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U\semester 3\time series\Paper\paper\data\"/>
    </mc:Choice>
  </mc:AlternateContent>
  <xr:revisionPtr revIDLastSave="0" documentId="13_ncr:1_{B6E6D238-3B0C-4A1C-9265-E664B07DC2ED}" xr6:coauthVersionLast="47" xr6:coauthVersionMax="47" xr10:uidLastSave="{00000000-0000-0000-0000-000000000000}"/>
  <bookViews>
    <workbookView xWindow="-108" yWindow="-108" windowWidth="23256" windowHeight="12576" activeTab="1" xr2:uid="{F6502453-BB07-4106-B79F-4D700C2FA777}"/>
  </bookViews>
  <sheets>
    <sheet name="Sheet1" sheetId="1" r:id="rId1"/>
    <sheet name="Sheet2" sheetId="2" r:id="rId2"/>
  </sheets>
  <definedNames>
    <definedName name="_xlnm._FilterDatabase" localSheetId="1" hidden="1">Sheet2!$A$1:$N$486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2" i="2"/>
  <c r="N340" i="2" l="1"/>
  <c r="F2" i="2"/>
  <c r="F3" i="2"/>
  <c r="J3" i="2"/>
  <c r="K3" i="2"/>
  <c r="F4" i="2"/>
  <c r="J4" i="2"/>
  <c r="K4" i="2"/>
  <c r="F5" i="2"/>
  <c r="J5" i="2"/>
  <c r="K5" i="2"/>
  <c r="F6" i="2"/>
  <c r="J6" i="2"/>
  <c r="K6" i="2"/>
  <c r="F7" i="2"/>
  <c r="J7" i="2"/>
  <c r="K7" i="2"/>
  <c r="F8" i="2"/>
  <c r="J8" i="2"/>
  <c r="K8" i="2"/>
  <c r="F9" i="2"/>
  <c r="J9" i="2"/>
  <c r="K9" i="2"/>
  <c r="F10" i="2"/>
  <c r="J10" i="2"/>
  <c r="K10" i="2"/>
  <c r="F11" i="2"/>
  <c r="J11" i="2"/>
  <c r="K11" i="2"/>
  <c r="F12" i="2"/>
  <c r="J12" i="2"/>
  <c r="K12" i="2"/>
  <c r="F13" i="2"/>
  <c r="J13" i="2"/>
  <c r="K13" i="2"/>
  <c r="F14" i="2"/>
  <c r="J14" i="2"/>
  <c r="K14" i="2"/>
  <c r="F15" i="2"/>
  <c r="J15" i="2"/>
  <c r="K15" i="2"/>
  <c r="F16" i="2"/>
  <c r="J16" i="2"/>
  <c r="K16" i="2"/>
  <c r="F17" i="2"/>
  <c r="J17" i="2"/>
  <c r="K17" i="2"/>
  <c r="F18" i="2"/>
  <c r="J18" i="2"/>
  <c r="K18" i="2"/>
  <c r="F19" i="2"/>
  <c r="J19" i="2"/>
  <c r="K19" i="2"/>
  <c r="F20" i="2"/>
  <c r="J20" i="2"/>
  <c r="K20" i="2"/>
  <c r="F21" i="2"/>
  <c r="J21" i="2"/>
  <c r="K21" i="2"/>
  <c r="F22" i="2"/>
  <c r="J22" i="2"/>
  <c r="K22" i="2"/>
  <c r="F23" i="2"/>
  <c r="J23" i="2"/>
  <c r="K23" i="2"/>
  <c r="F24" i="2"/>
  <c r="J24" i="2"/>
  <c r="K24" i="2"/>
  <c r="F25" i="2"/>
  <c r="J25" i="2"/>
  <c r="K25" i="2"/>
  <c r="F26" i="2"/>
  <c r="J26" i="2"/>
  <c r="K26" i="2"/>
  <c r="F27" i="2"/>
  <c r="J27" i="2"/>
  <c r="K27" i="2"/>
  <c r="F28" i="2"/>
  <c r="J28" i="2"/>
  <c r="K28" i="2"/>
  <c r="F29" i="2"/>
  <c r="J29" i="2"/>
  <c r="K29" i="2"/>
  <c r="F30" i="2"/>
  <c r="J30" i="2"/>
  <c r="K30" i="2"/>
  <c r="F31" i="2"/>
  <c r="J31" i="2"/>
  <c r="K31" i="2"/>
  <c r="F32" i="2"/>
  <c r="J32" i="2"/>
  <c r="K32" i="2"/>
  <c r="F33" i="2"/>
  <c r="J33" i="2"/>
  <c r="K33" i="2"/>
  <c r="F34" i="2"/>
  <c r="J34" i="2"/>
  <c r="K34" i="2"/>
  <c r="F35" i="2"/>
  <c r="J35" i="2"/>
  <c r="K35" i="2"/>
  <c r="F36" i="2"/>
  <c r="J36" i="2"/>
  <c r="K36" i="2"/>
  <c r="F37" i="2"/>
  <c r="J37" i="2"/>
  <c r="K37" i="2"/>
  <c r="F38" i="2"/>
  <c r="J38" i="2"/>
  <c r="K38" i="2"/>
  <c r="F39" i="2"/>
  <c r="J39" i="2"/>
  <c r="K39" i="2"/>
  <c r="F40" i="2"/>
  <c r="J40" i="2"/>
  <c r="K40" i="2"/>
  <c r="F41" i="2"/>
  <c r="J41" i="2"/>
  <c r="K41" i="2"/>
  <c r="F42" i="2"/>
  <c r="J42" i="2"/>
  <c r="K42" i="2"/>
  <c r="F43" i="2"/>
  <c r="J43" i="2"/>
  <c r="K43" i="2"/>
  <c r="F44" i="2"/>
  <c r="J44" i="2"/>
  <c r="K44" i="2"/>
  <c r="F45" i="2"/>
  <c r="J45" i="2"/>
  <c r="K45" i="2"/>
  <c r="F46" i="2"/>
  <c r="J46" i="2"/>
  <c r="K46" i="2"/>
  <c r="F47" i="2"/>
  <c r="J47" i="2"/>
  <c r="K47" i="2"/>
  <c r="F48" i="2"/>
  <c r="J48" i="2"/>
  <c r="K48" i="2"/>
  <c r="F49" i="2"/>
  <c r="J49" i="2"/>
  <c r="K49" i="2"/>
  <c r="F50" i="2"/>
  <c r="J50" i="2"/>
  <c r="K50" i="2"/>
  <c r="F51" i="2"/>
  <c r="J51" i="2"/>
  <c r="K51" i="2"/>
  <c r="F52" i="2"/>
  <c r="J52" i="2"/>
  <c r="K52" i="2"/>
  <c r="F53" i="2"/>
  <c r="J53" i="2"/>
  <c r="K53" i="2"/>
  <c r="F54" i="2"/>
  <c r="J54" i="2"/>
  <c r="K54" i="2"/>
  <c r="F55" i="2"/>
  <c r="J55" i="2"/>
  <c r="K55" i="2"/>
  <c r="F56" i="2"/>
  <c r="J56" i="2"/>
  <c r="K56" i="2"/>
  <c r="F57" i="2"/>
  <c r="J57" i="2"/>
  <c r="K57" i="2"/>
  <c r="F58" i="2"/>
  <c r="J58" i="2"/>
  <c r="K58" i="2"/>
  <c r="F59" i="2"/>
  <c r="J59" i="2"/>
  <c r="K59" i="2"/>
  <c r="F60" i="2"/>
  <c r="J60" i="2"/>
  <c r="K60" i="2"/>
  <c r="F61" i="2"/>
  <c r="J61" i="2"/>
  <c r="K61" i="2"/>
  <c r="F62" i="2"/>
  <c r="J62" i="2"/>
  <c r="K62" i="2"/>
  <c r="F63" i="2"/>
  <c r="J63" i="2"/>
  <c r="K63" i="2"/>
  <c r="F64" i="2"/>
  <c r="J64" i="2"/>
  <c r="K64" i="2"/>
  <c r="F65" i="2"/>
  <c r="J65" i="2"/>
  <c r="K65" i="2"/>
  <c r="F66" i="2"/>
  <c r="J66" i="2"/>
  <c r="K66" i="2"/>
  <c r="F67" i="2"/>
  <c r="J67" i="2"/>
  <c r="K67" i="2"/>
  <c r="F68" i="2"/>
  <c r="J68" i="2"/>
  <c r="K68" i="2"/>
  <c r="F69" i="2"/>
  <c r="J69" i="2"/>
  <c r="K69" i="2"/>
  <c r="F70" i="2"/>
  <c r="J70" i="2"/>
  <c r="K70" i="2"/>
  <c r="F71" i="2"/>
  <c r="J71" i="2"/>
  <c r="K71" i="2"/>
  <c r="F72" i="2"/>
  <c r="J72" i="2"/>
  <c r="K72" i="2"/>
  <c r="F73" i="2"/>
  <c r="J73" i="2"/>
  <c r="K73" i="2"/>
  <c r="F74" i="2"/>
  <c r="J74" i="2"/>
  <c r="K74" i="2"/>
  <c r="F75" i="2"/>
  <c r="J75" i="2"/>
  <c r="K75" i="2"/>
  <c r="F76" i="2"/>
  <c r="J76" i="2"/>
  <c r="K76" i="2"/>
  <c r="F77" i="2"/>
  <c r="J77" i="2"/>
  <c r="K77" i="2"/>
  <c r="F78" i="2"/>
  <c r="J78" i="2"/>
  <c r="K78" i="2"/>
  <c r="F79" i="2"/>
  <c r="J79" i="2"/>
  <c r="K79" i="2"/>
  <c r="F80" i="2"/>
  <c r="J80" i="2"/>
  <c r="K80" i="2"/>
  <c r="F81" i="2"/>
  <c r="J81" i="2"/>
  <c r="K81" i="2"/>
  <c r="F82" i="2"/>
  <c r="J82" i="2"/>
  <c r="K82" i="2"/>
  <c r="F83" i="2"/>
  <c r="J83" i="2"/>
  <c r="K83" i="2"/>
  <c r="F84" i="2"/>
  <c r="J84" i="2"/>
  <c r="K84" i="2"/>
  <c r="F85" i="2"/>
  <c r="J85" i="2"/>
  <c r="K85" i="2"/>
  <c r="F86" i="2"/>
  <c r="J86" i="2"/>
  <c r="K86" i="2"/>
  <c r="F87" i="2"/>
  <c r="J87" i="2"/>
  <c r="K87" i="2"/>
  <c r="F88" i="2"/>
  <c r="J88" i="2"/>
  <c r="K88" i="2"/>
  <c r="F89" i="2"/>
  <c r="J89" i="2"/>
  <c r="K89" i="2"/>
  <c r="F90" i="2"/>
  <c r="J90" i="2"/>
  <c r="K90" i="2"/>
  <c r="F91" i="2"/>
  <c r="J91" i="2"/>
  <c r="K91" i="2"/>
  <c r="F92" i="2"/>
  <c r="J92" i="2"/>
  <c r="K92" i="2"/>
  <c r="F93" i="2"/>
  <c r="J93" i="2"/>
  <c r="K93" i="2"/>
  <c r="F94" i="2"/>
  <c r="J94" i="2"/>
  <c r="K94" i="2"/>
  <c r="F95" i="2"/>
  <c r="J95" i="2"/>
  <c r="K95" i="2"/>
  <c r="F96" i="2"/>
  <c r="J96" i="2"/>
  <c r="K96" i="2"/>
  <c r="F97" i="2"/>
  <c r="J97" i="2"/>
  <c r="K97" i="2"/>
  <c r="F98" i="2"/>
  <c r="J98" i="2"/>
  <c r="K98" i="2"/>
  <c r="F99" i="2"/>
  <c r="J99" i="2"/>
  <c r="K99" i="2"/>
  <c r="F100" i="2"/>
  <c r="J100" i="2"/>
  <c r="K100" i="2"/>
  <c r="F101" i="2"/>
  <c r="J101" i="2"/>
  <c r="K101" i="2"/>
  <c r="F102" i="2"/>
  <c r="J102" i="2"/>
  <c r="K102" i="2"/>
  <c r="F103" i="2"/>
  <c r="J103" i="2"/>
  <c r="K103" i="2"/>
  <c r="F104" i="2"/>
  <c r="J104" i="2"/>
  <c r="K104" i="2"/>
  <c r="F105" i="2"/>
  <c r="J105" i="2"/>
  <c r="K105" i="2"/>
  <c r="F106" i="2"/>
  <c r="J106" i="2"/>
  <c r="K106" i="2"/>
  <c r="F107" i="2"/>
  <c r="J107" i="2"/>
  <c r="K107" i="2"/>
  <c r="F108" i="2"/>
  <c r="J108" i="2"/>
  <c r="K108" i="2"/>
  <c r="F109" i="2"/>
  <c r="J109" i="2"/>
  <c r="K109" i="2"/>
  <c r="F110" i="2"/>
  <c r="J110" i="2"/>
  <c r="K110" i="2"/>
  <c r="F111" i="2"/>
  <c r="J111" i="2"/>
  <c r="K111" i="2"/>
  <c r="F112" i="2"/>
  <c r="J112" i="2"/>
  <c r="K112" i="2"/>
  <c r="F113" i="2"/>
  <c r="J113" i="2"/>
  <c r="K113" i="2"/>
  <c r="F114" i="2"/>
  <c r="J114" i="2"/>
  <c r="K114" i="2"/>
  <c r="F115" i="2"/>
  <c r="J115" i="2"/>
  <c r="K115" i="2"/>
  <c r="F116" i="2"/>
  <c r="J116" i="2"/>
  <c r="K116" i="2"/>
  <c r="F117" i="2"/>
  <c r="J117" i="2"/>
  <c r="K117" i="2"/>
  <c r="F118" i="2"/>
  <c r="J118" i="2"/>
  <c r="K118" i="2"/>
  <c r="F119" i="2"/>
  <c r="J119" i="2"/>
  <c r="K119" i="2"/>
  <c r="F120" i="2"/>
  <c r="J120" i="2"/>
  <c r="K120" i="2"/>
  <c r="F121" i="2"/>
  <c r="J121" i="2"/>
  <c r="K121" i="2"/>
  <c r="F122" i="2"/>
  <c r="J122" i="2"/>
  <c r="K122" i="2"/>
  <c r="F123" i="2"/>
  <c r="J123" i="2"/>
  <c r="K123" i="2"/>
  <c r="F124" i="2"/>
  <c r="J124" i="2"/>
  <c r="K124" i="2"/>
  <c r="F125" i="2"/>
  <c r="J125" i="2"/>
  <c r="K125" i="2"/>
  <c r="F126" i="2"/>
  <c r="J126" i="2"/>
  <c r="K126" i="2"/>
  <c r="F127" i="2"/>
  <c r="J127" i="2"/>
  <c r="K127" i="2"/>
  <c r="F128" i="2"/>
  <c r="J128" i="2"/>
  <c r="K128" i="2"/>
  <c r="F129" i="2"/>
  <c r="J129" i="2"/>
  <c r="K129" i="2"/>
  <c r="F130" i="2"/>
  <c r="J130" i="2"/>
  <c r="K130" i="2"/>
  <c r="F131" i="2"/>
  <c r="J131" i="2"/>
  <c r="K131" i="2"/>
  <c r="F132" i="2"/>
  <c r="J132" i="2"/>
  <c r="K132" i="2"/>
  <c r="F133" i="2"/>
  <c r="J133" i="2"/>
  <c r="K133" i="2"/>
  <c r="F134" i="2"/>
  <c r="J134" i="2"/>
  <c r="K134" i="2"/>
  <c r="F135" i="2"/>
  <c r="J135" i="2"/>
  <c r="K135" i="2"/>
  <c r="F136" i="2"/>
  <c r="J136" i="2"/>
  <c r="K136" i="2"/>
  <c r="F137" i="2"/>
  <c r="J137" i="2"/>
  <c r="K137" i="2"/>
  <c r="F138" i="2"/>
  <c r="J138" i="2"/>
  <c r="K138" i="2"/>
  <c r="F139" i="2"/>
  <c r="J139" i="2"/>
  <c r="K139" i="2"/>
  <c r="F140" i="2"/>
  <c r="J140" i="2"/>
  <c r="K140" i="2"/>
  <c r="F141" i="2"/>
  <c r="J141" i="2"/>
  <c r="K141" i="2"/>
  <c r="F142" i="2"/>
  <c r="J142" i="2"/>
  <c r="K142" i="2"/>
  <c r="F143" i="2"/>
  <c r="J143" i="2"/>
  <c r="K143" i="2"/>
  <c r="F144" i="2"/>
  <c r="J144" i="2"/>
  <c r="K144" i="2"/>
  <c r="F145" i="2"/>
  <c r="J145" i="2"/>
  <c r="K145" i="2"/>
  <c r="F146" i="2"/>
  <c r="J146" i="2"/>
  <c r="K146" i="2"/>
  <c r="F147" i="2"/>
  <c r="J147" i="2"/>
  <c r="K147" i="2"/>
  <c r="F148" i="2"/>
  <c r="J148" i="2"/>
  <c r="K148" i="2"/>
  <c r="F149" i="2"/>
  <c r="J149" i="2"/>
  <c r="K149" i="2"/>
  <c r="F150" i="2"/>
  <c r="J150" i="2"/>
  <c r="K150" i="2"/>
  <c r="F151" i="2"/>
  <c r="J151" i="2"/>
  <c r="K151" i="2"/>
  <c r="F152" i="2"/>
  <c r="J152" i="2"/>
  <c r="K152" i="2"/>
  <c r="F153" i="2"/>
  <c r="J153" i="2"/>
  <c r="K153" i="2"/>
  <c r="F154" i="2"/>
  <c r="J154" i="2"/>
  <c r="K154" i="2"/>
  <c r="F155" i="2"/>
  <c r="J155" i="2"/>
  <c r="K155" i="2"/>
  <c r="F156" i="2"/>
  <c r="J156" i="2"/>
  <c r="K156" i="2"/>
  <c r="F157" i="2"/>
  <c r="J157" i="2"/>
  <c r="K157" i="2"/>
  <c r="F158" i="2"/>
  <c r="J158" i="2"/>
  <c r="K158" i="2"/>
  <c r="F159" i="2"/>
  <c r="J159" i="2"/>
  <c r="K159" i="2"/>
  <c r="F160" i="2"/>
  <c r="J160" i="2"/>
  <c r="K160" i="2"/>
  <c r="F161" i="2"/>
  <c r="J161" i="2"/>
  <c r="K161" i="2"/>
  <c r="F162" i="2"/>
  <c r="J162" i="2"/>
  <c r="K162" i="2"/>
  <c r="F163" i="2"/>
  <c r="J163" i="2"/>
  <c r="K163" i="2"/>
  <c r="F164" i="2"/>
  <c r="J164" i="2"/>
  <c r="K164" i="2"/>
  <c r="F165" i="2"/>
  <c r="J165" i="2"/>
  <c r="K165" i="2"/>
  <c r="F166" i="2"/>
  <c r="J166" i="2"/>
  <c r="K166" i="2"/>
  <c r="F167" i="2"/>
  <c r="J167" i="2"/>
  <c r="K167" i="2"/>
  <c r="F168" i="2"/>
  <c r="J168" i="2"/>
  <c r="K168" i="2"/>
  <c r="F169" i="2"/>
  <c r="J169" i="2"/>
  <c r="K169" i="2"/>
  <c r="F170" i="2"/>
  <c r="J170" i="2"/>
  <c r="K170" i="2"/>
  <c r="F171" i="2"/>
  <c r="J171" i="2"/>
  <c r="K171" i="2"/>
  <c r="F172" i="2"/>
  <c r="J172" i="2"/>
  <c r="K172" i="2"/>
  <c r="F173" i="2"/>
  <c r="J173" i="2"/>
  <c r="K173" i="2"/>
  <c r="F174" i="2"/>
  <c r="J174" i="2"/>
  <c r="K174" i="2"/>
  <c r="F175" i="2"/>
  <c r="J175" i="2"/>
  <c r="K175" i="2"/>
  <c r="F176" i="2"/>
  <c r="J176" i="2"/>
  <c r="K176" i="2"/>
  <c r="F177" i="2"/>
  <c r="J177" i="2"/>
  <c r="K177" i="2"/>
  <c r="F178" i="2"/>
  <c r="J178" i="2"/>
  <c r="K178" i="2"/>
  <c r="F179" i="2"/>
  <c r="J179" i="2"/>
  <c r="K179" i="2"/>
  <c r="F180" i="2"/>
  <c r="J180" i="2"/>
  <c r="K180" i="2"/>
  <c r="F181" i="2"/>
  <c r="J181" i="2"/>
  <c r="K181" i="2"/>
  <c r="F182" i="2"/>
  <c r="J182" i="2"/>
  <c r="K182" i="2"/>
  <c r="F183" i="2"/>
  <c r="J183" i="2"/>
  <c r="K183" i="2"/>
  <c r="F184" i="2"/>
  <c r="J184" i="2"/>
  <c r="K184" i="2"/>
  <c r="F185" i="2"/>
  <c r="J185" i="2"/>
  <c r="K185" i="2"/>
  <c r="F186" i="2"/>
  <c r="J186" i="2"/>
  <c r="K186" i="2"/>
  <c r="F187" i="2"/>
  <c r="J187" i="2"/>
  <c r="K187" i="2"/>
  <c r="F188" i="2"/>
  <c r="J188" i="2"/>
  <c r="K188" i="2"/>
  <c r="F189" i="2"/>
  <c r="J189" i="2"/>
  <c r="K189" i="2"/>
  <c r="F190" i="2"/>
  <c r="J190" i="2"/>
  <c r="K190" i="2"/>
  <c r="F191" i="2"/>
  <c r="J191" i="2"/>
  <c r="K191" i="2"/>
  <c r="F192" i="2"/>
  <c r="J192" i="2"/>
  <c r="K192" i="2"/>
  <c r="F193" i="2"/>
  <c r="J193" i="2"/>
  <c r="K193" i="2"/>
  <c r="F194" i="2"/>
  <c r="J194" i="2"/>
  <c r="K194" i="2"/>
  <c r="F195" i="2"/>
  <c r="J195" i="2"/>
  <c r="K195" i="2"/>
  <c r="F196" i="2"/>
  <c r="J196" i="2"/>
  <c r="K196" i="2"/>
  <c r="F197" i="2"/>
  <c r="J197" i="2"/>
  <c r="K197" i="2"/>
  <c r="F198" i="2"/>
  <c r="J198" i="2"/>
  <c r="K198" i="2"/>
  <c r="F199" i="2"/>
  <c r="J199" i="2"/>
  <c r="K199" i="2"/>
  <c r="F200" i="2"/>
  <c r="J200" i="2"/>
  <c r="K200" i="2"/>
  <c r="F201" i="2"/>
  <c r="J201" i="2"/>
  <c r="K201" i="2"/>
  <c r="F202" i="2"/>
  <c r="J202" i="2"/>
  <c r="K202" i="2"/>
  <c r="F203" i="2"/>
  <c r="J203" i="2"/>
  <c r="K203" i="2"/>
  <c r="F204" i="2"/>
  <c r="J204" i="2"/>
  <c r="K204" i="2"/>
  <c r="F205" i="2"/>
  <c r="J205" i="2"/>
  <c r="K205" i="2"/>
  <c r="F206" i="2"/>
  <c r="J206" i="2"/>
  <c r="K206" i="2"/>
  <c r="F207" i="2"/>
  <c r="J207" i="2"/>
  <c r="K207" i="2"/>
  <c r="F208" i="2"/>
  <c r="J208" i="2"/>
  <c r="K208" i="2"/>
  <c r="F209" i="2"/>
  <c r="J209" i="2"/>
  <c r="K209" i="2"/>
  <c r="F210" i="2"/>
  <c r="J210" i="2"/>
  <c r="K210" i="2"/>
  <c r="F211" i="2"/>
  <c r="J211" i="2"/>
  <c r="K211" i="2"/>
  <c r="F212" i="2"/>
  <c r="J212" i="2"/>
  <c r="K212" i="2"/>
  <c r="F213" i="2"/>
  <c r="J213" i="2"/>
  <c r="K213" i="2"/>
  <c r="F214" i="2"/>
  <c r="J214" i="2"/>
  <c r="K214" i="2"/>
  <c r="F215" i="2"/>
  <c r="J215" i="2"/>
  <c r="K215" i="2"/>
  <c r="F216" i="2"/>
  <c r="J216" i="2"/>
  <c r="K216" i="2"/>
  <c r="F217" i="2"/>
  <c r="J217" i="2"/>
  <c r="K217" i="2"/>
  <c r="F218" i="2"/>
  <c r="J218" i="2"/>
  <c r="K218" i="2"/>
  <c r="F219" i="2"/>
  <c r="J219" i="2"/>
  <c r="K219" i="2"/>
  <c r="F220" i="2"/>
  <c r="J220" i="2"/>
  <c r="K220" i="2"/>
  <c r="F221" i="2"/>
  <c r="J221" i="2"/>
  <c r="K221" i="2"/>
  <c r="F222" i="2"/>
  <c r="J222" i="2"/>
  <c r="K222" i="2"/>
  <c r="F223" i="2"/>
  <c r="J223" i="2"/>
  <c r="K223" i="2"/>
  <c r="F224" i="2"/>
  <c r="J224" i="2"/>
  <c r="K224" i="2"/>
  <c r="F225" i="2"/>
  <c r="J225" i="2"/>
  <c r="K225" i="2"/>
  <c r="F226" i="2"/>
  <c r="J226" i="2"/>
  <c r="K226" i="2"/>
  <c r="F227" i="2"/>
  <c r="J227" i="2"/>
  <c r="K227" i="2"/>
  <c r="F228" i="2"/>
  <c r="J228" i="2"/>
  <c r="K228" i="2"/>
  <c r="F229" i="2"/>
  <c r="J229" i="2"/>
  <c r="K229" i="2"/>
  <c r="F230" i="2"/>
  <c r="J230" i="2"/>
  <c r="K230" i="2"/>
  <c r="F231" i="2"/>
  <c r="J231" i="2"/>
  <c r="K231" i="2"/>
  <c r="F232" i="2"/>
  <c r="J232" i="2"/>
  <c r="K232" i="2"/>
  <c r="F233" i="2"/>
  <c r="J233" i="2"/>
  <c r="K233" i="2"/>
  <c r="F234" i="2"/>
  <c r="J234" i="2"/>
  <c r="K234" i="2"/>
  <c r="F235" i="2"/>
  <c r="J235" i="2"/>
  <c r="K235" i="2"/>
  <c r="F236" i="2"/>
  <c r="J236" i="2"/>
  <c r="K236" i="2"/>
  <c r="F237" i="2"/>
  <c r="J237" i="2"/>
  <c r="K237" i="2"/>
  <c r="F238" i="2"/>
  <c r="J238" i="2"/>
  <c r="K238" i="2"/>
  <c r="F239" i="2"/>
  <c r="J239" i="2"/>
  <c r="K239" i="2"/>
  <c r="F240" i="2"/>
  <c r="J240" i="2"/>
  <c r="K240" i="2"/>
  <c r="F241" i="2"/>
  <c r="J241" i="2"/>
  <c r="K241" i="2"/>
  <c r="F242" i="2"/>
  <c r="J242" i="2"/>
  <c r="K242" i="2"/>
  <c r="F243" i="2"/>
  <c r="J243" i="2"/>
  <c r="K243" i="2"/>
  <c r="F244" i="2"/>
  <c r="J244" i="2"/>
  <c r="K244" i="2"/>
  <c r="F245" i="2"/>
  <c r="J245" i="2"/>
  <c r="K245" i="2"/>
  <c r="F246" i="2"/>
  <c r="J246" i="2"/>
  <c r="K246" i="2"/>
  <c r="F247" i="2"/>
  <c r="J247" i="2"/>
  <c r="K247" i="2"/>
  <c r="F248" i="2"/>
  <c r="J248" i="2"/>
  <c r="K248" i="2"/>
  <c r="F249" i="2"/>
  <c r="J249" i="2"/>
  <c r="K249" i="2"/>
  <c r="F250" i="2"/>
  <c r="J250" i="2"/>
  <c r="K250" i="2"/>
  <c r="F251" i="2"/>
  <c r="J251" i="2"/>
  <c r="K251" i="2"/>
  <c r="F252" i="2"/>
  <c r="J252" i="2"/>
  <c r="K252" i="2"/>
  <c r="F253" i="2"/>
  <c r="J253" i="2"/>
  <c r="K253" i="2"/>
  <c r="F254" i="2"/>
  <c r="J254" i="2"/>
  <c r="K254" i="2"/>
  <c r="F255" i="2"/>
  <c r="J255" i="2"/>
  <c r="K255" i="2"/>
  <c r="F256" i="2"/>
  <c r="J256" i="2"/>
  <c r="K256" i="2"/>
  <c r="F257" i="2"/>
  <c r="J257" i="2"/>
  <c r="K257" i="2"/>
  <c r="F258" i="2"/>
  <c r="J258" i="2"/>
  <c r="K258" i="2"/>
  <c r="F259" i="2"/>
  <c r="J259" i="2"/>
  <c r="K259" i="2"/>
  <c r="F260" i="2"/>
  <c r="J260" i="2"/>
  <c r="K260" i="2"/>
  <c r="F261" i="2"/>
  <c r="J261" i="2"/>
  <c r="K261" i="2"/>
  <c r="F262" i="2"/>
  <c r="J262" i="2"/>
  <c r="K262" i="2"/>
  <c r="F263" i="2"/>
  <c r="J263" i="2"/>
  <c r="K263" i="2"/>
  <c r="F264" i="2"/>
  <c r="J264" i="2"/>
  <c r="K264" i="2"/>
  <c r="F265" i="2"/>
  <c r="J265" i="2"/>
  <c r="K265" i="2"/>
  <c r="F266" i="2"/>
  <c r="J266" i="2"/>
  <c r="K266" i="2"/>
  <c r="F267" i="2"/>
  <c r="J267" i="2"/>
  <c r="K267" i="2"/>
  <c r="F268" i="2"/>
  <c r="J268" i="2"/>
  <c r="K268" i="2"/>
  <c r="F269" i="2"/>
  <c r="J269" i="2"/>
  <c r="K269" i="2"/>
  <c r="F270" i="2"/>
  <c r="J270" i="2"/>
  <c r="K270" i="2"/>
  <c r="F271" i="2"/>
  <c r="J271" i="2"/>
  <c r="K271" i="2"/>
  <c r="F272" i="2"/>
  <c r="J272" i="2"/>
  <c r="K272" i="2"/>
  <c r="F273" i="2"/>
  <c r="J273" i="2"/>
  <c r="K273" i="2"/>
  <c r="F274" i="2"/>
  <c r="J274" i="2"/>
  <c r="K274" i="2"/>
  <c r="F275" i="2"/>
  <c r="J275" i="2"/>
  <c r="K275" i="2"/>
  <c r="F276" i="2"/>
  <c r="J276" i="2"/>
  <c r="K276" i="2"/>
  <c r="F277" i="2"/>
  <c r="J277" i="2"/>
  <c r="K277" i="2"/>
  <c r="F278" i="2"/>
  <c r="J278" i="2"/>
  <c r="K278" i="2"/>
  <c r="F279" i="2"/>
  <c r="J279" i="2"/>
  <c r="K279" i="2"/>
  <c r="F280" i="2"/>
  <c r="J280" i="2"/>
  <c r="K280" i="2"/>
  <c r="F281" i="2"/>
  <c r="J281" i="2"/>
  <c r="K281" i="2"/>
  <c r="F282" i="2"/>
  <c r="J282" i="2"/>
  <c r="K282" i="2"/>
  <c r="F283" i="2"/>
  <c r="J283" i="2"/>
  <c r="K283" i="2"/>
  <c r="F284" i="2"/>
  <c r="J284" i="2"/>
  <c r="K284" i="2"/>
  <c r="F285" i="2"/>
  <c r="J285" i="2"/>
  <c r="K285" i="2"/>
  <c r="F286" i="2"/>
  <c r="J286" i="2"/>
  <c r="K286" i="2"/>
  <c r="F287" i="2"/>
  <c r="J287" i="2"/>
  <c r="K287" i="2"/>
  <c r="F288" i="2"/>
  <c r="J288" i="2"/>
  <c r="K288" i="2"/>
  <c r="F289" i="2"/>
  <c r="J289" i="2"/>
  <c r="K289" i="2"/>
  <c r="F290" i="2"/>
  <c r="J290" i="2"/>
  <c r="K290" i="2"/>
  <c r="F291" i="2"/>
  <c r="J291" i="2"/>
  <c r="K291" i="2"/>
  <c r="F292" i="2"/>
  <c r="J292" i="2"/>
  <c r="K292" i="2"/>
  <c r="F293" i="2"/>
  <c r="J293" i="2"/>
  <c r="K293" i="2"/>
  <c r="F294" i="2"/>
  <c r="J294" i="2"/>
  <c r="K294" i="2"/>
  <c r="F295" i="2"/>
  <c r="J295" i="2"/>
  <c r="K295" i="2"/>
  <c r="F296" i="2"/>
  <c r="J296" i="2"/>
  <c r="K296" i="2"/>
  <c r="F297" i="2"/>
  <c r="J297" i="2"/>
  <c r="K297" i="2"/>
  <c r="F298" i="2"/>
  <c r="J298" i="2"/>
  <c r="K298" i="2"/>
  <c r="F299" i="2"/>
  <c r="J299" i="2"/>
  <c r="K299" i="2"/>
  <c r="F300" i="2"/>
  <c r="J300" i="2"/>
  <c r="K300" i="2"/>
  <c r="F301" i="2"/>
  <c r="J301" i="2"/>
  <c r="K301" i="2"/>
  <c r="F302" i="2"/>
  <c r="J302" i="2"/>
  <c r="K302" i="2"/>
  <c r="F303" i="2"/>
  <c r="J303" i="2"/>
  <c r="K303" i="2"/>
  <c r="F304" i="2"/>
  <c r="J304" i="2"/>
  <c r="K304" i="2"/>
  <c r="F305" i="2"/>
  <c r="J305" i="2"/>
  <c r="K305" i="2"/>
  <c r="F306" i="2"/>
  <c r="J306" i="2"/>
  <c r="K306" i="2"/>
  <c r="F307" i="2"/>
  <c r="J307" i="2"/>
  <c r="K307" i="2"/>
  <c r="F308" i="2"/>
  <c r="J308" i="2"/>
  <c r="K308" i="2"/>
  <c r="F309" i="2"/>
  <c r="J309" i="2"/>
  <c r="K309" i="2"/>
  <c r="F310" i="2"/>
  <c r="J310" i="2"/>
  <c r="K310" i="2"/>
  <c r="F311" i="2"/>
  <c r="J311" i="2"/>
  <c r="K311" i="2"/>
  <c r="F312" i="2"/>
  <c r="J312" i="2"/>
  <c r="K312" i="2"/>
  <c r="F313" i="2"/>
  <c r="J313" i="2"/>
  <c r="K313" i="2"/>
  <c r="F314" i="2"/>
  <c r="J314" i="2"/>
  <c r="K314" i="2"/>
  <c r="F315" i="2"/>
  <c r="J315" i="2"/>
  <c r="K315" i="2"/>
  <c r="F316" i="2"/>
  <c r="J316" i="2"/>
  <c r="K316" i="2"/>
  <c r="F317" i="2"/>
  <c r="J317" i="2"/>
  <c r="K317" i="2"/>
  <c r="F318" i="2"/>
  <c r="J318" i="2"/>
  <c r="K318" i="2"/>
  <c r="F319" i="2"/>
  <c r="J319" i="2"/>
  <c r="K319" i="2"/>
  <c r="F320" i="2"/>
  <c r="J320" i="2"/>
  <c r="K320" i="2"/>
  <c r="F321" i="2"/>
  <c r="J321" i="2"/>
  <c r="K321" i="2"/>
  <c r="F322" i="2"/>
  <c r="J322" i="2"/>
  <c r="K322" i="2"/>
  <c r="F323" i="2"/>
  <c r="J323" i="2"/>
  <c r="K323" i="2"/>
  <c r="F324" i="2"/>
  <c r="J324" i="2"/>
  <c r="K324" i="2"/>
  <c r="F325" i="2"/>
  <c r="J325" i="2"/>
  <c r="K325" i="2"/>
  <c r="F326" i="2"/>
  <c r="J326" i="2"/>
  <c r="K326" i="2"/>
  <c r="F327" i="2"/>
  <c r="J327" i="2"/>
  <c r="K327" i="2"/>
  <c r="F328" i="2"/>
  <c r="J328" i="2"/>
  <c r="K328" i="2"/>
  <c r="F329" i="2"/>
  <c r="J329" i="2"/>
  <c r="K329" i="2"/>
  <c r="F330" i="2"/>
  <c r="J330" i="2"/>
  <c r="K330" i="2"/>
  <c r="F331" i="2"/>
  <c r="J331" i="2"/>
  <c r="K331" i="2"/>
  <c r="F332" i="2"/>
  <c r="J332" i="2"/>
  <c r="K332" i="2"/>
  <c r="F333" i="2"/>
  <c r="J333" i="2"/>
  <c r="K333" i="2"/>
  <c r="F334" i="2"/>
  <c r="J334" i="2"/>
  <c r="K334" i="2"/>
  <c r="F335" i="2"/>
  <c r="J335" i="2"/>
  <c r="K335" i="2"/>
  <c r="F336" i="2"/>
  <c r="J336" i="2"/>
  <c r="K336" i="2"/>
  <c r="F337" i="2"/>
  <c r="J337" i="2"/>
  <c r="K337" i="2"/>
  <c r="F338" i="2"/>
  <c r="J338" i="2"/>
  <c r="K338" i="2"/>
  <c r="F339" i="2"/>
  <c r="J339" i="2"/>
  <c r="K339" i="2"/>
  <c r="F340" i="2"/>
  <c r="J340" i="2"/>
  <c r="K340" i="2"/>
  <c r="F341" i="2"/>
  <c r="J341" i="2"/>
  <c r="K341" i="2"/>
  <c r="F342" i="2"/>
  <c r="J342" i="2"/>
  <c r="K342" i="2"/>
  <c r="F343" i="2"/>
  <c r="J343" i="2"/>
  <c r="K343" i="2"/>
  <c r="F344" i="2"/>
  <c r="J344" i="2"/>
  <c r="K344" i="2"/>
  <c r="F345" i="2"/>
  <c r="J345" i="2"/>
  <c r="K345" i="2"/>
  <c r="F346" i="2"/>
  <c r="J346" i="2"/>
  <c r="K346" i="2"/>
  <c r="F347" i="2"/>
  <c r="J347" i="2"/>
  <c r="K347" i="2"/>
  <c r="F348" i="2"/>
  <c r="J348" i="2"/>
  <c r="K348" i="2"/>
  <c r="F349" i="2"/>
  <c r="J349" i="2"/>
  <c r="K349" i="2"/>
  <c r="F350" i="2"/>
  <c r="J350" i="2"/>
  <c r="K350" i="2"/>
  <c r="F351" i="2"/>
  <c r="J351" i="2"/>
  <c r="K351" i="2"/>
  <c r="F352" i="2"/>
  <c r="J352" i="2"/>
  <c r="K352" i="2"/>
  <c r="F353" i="2"/>
  <c r="J353" i="2"/>
  <c r="K353" i="2"/>
  <c r="F354" i="2"/>
  <c r="J354" i="2"/>
  <c r="K354" i="2"/>
  <c r="F355" i="2"/>
  <c r="J355" i="2"/>
  <c r="K355" i="2"/>
  <c r="F356" i="2"/>
  <c r="J356" i="2"/>
  <c r="K356" i="2"/>
  <c r="F357" i="2"/>
  <c r="J357" i="2"/>
  <c r="K357" i="2"/>
  <c r="F358" i="2"/>
  <c r="J358" i="2"/>
  <c r="K358" i="2"/>
  <c r="F359" i="2"/>
  <c r="J359" i="2"/>
  <c r="K359" i="2"/>
  <c r="F360" i="2"/>
  <c r="J360" i="2"/>
  <c r="K360" i="2"/>
  <c r="F361" i="2"/>
  <c r="J361" i="2"/>
  <c r="K361" i="2"/>
  <c r="F362" i="2"/>
  <c r="J362" i="2"/>
  <c r="K362" i="2"/>
  <c r="F363" i="2"/>
  <c r="J363" i="2"/>
  <c r="K363" i="2"/>
  <c r="F364" i="2"/>
  <c r="J364" i="2"/>
  <c r="K364" i="2"/>
  <c r="F365" i="2"/>
  <c r="J365" i="2"/>
  <c r="K365" i="2"/>
  <c r="F366" i="2"/>
  <c r="J366" i="2"/>
  <c r="K366" i="2"/>
  <c r="F367" i="2"/>
  <c r="J367" i="2"/>
  <c r="K367" i="2"/>
  <c r="F368" i="2"/>
  <c r="J368" i="2"/>
  <c r="K368" i="2"/>
  <c r="F369" i="2"/>
  <c r="J369" i="2"/>
  <c r="K369" i="2"/>
  <c r="F370" i="2"/>
  <c r="J370" i="2"/>
  <c r="K370" i="2"/>
  <c r="F371" i="2"/>
  <c r="J371" i="2"/>
  <c r="K371" i="2"/>
  <c r="F372" i="2"/>
  <c r="J372" i="2"/>
  <c r="K372" i="2"/>
  <c r="F373" i="2"/>
  <c r="J373" i="2"/>
  <c r="K373" i="2"/>
  <c r="F374" i="2"/>
  <c r="J374" i="2"/>
  <c r="K374" i="2"/>
  <c r="F375" i="2"/>
  <c r="J375" i="2"/>
  <c r="K375" i="2"/>
  <c r="F376" i="2"/>
  <c r="J376" i="2"/>
  <c r="K376" i="2"/>
  <c r="F377" i="2"/>
  <c r="J377" i="2"/>
  <c r="K377" i="2"/>
  <c r="F378" i="2"/>
  <c r="J378" i="2"/>
  <c r="K378" i="2"/>
  <c r="F379" i="2"/>
  <c r="J379" i="2"/>
  <c r="K379" i="2"/>
  <c r="F380" i="2"/>
  <c r="J380" i="2"/>
  <c r="K380" i="2"/>
  <c r="F381" i="2"/>
  <c r="J381" i="2"/>
  <c r="K381" i="2"/>
  <c r="F382" i="2"/>
  <c r="J382" i="2"/>
  <c r="K382" i="2"/>
  <c r="F383" i="2"/>
  <c r="J383" i="2"/>
  <c r="K383" i="2"/>
  <c r="F384" i="2"/>
  <c r="J384" i="2"/>
  <c r="K384" i="2"/>
  <c r="F385" i="2"/>
  <c r="J385" i="2"/>
  <c r="K385" i="2"/>
  <c r="F386" i="2"/>
  <c r="J386" i="2"/>
  <c r="K386" i="2"/>
  <c r="F387" i="2"/>
  <c r="J387" i="2"/>
  <c r="K387" i="2"/>
  <c r="F388" i="2"/>
  <c r="J388" i="2"/>
  <c r="K388" i="2"/>
  <c r="F389" i="2"/>
  <c r="J389" i="2"/>
  <c r="K389" i="2"/>
  <c r="F390" i="2"/>
  <c r="J390" i="2"/>
  <c r="K390" i="2"/>
  <c r="F391" i="2"/>
  <c r="J391" i="2"/>
  <c r="K391" i="2"/>
  <c r="F392" i="2"/>
  <c r="J392" i="2"/>
  <c r="K392" i="2"/>
  <c r="F393" i="2"/>
  <c r="J393" i="2"/>
  <c r="K393" i="2"/>
  <c r="F394" i="2"/>
  <c r="J394" i="2"/>
  <c r="K394" i="2"/>
  <c r="F395" i="2"/>
  <c r="J395" i="2"/>
  <c r="K395" i="2"/>
  <c r="F396" i="2"/>
  <c r="J396" i="2"/>
  <c r="K396" i="2"/>
  <c r="F397" i="2"/>
  <c r="J397" i="2"/>
  <c r="K397" i="2"/>
  <c r="F398" i="2"/>
  <c r="J398" i="2"/>
  <c r="K398" i="2"/>
  <c r="F399" i="2"/>
  <c r="J399" i="2"/>
  <c r="K399" i="2"/>
  <c r="F400" i="2"/>
  <c r="J400" i="2"/>
  <c r="K400" i="2"/>
  <c r="F401" i="2"/>
  <c r="J401" i="2"/>
  <c r="K401" i="2"/>
  <c r="F402" i="2"/>
  <c r="J402" i="2"/>
  <c r="K402" i="2"/>
  <c r="F403" i="2"/>
  <c r="J403" i="2"/>
  <c r="K403" i="2"/>
  <c r="F404" i="2"/>
  <c r="J404" i="2"/>
  <c r="K404" i="2"/>
  <c r="F405" i="2"/>
  <c r="J405" i="2"/>
  <c r="K405" i="2"/>
  <c r="F406" i="2"/>
  <c r="J406" i="2"/>
  <c r="K406" i="2"/>
  <c r="F407" i="2"/>
  <c r="J407" i="2"/>
  <c r="K407" i="2"/>
  <c r="F408" i="2"/>
  <c r="J408" i="2"/>
  <c r="K408" i="2"/>
  <c r="F409" i="2"/>
  <c r="J409" i="2"/>
  <c r="K409" i="2"/>
  <c r="F410" i="2"/>
  <c r="J410" i="2"/>
  <c r="K410" i="2"/>
  <c r="F411" i="2"/>
  <c r="J411" i="2"/>
  <c r="K411" i="2"/>
  <c r="F412" i="2"/>
  <c r="J412" i="2"/>
  <c r="K412" i="2"/>
  <c r="F413" i="2"/>
  <c r="J413" i="2"/>
  <c r="K413" i="2"/>
  <c r="F414" i="2"/>
  <c r="J414" i="2"/>
  <c r="K414" i="2"/>
  <c r="F415" i="2"/>
  <c r="J415" i="2"/>
  <c r="K415" i="2"/>
  <c r="F416" i="2"/>
  <c r="J416" i="2"/>
  <c r="K416" i="2"/>
  <c r="F417" i="2"/>
  <c r="J417" i="2"/>
  <c r="K417" i="2"/>
  <c r="F418" i="2"/>
  <c r="J418" i="2"/>
  <c r="K418" i="2"/>
  <c r="F419" i="2"/>
  <c r="J419" i="2"/>
  <c r="K419" i="2"/>
  <c r="F420" i="2"/>
  <c r="J420" i="2"/>
  <c r="K420" i="2"/>
  <c r="F421" i="2"/>
  <c r="J421" i="2"/>
  <c r="K421" i="2"/>
  <c r="F422" i="2"/>
  <c r="J422" i="2"/>
  <c r="K422" i="2"/>
  <c r="F423" i="2"/>
  <c r="J423" i="2"/>
  <c r="K423" i="2"/>
  <c r="F424" i="2"/>
  <c r="J424" i="2"/>
  <c r="K424" i="2"/>
  <c r="F425" i="2"/>
  <c r="J425" i="2"/>
  <c r="K425" i="2"/>
  <c r="F426" i="2"/>
  <c r="J426" i="2"/>
  <c r="K426" i="2"/>
  <c r="F427" i="2"/>
  <c r="J427" i="2"/>
  <c r="K427" i="2"/>
  <c r="F428" i="2"/>
  <c r="J428" i="2"/>
  <c r="K428" i="2"/>
  <c r="F429" i="2"/>
  <c r="J429" i="2"/>
  <c r="K429" i="2"/>
  <c r="F430" i="2"/>
  <c r="J430" i="2"/>
  <c r="K430" i="2"/>
  <c r="F431" i="2"/>
  <c r="J431" i="2"/>
  <c r="K431" i="2"/>
  <c r="F432" i="2"/>
  <c r="J432" i="2"/>
  <c r="K432" i="2"/>
  <c r="F433" i="2"/>
  <c r="J433" i="2"/>
  <c r="K433" i="2"/>
  <c r="F434" i="2"/>
  <c r="J434" i="2"/>
  <c r="K434" i="2"/>
  <c r="F435" i="2"/>
  <c r="J435" i="2"/>
  <c r="K435" i="2"/>
  <c r="F436" i="2"/>
  <c r="J436" i="2"/>
  <c r="K436" i="2"/>
  <c r="F437" i="2"/>
  <c r="J437" i="2"/>
  <c r="K437" i="2"/>
  <c r="F438" i="2"/>
  <c r="J438" i="2"/>
  <c r="K438" i="2"/>
  <c r="F439" i="2"/>
  <c r="J439" i="2"/>
  <c r="K439" i="2"/>
  <c r="F440" i="2"/>
  <c r="J440" i="2"/>
  <c r="K440" i="2"/>
  <c r="F441" i="2"/>
  <c r="J441" i="2"/>
  <c r="K441" i="2"/>
  <c r="F442" i="2"/>
  <c r="J442" i="2"/>
  <c r="K442" i="2"/>
  <c r="F443" i="2"/>
  <c r="J443" i="2"/>
  <c r="K443" i="2"/>
  <c r="F444" i="2"/>
  <c r="J444" i="2"/>
  <c r="K444" i="2"/>
  <c r="F445" i="2"/>
  <c r="J445" i="2"/>
  <c r="K445" i="2"/>
  <c r="F446" i="2"/>
  <c r="J446" i="2"/>
  <c r="K446" i="2"/>
  <c r="F447" i="2"/>
  <c r="J447" i="2"/>
  <c r="K447" i="2"/>
  <c r="F448" i="2"/>
  <c r="J448" i="2"/>
  <c r="K448" i="2"/>
  <c r="F449" i="2"/>
  <c r="J449" i="2"/>
  <c r="K449" i="2"/>
  <c r="F450" i="2"/>
  <c r="J450" i="2"/>
  <c r="K450" i="2"/>
  <c r="F451" i="2"/>
  <c r="J451" i="2"/>
  <c r="K451" i="2"/>
  <c r="F452" i="2"/>
  <c r="J452" i="2"/>
  <c r="K452" i="2"/>
  <c r="F453" i="2"/>
  <c r="J453" i="2"/>
  <c r="K453" i="2"/>
  <c r="F454" i="2"/>
  <c r="J454" i="2"/>
  <c r="K454" i="2"/>
  <c r="F455" i="2"/>
  <c r="J455" i="2"/>
  <c r="K455" i="2"/>
  <c r="F456" i="2"/>
  <c r="J456" i="2"/>
  <c r="K456" i="2"/>
  <c r="F457" i="2"/>
  <c r="J457" i="2"/>
  <c r="K457" i="2"/>
  <c r="F458" i="2"/>
  <c r="J458" i="2"/>
  <c r="K458" i="2"/>
  <c r="F459" i="2"/>
  <c r="J459" i="2"/>
  <c r="K459" i="2"/>
  <c r="F460" i="2"/>
  <c r="J460" i="2"/>
  <c r="K460" i="2"/>
  <c r="F461" i="2"/>
  <c r="J461" i="2"/>
  <c r="K461" i="2"/>
  <c r="F462" i="2"/>
  <c r="J462" i="2"/>
  <c r="K462" i="2"/>
  <c r="F463" i="2"/>
  <c r="J463" i="2"/>
  <c r="K463" i="2"/>
  <c r="F464" i="2"/>
  <c r="J464" i="2"/>
  <c r="K464" i="2"/>
  <c r="F465" i="2"/>
  <c r="J465" i="2"/>
  <c r="K465" i="2"/>
  <c r="F466" i="2"/>
  <c r="J466" i="2"/>
  <c r="K466" i="2"/>
  <c r="F467" i="2"/>
  <c r="J467" i="2"/>
  <c r="K467" i="2"/>
  <c r="F468" i="2"/>
  <c r="J468" i="2"/>
  <c r="K468" i="2"/>
  <c r="F469" i="2"/>
  <c r="J469" i="2"/>
  <c r="K469" i="2"/>
  <c r="F470" i="2"/>
  <c r="J470" i="2"/>
  <c r="K470" i="2"/>
  <c r="F471" i="2"/>
  <c r="J471" i="2"/>
  <c r="K471" i="2"/>
  <c r="F472" i="2"/>
  <c r="J472" i="2"/>
  <c r="K472" i="2"/>
  <c r="F473" i="2"/>
  <c r="J473" i="2"/>
  <c r="K473" i="2"/>
  <c r="F474" i="2"/>
  <c r="J474" i="2"/>
  <c r="K474" i="2"/>
  <c r="F475" i="2"/>
  <c r="J475" i="2"/>
  <c r="K475" i="2"/>
  <c r="F476" i="2"/>
  <c r="J476" i="2"/>
  <c r="K476" i="2"/>
  <c r="F477" i="2"/>
  <c r="J477" i="2"/>
  <c r="K477" i="2"/>
  <c r="F478" i="2"/>
  <c r="J478" i="2"/>
  <c r="K478" i="2"/>
  <c r="F479" i="2"/>
  <c r="J479" i="2"/>
  <c r="K479" i="2"/>
  <c r="F480" i="2"/>
  <c r="J480" i="2"/>
  <c r="K480" i="2"/>
  <c r="F481" i="2"/>
  <c r="J481" i="2"/>
  <c r="K481" i="2"/>
  <c r="F482" i="2"/>
  <c r="J482" i="2"/>
  <c r="K482" i="2"/>
  <c r="F483" i="2"/>
  <c r="J483" i="2"/>
  <c r="K483" i="2"/>
  <c r="F484" i="2"/>
  <c r="J484" i="2"/>
  <c r="K484" i="2"/>
  <c r="F485" i="2"/>
  <c r="J485" i="2"/>
  <c r="K485" i="2"/>
  <c r="F486" i="2"/>
  <c r="J486" i="2"/>
  <c r="K486" i="2"/>
</calcChain>
</file>

<file path=xl/sharedStrings.xml><?xml version="1.0" encoding="utf-8"?>
<sst xmlns="http://schemas.openxmlformats.org/spreadsheetml/2006/main" count="986" uniqueCount="499">
  <si>
    <t>TSX</t>
  </si>
  <si>
    <t>WTI</t>
  </si>
  <si>
    <t>Date</t>
  </si>
  <si>
    <t>EX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</si>
  <si>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</si>
  <si>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</si>
  <si>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</si>
  <si>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</si>
  <si>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</si>
  <si>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</si>
  <si>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</si>
  <si>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</si>
  <si>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</si>
  <si>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</si>
  <si>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</si>
  <si>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</si>
  <si>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</si>
  <si>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</si>
  <si>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</si>
  <si>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</si>
  <si>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</si>
  <si>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</si>
  <si>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</si>
  <si>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</si>
  <si>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</si>
  <si>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</si>
  <si>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</si>
  <si>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</si>
  <si>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</si>
  <si>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</si>
  <si>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</si>
  <si>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</si>
  <si>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</si>
  <si>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</si>
  <si>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</si>
  <si>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</si>
  <si>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</si>
  <si>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</si>
  <si>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</si>
  <si>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</si>
  <si>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</si>
  <si>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</si>
  <si>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</si>
  <si>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</si>
  <si>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</si>
  <si>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</si>
  <si>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</si>
  <si>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</si>
  <si>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</si>
  <si>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</si>
  <si>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</si>
  <si>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</si>
  <si>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</si>
  <si>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</si>
  <si>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</si>
  <si>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</si>
  <si>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</si>
  <si>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</si>
  <si>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</si>
  <si>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</si>
  <si>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</si>
  <si>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</si>
  <si>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</si>
  <si>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</si>
  <si>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</si>
  <si>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</si>
  <si>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</si>
  <si>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</si>
  <si>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</si>
  <si>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</si>
  <si>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</si>
  <si>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</si>
  <si>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</si>
  <si>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</si>
  <si>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</si>
  <si>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</si>
  <si>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</si>
  <si>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</si>
  <si>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</si>
  <si>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</si>
  <si>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</si>
  <si>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</si>
  <si>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</si>
  <si>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</si>
  <si>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</si>
  <si>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</si>
  <si>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</si>
  <si>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</si>
  <si>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</si>
  <si>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</si>
  <si>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</si>
  <si>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</si>
  <si>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</si>
  <si>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</si>
  <si>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</si>
  <si>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</si>
  <si>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</si>
  <si>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</si>
  <si>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</si>
  <si>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</si>
  <si>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</si>
  <si>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</si>
  <si>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</si>
  <si>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</si>
  <si>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</si>
  <si>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</si>
  <si>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</si>
  <si>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</si>
  <si>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</si>
  <si>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</si>
  <si>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</si>
  <si>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</si>
  <si>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</si>
  <si>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</si>
  <si>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</si>
  <si>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</si>
  <si>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</si>
  <si>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</si>
  <si>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</si>
  <si>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</si>
  <si>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</si>
  <si>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</si>
  <si>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</si>
  <si>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</si>
  <si>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</si>
  <si>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</si>
  <si>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</si>
  <si>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</si>
  <si>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</si>
  <si>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</si>
  <si>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</si>
  <si>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</si>
  <si>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</si>
  <si>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</si>
  <si>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</si>
  <si>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</si>
  <si>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</si>
  <si>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</si>
  <si>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</si>
  <si>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</si>
  <si>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</si>
  <si>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</si>
  <si>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</si>
  <si>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</si>
  <si>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</si>
  <si>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</si>
  <si>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</si>
  <si>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</si>
  <si>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</si>
  <si>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</si>
  <si>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</si>
  <si>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</si>
  <si>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</si>
  <si>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</si>
  <si>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</si>
  <si>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</si>
  <si>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</si>
  <si>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</si>
  <si>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</si>
  <si>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</si>
  <si>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</si>
  <si>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</si>
  <si>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</si>
  <si>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</si>
  <si>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</si>
  <si>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</si>
  <si>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</si>
  <si>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</si>
  <si>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</si>
  <si>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</si>
  <si>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</si>
  <si>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</si>
  <si>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</si>
  <si>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</si>
  <si>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</si>
  <si>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</si>
  <si>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</si>
  <si>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</si>
  <si>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</si>
  <si>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</si>
  <si>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</si>
  <si>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</si>
  <si>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</si>
  <si>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</si>
  <si>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</si>
  <si>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</si>
  <si>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</si>
  <si>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</si>
  <si>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</si>
  <si>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</si>
  <si>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</si>
  <si>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</si>
  <si>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</si>
  <si>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</si>
  <si>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</si>
  <si>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</si>
  <si>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</si>
  <si>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</si>
  <si>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</si>
  <si>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</si>
  <si>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</si>
  <si>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</si>
  <si>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</si>
  <si>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</si>
  <si>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</si>
  <si>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</si>
  <si>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</si>
  <si>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</si>
  <si>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</si>
  <si>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</si>
  <si>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</si>
  <si>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</si>
  <si>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</si>
  <si>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</si>
  <si>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</si>
  <si>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</si>
  <si>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</si>
  <si>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</si>
  <si>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</si>
  <si>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</si>
  <si>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</si>
  <si>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</si>
  <si>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</si>
  <si>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</si>
  <si>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</si>
  <si>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</si>
  <si>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</si>
  <si>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</si>
  <si>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</si>
  <si>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</si>
  <si>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</si>
  <si>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</si>
  <si>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</si>
  <si>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</si>
  <si>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</si>
  <si>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</si>
  <si>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</si>
  <si>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</si>
  <si>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</si>
  <si>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</si>
  <si>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</si>
  <si>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</si>
  <si>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</si>
  <si>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</si>
  <si>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</si>
  <si>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</si>
  <si>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</si>
  <si>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</si>
  <si>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</si>
  <si>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</si>
  <si>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</si>
  <si>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</si>
  <si>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</si>
  <si>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</si>
  <si>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</si>
  <si>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</si>
  <si>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</si>
  <si>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</si>
  <si>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</si>
  <si>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</si>
  <si>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</si>
  <si>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</si>
  <si>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</si>
  <si>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</si>
  <si>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</si>
  <si>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</si>
  <si>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</si>
  <si>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</si>
  <si>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</si>
  <si>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</si>
  <si>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</si>
  <si>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</si>
  <si>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</si>
  <si>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</si>
  <si>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</si>
  <si>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</si>
  <si>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</si>
  <si>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</si>
  <si>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</si>
  <si>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</si>
  <si>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</si>
  <si>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</si>
  <si>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</si>
  <si>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</si>
  <si>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</si>
  <si>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</si>
  <si>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</si>
  <si>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</si>
  <si>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</si>
  <si>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</si>
  <si>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</si>
  <si>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</si>
  <si>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</si>
  <si>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</si>
  <si>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</si>
  <si>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</si>
  <si>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</si>
  <si>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</si>
  <si>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</si>
  <si>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</si>
  <si>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</si>
  <si>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</si>
  <si>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</si>
  <si>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</si>
  <si>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</si>
  <si>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</si>
  <si>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</si>
  <si>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</si>
  <si>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</si>
  <si>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</si>
  <si>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</si>
  <si>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</si>
  <si>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</si>
  <si>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</si>
  <si>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</si>
  <si>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</si>
  <si>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</si>
  <si>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</si>
  <si>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</si>
  <si>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</si>
  <si>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</si>
  <si>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</si>
  <si>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</si>
  <si>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</si>
  <si>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</si>
  <si>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</si>
  <si>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</si>
  <si>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</si>
  <si>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</si>
  <si>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</si>
  <si>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</si>
  <si>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</si>
  <si>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</si>
  <si>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</si>
  <si>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</si>
  <si>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</si>
  <si>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</si>
  <si>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</si>
  <si>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</si>
  <si>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</si>
  <si>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</si>
  <si>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</si>
  <si>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</si>
  <si>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</si>
  <si>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</si>
  <si>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</si>
  <si>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</si>
  <si>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</si>
  <si>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</si>
  <si>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</si>
  <si>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</si>
  <si>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</si>
  <si>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</si>
  <si>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</si>
  <si>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</si>
  <si>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</si>
  <si>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</si>
  <si>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</si>
  <si>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</si>
  <si>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</si>
  <si>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</si>
  <si>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</si>
  <si>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</si>
  <si>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</si>
  <si>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</si>
  <si>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</si>
  <si>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</si>
  <si>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</si>
  <si>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</si>
  <si>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</si>
  <si>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</si>
  <si>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</si>
  <si>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</si>
  <si>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</si>
  <si>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</si>
  <si>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</si>
  <si>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</si>
  <si>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</si>
  <si>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</si>
  <si>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</si>
  <si>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</si>
  <si>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</si>
  <si>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</si>
  <si>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</si>
  <si>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</si>
  <si>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</si>
  <si>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</si>
  <si>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</si>
  <si>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</si>
  <si>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</si>
  <si>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</si>
  <si>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</si>
  <si>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</si>
  <si>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</si>
  <si>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</si>
  <si>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</si>
  <si>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</si>
  <si>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</si>
  <si>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</si>
  <si>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</si>
  <si>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</si>
  <si>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</si>
  <si>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</si>
  <si>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</si>
  <si>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</si>
  <si>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</si>
  <si>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</si>
  <si>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</si>
  <si>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</si>
  <si>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</si>
  <si>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</si>
  <si>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</si>
  <si>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</si>
  <si>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</si>
  <si>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</si>
  <si>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</si>
  <si>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</si>
  <si>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</si>
  <si>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</si>
  <si>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</si>
  <si>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</si>
  <si>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</si>
  <si>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2014M10</t>
  </si>
  <si>
    <t>2015M09</t>
  </si>
  <si>
    <t>2015M02</t>
  </si>
  <si>
    <t>2015M05</t>
  </si>
  <si>
    <t>2015M03</t>
  </si>
  <si>
    <t>2015M07</t>
  </si>
  <si>
    <t>2014M05</t>
  </si>
  <si>
    <t>2014M06</t>
  </si>
  <si>
    <t>2014M07</t>
  </si>
  <si>
    <t>2014M08</t>
  </si>
  <si>
    <t>2014M09</t>
  </si>
  <si>
    <t>2014M11</t>
  </si>
  <si>
    <t>2014M12</t>
  </si>
  <si>
    <t>2015M01</t>
  </si>
  <si>
    <t>2015M04</t>
  </si>
  <si>
    <t>2015M06</t>
  </si>
  <si>
    <t>2015M08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</si>
  <si>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</si>
  <si>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</si>
  <si>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</si>
  <si>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</si>
  <si>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</si>
  <si>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</si>
  <si>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</si>
  <si>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</si>
  <si>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</si>
  <si>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</si>
  <si>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</si>
  <si>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</si>
  <si>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</si>
  <si>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</si>
  <si>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</si>
  <si>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</si>
  <si>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</si>
  <si>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</si>
  <si>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</si>
  <si>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</si>
  <si>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</si>
  <si>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</si>
  <si>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</si>
  <si>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</si>
  <si>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</si>
  <si>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</si>
  <si>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</si>
  <si>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</si>
  <si>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</si>
  <si>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</si>
  <si>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</si>
  <si>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</si>
  <si>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</si>
  <si>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</si>
  <si>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</si>
  <si>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</si>
  <si>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</si>
  <si>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</si>
  <si>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</si>
  <si>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</si>
  <si>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</si>
  <si>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</si>
  <si>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</si>
  <si>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</si>
  <si>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</si>
  <si>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</si>
  <si>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</si>
  <si>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</si>
  <si>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</si>
  <si>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OBS</t>
  </si>
  <si>
    <t>1979M06</t>
  </si>
  <si>
    <t>LTSX</t>
  </si>
  <si>
    <t>LWTI</t>
  </si>
  <si>
    <t>DLTSX</t>
  </si>
  <si>
    <t>DLWTI</t>
  </si>
  <si>
    <t>IR</t>
  </si>
  <si>
    <t>LIR</t>
  </si>
  <si>
    <t>LEX</t>
  </si>
  <si>
    <t>DLIR</t>
  </si>
  <si>
    <t>DLEX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</si>
</sst>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000"/>
    <numFmt numFmtId="167" formatCode="0.000000000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1" applyNumberFormat="1"/>
    <xf numFmtId="165" fontId="0" fillId="0" borderId="0" xfId="0" applyNumberFormat="1"/>
    <xf numFmtId="166" fontId="3" fillId="0" borderId="0" xfId="1" applyNumberFormat="1"/>
    <xf numFmtId="167" fontId="3" fillId="0" borderId="0" xfId="1" applyNumberFormat="1"/>
  </cellXfs>
  <cellStyles count="2">
    <cellStyle name="Normal" xfId="0" builtinId="0"/>
    <cellStyle name="Normal 2" xfId="1" xr:uid="{40BBE926-2227-44D2-BAEC-2A2203B631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99BC-3CD7-40FD-A0E6-0E03D20D8312}">
  <dimension ref="A1:E485"/>
  <sheetViews>
    <sheetView zoomScaleNormal="100" workbookViewId="0">
      <selection activeCell="E1" sqref="E1:E1048576"/>
    </sheetView>
  </sheetViews>
  <sheetFormatPr defaultRowHeight="14.4" x14ac:dyDescent="0.3"/>
  <cols>
    <col min="2" max="2" width="9.5546875" bestFit="1" customWidth="1"/>
  </cols>
  <sheetData>
    <row r="1" spans="1:5" x14ac:dyDescent="0.3">
      <c r="B1" s="3" t="s">
        <v>2</v>
      </c>
      <c r="C1" s="3" t="s">
        <v>0</v>
      </c>
      <c r="D1" s="3" t="s">
        <v>1</v>
      </c>
      <c r="E1" s="4" t="s">
        <v>3</v>
      </c>
    </row>
    <row r="2" spans="1:5" x14ac:dyDescent="0.3">
      <c r="A2" t="s">
        <v>4</v>
      </c>
      <c r="B2" s="2">
        <v>29037</v>
      </c>
      <c r="C2" s="1">
        <v>-1.6490571849222292E-2</v>
      </c>
      <c r="D2" s="1">
        <v>5.6425894042928554E-2</v>
      </c>
      <c r="E2">
        <v>-3.16014157780604E-3</v>
      </c>
    </row>
    <row r="3" spans="1:5" x14ac:dyDescent="0.3">
      <c r="A3" t="s">
        <v>5</v>
      </c>
      <c r="B3" s="2">
        <v>29068</v>
      </c>
      <c r="C3" s="1">
        <v>3.6651295738812061E-2</v>
      </c>
      <c r="D3" s="1">
        <v>8.5786612646151741E-2</v>
      </c>
      <c r="E3">
        <v>2.4928515895698269E-3</v>
      </c>
    </row>
    <row r="4" spans="1:5" x14ac:dyDescent="0.3">
      <c r="A4" t="s">
        <v>6</v>
      </c>
      <c r="B4" s="2">
        <v>29099</v>
      </c>
      <c r="C4" s="1">
        <v>1.4262728187732627E-2</v>
      </c>
      <c r="D4" s="1">
        <v>3.1598986071702348E-2</v>
      </c>
      <c r="E4">
        <v>-1.9707733241694971E-3</v>
      </c>
    </row>
    <row r="5" spans="1:5" x14ac:dyDescent="0.3">
      <c r="A5" t="s">
        <v>7</v>
      </c>
      <c r="B5" s="2">
        <v>29129</v>
      </c>
      <c r="C5" s="1">
        <v>-4.5044660353589706E-2</v>
      </c>
      <c r="D5" s="1">
        <v>7.5531378904459068E-3</v>
      </c>
      <c r="E5">
        <v>3.7479399243877513E-3</v>
      </c>
    </row>
    <row r="6" spans="1:5" x14ac:dyDescent="0.3">
      <c r="A6" t="s">
        <v>8</v>
      </c>
      <c r="B6" s="2">
        <v>29160</v>
      </c>
      <c r="C6" s="1">
        <v>3.1882088115562243E-2</v>
      </c>
      <c r="D6" s="1">
        <v>2.8963695935316558E-2</v>
      </c>
      <c r="E6">
        <v>1.5858930383756019E-3</v>
      </c>
    </row>
    <row r="7" spans="1:5" x14ac:dyDescent="0.3">
      <c r="A7" t="s">
        <v>9</v>
      </c>
      <c r="B7" s="2">
        <v>29190</v>
      </c>
      <c r="C7" s="1">
        <v>2.8098959996148986E-2</v>
      </c>
      <c r="D7" s="1">
        <v>2.0521667144601682E-2</v>
      </c>
      <c r="E7">
        <v>-3.585717670593958E-3</v>
      </c>
    </row>
    <row r="8" spans="1:5" x14ac:dyDescent="0.3">
      <c r="A8" t="s">
        <v>10</v>
      </c>
      <c r="B8" s="2">
        <v>29221</v>
      </c>
      <c r="C8" s="1">
        <v>4.8558001442219806E-2</v>
      </c>
      <c r="D8" s="1">
        <v>0</v>
      </c>
      <c r="E8">
        <v>-2.2328814322919565E-3</v>
      </c>
    </row>
    <row r="9" spans="1:5" x14ac:dyDescent="0.3">
      <c r="A9" t="s">
        <v>11</v>
      </c>
      <c r="B9" s="2">
        <v>29252</v>
      </c>
      <c r="C9" s="1">
        <v>3.395577439675361E-2</v>
      </c>
      <c r="D9" s="1">
        <v>5.6318363088120597E-2</v>
      </c>
      <c r="E9">
        <v>-3.1830304987415471E-3</v>
      </c>
    </row>
    <row r="10" spans="1:5" x14ac:dyDescent="0.3">
      <c r="A10" t="s">
        <v>12</v>
      </c>
      <c r="B10" s="2">
        <v>29281</v>
      </c>
      <c r="C10" s="1">
        <v>-8.6266436880373137E-2</v>
      </c>
      <c r="D10" s="1">
        <v>1.1581872549815138E-2</v>
      </c>
      <c r="E10">
        <v>6.5650849748111187E-3</v>
      </c>
    </row>
    <row r="11" spans="1:5" x14ac:dyDescent="0.3">
      <c r="A11" t="s">
        <v>13</v>
      </c>
      <c r="B11" s="2">
        <v>29312</v>
      </c>
      <c r="C11" s="1">
        <v>1.712539395936034E-2</v>
      </c>
      <c r="D11" s="1">
        <v>1.6813499009650082E-2</v>
      </c>
      <c r="E11">
        <v>4.7862711163585902E-3</v>
      </c>
    </row>
    <row r="12" spans="1:5" x14ac:dyDescent="0.3">
      <c r="A12" t="s">
        <v>14</v>
      </c>
      <c r="B12" s="2">
        <v>29342</v>
      </c>
      <c r="C12" s="1">
        <v>2.3022403819204652E-2</v>
      </c>
      <c r="D12" s="1">
        <v>0</v>
      </c>
      <c r="E12">
        <v>-4.4162178544470505E-3</v>
      </c>
    </row>
    <row r="13" spans="1:5" x14ac:dyDescent="0.3">
      <c r="A13" t="s">
        <v>15</v>
      </c>
      <c r="B13" s="2">
        <v>29373</v>
      </c>
      <c r="C13" s="1">
        <v>1.9300335994690457E-2</v>
      </c>
      <c r="D13" s="1">
        <v>0</v>
      </c>
      <c r="E13">
        <v>-8.403431845806433E-3</v>
      </c>
    </row>
    <row r="14" spans="1:5" x14ac:dyDescent="0.3">
      <c r="A14" t="s">
        <v>16</v>
      </c>
      <c r="B14" s="2">
        <v>29403</v>
      </c>
      <c r="C14" s="1">
        <v>2.7767922738400213E-2</v>
      </c>
      <c r="D14" s="1">
        <v>0</v>
      </c>
      <c r="E14">
        <v>2.6390567879427647E-4</v>
      </c>
    </row>
    <row r="15" spans="1:5" x14ac:dyDescent="0.3">
      <c r="A15" t="s">
        <v>17</v>
      </c>
      <c r="B15" s="2">
        <v>29434</v>
      </c>
      <c r="C15" s="1">
        <v>4.0525022845357373E-3</v>
      </c>
      <c r="D15" s="1">
        <v>-1.6813499009650068E-2</v>
      </c>
      <c r="E15">
        <v>2.5928105782795463E-3</v>
      </c>
    </row>
    <row r="16" spans="1:5" x14ac:dyDescent="0.3">
      <c r="A16" t="s">
        <v>18</v>
      </c>
      <c r="B16" s="2">
        <v>29465</v>
      </c>
      <c r="C16" s="1">
        <v>8.1468433071452927E-3</v>
      </c>
      <c r="D16" s="1">
        <v>-2.3481095849522914E-2</v>
      </c>
      <c r="E16">
        <v>2.055703008125818E-3</v>
      </c>
    </row>
    <row r="17" spans="1:5" x14ac:dyDescent="0.3">
      <c r="A17" t="s">
        <v>19</v>
      </c>
      <c r="B17" s="2">
        <v>29495</v>
      </c>
      <c r="C17" s="1">
        <v>-3.8217010590771748E-3</v>
      </c>
      <c r="D17" s="1">
        <v>0</v>
      </c>
      <c r="E17">
        <v>1.6375850411087423E-3</v>
      </c>
    </row>
    <row r="18" spans="1:5" x14ac:dyDescent="0.3">
      <c r="A18" t="s">
        <v>20</v>
      </c>
      <c r="B18" s="2">
        <v>29526</v>
      </c>
      <c r="C18" s="1">
        <v>3.0322421490801513E-2</v>
      </c>
      <c r="D18" s="1">
        <v>0</v>
      </c>
      <c r="E18">
        <v>6.3794775079727686E-3</v>
      </c>
    </row>
    <row r="19" spans="1:5" x14ac:dyDescent="0.3">
      <c r="A19" t="s">
        <v>21</v>
      </c>
      <c r="B19" s="2">
        <v>29556</v>
      </c>
      <c r="C19" s="1">
        <v>-2.4832121426358149E-2</v>
      </c>
      <c r="D19" s="1">
        <v>1.189922329970769E-2</v>
      </c>
      <c r="E19">
        <v>3.7904425000606242E-3</v>
      </c>
    </row>
    <row r="20" spans="1:5" x14ac:dyDescent="0.3">
      <c r="A20" t="s">
        <v>22</v>
      </c>
      <c r="B20" s="2">
        <v>29587</v>
      </c>
      <c r="C20" s="1">
        <v>-8.1153089247956792E-3</v>
      </c>
      <c r="D20" s="1">
        <v>1.1581872549815138E-2</v>
      </c>
      <c r="E20">
        <v>-2.1462852605532421E-3</v>
      </c>
    </row>
    <row r="21" spans="1:5" x14ac:dyDescent="0.3">
      <c r="A21" t="s">
        <v>23</v>
      </c>
      <c r="B21" s="2">
        <v>29618</v>
      </c>
      <c r="C21" s="1">
        <v>-9.304823775630966E-3</v>
      </c>
      <c r="D21" s="1">
        <v>0</v>
      </c>
      <c r="E21">
        <v>2.7265050955582407E-3</v>
      </c>
    </row>
    <row r="22" spans="1:5" x14ac:dyDescent="0.3">
      <c r="A22" t="s">
        <v>24</v>
      </c>
      <c r="B22" s="2">
        <v>29646</v>
      </c>
      <c r="C22" s="1">
        <v>2.9576528853277835E-2</v>
      </c>
      <c r="D22" s="1">
        <v>0</v>
      </c>
      <c r="E22">
        <v>-2.5442045925653085E-3</v>
      </c>
    </row>
    <row r="23" spans="1:5" x14ac:dyDescent="0.3">
      <c r="A23" t="s">
        <v>25</v>
      </c>
      <c r="B23" s="2">
        <v>29677</v>
      </c>
      <c r="C23" s="1">
        <v>-4.9987936829851082E-3</v>
      </c>
      <c r="D23" s="1">
        <v>0</v>
      </c>
      <c r="E23">
        <v>-1.458342800483583E-4</v>
      </c>
    </row>
    <row r="24" spans="1:5" x14ac:dyDescent="0.3">
      <c r="A24" t="s">
        <v>26</v>
      </c>
      <c r="B24" s="2">
        <v>29707</v>
      </c>
      <c r="C24" s="1">
        <v>1.2033567125192749E-2</v>
      </c>
      <c r="D24" s="1">
        <v>0</v>
      </c>
      <c r="E24">
        <v>3.6312459201285315E-3</v>
      </c>
    </row>
    <row r="25" spans="1:5" x14ac:dyDescent="0.3">
      <c r="A25" t="s">
        <v>27</v>
      </c>
      <c r="B25" s="2">
        <v>29738</v>
      </c>
      <c r="C25" s="1">
        <v>-1.8537806433724733E-3</v>
      </c>
      <c r="D25" s="1">
        <v>-2.3481095849522914E-2</v>
      </c>
      <c r="E25">
        <v>1.119548991276492E-3</v>
      </c>
    </row>
    <row r="26" spans="1:5" x14ac:dyDescent="0.3">
      <c r="A26" t="s">
        <v>28</v>
      </c>
      <c r="B26" s="2">
        <v>29768</v>
      </c>
      <c r="C26" s="1">
        <v>-2.0179823709800704E-2</v>
      </c>
      <c r="D26" s="1">
        <v>0</v>
      </c>
      <c r="E26">
        <v>2.3739860177821419E-3</v>
      </c>
    </row>
    <row r="27" spans="1:5" x14ac:dyDescent="0.3">
      <c r="A27" t="s">
        <v>29</v>
      </c>
      <c r="B27" s="2">
        <v>29799</v>
      </c>
      <c r="C27" s="1">
        <v>-1.513605871844767E-2</v>
      </c>
      <c r="D27" s="1">
        <v>0</v>
      </c>
      <c r="E27">
        <v>4.4609299922990968E-3</v>
      </c>
    </row>
    <row r="28" spans="1:5" x14ac:dyDescent="0.3">
      <c r="A28" t="s">
        <v>30</v>
      </c>
      <c r="B28" s="2">
        <v>29830</v>
      </c>
      <c r="C28" s="1">
        <v>-6.2855990313313112E-2</v>
      </c>
      <c r="D28" s="1">
        <v>0</v>
      </c>
      <c r="E28">
        <v>-8.0267931690497039E-3</v>
      </c>
    </row>
    <row r="29" spans="1:5" x14ac:dyDescent="0.3">
      <c r="A29" t="s">
        <v>31</v>
      </c>
      <c r="B29" s="2">
        <v>29860</v>
      </c>
      <c r="C29" s="1">
        <v>-9.5114759774265652E-3</v>
      </c>
      <c r="D29" s="1">
        <v>-1.2234456417011635E-2</v>
      </c>
      <c r="E29">
        <v>7.5884564965312672E-4</v>
      </c>
    </row>
    <row r="30" spans="1:5" x14ac:dyDescent="0.3">
      <c r="A30" t="s">
        <v>32</v>
      </c>
      <c r="B30" s="2">
        <v>29891</v>
      </c>
      <c r="C30" s="1">
        <v>3.8218472129314389E-2</v>
      </c>
      <c r="D30" s="1">
        <v>1.2234456417011586E-2</v>
      </c>
      <c r="E30">
        <v>-5.7056369499152871E-3</v>
      </c>
    </row>
    <row r="31" spans="1:5" x14ac:dyDescent="0.3">
      <c r="A31" t="s">
        <v>33</v>
      </c>
      <c r="B31" s="2">
        <v>29921</v>
      </c>
      <c r="C31" s="1">
        <v>-1.2680571973488633E-2</v>
      </c>
      <c r="D31" s="1">
        <v>-1.2234456417011635E-2</v>
      </c>
      <c r="E31">
        <v>-7.688898117597519E-4</v>
      </c>
    </row>
    <row r="32" spans="1:5" x14ac:dyDescent="0.3">
      <c r="A32" t="s">
        <v>34</v>
      </c>
      <c r="B32" s="2">
        <v>29952</v>
      </c>
      <c r="C32" s="1">
        <v>-3.8868698504608258E-2</v>
      </c>
      <c r="D32" s="1">
        <v>-1.4509371329112493E-2</v>
      </c>
      <c r="E32">
        <v>2.7398068865283321E-3</v>
      </c>
    </row>
    <row r="33" spans="1:5" x14ac:dyDescent="0.3">
      <c r="A33" t="s">
        <v>35</v>
      </c>
      <c r="B33" s="2">
        <v>29983</v>
      </c>
      <c r="C33" s="1">
        <v>-2.9045855531431221E-2</v>
      </c>
      <c r="D33" s="1">
        <v>-3.0421678483780468E-2</v>
      </c>
      <c r="E33">
        <v>7.7238817295183252E-3</v>
      </c>
    </row>
    <row r="34" spans="1:5" x14ac:dyDescent="0.3">
      <c r="A34" t="s">
        <v>36</v>
      </c>
      <c r="B34" s="2">
        <v>30011</v>
      </c>
      <c r="C34" s="1">
        <v>-2.2258584758330844E-2</v>
      </c>
      <c r="D34" s="1">
        <v>-4.4597009572563892E-2</v>
      </c>
      <c r="E34">
        <v>2.3190970139685737E-3</v>
      </c>
    </row>
    <row r="35" spans="1:5" x14ac:dyDescent="0.3">
      <c r="A35" t="s">
        <v>37</v>
      </c>
      <c r="B35" s="2">
        <v>30042</v>
      </c>
      <c r="C35" s="1">
        <v>-1.0968788809288995E-2</v>
      </c>
      <c r="D35" s="1">
        <v>6.9856137139023181E-2</v>
      </c>
      <c r="E35">
        <v>1.66920438132768E-3</v>
      </c>
    </row>
    <row r="36" spans="1:5" x14ac:dyDescent="0.3">
      <c r="A36" t="s">
        <v>38</v>
      </c>
      <c r="B36" s="2">
        <v>30072</v>
      </c>
      <c r="C36" s="1">
        <v>-6.1586682776159059E-3</v>
      </c>
      <c r="D36" s="1">
        <v>3.1061095100807547E-2</v>
      </c>
      <c r="E36">
        <v>2.9673725723467124E-3</v>
      </c>
    </row>
    <row r="37" spans="1:5" x14ac:dyDescent="0.3">
      <c r="A37" t="s">
        <v>39</v>
      </c>
      <c r="B37" s="2">
        <v>30103</v>
      </c>
      <c r="C37" s="1">
        <v>-4.7963385984120713E-2</v>
      </c>
      <c r="D37" s="1">
        <v>-1.0521451323146946E-2</v>
      </c>
      <c r="E37">
        <v>1.4540149864039871E-2</v>
      </c>
    </row>
    <row r="38" spans="1:5" x14ac:dyDescent="0.3">
      <c r="A38" t="s">
        <v>40</v>
      </c>
      <c r="B38" s="2">
        <v>30133</v>
      </c>
      <c r="C38" s="1">
        <v>1.4098968550681963E-2</v>
      </c>
      <c r="D38" s="1">
        <v>-1.1417903864535155E-2</v>
      </c>
      <c r="E38">
        <v>-1.9107896149647289E-3</v>
      </c>
    </row>
    <row r="39" spans="1:5" x14ac:dyDescent="0.3">
      <c r="A39" t="s">
        <v>41</v>
      </c>
      <c r="B39" s="2">
        <v>30164</v>
      </c>
      <c r="C39" s="1">
        <v>5.7911226275326598E-2</v>
      </c>
      <c r="D39" s="1">
        <v>-2.6780834004468809E-3</v>
      </c>
      <c r="E39">
        <v>-8.5646089454791702E-3</v>
      </c>
    </row>
    <row r="40" spans="1:5" x14ac:dyDescent="0.3">
      <c r="A40" t="s">
        <v>42</v>
      </c>
      <c r="B40" s="2">
        <v>30195</v>
      </c>
      <c r="C40" s="1">
        <v>-3.0526374927440578E-3</v>
      </c>
      <c r="D40" s="1">
        <v>2.097604373449511E-2</v>
      </c>
      <c r="E40">
        <v>-3.6424912004199709E-3</v>
      </c>
    </row>
    <row r="41" spans="1:5" x14ac:dyDescent="0.3">
      <c r="A41" t="s">
        <v>43</v>
      </c>
      <c r="B41" s="2">
        <v>30225</v>
      </c>
      <c r="C41" s="1">
        <v>4.4291075864210307E-2</v>
      </c>
      <c r="D41" s="1">
        <v>6.0902335306982835E-4</v>
      </c>
      <c r="E41">
        <v>-1.6562023114229851E-3</v>
      </c>
    </row>
    <row r="42" spans="1:5" x14ac:dyDescent="0.3">
      <c r="A42" t="s">
        <v>44</v>
      </c>
      <c r="B42" s="2">
        <v>30256</v>
      </c>
      <c r="C42" s="1">
        <v>1.5462802110798776E-2</v>
      </c>
      <c r="D42" s="1">
        <v>-1.9034137686534124E-2</v>
      </c>
      <c r="E42">
        <v>-1.379106707419316E-3</v>
      </c>
    </row>
    <row r="43" spans="1:5" x14ac:dyDescent="0.3">
      <c r="A43" t="s">
        <v>45</v>
      </c>
      <c r="B43" s="2">
        <v>30286</v>
      </c>
      <c r="C43" s="1">
        <v>2.741844111339899E-2</v>
      </c>
      <c r="D43" s="1">
        <v>-3.2057529371985152E-2</v>
      </c>
      <c r="E43">
        <v>4.3346991306403007E-3</v>
      </c>
    </row>
    <row r="44" spans="1:5" x14ac:dyDescent="0.3">
      <c r="A44" t="s">
        <v>46</v>
      </c>
      <c r="B44" s="2">
        <v>30317</v>
      </c>
      <c r="C44" s="1">
        <v>1.5981963737404039E-2</v>
      </c>
      <c r="D44" s="1">
        <v>-7.317803888422415E-3</v>
      </c>
      <c r="E44">
        <v>-3.4501526480216786E-3</v>
      </c>
    </row>
    <row r="45" spans="1:5" x14ac:dyDescent="0.3">
      <c r="A45" t="s">
        <v>47</v>
      </c>
      <c r="B45" s="2">
        <v>30348</v>
      </c>
      <c r="C45" s="1">
        <v>1.2412532536510392E-2</v>
      </c>
      <c r="D45" s="1">
        <v>-3.2366806693688799E-2</v>
      </c>
      <c r="E45">
        <v>-3.5360243111475821E-4</v>
      </c>
    </row>
    <row r="46" spans="1:5" x14ac:dyDescent="0.3">
      <c r="A46" t="s">
        <v>48</v>
      </c>
      <c r="B46" s="2">
        <v>30376</v>
      </c>
      <c r="C46" s="1">
        <v>1.3439562616438765E-2</v>
      </c>
      <c r="D46" s="1">
        <v>-1.9545915854844997E-3</v>
      </c>
      <c r="E46">
        <v>-4.9552757997330208E-4</v>
      </c>
    </row>
    <row r="47" spans="1:5" x14ac:dyDescent="0.3">
      <c r="A47" t="s">
        <v>49</v>
      </c>
      <c r="B47" s="2">
        <v>30407</v>
      </c>
      <c r="C47" s="1">
        <v>3.5695361572717695E-2</v>
      </c>
      <c r="D47" s="1">
        <v>2.6169353119364146E-2</v>
      </c>
      <c r="E47">
        <v>2.1901996865216111E-3</v>
      </c>
    </row>
    <row r="48" spans="1:5" x14ac:dyDescent="0.3">
      <c r="A48" t="s">
        <v>50</v>
      </c>
      <c r="B48" s="2">
        <v>30437</v>
      </c>
      <c r="C48" s="1">
        <v>1.4576692597027605E-2</v>
      </c>
      <c r="D48" s="1">
        <v>-8.7420748776722013E-3</v>
      </c>
      <c r="E48">
        <v>-1.1643763649269768E-3</v>
      </c>
    </row>
    <row r="49" spans="1:5" x14ac:dyDescent="0.3">
      <c r="A49" t="s">
        <v>51</v>
      </c>
      <c r="B49" s="2">
        <v>30468</v>
      </c>
      <c r="C49" s="1">
        <v>4.6930323936427085E-3</v>
      </c>
      <c r="D49" s="1">
        <v>1.4240439114610285E-2</v>
      </c>
      <c r="E49">
        <v>1.0938968967581246E-3</v>
      </c>
    </row>
    <row r="50" spans="1:5" x14ac:dyDescent="0.3">
      <c r="A50" t="s">
        <v>52</v>
      </c>
      <c r="B50" s="2">
        <v>30498</v>
      </c>
      <c r="C50" s="1">
        <v>5.3971662486693014E-3</v>
      </c>
      <c r="D50" s="1">
        <v>9.1492166920644075E-3</v>
      </c>
      <c r="E50">
        <v>0</v>
      </c>
    </row>
    <row r="51" spans="1:5" x14ac:dyDescent="0.3">
      <c r="A51" t="s">
        <v>53</v>
      </c>
      <c r="B51" s="2">
        <v>30529</v>
      </c>
      <c r="C51" s="1">
        <v>9.6306952745396006E-4</v>
      </c>
      <c r="D51" s="1">
        <v>3.4158936671733011E-3</v>
      </c>
      <c r="E51">
        <v>5.2831742686180495E-4</v>
      </c>
    </row>
    <row r="52" spans="1:5" x14ac:dyDescent="0.3">
      <c r="A52" t="s">
        <v>54</v>
      </c>
      <c r="B52" s="2">
        <v>30560</v>
      </c>
      <c r="C52" s="1">
        <v>2.8762898738055281E-3</v>
      </c>
      <c r="D52" s="1">
        <v>-1.1026793084807028E-2</v>
      </c>
      <c r="E52">
        <v>-4.2260251330399371E-4</v>
      </c>
    </row>
    <row r="53" spans="1:5" x14ac:dyDescent="0.3">
      <c r="A53" t="s">
        <v>55</v>
      </c>
      <c r="B53" s="2">
        <v>30590</v>
      </c>
      <c r="C53" s="1">
        <v>-2.4756117096784241E-2</v>
      </c>
      <c r="D53" s="1">
        <v>-9.8835909645712122E-3</v>
      </c>
      <c r="E53">
        <v>-2.1145556624988269E-4</v>
      </c>
    </row>
    <row r="54" spans="1:5" x14ac:dyDescent="0.3">
      <c r="A54" t="s">
        <v>56</v>
      </c>
      <c r="B54" s="2">
        <v>30621</v>
      </c>
      <c r="C54" s="1">
        <v>3.1873123521514578E-2</v>
      </c>
      <c r="D54" s="1">
        <v>-8.217601343500993E-3</v>
      </c>
      <c r="E54">
        <v>1.6536529599412708E-3</v>
      </c>
    </row>
    <row r="55" spans="1:5" x14ac:dyDescent="0.3">
      <c r="A55" t="s">
        <v>57</v>
      </c>
      <c r="B55" s="2">
        <v>30651</v>
      </c>
      <c r="C55" s="1">
        <v>1.9611886077018055E-3</v>
      </c>
      <c r="D55" s="1">
        <v>-8.821450514808352E-3</v>
      </c>
      <c r="E55">
        <v>3.5672641499857219E-3</v>
      </c>
    </row>
    <row r="56" spans="1:5" x14ac:dyDescent="0.3">
      <c r="A56" t="s">
        <v>58</v>
      </c>
      <c r="B56" s="2">
        <v>30682</v>
      </c>
      <c r="C56" s="1">
        <v>-1.4445259754887843E-2</v>
      </c>
      <c r="D56" s="1">
        <v>6.6328293102218272E-3</v>
      </c>
      <c r="E56">
        <v>5.2213505496149549E-4</v>
      </c>
    </row>
    <row r="57" spans="1:5" x14ac:dyDescent="0.3">
      <c r="A57" t="s">
        <v>59</v>
      </c>
      <c r="B57" s="2">
        <v>30713</v>
      </c>
      <c r="C57" s="1">
        <v>-8.7239894089010013E-3</v>
      </c>
      <c r="D57" s="1">
        <v>6.6050906053267697E-3</v>
      </c>
      <c r="E57">
        <v>-1.3917464688986369E-4</v>
      </c>
    </row>
    <row r="58" spans="1:5" x14ac:dyDescent="0.3">
      <c r="A58" t="s">
        <v>60</v>
      </c>
      <c r="B58" s="2">
        <v>30742</v>
      </c>
      <c r="C58" s="1">
        <v>-6.8194360177872056E-3</v>
      </c>
      <c r="D58" s="1">
        <v>8.7851615048312702E-3</v>
      </c>
      <c r="E58">
        <v>7.486534243109264E-3</v>
      </c>
    </row>
    <row r="59" spans="1:5" x14ac:dyDescent="0.3">
      <c r="A59" t="s">
        <v>61</v>
      </c>
      <c r="B59" s="2">
        <v>30773</v>
      </c>
      <c r="C59" s="1">
        <v>-1.0854732766118291E-2</v>
      </c>
      <c r="D59" s="1">
        <v>-2.023630990327614E-3</v>
      </c>
      <c r="E59">
        <v>3.3731118225550816E-3</v>
      </c>
    </row>
    <row r="60" spans="1:5" x14ac:dyDescent="0.3">
      <c r="A60" t="s">
        <v>62</v>
      </c>
      <c r="B60" s="2">
        <v>30803</v>
      </c>
      <c r="C60" s="1">
        <v>-1.7839406987247741E-2</v>
      </c>
      <c r="D60" s="1">
        <v>-1.3922894330322029E-3</v>
      </c>
      <c r="E60">
        <v>4.9942728561276073E-3</v>
      </c>
    </row>
    <row r="61" spans="1:5" x14ac:dyDescent="0.3">
      <c r="A61" t="s">
        <v>63</v>
      </c>
      <c r="B61" s="2">
        <v>30834</v>
      </c>
      <c r="C61" s="1">
        <v>-1.7369631770029201E-3</v>
      </c>
      <c r="D61" s="1">
        <v>-7.9412614342766388E-3</v>
      </c>
      <c r="E61">
        <v>3.2090871277043365E-3</v>
      </c>
    </row>
    <row r="62" spans="1:5" x14ac:dyDescent="0.3">
      <c r="A62" t="s">
        <v>64</v>
      </c>
      <c r="B62" s="2">
        <v>30864</v>
      </c>
      <c r="C62" s="1">
        <v>-1.6115138578957643E-2</v>
      </c>
      <c r="D62" s="1">
        <v>-1.7975208083667642E-2</v>
      </c>
      <c r="E62">
        <v>6.5447853562835062E-3</v>
      </c>
    </row>
    <row r="63" spans="1:5" x14ac:dyDescent="0.3">
      <c r="A63" t="s">
        <v>65</v>
      </c>
      <c r="B63" s="2">
        <v>30895</v>
      </c>
      <c r="C63" s="1">
        <v>4.7766020108908416E-2</v>
      </c>
      <c r="D63" s="1">
        <v>7.4578106533006493E-3</v>
      </c>
      <c r="E63">
        <v>-6.7113412478372004E-3</v>
      </c>
    </row>
    <row r="64" spans="1:5" x14ac:dyDescent="0.3">
      <c r="A64" t="s">
        <v>66</v>
      </c>
      <c r="B64" s="2">
        <v>30926</v>
      </c>
      <c r="C64" s="1">
        <v>7.0842202396886628E-4</v>
      </c>
      <c r="D64" s="1">
        <v>9.0476504764773773E-4</v>
      </c>
      <c r="E64">
        <v>3.6495549380337754E-3</v>
      </c>
    </row>
    <row r="65" spans="1:5" x14ac:dyDescent="0.3">
      <c r="A65" t="s">
        <v>67</v>
      </c>
      <c r="B65" s="2">
        <v>30956</v>
      </c>
      <c r="C65" s="1">
        <v>-7.2108836669441644E-3</v>
      </c>
      <c r="D65" s="1">
        <v>-8.1662571043289462E-3</v>
      </c>
      <c r="E65">
        <v>1.4842051039837502E-3</v>
      </c>
    </row>
    <row r="66" spans="1:5" x14ac:dyDescent="0.3">
      <c r="A66" t="s">
        <v>68</v>
      </c>
      <c r="B66" s="2">
        <v>30987</v>
      </c>
      <c r="C66" s="1">
        <v>2.796044742519042E-3</v>
      </c>
      <c r="D66" s="1">
        <v>-1.0188970195794525E-2</v>
      </c>
      <c r="E66">
        <v>-7.2497767817066819E-4</v>
      </c>
    </row>
    <row r="67" spans="1:5" x14ac:dyDescent="0.3">
      <c r="A67" t="s">
        <v>69</v>
      </c>
      <c r="B67" s="2">
        <v>31017</v>
      </c>
      <c r="C67" s="1">
        <v>5.7921346108104586E-3</v>
      </c>
      <c r="D67" s="1">
        <v>-4.3346126362847771E-2</v>
      </c>
      <c r="E67">
        <v>1.087013188578438E-3</v>
      </c>
    </row>
    <row r="68" spans="1:5" x14ac:dyDescent="0.3">
      <c r="A68" t="s">
        <v>70</v>
      </c>
      <c r="B68" s="2">
        <v>31048</v>
      </c>
      <c r="C68" s="1">
        <v>3.3888548772929662E-2</v>
      </c>
      <c r="D68" s="1">
        <v>3.6056768759259294E-3</v>
      </c>
      <c r="E68">
        <v>1.2811540469081094E-3</v>
      </c>
    </row>
    <row r="69" spans="1:5" x14ac:dyDescent="0.3">
      <c r="A69" t="s">
        <v>71</v>
      </c>
      <c r="B69" s="2">
        <v>31079</v>
      </c>
      <c r="C69" s="1">
        <v>-1.6712668536361428E-5</v>
      </c>
      <c r="D69" s="1">
        <v>2.6766104694410046E-2</v>
      </c>
      <c r="E69">
        <v>9.9551457010133692E-3</v>
      </c>
    </row>
    <row r="70" spans="1:5" x14ac:dyDescent="0.3">
      <c r="A70" t="s">
        <v>72</v>
      </c>
      <c r="B70" s="2">
        <v>31107</v>
      </c>
      <c r="C70" s="1">
        <v>2.9688193747509036E-3</v>
      </c>
      <c r="D70" s="1">
        <v>1.5132870517791717E-2</v>
      </c>
      <c r="E70">
        <v>9.2929593160444579E-3</v>
      </c>
    </row>
    <row r="71" spans="1:5" x14ac:dyDescent="0.3">
      <c r="A71" t="s">
        <v>73</v>
      </c>
      <c r="B71" s="2">
        <v>31138</v>
      </c>
      <c r="C71" s="1">
        <v>3.7238958963909342E-3</v>
      </c>
      <c r="D71" s="1">
        <v>8.6339456715420308E-3</v>
      </c>
      <c r="E71">
        <v>-5.7489817383527368E-3</v>
      </c>
    </row>
    <row r="72" spans="1:5" x14ac:dyDescent="0.3">
      <c r="A72" t="s">
        <v>74</v>
      </c>
      <c r="B72" s="2">
        <v>31168</v>
      </c>
      <c r="C72" s="1">
        <v>1.6333630559457732E-2</v>
      </c>
      <c r="D72" s="1">
        <v>-1.8197036142046517E-2</v>
      </c>
      <c r="E72">
        <v>3.1050587675896342E-3</v>
      </c>
    </row>
    <row r="73" spans="1:5" x14ac:dyDescent="0.3">
      <c r="A73" t="s">
        <v>75</v>
      </c>
      <c r="B73" s="2">
        <v>31199</v>
      </c>
      <c r="C73" s="1">
        <v>-3.7939932499760293E-3</v>
      </c>
      <c r="D73" s="1">
        <v>-7.6129967275108661E-3</v>
      </c>
      <c r="E73">
        <v>-2.5330750254188451E-3</v>
      </c>
    </row>
    <row r="74" spans="1:5" x14ac:dyDescent="0.3">
      <c r="A74" t="s">
        <v>76</v>
      </c>
      <c r="B74" s="2">
        <v>31229</v>
      </c>
      <c r="C74" s="1">
        <v>1.0456321311156909E-2</v>
      </c>
      <c r="D74" s="1">
        <v>2.9658939485392001E-3</v>
      </c>
      <c r="E74">
        <v>-4.7897090352330609E-3</v>
      </c>
    </row>
    <row r="75" spans="1:5" x14ac:dyDescent="0.3">
      <c r="A75" t="s">
        <v>77</v>
      </c>
      <c r="B75" s="2">
        <v>31260</v>
      </c>
      <c r="C75" s="1">
        <v>6.4230476564620664E-3</v>
      </c>
      <c r="D75" s="1">
        <v>6.7174910263521573E-3</v>
      </c>
      <c r="E75">
        <v>1.5704551715605914E-3</v>
      </c>
    </row>
    <row r="76" spans="1:5" x14ac:dyDescent="0.3">
      <c r="A76" t="s">
        <v>78</v>
      </c>
      <c r="B76" s="2">
        <v>31291</v>
      </c>
      <c r="C76" s="1">
        <v>-2.9913692671291809E-2</v>
      </c>
      <c r="D76" s="1">
        <v>8.2763639984488845E-3</v>
      </c>
      <c r="E76">
        <v>4.0758194659645287E-3</v>
      </c>
    </row>
    <row r="77" spans="1:5" x14ac:dyDescent="0.3">
      <c r="A77" t="s">
        <v>79</v>
      </c>
      <c r="B77" s="2">
        <v>31321</v>
      </c>
      <c r="C77" s="1">
        <v>6.9559331071425892E-3</v>
      </c>
      <c r="D77" s="1">
        <v>1.8763490490071054E-2</v>
      </c>
      <c r="E77">
        <v>-1.1424633076122042E-3</v>
      </c>
    </row>
    <row r="78" spans="1:5" x14ac:dyDescent="0.3">
      <c r="A78" t="s">
        <v>80</v>
      </c>
      <c r="B78" s="2">
        <v>31352</v>
      </c>
      <c r="C78" s="1">
        <v>2.8649320466550644E-2</v>
      </c>
      <c r="D78" s="1">
        <v>1.8352897782686887E-2</v>
      </c>
      <c r="E78">
        <v>3.1030213101122328E-3</v>
      </c>
    </row>
    <row r="79" spans="1:5" x14ac:dyDescent="0.3">
      <c r="A79" t="s">
        <v>81</v>
      </c>
      <c r="B79" s="2">
        <v>31382</v>
      </c>
      <c r="C79" s="1">
        <v>6.5471655076028501E-3</v>
      </c>
      <c r="D79" s="1">
        <v>-5.3718242006525363E-2</v>
      </c>
      <c r="E79">
        <v>5.9536250953007514E-3</v>
      </c>
    </row>
    <row r="80" spans="1:5" x14ac:dyDescent="0.3">
      <c r="A80" t="s">
        <v>82</v>
      </c>
      <c r="B80" s="2">
        <v>31413</v>
      </c>
      <c r="C80" s="1">
        <v>-8.7109660959949087E-3</v>
      </c>
      <c r="D80" s="1">
        <v>-7.4327679901882687E-2</v>
      </c>
      <c r="E80">
        <v>3.5642566100958935E-3</v>
      </c>
    </row>
    <row r="81" spans="1:5" x14ac:dyDescent="0.3">
      <c r="A81" t="s">
        <v>83</v>
      </c>
      <c r="B81" s="2">
        <v>31444</v>
      </c>
      <c r="C81" s="1">
        <v>1.9509424191084947E-3</v>
      </c>
      <c r="D81" s="1">
        <v>-0.17198451391224953</v>
      </c>
      <c r="E81">
        <v>-8.3420158764112588E-4</v>
      </c>
    </row>
    <row r="82" spans="1:5" x14ac:dyDescent="0.3">
      <c r="A82" t="s">
        <v>84</v>
      </c>
      <c r="B82" s="2">
        <v>31472</v>
      </c>
      <c r="C82" s="1">
        <v>2.8187418802943572E-2</v>
      </c>
      <c r="D82" s="1">
        <v>-8.7713025048463913E-2</v>
      </c>
      <c r="E82">
        <v>-1.0527605600513699E-3</v>
      </c>
    </row>
    <row r="83" spans="1:5" x14ac:dyDescent="0.3">
      <c r="A83" t="s">
        <v>85</v>
      </c>
      <c r="B83" s="2">
        <v>31503</v>
      </c>
      <c r="C83" s="1">
        <v>4.4803406678567042E-3</v>
      </c>
      <c r="D83" s="1">
        <v>7.8112010520609261E-3</v>
      </c>
      <c r="E83">
        <v>-4.04895952320764E-3</v>
      </c>
    </row>
    <row r="84" spans="1:5" x14ac:dyDescent="0.3">
      <c r="A84" t="s">
        <v>86</v>
      </c>
      <c r="B84" s="2">
        <v>31533</v>
      </c>
      <c r="C84" s="1">
        <v>6.0373736130128622E-3</v>
      </c>
      <c r="D84" s="1">
        <v>7.995806882998592E-2</v>
      </c>
      <c r="E84">
        <v>-3.834438484687517E-3</v>
      </c>
    </row>
    <row r="85" spans="1:5" x14ac:dyDescent="0.3">
      <c r="A85" t="s">
        <v>87</v>
      </c>
      <c r="B85" s="2">
        <v>31564</v>
      </c>
      <c r="C85" s="1">
        <v>-5.1074046711458996E-3</v>
      </c>
      <c r="D85" s="1">
        <v>-5.9424440035522316E-2</v>
      </c>
      <c r="E85">
        <v>4.4598176436595844E-3</v>
      </c>
    </row>
    <row r="86" spans="1:5" x14ac:dyDescent="0.3">
      <c r="A86" t="s">
        <v>88</v>
      </c>
      <c r="B86" s="2">
        <v>31594</v>
      </c>
      <c r="C86" s="1">
        <v>-2.1673062124767453E-2</v>
      </c>
      <c r="D86" s="1">
        <v>-6.581435322649852E-2</v>
      </c>
      <c r="E86">
        <v>-2.8527765516832325E-3</v>
      </c>
    </row>
    <row r="87" spans="1:5" x14ac:dyDescent="0.3">
      <c r="A87" t="s">
        <v>89</v>
      </c>
      <c r="B87" s="2">
        <v>31625</v>
      </c>
      <c r="C87" s="1">
        <v>1.3532093584356867E-2</v>
      </c>
      <c r="D87" s="1">
        <v>0.11522579683896725</v>
      </c>
      <c r="E87">
        <v>2.4151057151420735E-3</v>
      </c>
    </row>
    <row r="88" spans="1:5" x14ac:dyDescent="0.3">
      <c r="A88" t="s">
        <v>90</v>
      </c>
      <c r="B88" s="2">
        <v>31656</v>
      </c>
      <c r="C88" s="1">
        <v>-7.0703270634503018E-3</v>
      </c>
      <c r="D88" s="1">
        <v>-5.1817786702963052E-3</v>
      </c>
      <c r="E88">
        <v>-3.7549781018087711E-4</v>
      </c>
    </row>
    <row r="89" spans="1:5" x14ac:dyDescent="0.3">
      <c r="A89" t="s">
        <v>91</v>
      </c>
      <c r="B89" s="2">
        <v>31686</v>
      </c>
      <c r="C89" s="1">
        <v>8.6021494538525093E-3</v>
      </c>
      <c r="D89" s="1">
        <v>-1.7800773045403377E-3</v>
      </c>
      <c r="E89">
        <v>3.7549781018090411E-4</v>
      </c>
    </row>
    <row r="90" spans="1:5" x14ac:dyDescent="0.3">
      <c r="A90" t="s">
        <v>92</v>
      </c>
      <c r="B90" s="2">
        <v>31717</v>
      </c>
      <c r="C90" s="1">
        <v>1.1275648319637032E-3</v>
      </c>
      <c r="D90" s="1">
        <v>1.025860538894295E-2</v>
      </c>
      <c r="E90">
        <v>-6.8866084790898023E-4</v>
      </c>
    </row>
    <row r="91" spans="1:5" x14ac:dyDescent="0.3">
      <c r="A91" t="s">
        <v>93</v>
      </c>
      <c r="B91" s="2">
        <v>31747</v>
      </c>
      <c r="C91" s="1">
        <v>2.7565113277396112E-3</v>
      </c>
      <c r="D91" s="1">
        <v>2.4134451576933003E-2</v>
      </c>
      <c r="E91">
        <v>-1.9466673626848002E-3</v>
      </c>
    </row>
    <row r="92" spans="1:5" x14ac:dyDescent="0.3">
      <c r="A92" t="s">
        <v>94</v>
      </c>
      <c r="B92" s="2">
        <v>31778</v>
      </c>
      <c r="C92" s="1">
        <v>3.8301713120863716E-2</v>
      </c>
      <c r="D92" s="1">
        <v>6.464053555892274E-2</v>
      </c>
      <c r="E92">
        <v>-6.1800892511340525E-3</v>
      </c>
    </row>
    <row r="93" spans="1:5" x14ac:dyDescent="0.3">
      <c r="A93" t="s">
        <v>95</v>
      </c>
      <c r="B93" s="2">
        <v>31809</v>
      </c>
      <c r="C93" s="1">
        <v>1.9029358752740887E-2</v>
      </c>
      <c r="D93" s="1">
        <v>-2.2207788110616376E-2</v>
      </c>
      <c r="E93">
        <v>-8.5746370440184395E-3</v>
      </c>
    </row>
    <row r="94" spans="1:5" x14ac:dyDescent="0.3">
      <c r="A94" t="s">
        <v>96</v>
      </c>
      <c r="B94" s="2">
        <v>31837</v>
      </c>
      <c r="C94" s="1">
        <v>2.8882008437745514E-2</v>
      </c>
      <c r="D94" s="1">
        <v>1.3958988249246176E-2</v>
      </c>
      <c r="E94">
        <v>-4.7793498360962135E-3</v>
      </c>
    </row>
    <row r="95" spans="1:5" x14ac:dyDescent="0.3">
      <c r="A95" t="s">
        <v>97</v>
      </c>
      <c r="B95" s="2">
        <v>31868</v>
      </c>
      <c r="C95" s="1">
        <v>-2.6560400693868241E-3</v>
      </c>
      <c r="D95" s="1">
        <v>7.9460663568068756E-3</v>
      </c>
      <c r="E95">
        <v>-6.5837107971643426E-5</v>
      </c>
    </row>
    <row r="96" spans="1:5" x14ac:dyDescent="0.3">
      <c r="A96" t="s">
        <v>98</v>
      </c>
      <c r="B96" s="2">
        <v>31898</v>
      </c>
      <c r="C96" s="1">
        <v>-3.6964352445140927E-3</v>
      </c>
      <c r="D96" s="1">
        <v>1.7621595307709677E-2</v>
      </c>
      <c r="E96">
        <v>7.1505198750749649E-3</v>
      </c>
    </row>
    <row r="97" spans="1:5" x14ac:dyDescent="0.3">
      <c r="A97" t="s">
        <v>99</v>
      </c>
      <c r="B97" s="2">
        <v>31929</v>
      </c>
      <c r="C97" s="1">
        <v>6.4337659226337343E-3</v>
      </c>
      <c r="D97" s="1">
        <v>1.3630274555947952E-2</v>
      </c>
      <c r="E97">
        <v>-7.7789912324731521E-4</v>
      </c>
    </row>
    <row r="98" spans="1:5" x14ac:dyDescent="0.3">
      <c r="A98" t="s">
        <v>100</v>
      </c>
      <c r="B98" s="2">
        <v>31959</v>
      </c>
      <c r="C98" s="1">
        <v>3.2453333657309007E-2</v>
      </c>
      <c r="D98" s="1">
        <v>2.7731906324828502E-2</v>
      </c>
      <c r="E98">
        <v>-4.0742398122999846E-3</v>
      </c>
    </row>
    <row r="99" spans="1:5" x14ac:dyDescent="0.3">
      <c r="A99" t="s">
        <v>101</v>
      </c>
      <c r="B99" s="2">
        <v>31990</v>
      </c>
      <c r="C99" s="1">
        <v>-3.9835858783321904E-3</v>
      </c>
      <c r="D99" s="1">
        <v>-2.256013360430292E-2</v>
      </c>
      <c r="E99">
        <v>-1.965281647097683E-4</v>
      </c>
    </row>
    <row r="100" spans="1:5" x14ac:dyDescent="0.3">
      <c r="A100" t="s">
        <v>102</v>
      </c>
      <c r="B100" s="2">
        <v>32021</v>
      </c>
      <c r="C100" s="1">
        <v>-1.0032819395117128E-2</v>
      </c>
      <c r="D100" s="1">
        <v>-1.6326157183553611E-2</v>
      </c>
      <c r="E100">
        <v>-3.3546578880429179E-3</v>
      </c>
    </row>
    <row r="101" spans="1:5" x14ac:dyDescent="0.3">
      <c r="A101" t="s">
        <v>103</v>
      </c>
      <c r="B101" s="2">
        <v>32051</v>
      </c>
      <c r="C101" s="1">
        <v>-0.11142549219395022</v>
      </c>
      <c r="D101" s="1">
        <v>7.1034662891662952E-3</v>
      </c>
      <c r="E101">
        <v>-1.8860100089706062E-3</v>
      </c>
    </row>
    <row r="102" spans="1:5" x14ac:dyDescent="0.3">
      <c r="A102" t="s">
        <v>104</v>
      </c>
      <c r="B102" s="2">
        <v>32082</v>
      </c>
      <c r="C102" s="1">
        <v>-5.937842234371494E-3</v>
      </c>
      <c r="D102" s="1">
        <v>-2.0795619198378697E-2</v>
      </c>
      <c r="E102">
        <v>2.3150080503688856E-3</v>
      </c>
    </row>
    <row r="103" spans="1:5" x14ac:dyDescent="0.3">
      <c r="A103" t="s">
        <v>105</v>
      </c>
      <c r="B103" s="2">
        <v>32112</v>
      </c>
      <c r="C103" s="1">
        <v>2.5732426595650417E-2</v>
      </c>
      <c r="D103" s="1">
        <v>-4.0358680212413969E-2</v>
      </c>
      <c r="E103">
        <v>-3.0451380253238279E-3</v>
      </c>
    </row>
    <row r="104" spans="1:5" x14ac:dyDescent="0.3">
      <c r="A104" t="s">
        <v>106</v>
      </c>
      <c r="B104" s="2">
        <v>32143</v>
      </c>
      <c r="C104" s="1">
        <v>-1.4377041321473319E-2</v>
      </c>
      <c r="D104" s="1">
        <v>-2.0451683406733701E-3</v>
      </c>
      <c r="E104">
        <v>-7.369616560432465E-3</v>
      </c>
    </row>
    <row r="105" spans="1:5" x14ac:dyDescent="0.3">
      <c r="A105" t="s">
        <v>107</v>
      </c>
      <c r="B105" s="2">
        <v>32174</v>
      </c>
      <c r="C105" s="1">
        <v>2.0477138929553405E-2</v>
      </c>
      <c r="D105" s="1">
        <v>-1.0113725747847749E-2</v>
      </c>
      <c r="E105">
        <v>-5.8843321279366959E-3</v>
      </c>
    </row>
    <row r="106" spans="1:5" x14ac:dyDescent="0.3">
      <c r="A106" t="s">
        <v>108</v>
      </c>
      <c r="B106" s="2">
        <v>32203</v>
      </c>
      <c r="C106" s="1">
        <v>1.4525354212892545E-2</v>
      </c>
      <c r="D106" s="1">
        <v>-1.4433041055495354E-2</v>
      </c>
      <c r="E106">
        <v>-6.5557732927817181E-3</v>
      </c>
    </row>
    <row r="107" spans="1:5" x14ac:dyDescent="0.3">
      <c r="A107" t="s">
        <v>109</v>
      </c>
      <c r="B107" s="2">
        <v>32234</v>
      </c>
      <c r="C107" s="1">
        <v>3.3942126228152002E-3</v>
      </c>
      <c r="D107" s="1">
        <v>4.2275533763774693E-2</v>
      </c>
      <c r="E107">
        <v>-4.8595341384781599E-3</v>
      </c>
    </row>
    <row r="108" spans="1:5" x14ac:dyDescent="0.3">
      <c r="A108" t="s">
        <v>110</v>
      </c>
      <c r="B108" s="2">
        <v>32264</v>
      </c>
      <c r="C108" s="1">
        <v>-1.1944040168436297E-2</v>
      </c>
      <c r="D108" s="1">
        <v>-1.0749377145608099E-2</v>
      </c>
      <c r="E108">
        <v>7.0257150629712362E-4</v>
      </c>
    </row>
    <row r="109" spans="1:5" x14ac:dyDescent="0.3">
      <c r="A109" t="s">
        <v>111</v>
      </c>
      <c r="B109" s="2">
        <v>32295</v>
      </c>
      <c r="C109" s="1">
        <v>2.4971279481417273E-2</v>
      </c>
      <c r="D109" s="1">
        <v>-2.3223819756062594E-2</v>
      </c>
      <c r="E109">
        <v>-6.9703734994822899E-3</v>
      </c>
    </row>
    <row r="110" spans="1:5" x14ac:dyDescent="0.3">
      <c r="A110" t="s">
        <v>112</v>
      </c>
      <c r="B110" s="2">
        <v>32325</v>
      </c>
      <c r="C110" s="1">
        <v>-8.2552721621167915E-3</v>
      </c>
      <c r="D110" s="1">
        <v>-2.7997197014486722E-2</v>
      </c>
      <c r="E110">
        <v>-3.6175000029478551E-3</v>
      </c>
    </row>
    <row r="111" spans="1:5" x14ac:dyDescent="0.3">
      <c r="A111" t="s">
        <v>113</v>
      </c>
      <c r="B111" s="2">
        <v>32356</v>
      </c>
      <c r="C111" s="1">
        <v>-1.1851356006883069E-2</v>
      </c>
      <c r="D111" s="1">
        <v>7.279775110164209E-4</v>
      </c>
      <c r="E111">
        <v>5.787820613207228E-3</v>
      </c>
    </row>
    <row r="112" spans="1:5" x14ac:dyDescent="0.3">
      <c r="A112" t="s">
        <v>114</v>
      </c>
      <c r="B112" s="2">
        <v>32387</v>
      </c>
      <c r="C112" s="1">
        <v>-2.776602559658008E-4</v>
      </c>
      <c r="D112" s="1">
        <v>-3.0625152605115471E-2</v>
      </c>
      <c r="E112">
        <v>1.0634052372413905E-3</v>
      </c>
    </row>
    <row r="113" spans="1:5" x14ac:dyDescent="0.3">
      <c r="A113" t="s">
        <v>115</v>
      </c>
      <c r="B113" s="2">
        <v>32417</v>
      </c>
      <c r="C113" s="1">
        <v>1.4540265397514344E-2</v>
      </c>
      <c r="D113" s="1">
        <v>-2.0562340852286014E-2</v>
      </c>
      <c r="E113">
        <v>-7.5711505605258961E-3</v>
      </c>
    </row>
    <row r="114" spans="1:5" x14ac:dyDescent="0.3">
      <c r="A114" t="s">
        <v>116</v>
      </c>
      <c r="B114" s="2">
        <v>32448</v>
      </c>
      <c r="C114" s="1">
        <v>-1.3087881173792127E-2</v>
      </c>
      <c r="D114" s="1">
        <v>5.5978245573075824E-3</v>
      </c>
      <c r="E114">
        <v>4.6939590749779016E-3</v>
      </c>
    </row>
    <row r="115" spans="1:5" x14ac:dyDescent="0.3">
      <c r="A115" t="s">
        <v>117</v>
      </c>
      <c r="B115" s="2">
        <v>32478</v>
      </c>
      <c r="C115" s="1">
        <v>1.238383800613967E-2</v>
      </c>
      <c r="D115" s="1">
        <v>6.586680279624571E-2</v>
      </c>
      <c r="E115">
        <v>-8.057375712362121E-3</v>
      </c>
    </row>
    <row r="116" spans="1:5" x14ac:dyDescent="0.3">
      <c r="A116" t="s">
        <v>118</v>
      </c>
      <c r="B116" s="2">
        <v>32509</v>
      </c>
      <c r="C116" s="1">
        <v>2.8100792701255251E-2</v>
      </c>
      <c r="D116" s="1">
        <v>4.3581376316473894E-2</v>
      </c>
      <c r="E116">
        <v>-1.7826562925427802E-3</v>
      </c>
    </row>
    <row r="117" spans="1:5" x14ac:dyDescent="0.3">
      <c r="A117" t="s">
        <v>119</v>
      </c>
      <c r="B117" s="2">
        <v>32540</v>
      </c>
      <c r="C117" s="1">
        <v>-5.3768359982623417E-3</v>
      </c>
      <c r="D117" s="1">
        <v>-3.8082420932953357E-3</v>
      </c>
      <c r="E117">
        <v>-8.0276267201000943E-4</v>
      </c>
    </row>
    <row r="118" spans="1:5" x14ac:dyDescent="0.3">
      <c r="A118" t="s">
        <v>120</v>
      </c>
      <c r="B118" s="2">
        <v>32568</v>
      </c>
      <c r="C118" s="1">
        <v>7.4096874803450754E-4</v>
      </c>
      <c r="D118" s="1">
        <v>3.7754045296170859E-2</v>
      </c>
      <c r="E118">
        <v>2.2948723861274212E-3</v>
      </c>
    </row>
    <row r="119" spans="1:5" x14ac:dyDescent="0.3">
      <c r="A119" t="s">
        <v>121</v>
      </c>
      <c r="B119" s="2">
        <v>32599</v>
      </c>
      <c r="C119" s="1">
        <v>5.9906600298183085E-3</v>
      </c>
      <c r="D119" s="1">
        <v>3.4237787998222913E-2</v>
      </c>
      <c r="E119">
        <v>-2.4044550811627295E-3</v>
      </c>
    </row>
    <row r="120" spans="1:5" x14ac:dyDescent="0.3">
      <c r="A120" t="s">
        <v>122</v>
      </c>
      <c r="B120" s="2">
        <v>32629</v>
      </c>
      <c r="C120" s="1">
        <v>9.4141653922681489E-3</v>
      </c>
      <c r="D120" s="1">
        <v>-2.1321423951365794E-2</v>
      </c>
      <c r="E120">
        <v>1.3495912956514159E-3</v>
      </c>
    </row>
    <row r="121" spans="1:5" x14ac:dyDescent="0.3">
      <c r="A121" t="s">
        <v>123</v>
      </c>
      <c r="B121" s="2">
        <v>32660</v>
      </c>
      <c r="C121" s="1">
        <v>6.2223260634423141E-3</v>
      </c>
      <c r="D121" s="1">
        <v>-5.8575581531972556E-4</v>
      </c>
      <c r="E121">
        <v>2.2158856483147009E-3</v>
      </c>
    </row>
    <row r="122" spans="1:5" x14ac:dyDescent="0.3">
      <c r="A122" t="s">
        <v>124</v>
      </c>
      <c r="B122" s="2">
        <v>32690</v>
      </c>
      <c r="C122" s="1">
        <v>2.3586252817596635E-2</v>
      </c>
      <c r="D122" s="1">
        <v>-7.908630255449715E-3</v>
      </c>
      <c r="E122">
        <v>-3.4558942489307425E-3</v>
      </c>
    </row>
    <row r="123" spans="1:5" x14ac:dyDescent="0.3">
      <c r="A123" t="s">
        <v>125</v>
      </c>
      <c r="B123" s="2">
        <v>32721</v>
      </c>
      <c r="C123" s="1">
        <v>4.2880041099190996E-3</v>
      </c>
      <c r="D123" s="1">
        <v>-2.5542045593827254E-2</v>
      </c>
      <c r="E123">
        <v>-4.8849232584724667E-3</v>
      </c>
    </row>
    <row r="124" spans="1:5" x14ac:dyDescent="0.3">
      <c r="A124" t="s">
        <v>126</v>
      </c>
      <c r="B124" s="2">
        <v>32752</v>
      </c>
      <c r="C124" s="1">
        <v>-7.3392231296932819E-3</v>
      </c>
      <c r="D124" s="1">
        <v>2.4435223847129654E-2</v>
      </c>
      <c r="E124">
        <v>2.5778600010171807E-3</v>
      </c>
    </row>
    <row r="125" spans="1:5" x14ac:dyDescent="0.3">
      <c r="A125" t="s">
        <v>127</v>
      </c>
      <c r="B125" s="2">
        <v>32782</v>
      </c>
      <c r="C125" s="1">
        <v>-2.695853693799626E-3</v>
      </c>
      <c r="D125" s="1">
        <v>1.0878449942973304E-2</v>
      </c>
      <c r="E125">
        <v>-2.9104120517350032E-3</v>
      </c>
    </row>
    <row r="126" spans="1:5" x14ac:dyDescent="0.3">
      <c r="A126" t="s">
        <v>128</v>
      </c>
      <c r="B126" s="2">
        <v>32813</v>
      </c>
      <c r="C126" s="1">
        <v>2.6738007735046666E-3</v>
      </c>
      <c r="D126" s="1">
        <v>-5.8979035065854475E-3</v>
      </c>
      <c r="E126">
        <v>-1.9264138946968772E-3</v>
      </c>
    </row>
    <row r="127" spans="1:5" x14ac:dyDescent="0.3">
      <c r="A127" t="s">
        <v>129</v>
      </c>
      <c r="B127" s="2">
        <v>32843</v>
      </c>
      <c r="C127" s="1">
        <v>2.9639020918375207E-3</v>
      </c>
      <c r="D127" s="1">
        <v>2.6931742764659306E-2</v>
      </c>
      <c r="E127">
        <v>-3.1300638690306146E-3</v>
      </c>
    </row>
    <row r="128" spans="1:5" x14ac:dyDescent="0.3">
      <c r="A128" t="s">
        <v>130</v>
      </c>
      <c r="B128" s="2">
        <v>32874</v>
      </c>
      <c r="C128" s="1">
        <v>-3.0050813593423053E-2</v>
      </c>
      <c r="D128" s="1">
        <v>3.0860211797144623E-2</v>
      </c>
      <c r="E128">
        <v>3.9831856434542831E-3</v>
      </c>
    </row>
    <row r="129" spans="1:5" x14ac:dyDescent="0.3">
      <c r="A129" t="s">
        <v>131</v>
      </c>
      <c r="B129" s="2">
        <v>32905</v>
      </c>
      <c r="C129" s="1">
        <v>-2.0800165096270871E-3</v>
      </c>
      <c r="D129" s="1">
        <v>-1.0346148801322924E-2</v>
      </c>
      <c r="E129">
        <v>8.9850912673842646E-3</v>
      </c>
    </row>
    <row r="130" spans="1:5" x14ac:dyDescent="0.3">
      <c r="A130" t="s">
        <v>132</v>
      </c>
      <c r="B130" s="2">
        <v>32933</v>
      </c>
      <c r="C130" s="1">
        <v>-5.5961264307820783E-3</v>
      </c>
      <c r="D130" s="1">
        <v>-3.4536256430284518E-2</v>
      </c>
      <c r="E130">
        <v>-6.0306956433307567E-3</v>
      </c>
    </row>
    <row r="131" spans="1:5" x14ac:dyDescent="0.3">
      <c r="A131" t="s">
        <v>133</v>
      </c>
      <c r="B131" s="2">
        <v>32964</v>
      </c>
      <c r="C131" s="1">
        <v>-3.717819720377033E-2</v>
      </c>
      <c r="D131" s="1">
        <v>-4.0920743739022623E-2</v>
      </c>
      <c r="E131">
        <v>-5.8917180723493069E-3</v>
      </c>
    </row>
    <row r="132" spans="1:5" x14ac:dyDescent="0.3">
      <c r="A132" t="s">
        <v>134</v>
      </c>
      <c r="B132" s="2">
        <v>32994</v>
      </c>
      <c r="C132" s="1">
        <v>3.0262111052323223E-2</v>
      </c>
      <c r="D132" s="1">
        <v>-8.1390576363269112E-3</v>
      </c>
      <c r="E132">
        <v>3.936679518696337E-3</v>
      </c>
    </row>
    <row r="133" spans="1:5" x14ac:dyDescent="0.3">
      <c r="A133" t="s">
        <v>135</v>
      </c>
      <c r="B133" s="2">
        <v>33025</v>
      </c>
      <c r="C133" s="1">
        <v>-4.6441737893756288E-3</v>
      </c>
      <c r="D133" s="1">
        <v>-3.3812572680917072E-2</v>
      </c>
      <c r="E133">
        <v>-6.2895663694311074E-4</v>
      </c>
    </row>
    <row r="134" spans="1:5" x14ac:dyDescent="0.3">
      <c r="A134" t="s">
        <v>136</v>
      </c>
      <c r="B134" s="2">
        <v>33055</v>
      </c>
      <c r="C134" s="1">
        <v>2.102732071568096E-3</v>
      </c>
      <c r="D134" s="1">
        <v>4.3258481974322319E-2</v>
      </c>
      <c r="E134">
        <v>-5.9646531637796802E-3</v>
      </c>
    </row>
    <row r="135" spans="1:5" x14ac:dyDescent="0.3">
      <c r="A135" t="s">
        <v>137</v>
      </c>
      <c r="B135" s="2">
        <v>33086</v>
      </c>
      <c r="C135" s="1">
        <v>-2.7019311597342856E-2</v>
      </c>
      <c r="D135" s="1">
        <v>0.1637542636690921</v>
      </c>
      <c r="E135">
        <v>-4.6037382000296287E-3</v>
      </c>
    </row>
    <row r="136" spans="1:5" x14ac:dyDescent="0.3">
      <c r="A136" t="s">
        <v>138</v>
      </c>
      <c r="B136" s="2">
        <v>33117</v>
      </c>
      <c r="C136" s="1">
        <v>-2.4960216252881338E-2</v>
      </c>
      <c r="D136" s="1">
        <v>9.3308765487145881E-2</v>
      </c>
      <c r="E136">
        <v>5.0914355919916268E-3</v>
      </c>
    </row>
    <row r="137" spans="1:5" x14ac:dyDescent="0.3">
      <c r="A137" t="s">
        <v>139</v>
      </c>
      <c r="B137" s="2">
        <v>33147</v>
      </c>
      <c r="C137" s="1">
        <v>-1.0870621363882893E-2</v>
      </c>
      <c r="D137" s="1">
        <v>2.7898171975581695E-2</v>
      </c>
      <c r="E137">
        <v>6.3693288320684533E-4</v>
      </c>
    </row>
    <row r="138" spans="1:5" x14ac:dyDescent="0.3">
      <c r="A138" t="s">
        <v>140</v>
      </c>
      <c r="B138" s="2">
        <v>33178</v>
      </c>
      <c r="C138" s="1">
        <v>9.714377959382528E-3</v>
      </c>
      <c r="D138" s="1">
        <v>-4.6157986198225573E-2</v>
      </c>
      <c r="E138">
        <v>1.3083983958302745E-3</v>
      </c>
    </row>
    <row r="139" spans="1:5" x14ac:dyDescent="0.3">
      <c r="A139" t="s">
        <v>141</v>
      </c>
      <c r="B139" s="2">
        <v>33208</v>
      </c>
      <c r="C139" s="1">
        <v>1.4342709287384953E-2</v>
      </c>
      <c r="D139" s="1">
        <v>-7.2451669558451018E-2</v>
      </c>
      <c r="E139">
        <v>-1.1960953787229489E-3</v>
      </c>
    </row>
    <row r="140" spans="1:5" x14ac:dyDescent="0.3">
      <c r="A140" t="s">
        <v>142</v>
      </c>
      <c r="B140" s="2">
        <v>33239</v>
      </c>
      <c r="C140" s="1">
        <v>2.1416423454601883E-3</v>
      </c>
      <c r="D140" s="1">
        <v>-3.9523671729490804E-2</v>
      </c>
      <c r="E140">
        <v>-1.6124581595155754E-3</v>
      </c>
    </row>
    <row r="141" spans="1:5" x14ac:dyDescent="0.3">
      <c r="A141" t="s">
        <v>143</v>
      </c>
      <c r="B141" s="2">
        <v>33270</v>
      </c>
      <c r="C141" s="1">
        <v>2.4444475501604081E-2</v>
      </c>
      <c r="D141" s="1">
        <v>-8.4986335898948967E-2</v>
      </c>
      <c r="E141">
        <v>-4.1345273804540867E-4</v>
      </c>
    </row>
    <row r="142" spans="1:5" x14ac:dyDescent="0.3">
      <c r="A142" t="s">
        <v>144</v>
      </c>
      <c r="B142" s="2">
        <v>33298</v>
      </c>
      <c r="C142" s="1">
        <v>4.1569027228282847E-3</v>
      </c>
      <c r="D142" s="1">
        <v>-1.4261600984849708E-2</v>
      </c>
      <c r="E142">
        <v>8.6404362948045398E-4</v>
      </c>
    </row>
    <row r="143" spans="1:5" x14ac:dyDescent="0.3">
      <c r="A143" t="s">
        <v>145</v>
      </c>
      <c r="B143" s="2">
        <v>33329</v>
      </c>
      <c r="C143" s="1">
        <v>-3.3548454044208288E-3</v>
      </c>
      <c r="D143" s="1">
        <v>2.0564054962659419E-2</v>
      </c>
      <c r="E143">
        <v>-1.3908261188330534E-3</v>
      </c>
    </row>
    <row r="144" spans="1:5" x14ac:dyDescent="0.3">
      <c r="A144" t="s">
        <v>146</v>
      </c>
      <c r="B144" s="2">
        <v>33359</v>
      </c>
      <c r="C144" s="1">
        <v>9.5716952110548609E-3</v>
      </c>
      <c r="D144" s="1">
        <v>8.6112132874095852E-3</v>
      </c>
      <c r="E144">
        <v>-1.357524883097711E-3</v>
      </c>
    </row>
    <row r="145" spans="1:5" x14ac:dyDescent="0.3">
      <c r="A145" t="s">
        <v>147</v>
      </c>
      <c r="B145" s="2">
        <v>33390</v>
      </c>
      <c r="C145" s="1">
        <v>-9.9474953211456923E-3</v>
      </c>
      <c r="D145" s="1">
        <v>-2.1910654903424361E-2</v>
      </c>
      <c r="E145">
        <v>-2.2720139806815527E-3</v>
      </c>
    </row>
    <row r="146" spans="1:5" x14ac:dyDescent="0.3">
      <c r="A146" t="s">
        <v>148</v>
      </c>
      <c r="B146" s="2">
        <v>33420</v>
      </c>
      <c r="C146" s="1">
        <v>1.0053418564593342E-2</v>
      </c>
      <c r="D146" s="1">
        <v>2.5575608989829829E-2</v>
      </c>
      <c r="E146">
        <v>2.0453467094071762E-3</v>
      </c>
    </row>
    <row r="147" spans="1:5" x14ac:dyDescent="0.3">
      <c r="A147" t="s">
        <v>149</v>
      </c>
      <c r="B147" s="2">
        <v>33451</v>
      </c>
      <c r="C147" s="1">
        <v>-2.4691361405485535E-3</v>
      </c>
      <c r="D147" s="1">
        <v>5.4000380765922909E-3</v>
      </c>
      <c r="E147">
        <v>-1.5520673531791162E-3</v>
      </c>
    </row>
    <row r="148" spans="1:5" x14ac:dyDescent="0.3">
      <c r="A148" t="s">
        <v>150</v>
      </c>
      <c r="B148" s="2">
        <v>33482</v>
      </c>
      <c r="C148" s="1">
        <v>-1.6352907624418569E-2</v>
      </c>
      <c r="D148" s="1">
        <v>3.3710476956110933E-3</v>
      </c>
      <c r="E148">
        <v>-3.1208746618262479E-3</v>
      </c>
    </row>
    <row r="149" spans="1:5" x14ac:dyDescent="0.3">
      <c r="A149" t="s">
        <v>151</v>
      </c>
      <c r="B149" s="2">
        <v>33512</v>
      </c>
      <c r="C149" s="1">
        <v>1.6093597558833016E-2</v>
      </c>
      <c r="D149" s="1">
        <v>2.64212650932464E-2</v>
      </c>
      <c r="E149">
        <v>-3.4898680309860901E-3</v>
      </c>
    </row>
    <row r="150" spans="1:5" x14ac:dyDescent="0.3">
      <c r="A150" t="s">
        <v>152</v>
      </c>
      <c r="B150" s="2">
        <v>33543</v>
      </c>
      <c r="C150" s="1">
        <v>-8.3939375314884841E-3</v>
      </c>
      <c r="D150" s="1">
        <v>-1.4505394432242415E-2</v>
      </c>
      <c r="E150">
        <v>8.847063051307776E-4</v>
      </c>
    </row>
    <row r="151" spans="1:5" x14ac:dyDescent="0.3">
      <c r="A151" t="s">
        <v>153</v>
      </c>
      <c r="B151" s="2">
        <v>33573</v>
      </c>
      <c r="C151" s="1">
        <v>7.9737260391407883E-3</v>
      </c>
      <c r="D151" s="1">
        <v>-6.1093360806111302E-2</v>
      </c>
      <c r="E151">
        <v>6.2945095460813704E-3</v>
      </c>
    </row>
    <row r="152" spans="1:5" x14ac:dyDescent="0.3">
      <c r="A152" t="s">
        <v>154</v>
      </c>
      <c r="B152" s="2">
        <v>33604</v>
      </c>
      <c r="C152" s="1">
        <v>1.0227815519119821E-2</v>
      </c>
      <c r="D152" s="1">
        <v>-1.5793443031694804E-2</v>
      </c>
      <c r="E152">
        <v>3.9210810777433967E-3</v>
      </c>
    </row>
    <row r="153" spans="1:5" x14ac:dyDescent="0.3">
      <c r="A153" t="s">
        <v>155</v>
      </c>
      <c r="B153" s="2">
        <v>33635</v>
      </c>
      <c r="C153" s="1">
        <v>-1.7183267790488635E-3</v>
      </c>
      <c r="D153" s="1">
        <v>4.0196787995010839E-3</v>
      </c>
      <c r="E153">
        <v>9.4302558241449123E-3</v>
      </c>
    </row>
    <row r="154" spans="1:5" x14ac:dyDescent="0.3">
      <c r="A154" t="s">
        <v>156</v>
      </c>
      <c r="B154" s="2">
        <v>33664</v>
      </c>
      <c r="C154" s="1">
        <v>-2.1091681878501391E-2</v>
      </c>
      <c r="D154" s="1">
        <v>-1.8099925473505209E-3</v>
      </c>
      <c r="E154">
        <v>3.7664810350889403E-3</v>
      </c>
    </row>
    <row r="155" spans="1:5" x14ac:dyDescent="0.3">
      <c r="A155" t="s">
        <v>157</v>
      </c>
      <c r="B155" s="2">
        <v>33695</v>
      </c>
      <c r="C155" s="1">
        <v>-7.2515648176138623E-3</v>
      </c>
      <c r="D155" s="1">
        <v>2.9445569765957896E-2</v>
      </c>
      <c r="E155">
        <v>-1.9705858548982663E-3</v>
      </c>
    </row>
    <row r="156" spans="1:5" x14ac:dyDescent="0.3">
      <c r="A156" t="s">
        <v>158</v>
      </c>
      <c r="B156" s="2">
        <v>33725</v>
      </c>
      <c r="C156" s="1">
        <v>4.160371889558998E-3</v>
      </c>
      <c r="D156" s="1">
        <v>1.4701802233477031E-2</v>
      </c>
      <c r="E156">
        <v>4.2583583897274442E-3</v>
      </c>
    </row>
    <row r="157" spans="1:5" x14ac:dyDescent="0.3">
      <c r="A157" t="s">
        <v>159</v>
      </c>
      <c r="B157" s="2">
        <v>33756</v>
      </c>
      <c r="C157" s="1">
        <v>-2.5632451106980812E-5</v>
      </c>
      <c r="D157" s="1">
        <v>2.8786366645126051E-2</v>
      </c>
      <c r="E157">
        <v>-1.1242233273753353E-3</v>
      </c>
    </row>
    <row r="158" spans="1:5" x14ac:dyDescent="0.3">
      <c r="A158" t="s">
        <v>160</v>
      </c>
      <c r="B158" s="2">
        <v>33786</v>
      </c>
      <c r="C158" s="1">
        <v>7.0825249239666235E-3</v>
      </c>
      <c r="D158" s="1">
        <v>-1.2124111806540855E-2</v>
      </c>
      <c r="E158">
        <v>-1.3092122917988964E-3</v>
      </c>
    </row>
    <row r="159" spans="1:5" x14ac:dyDescent="0.3">
      <c r="A159" t="s">
        <v>161</v>
      </c>
      <c r="B159" s="2">
        <v>33817</v>
      </c>
      <c r="C159" s="1">
        <v>-5.1382884758469126E-3</v>
      </c>
      <c r="D159" s="1">
        <v>-8.2410528203660446E-3</v>
      </c>
      <c r="E159">
        <v>-6.1961373376724952E-4</v>
      </c>
    </row>
    <row r="160" spans="1:5" x14ac:dyDescent="0.3">
      <c r="A160" t="s">
        <v>162</v>
      </c>
      <c r="B160" s="2">
        <v>33848</v>
      </c>
      <c r="C160" s="1">
        <v>-1.3611704510923816E-2</v>
      </c>
      <c r="D160" s="1">
        <v>1.1085895264674926E-2</v>
      </c>
      <c r="E160">
        <v>1.1446514168831932E-2</v>
      </c>
    </row>
    <row r="161" spans="1:5" x14ac:dyDescent="0.3">
      <c r="A161" t="s">
        <v>163</v>
      </c>
      <c r="B161" s="2">
        <v>33878</v>
      </c>
      <c r="C161" s="1">
        <v>5.0016031642701993E-3</v>
      </c>
      <c r="D161" s="1">
        <v>-4.2642700532885243E-3</v>
      </c>
      <c r="E161">
        <v>8.0251203025241066E-3</v>
      </c>
    </row>
    <row r="162" spans="1:5" x14ac:dyDescent="0.3">
      <c r="A162" t="s">
        <v>164</v>
      </c>
      <c r="B162" s="2">
        <v>33909</v>
      </c>
      <c r="C162" s="1">
        <v>-6.9946417143640829E-3</v>
      </c>
      <c r="D162" s="1">
        <v>-2.782585459616958E-2</v>
      </c>
      <c r="E162">
        <v>7.6397146910388821E-3</v>
      </c>
    </row>
    <row r="163" spans="1:5" x14ac:dyDescent="0.3">
      <c r="A163" t="s">
        <v>165</v>
      </c>
      <c r="B163" s="2">
        <v>33939</v>
      </c>
      <c r="C163" s="1">
        <v>8.8522160619200606E-3</v>
      </c>
      <c r="D163" s="1">
        <v>-2.0435244116108784E-2</v>
      </c>
      <c r="E163">
        <v>1.7440882195754986E-3</v>
      </c>
    </row>
    <row r="164" spans="1:5" x14ac:dyDescent="0.3">
      <c r="A164" t="s">
        <v>166</v>
      </c>
      <c r="B164" s="2">
        <v>33970</v>
      </c>
      <c r="C164" s="1">
        <v>-5.8594857985474679E-3</v>
      </c>
      <c r="D164" s="1">
        <v>-7.4938592332326843E-3</v>
      </c>
      <c r="E164">
        <v>1.8390791301760288E-3</v>
      </c>
    </row>
    <row r="165" spans="1:5" x14ac:dyDescent="0.3">
      <c r="A165" t="s">
        <v>167</v>
      </c>
      <c r="B165" s="2">
        <v>34001</v>
      </c>
      <c r="C165" s="1">
        <v>1.8795874883208573E-2</v>
      </c>
      <c r="D165" s="1">
        <v>2.1714807186283311E-2</v>
      </c>
      <c r="E165">
        <v>-6.0573948598643939E-3</v>
      </c>
    </row>
    <row r="166" spans="1:5" x14ac:dyDescent="0.3">
      <c r="A166" t="s">
        <v>168</v>
      </c>
      <c r="B166" s="2">
        <v>34029</v>
      </c>
      <c r="C166" s="1">
        <v>1.8558885760099803E-2</v>
      </c>
      <c r="D166" s="1">
        <v>6.321031271831889E-3</v>
      </c>
      <c r="E166">
        <v>-4.5381960532307544E-3</v>
      </c>
    </row>
    <row r="167" spans="1:5" x14ac:dyDescent="0.3">
      <c r="A167" t="s">
        <v>169</v>
      </c>
      <c r="B167" s="2">
        <v>34060</v>
      </c>
      <c r="C167" s="1">
        <v>2.1978517409563941E-2</v>
      </c>
      <c r="D167" s="1">
        <v>-1.6466363920245677E-3</v>
      </c>
      <c r="E167">
        <v>5.1924875107815585E-3</v>
      </c>
    </row>
    <row r="168" spans="1:5" x14ac:dyDescent="0.3">
      <c r="A168" t="s">
        <v>170</v>
      </c>
      <c r="B168" s="2">
        <v>34090</v>
      </c>
      <c r="C168" s="1">
        <v>1.0552221617943251E-2</v>
      </c>
      <c r="D168" s="1">
        <v>-7.1285947173717569E-3</v>
      </c>
      <c r="E168">
        <v>2.6415560016744906E-3</v>
      </c>
    </row>
    <row r="169" spans="1:5" x14ac:dyDescent="0.3">
      <c r="A169" t="s">
        <v>171</v>
      </c>
      <c r="B169" s="2">
        <v>34121</v>
      </c>
      <c r="C169" s="1">
        <v>9.2738375255974302E-3</v>
      </c>
      <c r="D169" s="1">
        <v>-1.9374460929631295E-2</v>
      </c>
      <c r="E169">
        <v>3.1012646284613206E-3</v>
      </c>
    </row>
    <row r="170" spans="1:5" x14ac:dyDescent="0.3">
      <c r="A170" t="s">
        <v>172</v>
      </c>
      <c r="B170" s="2">
        <v>34151</v>
      </c>
      <c r="C170" s="1">
        <v>8.7591225564198838E-5</v>
      </c>
      <c r="D170" s="1">
        <v>-2.8323363393219458E-2</v>
      </c>
      <c r="E170">
        <v>1.0514378160040639E-3</v>
      </c>
    </row>
    <row r="171" spans="1:5" x14ac:dyDescent="0.3">
      <c r="A171" t="s">
        <v>173</v>
      </c>
      <c r="B171" s="2">
        <v>34182</v>
      </c>
      <c r="C171" s="1">
        <v>1.8264423567703258E-2</v>
      </c>
      <c r="D171" s="1">
        <v>3.462268422750125E-3</v>
      </c>
      <c r="E171">
        <v>8.7197188054498435E-3</v>
      </c>
    </row>
    <row r="172" spans="1:5" x14ac:dyDescent="0.3">
      <c r="A172" t="s">
        <v>174</v>
      </c>
      <c r="B172" s="2">
        <v>34213</v>
      </c>
      <c r="C172" s="1">
        <v>-1.5710304603591456E-2</v>
      </c>
      <c r="D172" s="1">
        <v>-1.2104252703878313E-2</v>
      </c>
      <c r="E172">
        <v>4.4594234794806537E-3</v>
      </c>
    </row>
    <row r="173" spans="1:5" x14ac:dyDescent="0.3">
      <c r="A173" t="s">
        <v>175</v>
      </c>
      <c r="B173" s="2">
        <v>34243</v>
      </c>
      <c r="C173" s="1">
        <v>2.791238596846126E-2</v>
      </c>
      <c r="D173" s="1">
        <v>1.5371627164917344E-2</v>
      </c>
      <c r="E173">
        <v>1.5746021578073085E-3</v>
      </c>
    </row>
    <row r="174" spans="1:5" x14ac:dyDescent="0.3">
      <c r="A174" t="s">
        <v>176</v>
      </c>
      <c r="B174" s="2">
        <v>34274</v>
      </c>
      <c r="C174" s="1">
        <v>-7.7535136741411119E-3</v>
      </c>
      <c r="D174" s="1">
        <v>-3.6066507825234573E-2</v>
      </c>
      <c r="E174">
        <v>-2.9241105200415347E-3</v>
      </c>
    </row>
    <row r="175" spans="1:5" x14ac:dyDescent="0.3">
      <c r="A175" t="s">
        <v>177</v>
      </c>
      <c r="B175" s="2">
        <v>34304</v>
      </c>
      <c r="C175" s="1">
        <v>1.4427376570011738E-2</v>
      </c>
      <c r="D175" s="1">
        <v>-6.1023052273604897E-2</v>
      </c>
      <c r="E175">
        <v>4.3951330912899668E-3</v>
      </c>
    </row>
    <row r="176" spans="1:5" x14ac:dyDescent="0.3">
      <c r="A176" t="s">
        <v>178</v>
      </c>
      <c r="B176" s="2">
        <v>34335</v>
      </c>
      <c r="C176" s="1">
        <v>2.2854379656735931E-2</v>
      </c>
      <c r="D176" s="1">
        <v>1.4423846617945379E-2</v>
      </c>
      <c r="E176">
        <v>-4.4281003727346859E-3</v>
      </c>
    </row>
    <row r="177" spans="1:5" x14ac:dyDescent="0.3">
      <c r="A177" t="s">
        <v>179</v>
      </c>
      <c r="B177" s="2">
        <v>34366</v>
      </c>
      <c r="C177" s="1">
        <v>-1.2683372260990929E-2</v>
      </c>
      <c r="D177" s="1">
        <v>-6.416824996874332E-3</v>
      </c>
      <c r="E177">
        <v>8.1972516605748925E-3</v>
      </c>
    </row>
    <row r="178" spans="1:5" x14ac:dyDescent="0.3">
      <c r="A178" t="s">
        <v>180</v>
      </c>
      <c r="B178" s="2">
        <v>34394</v>
      </c>
      <c r="C178" s="1">
        <v>-9.3476803954145871E-3</v>
      </c>
      <c r="D178" s="1">
        <v>-3.5404637536977888E-3</v>
      </c>
      <c r="E178">
        <v>7.0597672507345336E-3</v>
      </c>
    </row>
    <row r="179" spans="1:5" x14ac:dyDescent="0.3">
      <c r="A179" t="s">
        <v>181</v>
      </c>
      <c r="B179" s="2">
        <v>34425</v>
      </c>
      <c r="C179" s="1">
        <v>-6.3149540517316019E-3</v>
      </c>
      <c r="D179" s="1">
        <v>4.8179927119290464E-2</v>
      </c>
      <c r="E179">
        <v>5.8804693739509389E-3</v>
      </c>
    </row>
    <row r="180" spans="1:5" x14ac:dyDescent="0.3">
      <c r="A180" t="s">
        <v>182</v>
      </c>
      <c r="B180" s="2">
        <v>34455</v>
      </c>
      <c r="C180" s="1">
        <v>6.0339707668411987E-3</v>
      </c>
      <c r="D180" s="1">
        <v>3.8053617035499157E-2</v>
      </c>
      <c r="E180">
        <v>-6.9140173817622231E-4</v>
      </c>
    </row>
    <row r="181" spans="1:5" x14ac:dyDescent="0.3">
      <c r="A181" t="s">
        <v>183</v>
      </c>
      <c r="B181" s="2">
        <v>34486</v>
      </c>
      <c r="C181" s="1">
        <v>-3.1368542903506103E-2</v>
      </c>
      <c r="D181" s="1">
        <v>2.7983178586106803E-2</v>
      </c>
      <c r="E181">
        <v>8.7977497118947785E-4</v>
      </c>
    </row>
    <row r="182" spans="1:5" x14ac:dyDescent="0.3">
      <c r="A182" t="s">
        <v>184</v>
      </c>
      <c r="B182" s="2">
        <v>34516</v>
      </c>
      <c r="C182" s="1">
        <v>1.6274112584287802E-2</v>
      </c>
      <c r="D182" s="1">
        <v>1.3011861665439833E-2</v>
      </c>
      <c r="E182">
        <v>-3.1400079590926611E-4</v>
      </c>
    </row>
    <row r="183" spans="1:5" x14ac:dyDescent="0.3">
      <c r="A183" t="s">
        <v>185</v>
      </c>
      <c r="B183" s="2">
        <v>34547</v>
      </c>
      <c r="C183" s="1">
        <v>1.7366964035923065E-2</v>
      </c>
      <c r="D183" s="1">
        <v>-2.9017047661353029E-2</v>
      </c>
      <c r="E183">
        <v>-1.3527963940395066E-3</v>
      </c>
    </row>
    <row r="184" spans="1:5" x14ac:dyDescent="0.3">
      <c r="A184" t="s">
        <v>186</v>
      </c>
      <c r="B184" s="2">
        <v>34578</v>
      </c>
      <c r="C184" s="1">
        <v>4.6905773523082776E-4</v>
      </c>
      <c r="D184" s="1">
        <v>-2.2301267680541519E-2</v>
      </c>
      <c r="E184">
        <v>-7.7250918032495501E-3</v>
      </c>
    </row>
    <row r="185" spans="1:5" x14ac:dyDescent="0.3">
      <c r="A185" t="s">
        <v>187</v>
      </c>
      <c r="B185" s="2">
        <v>34608</v>
      </c>
      <c r="C185" s="1">
        <v>-6.2790170404503354E-3</v>
      </c>
      <c r="D185" s="1">
        <v>6.1743218205238069E-3</v>
      </c>
      <c r="E185">
        <v>-1.1883966909842008E-3</v>
      </c>
    </row>
    <row r="186" spans="1:5" x14ac:dyDescent="0.3">
      <c r="A186" t="s">
        <v>188</v>
      </c>
      <c r="B186" s="2">
        <v>34639</v>
      </c>
      <c r="C186" s="1">
        <v>-2.054520104384552E-2</v>
      </c>
      <c r="D186" s="1">
        <v>9.4600136791097734E-3</v>
      </c>
      <c r="E186">
        <v>4.6069238914762788E-3</v>
      </c>
    </row>
    <row r="187" spans="1:5" x14ac:dyDescent="0.3">
      <c r="A187" t="s">
        <v>189</v>
      </c>
      <c r="B187" s="2">
        <v>34669</v>
      </c>
      <c r="C187" s="1">
        <v>1.2569140619770904E-2</v>
      </c>
      <c r="D187" s="1">
        <v>-2.3161291356497884E-2</v>
      </c>
      <c r="E187">
        <v>7.7588441639381651E-3</v>
      </c>
    </row>
    <row r="188" spans="1:5" x14ac:dyDescent="0.3">
      <c r="A188" t="s">
        <v>190</v>
      </c>
      <c r="B188" s="2">
        <v>34700</v>
      </c>
      <c r="C188" s="1">
        <v>-2.0697430014872623E-2</v>
      </c>
      <c r="D188" s="1">
        <v>2.0513879832864686E-2</v>
      </c>
      <c r="E188">
        <v>7.4075930492520804E-3</v>
      </c>
    </row>
    <row r="189" spans="1:5" x14ac:dyDescent="0.3">
      <c r="A189" t="s">
        <v>191</v>
      </c>
      <c r="B189" s="2">
        <v>34731</v>
      </c>
      <c r="C189" s="1">
        <v>1.1446989706646314E-2</v>
      </c>
      <c r="D189" s="1">
        <v>1.2844255973346244E-2</v>
      </c>
      <c r="E189">
        <v>-3.9205156032208355E-3</v>
      </c>
    </row>
    <row r="190" spans="1:5" x14ac:dyDescent="0.3">
      <c r="A190" t="s">
        <v>192</v>
      </c>
      <c r="B190" s="2">
        <v>34759</v>
      </c>
      <c r="C190" s="1">
        <v>1.9437005243846485E-2</v>
      </c>
      <c r="D190" s="1">
        <v>4.6849463216706356E-4</v>
      </c>
      <c r="E190">
        <v>2.2269974514116846E-3</v>
      </c>
    </row>
    <row r="191" spans="1:5" x14ac:dyDescent="0.3">
      <c r="A191" t="s">
        <v>193</v>
      </c>
      <c r="B191" s="2">
        <v>34790</v>
      </c>
      <c r="C191" s="1">
        <v>-3.4468496731173107E-3</v>
      </c>
      <c r="D191" s="1">
        <v>2.9853953158750449E-2</v>
      </c>
      <c r="E191">
        <v>-9.8285571006251019E-3</v>
      </c>
    </row>
    <row r="192" spans="1:5" x14ac:dyDescent="0.3">
      <c r="A192" t="s">
        <v>194</v>
      </c>
      <c r="B192" s="2">
        <v>34820</v>
      </c>
      <c r="C192" s="1">
        <v>1.6830336366408478E-2</v>
      </c>
      <c r="D192" s="1">
        <v>-2.8507187761972887E-3</v>
      </c>
      <c r="E192">
        <v>-4.8553394339796363E-3</v>
      </c>
    </row>
    <row r="193" spans="1:5" x14ac:dyDescent="0.3">
      <c r="A193" t="s">
        <v>195</v>
      </c>
      <c r="B193" s="2">
        <v>34851</v>
      </c>
      <c r="C193" s="1">
        <v>7.6063325544631667E-3</v>
      </c>
      <c r="D193" s="1">
        <v>-3.0057522472787736E-2</v>
      </c>
      <c r="E193">
        <v>5.2653934474285969E-3</v>
      </c>
    </row>
    <row r="194" spans="1:5" x14ac:dyDescent="0.3">
      <c r="A194" t="s">
        <v>196</v>
      </c>
      <c r="B194" s="2">
        <v>34881</v>
      </c>
      <c r="C194" s="1">
        <v>8.3514253464183653E-3</v>
      </c>
      <c r="D194" s="1">
        <v>-2.7243522732034717E-2</v>
      </c>
      <c r="E194">
        <v>-5.1696671000508836E-3</v>
      </c>
    </row>
    <row r="195" spans="1:5" x14ac:dyDescent="0.3">
      <c r="A195" t="s">
        <v>197</v>
      </c>
      <c r="B195" s="2">
        <v>34912</v>
      </c>
      <c r="C195" s="1">
        <v>-9.3598606259403319E-3</v>
      </c>
      <c r="D195" s="1">
        <v>1.7949623593606547E-2</v>
      </c>
      <c r="E195">
        <v>-1.9185474371401173E-3</v>
      </c>
    </row>
    <row r="196" spans="1:5" x14ac:dyDescent="0.3">
      <c r="A196" t="s">
        <v>198</v>
      </c>
      <c r="B196" s="2">
        <v>34943</v>
      </c>
      <c r="C196" s="1">
        <v>1.257744390508971E-3</v>
      </c>
      <c r="D196" s="1">
        <v>4.7909419325743389E-3</v>
      </c>
      <c r="E196">
        <v>-1.3801913040364148E-3</v>
      </c>
    </row>
    <row r="197" spans="1:5" x14ac:dyDescent="0.3">
      <c r="A197" t="s">
        <v>199</v>
      </c>
      <c r="B197" s="2">
        <v>34973</v>
      </c>
      <c r="C197" s="1">
        <v>-6.8220383837693495E-3</v>
      </c>
      <c r="D197" s="1">
        <v>-1.9240188058427848E-2</v>
      </c>
      <c r="E197">
        <v>-1.6426777159838752E-3</v>
      </c>
    </row>
    <row r="198" spans="1:5" x14ac:dyDescent="0.3">
      <c r="A198" t="s">
        <v>200</v>
      </c>
      <c r="B198" s="2">
        <v>35004</v>
      </c>
      <c r="C198" s="1">
        <v>1.9240785589695806E-2</v>
      </c>
      <c r="D198" s="1">
        <v>1.3484682749002878E-2</v>
      </c>
      <c r="E198">
        <v>2.4456481808387658E-3</v>
      </c>
    </row>
    <row r="199" spans="1:5" x14ac:dyDescent="0.3">
      <c r="A199" t="s">
        <v>201</v>
      </c>
      <c r="B199" s="2">
        <v>35034</v>
      </c>
      <c r="C199" s="1">
        <v>4.8457554668993813E-3</v>
      </c>
      <c r="D199" s="1">
        <v>2.4635780702904179E-2</v>
      </c>
      <c r="E199">
        <v>5.0724360092489901E-3</v>
      </c>
    </row>
    <row r="200" spans="1:5" x14ac:dyDescent="0.3">
      <c r="A200" t="s">
        <v>202</v>
      </c>
      <c r="B200" s="2">
        <v>35065</v>
      </c>
      <c r="C200" s="1">
        <v>2.2873033126732629E-2</v>
      </c>
      <c r="D200" s="1">
        <v>-3.6649540864053605E-3</v>
      </c>
      <c r="E200">
        <v>-7.6186464722553229E-4</v>
      </c>
    </row>
    <row r="201" spans="1:5" x14ac:dyDescent="0.3">
      <c r="A201" t="s">
        <v>203</v>
      </c>
      <c r="B201" s="2">
        <v>35096</v>
      </c>
      <c r="C201" s="1">
        <v>-3.0437892593456095E-3</v>
      </c>
      <c r="D201" s="1">
        <v>4.3487030839554812E-3</v>
      </c>
      <c r="E201">
        <v>2.6291201695223718E-3</v>
      </c>
    </row>
    <row r="202" spans="1:5" x14ac:dyDescent="0.3">
      <c r="A202" t="s">
        <v>204</v>
      </c>
      <c r="B202" s="2">
        <v>35125</v>
      </c>
      <c r="C202" s="1">
        <v>3.2535173422865984E-3</v>
      </c>
      <c r="D202" s="1">
        <v>4.9250555310513172E-2</v>
      </c>
      <c r="E202">
        <v>-3.0423555723188222E-3</v>
      </c>
    </row>
    <row r="203" spans="1:5" x14ac:dyDescent="0.3">
      <c r="A203" t="s">
        <v>205</v>
      </c>
      <c r="B203" s="2">
        <v>35156</v>
      </c>
      <c r="C203" s="1">
        <v>1.5085704484739003E-2</v>
      </c>
      <c r="D203" s="1">
        <v>4.2758334167805001E-2</v>
      </c>
      <c r="E203">
        <v>-2.0401422456879869E-3</v>
      </c>
    </row>
    <row r="204" spans="1:5" x14ac:dyDescent="0.3">
      <c r="A204" t="s">
        <v>206</v>
      </c>
      <c r="B204" s="2">
        <v>35186</v>
      </c>
      <c r="C204" s="1">
        <v>8.3494141010422209E-3</v>
      </c>
      <c r="D204" s="1">
        <v>-4.5000648137993413E-2</v>
      </c>
      <c r="E204">
        <v>3.2152422957099978E-3</v>
      </c>
    </row>
    <row r="205" spans="1:5" x14ac:dyDescent="0.3">
      <c r="A205" t="s">
        <v>207</v>
      </c>
      <c r="B205" s="2">
        <v>35217</v>
      </c>
      <c r="C205" s="1">
        <v>-1.7077694838874061E-2</v>
      </c>
      <c r="D205" s="1">
        <v>-1.6665622042969765E-2</v>
      </c>
      <c r="E205">
        <v>-1.1114997743129058E-3</v>
      </c>
    </row>
    <row r="206" spans="1:5" x14ac:dyDescent="0.3">
      <c r="A206" t="s">
        <v>208</v>
      </c>
      <c r="B206" s="2">
        <v>35247</v>
      </c>
      <c r="C206" s="1">
        <v>-1.0007239384197519E-2</v>
      </c>
      <c r="D206" s="1">
        <v>1.8093888011174029E-2</v>
      </c>
      <c r="E206">
        <v>1.2383473785452927E-3</v>
      </c>
    </row>
    <row r="207" spans="1:5" x14ac:dyDescent="0.3">
      <c r="A207" t="s">
        <v>209</v>
      </c>
      <c r="B207" s="2">
        <v>35278</v>
      </c>
      <c r="C207" s="1">
        <v>1.8473835264388973E-2</v>
      </c>
      <c r="D207" s="1">
        <v>1.2845135423519628E-2</v>
      </c>
      <c r="E207">
        <v>7.9195922946062472E-4</v>
      </c>
    </row>
    <row r="208" spans="1:5" x14ac:dyDescent="0.3">
      <c r="A208" t="s">
        <v>210</v>
      </c>
      <c r="B208" s="2">
        <v>35309</v>
      </c>
      <c r="C208" s="1">
        <v>1.2295685418050709E-2</v>
      </c>
      <c r="D208" s="1">
        <v>3.8397912189776243E-2</v>
      </c>
      <c r="E208">
        <v>-8.8709145909220653E-4</v>
      </c>
    </row>
    <row r="209" spans="1:5" x14ac:dyDescent="0.3">
      <c r="A209" t="s">
        <v>211</v>
      </c>
      <c r="B209" s="2">
        <v>35339</v>
      </c>
      <c r="C209" s="1">
        <v>2.4548961132203242E-2</v>
      </c>
      <c r="D209" s="1">
        <v>1.6169099127905692E-2</v>
      </c>
      <c r="E209">
        <v>-5.9392715679260208E-3</v>
      </c>
    </row>
    <row r="210" spans="1:5" x14ac:dyDescent="0.3">
      <c r="A210" t="s">
        <v>212</v>
      </c>
      <c r="B210" s="2">
        <v>35370</v>
      </c>
      <c r="C210" s="1">
        <v>3.1263432849886752E-2</v>
      </c>
      <c r="D210" s="1">
        <v>-2.1267793117548135E-2</v>
      </c>
      <c r="E210">
        <v>-4.1024812629992568E-3</v>
      </c>
    </row>
    <row r="211" spans="1:5" x14ac:dyDescent="0.3">
      <c r="A211" t="s">
        <v>213</v>
      </c>
      <c r="B211" s="2">
        <v>35400</v>
      </c>
      <c r="C211" s="1">
        <v>-6.5234444153367656E-3</v>
      </c>
      <c r="D211" s="1">
        <v>2.9731146895534029E-2</v>
      </c>
      <c r="E211">
        <v>7.7523052462153087E-3</v>
      </c>
    </row>
    <row r="212" spans="1:5" x14ac:dyDescent="0.3">
      <c r="A212" t="s">
        <v>214</v>
      </c>
      <c r="B212" s="2">
        <v>35431</v>
      </c>
      <c r="C212" s="1">
        <v>1.3177857321750881E-2</v>
      </c>
      <c r="D212" s="1">
        <v>-3.7794853253595153E-3</v>
      </c>
      <c r="E212">
        <v>-4.1001701273141551E-3</v>
      </c>
    </row>
    <row r="213" spans="1:5" x14ac:dyDescent="0.3">
      <c r="A213" t="s">
        <v>215</v>
      </c>
      <c r="B213" s="2">
        <v>35462</v>
      </c>
      <c r="C213" s="1">
        <v>3.4127809747291687E-3</v>
      </c>
      <c r="D213" s="1">
        <v>-5.433465699988875E-2</v>
      </c>
      <c r="E213">
        <v>1.9908543460648341E-3</v>
      </c>
    </row>
    <row r="214" spans="1:5" x14ac:dyDescent="0.3">
      <c r="A214" t="s">
        <v>216</v>
      </c>
      <c r="B214" s="2">
        <v>35490</v>
      </c>
      <c r="C214" s="1">
        <v>-2.2254837556535796E-2</v>
      </c>
      <c r="D214" s="1">
        <v>-2.4536119966073563E-2</v>
      </c>
      <c r="E214">
        <v>5.380792956788877E-3</v>
      </c>
    </row>
    <row r="215" spans="1:5" x14ac:dyDescent="0.3">
      <c r="A215" t="s">
        <v>217</v>
      </c>
      <c r="B215" s="2">
        <v>35521</v>
      </c>
      <c r="C215" s="1">
        <v>9.2834696244717477E-3</v>
      </c>
      <c r="D215" s="1">
        <v>-2.7105527977208013E-2</v>
      </c>
      <c r="E215">
        <v>6.812725278358826E-3</v>
      </c>
    </row>
    <row r="216" spans="1:5" x14ac:dyDescent="0.3">
      <c r="A216" t="s">
        <v>218</v>
      </c>
      <c r="B216" s="2">
        <v>35551</v>
      </c>
      <c r="C216" s="1">
        <v>2.8509413859845026E-2</v>
      </c>
      <c r="D216" s="1">
        <v>2.3782359342553475E-2</v>
      </c>
      <c r="E216">
        <v>-4.3201277810390572E-3</v>
      </c>
    </row>
    <row r="217" spans="1:5" x14ac:dyDescent="0.3">
      <c r="A217" t="s">
        <v>219</v>
      </c>
      <c r="B217" s="2">
        <v>35582</v>
      </c>
      <c r="C217" s="1">
        <v>3.767136175395164E-3</v>
      </c>
      <c r="D217" s="1">
        <v>-3.6067157069683199E-2</v>
      </c>
      <c r="E217">
        <v>1.2252682771313112E-3</v>
      </c>
    </row>
    <row r="218" spans="1:5" x14ac:dyDescent="0.3">
      <c r="A218" t="s">
        <v>220</v>
      </c>
      <c r="B218" s="2">
        <v>35612</v>
      </c>
      <c r="C218" s="1">
        <v>2.8712492981523313E-2</v>
      </c>
      <c r="D218" s="1">
        <v>1.0298186721943535E-2</v>
      </c>
      <c r="E218">
        <v>-2.1386113727578974E-3</v>
      </c>
    </row>
    <row r="219" spans="1:5" x14ac:dyDescent="0.3">
      <c r="A219" t="s">
        <v>221</v>
      </c>
      <c r="B219" s="2">
        <v>35643</v>
      </c>
      <c r="C219" s="1">
        <v>-1.7123545282198817E-2</v>
      </c>
      <c r="D219" s="1">
        <v>6.586999100481431E-3</v>
      </c>
      <c r="E219">
        <v>4.0793856763557419E-3</v>
      </c>
    </row>
    <row r="220" spans="1:5" x14ac:dyDescent="0.3">
      <c r="A220" t="s">
        <v>222</v>
      </c>
      <c r="B220" s="2">
        <v>35674</v>
      </c>
      <c r="C220" s="1">
        <v>2.7265313569401681E-2</v>
      </c>
      <c r="D220" s="1">
        <v>-3.0615044940913573E-3</v>
      </c>
      <c r="E220">
        <v>-1.0319130680432505E-3</v>
      </c>
    </row>
    <row r="221" spans="1:5" x14ac:dyDescent="0.3">
      <c r="A221" t="s">
        <v>223</v>
      </c>
      <c r="B221" s="2">
        <v>35704</v>
      </c>
      <c r="C221" s="1">
        <v>-1.2376556106499912E-2</v>
      </c>
      <c r="D221" s="1">
        <v>3.1117465980881723E-2</v>
      </c>
      <c r="E221">
        <v>-9.3931974390858925E-5</v>
      </c>
    </row>
    <row r="222" spans="1:5" x14ac:dyDescent="0.3">
      <c r="A222" t="s">
        <v>224</v>
      </c>
      <c r="B222" s="2">
        <v>35735</v>
      </c>
      <c r="C222" s="1">
        <v>-2.1440724069480121E-2</v>
      </c>
      <c r="D222" s="1">
        <v>-2.2857361974512498E-2</v>
      </c>
      <c r="E222">
        <v>8.0355380757491813E-3</v>
      </c>
    </row>
    <row r="223" spans="1:5" x14ac:dyDescent="0.3">
      <c r="A223" t="s">
        <v>225</v>
      </c>
      <c r="B223" s="2">
        <v>35765</v>
      </c>
      <c r="C223" s="1">
        <v>1.2268173831775652E-2</v>
      </c>
      <c r="D223" s="1">
        <v>-4.178042888093389E-2</v>
      </c>
      <c r="E223">
        <v>4.3737199060708059E-3</v>
      </c>
    </row>
    <row r="224" spans="1:5" x14ac:dyDescent="0.3">
      <c r="A224" t="s">
        <v>226</v>
      </c>
      <c r="B224" s="2">
        <v>35796</v>
      </c>
      <c r="C224" s="1">
        <v>5.1876598063111353E-5</v>
      </c>
      <c r="D224" s="1">
        <v>-3.9949019438440224E-2</v>
      </c>
      <c r="E224">
        <v>4.1794352190604222E-3</v>
      </c>
    </row>
    <row r="225" spans="1:5" x14ac:dyDescent="0.3">
      <c r="A225" t="s">
        <v>227</v>
      </c>
      <c r="B225" s="2">
        <v>35827</v>
      </c>
      <c r="C225" s="1">
        <v>2.4711565306630667E-2</v>
      </c>
      <c r="D225" s="1">
        <v>-1.7230908950729266E-2</v>
      </c>
      <c r="E225">
        <v>-2.2664412251031207E-3</v>
      </c>
    </row>
    <row r="226" spans="1:5" x14ac:dyDescent="0.3">
      <c r="A226" t="s">
        <v>228</v>
      </c>
      <c r="B226" s="2">
        <v>35855</v>
      </c>
      <c r="C226" s="1">
        <v>2.7636272943560015E-2</v>
      </c>
      <c r="D226" s="1">
        <v>-2.9075608274512516E-2</v>
      </c>
      <c r="E226">
        <v>-5.1201626711508746E-3</v>
      </c>
    </row>
    <row r="227" spans="1:5" x14ac:dyDescent="0.3">
      <c r="A227" t="s">
        <v>229</v>
      </c>
      <c r="B227" s="2">
        <v>35886</v>
      </c>
      <c r="C227" s="1">
        <v>6.0765417789439948E-3</v>
      </c>
      <c r="D227" s="1">
        <v>1.1977363331567735E-2</v>
      </c>
      <c r="E227">
        <v>4.0280552677290481E-3</v>
      </c>
    </row>
    <row r="228" spans="1:5" x14ac:dyDescent="0.3">
      <c r="A228" t="s">
        <v>230</v>
      </c>
      <c r="B228" s="2">
        <v>35916</v>
      </c>
      <c r="C228" s="1">
        <v>-4.2818384636149976E-3</v>
      </c>
      <c r="D228" s="1">
        <v>-1.6628486575160868E-2</v>
      </c>
      <c r="E228">
        <v>4.6526601658849025E-3</v>
      </c>
    </row>
    <row r="229" spans="1:5" x14ac:dyDescent="0.3">
      <c r="A229" t="s">
        <v>231</v>
      </c>
      <c r="B229" s="2">
        <v>35947</v>
      </c>
      <c r="C229" s="1">
        <v>-1.2945551822673545E-2</v>
      </c>
      <c r="D229" s="1">
        <v>-3.656811007904269E-2</v>
      </c>
      <c r="E229">
        <v>6.0578698784697167E-3</v>
      </c>
    </row>
    <row r="230" spans="1:5" x14ac:dyDescent="0.3">
      <c r="A230" t="s">
        <v>232</v>
      </c>
      <c r="B230" s="2">
        <v>35977</v>
      </c>
      <c r="C230" s="1">
        <v>-2.646381303468098E-2</v>
      </c>
      <c r="D230" s="1">
        <v>1.3151955460579661E-2</v>
      </c>
      <c r="E230">
        <v>6.2959386805463112E-3</v>
      </c>
    </row>
    <row r="231" spans="1:5" x14ac:dyDescent="0.3">
      <c r="A231" t="s">
        <v>233</v>
      </c>
      <c r="B231" s="2">
        <v>36008</v>
      </c>
      <c r="C231" s="1">
        <v>-9.8040838746504599E-2</v>
      </c>
      <c r="D231" s="1">
        <v>-2.2796196666566546E-2</v>
      </c>
      <c r="E231">
        <v>1.3713432409713228E-2</v>
      </c>
    </row>
    <row r="232" spans="1:5" x14ac:dyDescent="0.3">
      <c r="A232" t="s">
        <v>234</v>
      </c>
      <c r="B232" s="2">
        <v>36039</v>
      </c>
      <c r="C232" s="1">
        <v>6.5000346064766259E-3</v>
      </c>
      <c r="D232" s="1">
        <v>4.8834734520921609E-2</v>
      </c>
      <c r="E232">
        <v>-3.6376141001813263E-3</v>
      </c>
    </row>
    <row r="233" spans="1:5" x14ac:dyDescent="0.3">
      <c r="A233" t="s">
        <v>235</v>
      </c>
      <c r="B233" s="2">
        <v>36069</v>
      </c>
      <c r="C233" s="1">
        <v>4.3692529541557765E-2</v>
      </c>
      <c r="D233" s="1">
        <v>-1.6580398723843207E-2</v>
      </c>
      <c r="E233">
        <v>6.627119708250126E-3</v>
      </c>
    </row>
    <row r="234" spans="1:5" x14ac:dyDescent="0.3">
      <c r="A234" t="s">
        <v>236</v>
      </c>
      <c r="B234" s="2">
        <v>36100</v>
      </c>
      <c r="C234" s="1">
        <v>9.3836405240894614E-3</v>
      </c>
      <c r="D234" s="1">
        <v>-4.9157666269291869E-2</v>
      </c>
      <c r="E234">
        <v>-1.3511895220892135E-3</v>
      </c>
    </row>
    <row r="235" spans="1:5" x14ac:dyDescent="0.3">
      <c r="A235" t="s">
        <v>237</v>
      </c>
      <c r="B235" s="2">
        <v>36130</v>
      </c>
      <c r="C235" s="1">
        <v>9.6139200527793726E-3</v>
      </c>
      <c r="D235" s="1">
        <v>-5.6594028019989862E-2</v>
      </c>
      <c r="E235">
        <v>8.168462358914253E-4</v>
      </c>
    </row>
    <row r="236" spans="1:5" x14ac:dyDescent="0.3">
      <c r="A236" t="s">
        <v>238</v>
      </c>
      <c r="B236" s="2">
        <v>36161</v>
      </c>
      <c r="C236" s="1">
        <v>1.6019015482830239E-2</v>
      </c>
      <c r="D236" s="1">
        <v>4.3557353831219149E-2</v>
      </c>
      <c r="E236">
        <v>-6.7782341183187534E-3</v>
      </c>
    </row>
    <row r="237" spans="1:5" x14ac:dyDescent="0.3">
      <c r="A237" t="s">
        <v>239</v>
      </c>
      <c r="B237" s="2">
        <v>36192</v>
      </c>
      <c r="C237" s="1">
        <v>-2.7774093181334798E-2</v>
      </c>
      <c r="D237" s="1">
        <v>-1.6323446075636579E-2</v>
      </c>
      <c r="E237">
        <v>-6.2472922779443192E-3</v>
      </c>
    </row>
    <row r="238" spans="1:5" x14ac:dyDescent="0.3">
      <c r="A238" t="s">
        <v>240</v>
      </c>
      <c r="B238" s="2">
        <v>36220</v>
      </c>
      <c r="C238" s="1">
        <v>1.9183969596708247E-2</v>
      </c>
      <c r="D238" s="1">
        <v>8.6590962902203097E-2</v>
      </c>
      <c r="E238">
        <v>5.7324880902843147E-3</v>
      </c>
    </row>
    <row r="239" spans="1:5" x14ac:dyDescent="0.3">
      <c r="A239" t="s">
        <v>241</v>
      </c>
      <c r="B239" s="2">
        <v>36251</v>
      </c>
      <c r="C239" s="1">
        <v>2.6609980472303726E-2</v>
      </c>
      <c r="D239" s="1">
        <v>7.2915122835082363E-2</v>
      </c>
      <c r="E239">
        <v>-8.5252011943129299E-3</v>
      </c>
    </row>
    <row r="240" spans="1:5" x14ac:dyDescent="0.3">
      <c r="A240" t="s">
        <v>242</v>
      </c>
      <c r="B240" s="2">
        <v>36281</v>
      </c>
      <c r="C240" s="1">
        <v>-1.0838751889865762E-2</v>
      </c>
      <c r="D240" s="1">
        <v>1.0149264250921388E-2</v>
      </c>
      <c r="E240">
        <v>-7.9521759320332359E-3</v>
      </c>
    </row>
    <row r="241" spans="1:5" x14ac:dyDescent="0.3">
      <c r="A241" t="s">
        <v>243</v>
      </c>
      <c r="B241" s="2">
        <v>36312</v>
      </c>
      <c r="C241" s="1">
        <v>1.0553857021742821E-2</v>
      </c>
      <c r="D241" s="1">
        <v>3.4119831762601562E-3</v>
      </c>
      <c r="E241">
        <v>2.4896496543714026E-3</v>
      </c>
    </row>
    <row r="242" spans="1:5" x14ac:dyDescent="0.3">
      <c r="A242" t="s">
        <v>244</v>
      </c>
      <c r="B242" s="2">
        <v>36342</v>
      </c>
      <c r="C242" s="1">
        <v>4.3703750364932521E-3</v>
      </c>
      <c r="D242" s="1">
        <v>4.9937031920112548E-2</v>
      </c>
      <c r="E242">
        <v>5.7251073435447856E-3</v>
      </c>
    </row>
    <row r="243" spans="1:5" x14ac:dyDescent="0.3">
      <c r="A243" t="s">
        <v>245</v>
      </c>
      <c r="B243" s="2">
        <v>36373</v>
      </c>
      <c r="C243" s="1">
        <v>-6.8119840117289877E-3</v>
      </c>
      <c r="D243" s="1">
        <v>2.5015887699792405E-2</v>
      </c>
      <c r="E243">
        <v>1.2232835020907994E-3</v>
      </c>
    </row>
    <row r="244" spans="1:5" x14ac:dyDescent="0.3">
      <c r="A244" t="s">
        <v>246</v>
      </c>
      <c r="B244" s="2">
        <v>36404</v>
      </c>
      <c r="C244" s="1">
        <v>-8.1689916580498264E-4</v>
      </c>
      <c r="D244" s="1">
        <v>5.047106227005347E-2</v>
      </c>
      <c r="E244">
        <v>-4.7080831135662736E-3</v>
      </c>
    </row>
    <row r="245" spans="1:5" x14ac:dyDescent="0.3">
      <c r="A245" t="s">
        <v>247</v>
      </c>
      <c r="B245" s="2">
        <v>36434</v>
      </c>
      <c r="C245" s="1">
        <v>1.8243544979645546E-2</v>
      </c>
      <c r="D245" s="1">
        <v>-2.3157899941097623E-2</v>
      </c>
      <c r="E245">
        <v>1.4698429148428253E-4</v>
      </c>
    </row>
    <row r="246" spans="1:5" x14ac:dyDescent="0.3">
      <c r="A246" t="s">
        <v>248</v>
      </c>
      <c r="B246" s="2">
        <v>36465</v>
      </c>
      <c r="C246" s="1">
        <v>1.5693362512868264E-2</v>
      </c>
      <c r="D246" s="1">
        <v>4.2542119835113877E-2</v>
      </c>
      <c r="E246">
        <v>-3.0083676934297928E-3</v>
      </c>
    </row>
    <row r="247" spans="1:5" x14ac:dyDescent="0.3">
      <c r="A247" t="s">
        <v>249</v>
      </c>
      <c r="B247" s="2">
        <v>36495</v>
      </c>
      <c r="C247" s="1">
        <v>4.8589555651729947E-2</v>
      </c>
      <c r="D247" s="1">
        <v>1.8889044708534846E-2</v>
      </c>
      <c r="E247">
        <v>1.4182986568652964E-3</v>
      </c>
    </row>
    <row r="248" spans="1:5" x14ac:dyDescent="0.3">
      <c r="A248" t="s">
        <v>250</v>
      </c>
      <c r="B248" s="2">
        <v>36526</v>
      </c>
      <c r="C248" s="1">
        <v>3.4599895968408208E-3</v>
      </c>
      <c r="D248" s="1">
        <v>1.7941865336592932E-2</v>
      </c>
      <c r="E248">
        <v>-7.0183325309235668E-3</v>
      </c>
    </row>
    <row r="249" spans="1:5" x14ac:dyDescent="0.3">
      <c r="A249" t="s">
        <v>251</v>
      </c>
      <c r="B249" s="2">
        <v>36557</v>
      </c>
      <c r="C249" s="1">
        <v>3.1971043127578244E-2</v>
      </c>
      <c r="D249" s="1">
        <v>3.3358653187157833E-2</v>
      </c>
      <c r="E249">
        <v>7.7878885132305457E-4</v>
      </c>
    </row>
    <row r="250" spans="1:5" x14ac:dyDescent="0.3">
      <c r="A250" t="s">
        <v>252</v>
      </c>
      <c r="B250" s="2">
        <v>36586</v>
      </c>
      <c r="C250" s="1">
        <v>1.5578113713867305E-2</v>
      </c>
      <c r="D250" s="1">
        <v>7.9178094556474395E-3</v>
      </c>
      <c r="E250">
        <v>2.8634904742037065E-3</v>
      </c>
    </row>
    <row r="251" spans="1:5" x14ac:dyDescent="0.3">
      <c r="A251" t="s">
        <v>253</v>
      </c>
      <c r="B251" s="2">
        <v>36617</v>
      </c>
      <c r="C251" s="1">
        <v>-5.3012190533179128E-3</v>
      </c>
      <c r="D251" s="1">
        <v>-6.4917372470912837E-2</v>
      </c>
      <c r="E251">
        <v>2.401470639886345E-3</v>
      </c>
    </row>
    <row r="252" spans="1:5" x14ac:dyDescent="0.3">
      <c r="A252" t="s">
        <v>254</v>
      </c>
      <c r="B252" s="2">
        <v>36647</v>
      </c>
      <c r="C252" s="1">
        <v>-4.4644776397971342E-3</v>
      </c>
      <c r="D252" s="1">
        <v>4.8482247032218567E-2</v>
      </c>
      <c r="E252">
        <v>7.8522628253454609E-3</v>
      </c>
    </row>
    <row r="253" spans="1:5" x14ac:dyDescent="0.3">
      <c r="A253" t="s">
        <v>255</v>
      </c>
      <c r="B253" s="2">
        <v>36678</v>
      </c>
      <c r="C253" s="1">
        <v>4.2172904879361164E-2</v>
      </c>
      <c r="D253" s="1">
        <v>4.3745849020416637E-2</v>
      </c>
      <c r="E253">
        <v>-5.4639983435059662E-3</v>
      </c>
    </row>
    <row r="254" spans="1:5" x14ac:dyDescent="0.3">
      <c r="A254" t="s">
        <v>256</v>
      </c>
      <c r="B254" s="2">
        <v>36708</v>
      </c>
      <c r="C254" s="1">
        <v>8.8878049742484502E-3</v>
      </c>
      <c r="D254" s="1">
        <v>-2.9057803974278314E-2</v>
      </c>
      <c r="E254">
        <v>2.3516691079733448E-4</v>
      </c>
    </row>
    <row r="255" spans="1:5" x14ac:dyDescent="0.3">
      <c r="A255" t="s">
        <v>257</v>
      </c>
      <c r="B255" s="2">
        <v>36739</v>
      </c>
      <c r="C255" s="1">
        <v>3.3775127682937278E-2</v>
      </c>
      <c r="D255" s="1">
        <v>2.0654064079673903E-2</v>
      </c>
      <c r="E255">
        <v>1.4669151347791775E-3</v>
      </c>
    </row>
    <row r="256" spans="1:5" x14ac:dyDescent="0.3">
      <c r="A256" t="s">
        <v>258</v>
      </c>
      <c r="B256" s="2">
        <v>36770</v>
      </c>
      <c r="C256" s="1">
        <v>-3.4961963736516333E-2</v>
      </c>
      <c r="D256" s="1">
        <v>3.5510502932270614E-2</v>
      </c>
      <c r="E256">
        <v>1.0531192920404748E-3</v>
      </c>
    </row>
    <row r="257" spans="1:5" x14ac:dyDescent="0.3">
      <c r="A257" t="s">
        <v>259</v>
      </c>
      <c r="B257" s="2">
        <v>36800</v>
      </c>
      <c r="C257" s="1">
        <v>-3.2050502503370409E-2</v>
      </c>
      <c r="D257" s="1">
        <v>-1.0377900778160313E-2</v>
      </c>
      <c r="E257">
        <v>7.5596866749399168E-3</v>
      </c>
    </row>
    <row r="258" spans="1:5" x14ac:dyDescent="0.3">
      <c r="A258" t="s">
        <v>260</v>
      </c>
      <c r="B258" s="2">
        <v>36831</v>
      </c>
      <c r="C258" s="1">
        <v>-3.8595315012098758E-2</v>
      </c>
      <c r="D258" s="1">
        <v>1.6992941691021089E-2</v>
      </c>
      <c r="E258">
        <v>8.5579437019977396E-3</v>
      </c>
    </row>
    <row r="259" spans="1:5" x14ac:dyDescent="0.3">
      <c r="A259" t="s">
        <v>261</v>
      </c>
      <c r="B259" s="2">
        <v>36861</v>
      </c>
      <c r="C259" s="1">
        <v>5.5676935594968753E-3</v>
      </c>
      <c r="D259" s="1">
        <v>-8.2323546823264579E-2</v>
      </c>
      <c r="E259">
        <v>-5.8672099894376073E-3</v>
      </c>
    </row>
    <row r="260" spans="1:5" x14ac:dyDescent="0.3">
      <c r="A260" t="s">
        <v>262</v>
      </c>
      <c r="B260" s="2">
        <v>36892</v>
      </c>
      <c r="C260" s="1">
        <v>1.8473084032796881E-2</v>
      </c>
      <c r="D260" s="1">
        <v>1.6763273912608088E-2</v>
      </c>
      <c r="E260">
        <v>-5.3693499445974235E-3</v>
      </c>
    </row>
    <row r="261" spans="1:5" x14ac:dyDescent="0.3">
      <c r="A261" t="s">
        <v>263</v>
      </c>
      <c r="B261" s="2">
        <v>36923</v>
      </c>
      <c r="C261" s="1">
        <v>-6.2162966451898873E-2</v>
      </c>
      <c r="D261" s="1">
        <v>4.4023772842553637E-4</v>
      </c>
      <c r="E261">
        <v>5.2837325008694945E-3</v>
      </c>
    </row>
    <row r="262" spans="1:5" x14ac:dyDescent="0.3">
      <c r="A262" t="s">
        <v>264</v>
      </c>
      <c r="B262" s="2">
        <v>36951</v>
      </c>
      <c r="C262" s="1">
        <v>-2.6070987594180559E-2</v>
      </c>
      <c r="D262" s="1">
        <v>-3.6231304148551628E-2</v>
      </c>
      <c r="E262">
        <v>1.0462035812346738E-2</v>
      </c>
    </row>
    <row r="263" spans="1:5" x14ac:dyDescent="0.3">
      <c r="A263" t="s">
        <v>265</v>
      </c>
      <c r="B263" s="2">
        <v>36982</v>
      </c>
      <c r="C263" s="1">
        <v>1.8910854349670613E-2</v>
      </c>
      <c r="D263" s="1">
        <v>2.7019322987508797E-3</v>
      </c>
      <c r="E263">
        <v>-2.5083590218420303E-4</v>
      </c>
    </row>
    <row r="264" spans="1:5" x14ac:dyDescent="0.3">
      <c r="A264" t="s">
        <v>266</v>
      </c>
      <c r="B264" s="2">
        <v>37012</v>
      </c>
      <c r="C264" s="1">
        <v>1.1609905978902737E-2</v>
      </c>
      <c r="D264" s="1">
        <v>1.9063978096319548E-2</v>
      </c>
      <c r="E264">
        <v>-4.6808790595015961E-3</v>
      </c>
    </row>
    <row r="265" spans="1:5" x14ac:dyDescent="0.3">
      <c r="A265" t="s">
        <v>267</v>
      </c>
      <c r="B265" s="2">
        <v>37043</v>
      </c>
      <c r="C265" s="1">
        <v>-2.3252353500578134E-2</v>
      </c>
      <c r="D265" s="1">
        <v>-1.6063931570600241E-2</v>
      </c>
      <c r="E265">
        <v>-4.7033917426001328E-3</v>
      </c>
    </row>
    <row r="266" spans="1:5" x14ac:dyDescent="0.3">
      <c r="A266" t="s">
        <v>268</v>
      </c>
      <c r="B266" s="2">
        <v>37073</v>
      </c>
      <c r="C266" s="1">
        <v>-2.6295028408755724E-3</v>
      </c>
      <c r="D266" s="1">
        <v>-1.8483405694013178E-2</v>
      </c>
      <c r="E266">
        <v>1.791024851062206E-3</v>
      </c>
    </row>
    <row r="267" spans="1:5" x14ac:dyDescent="0.3">
      <c r="A267" t="s">
        <v>269</v>
      </c>
      <c r="B267" s="2">
        <v>37104</v>
      </c>
      <c r="C267" s="1">
        <v>-1.6724630032879211E-2</v>
      </c>
      <c r="D267" s="1">
        <v>1.6432983049357391E-2</v>
      </c>
      <c r="E267">
        <v>2.5740654279634541E-3</v>
      </c>
    </row>
    <row r="268" spans="1:5" x14ac:dyDescent="0.3">
      <c r="A268" t="s">
        <v>270</v>
      </c>
      <c r="B268" s="2">
        <v>37135</v>
      </c>
      <c r="C268" s="1">
        <v>-3.4217569721531893E-2</v>
      </c>
      <c r="D268" s="1">
        <v>-2.5894387423899171E-2</v>
      </c>
      <c r="E268">
        <v>7.8258411325883709E-3</v>
      </c>
    </row>
    <row r="269" spans="1:5" x14ac:dyDescent="0.3">
      <c r="A269" t="s">
        <v>271</v>
      </c>
      <c r="B269" s="2">
        <v>37165</v>
      </c>
      <c r="C269" s="1">
        <v>2.9809013347247915E-3</v>
      </c>
      <c r="D269" s="1">
        <v>-6.6415713448188793E-2</v>
      </c>
      <c r="E269">
        <v>1.0512930545951737E-3</v>
      </c>
    </row>
    <row r="270" spans="1:5" x14ac:dyDescent="0.3">
      <c r="A270" t="s">
        <v>272</v>
      </c>
      <c r="B270" s="2">
        <v>37196</v>
      </c>
      <c r="C270" s="1">
        <v>3.2789301554737471E-2</v>
      </c>
      <c r="D270" s="1">
        <v>-5.2744198629137207E-2</v>
      </c>
      <c r="E270">
        <v>5.6279664154968087E-3</v>
      </c>
    </row>
    <row r="271" spans="1:5" x14ac:dyDescent="0.3">
      <c r="A271" t="s">
        <v>273</v>
      </c>
      <c r="B271" s="2">
        <v>37226</v>
      </c>
      <c r="C271" s="1">
        <v>1.5098553452233146E-2</v>
      </c>
      <c r="D271" s="1">
        <v>-7.5725058907838072E-3</v>
      </c>
      <c r="E271">
        <v>-3.6705018596277883E-3</v>
      </c>
    </row>
    <row r="272" spans="1:5" x14ac:dyDescent="0.3">
      <c r="A272" t="s">
        <v>274</v>
      </c>
      <c r="B272" s="2">
        <v>37257</v>
      </c>
      <c r="C272" s="1">
        <v>-2.2596934806066683E-3</v>
      </c>
      <c r="D272" s="1">
        <v>7.5725058907837664E-3</v>
      </c>
      <c r="E272">
        <v>5.7114270820531176E-3</v>
      </c>
    </row>
    <row r="273" spans="1:5" x14ac:dyDescent="0.3">
      <c r="A273" t="s">
        <v>275</v>
      </c>
      <c r="B273" s="2">
        <v>37288</v>
      </c>
      <c r="C273" s="1">
        <v>-6.2504777254417251E-4</v>
      </c>
      <c r="D273" s="1">
        <v>2.3004392133685367E-2</v>
      </c>
      <c r="E273">
        <v>-8.9682569354516939E-4</v>
      </c>
    </row>
    <row r="274" spans="1:5" x14ac:dyDescent="0.3">
      <c r="A274" t="s">
        <v>276</v>
      </c>
      <c r="B274" s="2">
        <v>37316</v>
      </c>
      <c r="C274" s="1">
        <v>1.2001411773766414E-2</v>
      </c>
      <c r="D274" s="1">
        <v>7.0936907555841547E-2</v>
      </c>
      <c r="E274">
        <v>-2.3732743288142309E-3</v>
      </c>
    </row>
    <row r="275" spans="1:5" x14ac:dyDescent="0.3">
      <c r="A275" t="s">
        <v>277</v>
      </c>
      <c r="B275" s="2">
        <v>37347</v>
      </c>
      <c r="C275" s="1">
        <v>-1.0531145928561914E-2</v>
      </c>
      <c r="D275" s="1">
        <v>3.1714413177206587E-2</v>
      </c>
      <c r="E275">
        <v>-1.6992485314297888E-3</v>
      </c>
    </row>
    <row r="276" spans="1:5" x14ac:dyDescent="0.3">
      <c r="A276" t="s">
        <v>278</v>
      </c>
      <c r="B276" s="2">
        <v>37377</v>
      </c>
      <c r="C276" s="1">
        <v>-4.138862020455105E-4</v>
      </c>
      <c r="D276" s="1">
        <v>1.222527189994149E-2</v>
      </c>
      <c r="E276">
        <v>-8.6814636988289257E-3</v>
      </c>
    </row>
    <row r="277" spans="1:5" x14ac:dyDescent="0.3">
      <c r="A277" t="s">
        <v>279</v>
      </c>
      <c r="B277" s="2">
        <v>37408</v>
      </c>
      <c r="C277" s="1">
        <v>-2.9968895546192642E-2</v>
      </c>
      <c r="D277" s="1">
        <v>-2.480467463688709E-2</v>
      </c>
      <c r="E277">
        <v>-5.1856673650187398E-3</v>
      </c>
    </row>
    <row r="278" spans="1:5" x14ac:dyDescent="0.3">
      <c r="A278" t="s">
        <v>280</v>
      </c>
      <c r="B278" s="2">
        <v>37438</v>
      </c>
      <c r="C278" s="1">
        <v>-3.4139591684010394E-2</v>
      </c>
      <c r="D278" s="1">
        <v>2.3516921337842132E-2</v>
      </c>
      <c r="E278">
        <v>3.8950438835242333E-3</v>
      </c>
    </row>
    <row r="279" spans="1:5" x14ac:dyDescent="0.3">
      <c r="A279" t="s">
        <v>281</v>
      </c>
      <c r="B279" s="2">
        <v>37469</v>
      </c>
      <c r="C279" s="1">
        <v>4.3372923584324537E-4</v>
      </c>
      <c r="D279" s="1">
        <v>2.2614799734488367E-2</v>
      </c>
      <c r="E279">
        <v>6.6365392017929655E-3</v>
      </c>
    </row>
    <row r="280" spans="1:5" x14ac:dyDescent="0.3">
      <c r="A280" t="s">
        <v>282</v>
      </c>
      <c r="B280" s="2">
        <v>37500</v>
      </c>
      <c r="C280" s="1">
        <v>-2.9316267931473655E-2</v>
      </c>
      <c r="D280" s="1">
        <v>1.9305155195386718E-2</v>
      </c>
      <c r="E280">
        <v>1.850120762565722E-3</v>
      </c>
    </row>
    <row r="281" spans="1:5" x14ac:dyDescent="0.3">
      <c r="A281" t="s">
        <v>283</v>
      </c>
      <c r="B281" s="2">
        <v>37530</v>
      </c>
      <c r="C281" s="1">
        <v>4.7800342770827663E-3</v>
      </c>
      <c r="D281" s="1">
        <v>-1.2171728825091623E-2</v>
      </c>
      <c r="E281">
        <v>5.2322983762462672E-4</v>
      </c>
    </row>
    <row r="282" spans="1:5" x14ac:dyDescent="0.3">
      <c r="A282" t="s">
        <v>284</v>
      </c>
      <c r="B282" s="2">
        <v>37561</v>
      </c>
      <c r="C282" s="1">
        <v>2.17951920965723E-2</v>
      </c>
      <c r="D282" s="1">
        <v>-4.0685744705679969E-2</v>
      </c>
      <c r="E282">
        <v>-1.792613519802759E-3</v>
      </c>
    </row>
    <row r="283" spans="1:5" x14ac:dyDescent="0.3">
      <c r="A283" t="s">
        <v>285</v>
      </c>
      <c r="B283" s="2">
        <v>37591</v>
      </c>
      <c r="C283" s="1">
        <v>2.9052174498064216E-3</v>
      </c>
      <c r="D283" s="1">
        <v>4.9182595605441089E-2</v>
      </c>
      <c r="E283">
        <v>-3.4125592440337788E-3</v>
      </c>
    </row>
    <row r="284" spans="1:5" x14ac:dyDescent="0.3">
      <c r="A284" t="s">
        <v>286</v>
      </c>
      <c r="B284" s="2">
        <v>37622</v>
      </c>
      <c r="C284" s="1">
        <v>-2.9647038197756588E-3</v>
      </c>
      <c r="D284" s="1">
        <v>4.9080926442224206E-2</v>
      </c>
      <c r="E284">
        <v>-4.9864714595751671E-3</v>
      </c>
    </row>
    <row r="285" spans="1:5" x14ac:dyDescent="0.3">
      <c r="A285" t="s">
        <v>287</v>
      </c>
      <c r="B285" s="2">
        <v>37653</v>
      </c>
      <c r="C285" s="1">
        <v>-9.5298911071584915E-4</v>
      </c>
      <c r="D285" s="1">
        <v>3.7007781842231011E-2</v>
      </c>
      <c r="E285">
        <v>-8.3348412545807566E-3</v>
      </c>
    </row>
    <row r="286" spans="1:5" x14ac:dyDescent="0.3">
      <c r="A286" t="s">
        <v>288</v>
      </c>
      <c r="B286" s="2">
        <v>37681</v>
      </c>
      <c r="C286" s="1">
        <v>-1.4264089807258509E-2</v>
      </c>
      <c r="D286" s="1">
        <v>-2.9038852170955747E-2</v>
      </c>
      <c r="E286">
        <v>-1.0464733159694246E-2</v>
      </c>
    </row>
    <row r="287" spans="1:5" x14ac:dyDescent="0.3">
      <c r="A287" t="s">
        <v>289</v>
      </c>
      <c r="B287" s="2">
        <v>37712</v>
      </c>
      <c r="C287" s="1">
        <v>1.6313088941539267E-2</v>
      </c>
      <c r="D287" s="1">
        <v>-7.4674072349553533E-2</v>
      </c>
      <c r="E287">
        <v>-5.2986863363892675E-3</v>
      </c>
    </row>
    <row r="288" spans="1:5" x14ac:dyDescent="0.3">
      <c r="A288" t="s">
        <v>290</v>
      </c>
      <c r="B288" s="2">
        <v>37742</v>
      </c>
      <c r="C288" s="1">
        <v>1.7683114534820774E-2</v>
      </c>
      <c r="D288" s="1">
        <v>-1.6943590567304241E-3</v>
      </c>
      <c r="E288">
        <v>-2.2681003778586561E-2</v>
      </c>
    </row>
    <row r="289" spans="1:5" x14ac:dyDescent="0.3">
      <c r="A289" t="s">
        <v>291</v>
      </c>
      <c r="B289" s="2">
        <v>37773</v>
      </c>
      <c r="C289" s="1">
        <v>7.7368258722400893E-3</v>
      </c>
      <c r="D289" s="1">
        <v>3.8097118260747485E-2</v>
      </c>
      <c r="E289">
        <v>-9.9988163421319293E-3</v>
      </c>
    </row>
    <row r="290" spans="1:5" x14ac:dyDescent="0.3">
      <c r="A290" t="s">
        <v>292</v>
      </c>
      <c r="B290" s="2">
        <v>37803</v>
      </c>
      <c r="C290" s="1">
        <v>1.6762706890944969E-2</v>
      </c>
      <c r="D290" s="1">
        <v>5.6511976991910481E-4</v>
      </c>
      <c r="E290">
        <v>9.4021931937350988E-3</v>
      </c>
    </row>
    <row r="291" spans="1:5" x14ac:dyDescent="0.3">
      <c r="A291" t="s">
        <v>293</v>
      </c>
      <c r="B291" s="2">
        <v>37834</v>
      </c>
      <c r="C291" s="1">
        <v>1.4846299736049074E-2</v>
      </c>
      <c r="D291" s="1">
        <v>1.1563294775755462E-2</v>
      </c>
      <c r="E291">
        <v>4.4392710476887009E-3</v>
      </c>
    </row>
    <row r="292" spans="1:5" x14ac:dyDescent="0.3">
      <c r="A292" t="s">
        <v>294</v>
      </c>
      <c r="B292" s="2">
        <v>37865</v>
      </c>
      <c r="C292" s="1">
        <v>-5.1889845079855536E-3</v>
      </c>
      <c r="D292" s="1">
        <v>-4.7916678448158154E-2</v>
      </c>
      <c r="E292">
        <v>-1.035544835759343E-2</v>
      </c>
    </row>
    <row r="293" spans="1:5" x14ac:dyDescent="0.3">
      <c r="A293" t="s">
        <v>295</v>
      </c>
      <c r="B293" s="2">
        <v>37895</v>
      </c>
      <c r="C293" s="1">
        <v>2.0103627101226811E-2</v>
      </c>
      <c r="D293" s="1">
        <v>3.0239462853672693E-2</v>
      </c>
      <c r="E293">
        <v>-1.3358984432856016E-2</v>
      </c>
    </row>
    <row r="294" spans="1:5" x14ac:dyDescent="0.3">
      <c r="A294" t="s">
        <v>296</v>
      </c>
      <c r="B294" s="2">
        <v>37926</v>
      </c>
      <c r="C294" s="1">
        <v>4.8174704856994493E-3</v>
      </c>
      <c r="D294" s="1">
        <v>1.0748311732528347E-2</v>
      </c>
      <c r="E294">
        <v>-2.9995791401020494E-3</v>
      </c>
    </row>
    <row r="295" spans="1:5" x14ac:dyDescent="0.3">
      <c r="A295" t="s">
        <v>297</v>
      </c>
      <c r="B295" s="2">
        <v>37956</v>
      </c>
      <c r="C295" s="1">
        <v>1.9529998975432644E-2</v>
      </c>
      <c r="D295" s="1">
        <v>1.4560255217049019E-2</v>
      </c>
      <c r="E295">
        <v>-6.6158044442524529E-5</v>
      </c>
    </row>
    <row r="296" spans="1:5" x14ac:dyDescent="0.3">
      <c r="A296" t="s">
        <v>298</v>
      </c>
      <c r="B296" s="2">
        <v>37987</v>
      </c>
      <c r="C296" s="1">
        <v>1.5591585690985942E-2</v>
      </c>
      <c r="D296" s="1">
        <v>2.7733127169626132E-2</v>
      </c>
      <c r="E296">
        <v>-5.6605924357289103E-3</v>
      </c>
    </row>
    <row r="297" spans="1:5" x14ac:dyDescent="0.3">
      <c r="A297" t="s">
        <v>299</v>
      </c>
      <c r="B297" s="2">
        <v>38018</v>
      </c>
      <c r="C297" s="1">
        <v>1.3403785288597031E-2</v>
      </c>
      <c r="D297" s="1">
        <v>5.9157096812129236E-3</v>
      </c>
      <c r="E297">
        <v>1.1281010409689084E-2</v>
      </c>
    </row>
    <row r="298" spans="1:5" x14ac:dyDescent="0.3">
      <c r="A298" t="s">
        <v>300</v>
      </c>
      <c r="B298" s="2">
        <v>38047</v>
      </c>
      <c r="C298" s="1">
        <v>-1.0128911341625843E-2</v>
      </c>
      <c r="D298" s="1">
        <v>2.4545688602993748E-2</v>
      </c>
      <c r="E298">
        <v>-4.2473791346627859E-4</v>
      </c>
    </row>
    <row r="299" spans="1:5" x14ac:dyDescent="0.3">
      <c r="A299" t="s">
        <v>301</v>
      </c>
      <c r="B299" s="2">
        <v>38078</v>
      </c>
      <c r="C299" s="1">
        <v>-1.7647862614396964E-2</v>
      </c>
      <c r="D299" s="1">
        <v>-8.2779095812573588E-4</v>
      </c>
      <c r="E299">
        <v>4.3582677274425757E-3</v>
      </c>
    </row>
    <row r="300" spans="1:5" x14ac:dyDescent="0.3">
      <c r="A300" t="s">
        <v>302</v>
      </c>
      <c r="B300" s="2">
        <v>38108</v>
      </c>
      <c r="C300" s="1">
        <v>9.0348129220369153E-3</v>
      </c>
      <c r="D300" s="1">
        <v>4.0541750125632554E-2</v>
      </c>
      <c r="E300">
        <v>1.1780255764966234E-2</v>
      </c>
    </row>
    <row r="301" spans="1:5" x14ac:dyDescent="0.3">
      <c r="A301" t="s">
        <v>303</v>
      </c>
      <c r="B301" s="2">
        <v>38139</v>
      </c>
      <c r="C301" s="1">
        <v>6.5697447249050732E-3</v>
      </c>
      <c r="D301" s="1">
        <v>-2.5077349352156057E-2</v>
      </c>
      <c r="E301">
        <v>-6.696967259567318E-3</v>
      </c>
    </row>
    <row r="302" spans="1:5" x14ac:dyDescent="0.3">
      <c r="A302" t="s">
        <v>304</v>
      </c>
      <c r="B302" s="2">
        <v>38169</v>
      </c>
      <c r="C302" s="1">
        <v>-4.4697453317060079E-3</v>
      </c>
      <c r="D302" s="1">
        <v>2.947557732386084E-2</v>
      </c>
      <c r="E302">
        <v>-1.1440123631148796E-2</v>
      </c>
    </row>
    <row r="303" spans="1:5" x14ac:dyDescent="0.3">
      <c r="A303" t="s">
        <v>305</v>
      </c>
      <c r="B303" s="2">
        <v>38200</v>
      </c>
      <c r="C303" s="1">
        <v>-4.184279980012022E-3</v>
      </c>
      <c r="D303" s="1">
        <v>4.314537822982481E-2</v>
      </c>
      <c r="E303">
        <v>-3.2301954640996072E-3</v>
      </c>
    </row>
    <row r="304" spans="1:5" x14ac:dyDescent="0.3">
      <c r="A304" t="s">
        <v>306</v>
      </c>
      <c r="B304" s="2">
        <v>38231</v>
      </c>
      <c r="C304" s="1">
        <v>1.4845408133563567E-2</v>
      </c>
      <c r="D304" s="1">
        <v>9.6524476390200172E-3</v>
      </c>
      <c r="E304">
        <v>-8.2159050125355966E-3</v>
      </c>
    </row>
    <row r="305" spans="1:5" x14ac:dyDescent="0.3">
      <c r="A305" t="s">
        <v>307</v>
      </c>
      <c r="B305" s="2">
        <v>38261</v>
      </c>
      <c r="C305" s="1">
        <v>1.0038655669817265E-2</v>
      </c>
      <c r="D305" s="1">
        <v>6.3054300187607118E-2</v>
      </c>
      <c r="E305">
        <v>-1.4117955292254594E-2</v>
      </c>
    </row>
    <row r="306" spans="1:5" x14ac:dyDescent="0.3">
      <c r="A306" t="s">
        <v>308</v>
      </c>
      <c r="B306" s="2">
        <v>38292</v>
      </c>
      <c r="C306" s="1">
        <v>7.7199616990052166E-3</v>
      </c>
      <c r="D306" s="1">
        <v>-3.9956406108249798E-2</v>
      </c>
      <c r="E306">
        <v>-1.7810044417947434E-2</v>
      </c>
    </row>
    <row r="307" spans="1:5" x14ac:dyDescent="0.3">
      <c r="A307" t="s">
        <v>309</v>
      </c>
      <c r="B307" s="2">
        <v>38322</v>
      </c>
      <c r="C307" s="1">
        <v>1.0294235817997254E-2</v>
      </c>
      <c r="D307" s="1">
        <v>-4.8594720767112597E-2</v>
      </c>
      <c r="E307">
        <v>7.9464965256879454E-3</v>
      </c>
    </row>
    <row r="308" spans="1:5" x14ac:dyDescent="0.3">
      <c r="A308" t="s">
        <v>310</v>
      </c>
      <c r="B308" s="2">
        <v>38353</v>
      </c>
      <c r="C308" s="1">
        <v>-2.0054667004483864E-3</v>
      </c>
      <c r="D308" s="1">
        <v>3.3828197365950788E-2</v>
      </c>
      <c r="E308">
        <v>2.0971006441306058E-3</v>
      </c>
    </row>
    <row r="309" spans="1:5" x14ac:dyDescent="0.3">
      <c r="A309" t="s">
        <v>311</v>
      </c>
      <c r="B309" s="2">
        <v>38384</v>
      </c>
      <c r="C309" s="1">
        <v>2.1368798950727814E-2</v>
      </c>
      <c r="D309" s="1">
        <v>1.0352832065571587E-2</v>
      </c>
      <c r="E309">
        <v>5.3915298083989684E-3</v>
      </c>
    </row>
    <row r="310" spans="1:5" x14ac:dyDescent="0.3">
      <c r="A310" t="s">
        <v>312</v>
      </c>
      <c r="B310" s="2">
        <v>38412</v>
      </c>
      <c r="C310" s="1">
        <v>-2.5182565794588051E-3</v>
      </c>
      <c r="D310" s="1">
        <v>5.3910084326730397E-2</v>
      </c>
      <c r="E310">
        <v>-8.5231325618875219E-3</v>
      </c>
    </row>
    <row r="311" spans="1:5" x14ac:dyDescent="0.3">
      <c r="A311" t="s">
        <v>313</v>
      </c>
      <c r="B311" s="2">
        <v>38443</v>
      </c>
      <c r="C311" s="1">
        <v>-1.1124716421734035E-2</v>
      </c>
      <c r="D311" s="1">
        <v>-1.027628739591082E-2</v>
      </c>
      <c r="E311">
        <v>7.0497573005956788E-3</v>
      </c>
    </row>
    <row r="312" spans="1:5" x14ac:dyDescent="0.3">
      <c r="A312" t="s">
        <v>314</v>
      </c>
      <c r="B312" s="2">
        <v>38473</v>
      </c>
      <c r="C312" s="1">
        <v>1.0894207476882054E-2</v>
      </c>
      <c r="D312" s="1">
        <v>-2.711262822565981E-2</v>
      </c>
      <c r="E312">
        <v>6.833384811629521E-3</v>
      </c>
    </row>
    <row r="313" spans="1:5" x14ac:dyDescent="0.3">
      <c r="A313" t="s">
        <v>315</v>
      </c>
      <c r="B313" s="2">
        <v>38504</v>
      </c>
      <c r="C313" s="1">
        <v>1.3156655952758219E-2</v>
      </c>
      <c r="D313" s="1">
        <v>5.2708840658125249E-2</v>
      </c>
      <c r="E313">
        <v>-5.3249900380093898E-3</v>
      </c>
    </row>
    <row r="314" spans="1:5" x14ac:dyDescent="0.3">
      <c r="A314" t="s">
        <v>316</v>
      </c>
      <c r="B314" s="2">
        <v>38534</v>
      </c>
      <c r="C314" s="1">
        <v>2.2230587861519924E-2</v>
      </c>
      <c r="D314" s="1">
        <v>1.8438373418432418E-2</v>
      </c>
      <c r="E314">
        <v>-6.1007820137440874E-3</v>
      </c>
    </row>
    <row r="315" spans="1:5" x14ac:dyDescent="0.3">
      <c r="A315" t="s">
        <v>317</v>
      </c>
      <c r="B315" s="2">
        <v>38565</v>
      </c>
      <c r="C315" s="1">
        <v>1.0131073061982049E-2</v>
      </c>
      <c r="D315" s="1">
        <v>4.4074765517754161E-2</v>
      </c>
      <c r="E315">
        <v>-6.656258644044722E-3</v>
      </c>
    </row>
    <row r="316" spans="1:5" x14ac:dyDescent="0.3">
      <c r="A316" t="s">
        <v>318</v>
      </c>
      <c r="B316" s="2">
        <v>38596</v>
      </c>
      <c r="C316" s="1">
        <v>1.373864713265192E-2</v>
      </c>
      <c r="D316" s="1">
        <v>3.9923169011465707E-3</v>
      </c>
      <c r="E316">
        <v>-9.700011298991406E-3</v>
      </c>
    </row>
    <row r="317" spans="1:5" x14ac:dyDescent="0.3">
      <c r="A317" t="s">
        <v>319</v>
      </c>
      <c r="B317" s="2">
        <v>38626</v>
      </c>
      <c r="C317" s="1">
        <v>-2.5522913375156577E-2</v>
      </c>
      <c r="D317" s="1">
        <v>-2.1729439615383695E-2</v>
      </c>
      <c r="E317">
        <v>-1.1064357800149693E-4</v>
      </c>
    </row>
    <row r="318" spans="1:5" x14ac:dyDescent="0.3">
      <c r="A318" t="s">
        <v>320</v>
      </c>
      <c r="B318" s="2">
        <v>38657</v>
      </c>
      <c r="C318" s="1">
        <v>1.805638612950345E-2</v>
      </c>
      <c r="D318" s="1">
        <v>-2.9307189292117557E-2</v>
      </c>
      <c r="E318">
        <v>1.5096944922375823E-3</v>
      </c>
    </row>
    <row r="319" spans="1:5" x14ac:dyDescent="0.3">
      <c r="A319" t="s">
        <v>321</v>
      </c>
      <c r="B319" s="2">
        <v>38687</v>
      </c>
      <c r="C319" s="1">
        <v>1.7620750957971477E-2</v>
      </c>
      <c r="D319" s="1">
        <v>8.3371754991954719E-3</v>
      </c>
      <c r="E319">
        <v>-7.4145118321335499E-3</v>
      </c>
    </row>
    <row r="320" spans="1:5" x14ac:dyDescent="0.3">
      <c r="A320" t="s">
        <v>322</v>
      </c>
      <c r="B320" s="2">
        <v>38718</v>
      </c>
      <c r="C320" s="1">
        <v>2.5195422857380603E-2</v>
      </c>
      <c r="D320" s="1">
        <v>4.2301869173730355E-2</v>
      </c>
      <c r="E320">
        <v>-1.6107891603089675E-3</v>
      </c>
    </row>
    <row r="321" spans="1:5" x14ac:dyDescent="0.3">
      <c r="A321" t="s">
        <v>323</v>
      </c>
      <c r="B321" s="2">
        <v>38749</v>
      </c>
      <c r="C321" s="1">
        <v>-9.4566111549234007E-3</v>
      </c>
      <c r="D321" s="1">
        <v>-2.6515431701264448E-2</v>
      </c>
      <c r="E321">
        <v>-3.1261955375994016E-3</v>
      </c>
    </row>
    <row r="322" spans="1:5" x14ac:dyDescent="0.3">
      <c r="A322" t="s">
        <v>324</v>
      </c>
      <c r="B322" s="2">
        <v>38777</v>
      </c>
      <c r="C322" s="1">
        <v>1.5414303192434402E-2</v>
      </c>
      <c r="D322" s="1">
        <v>8.8584777145935371E-3</v>
      </c>
      <c r="E322">
        <v>3.163723684687141E-3</v>
      </c>
    </row>
    <row r="323" spans="1:5" x14ac:dyDescent="0.3">
      <c r="A323" t="s">
        <v>325</v>
      </c>
      <c r="B323" s="2">
        <v>38808</v>
      </c>
      <c r="C323" s="1">
        <v>3.3436771724559265E-3</v>
      </c>
      <c r="D323" s="1">
        <v>4.4519819074628965E-2</v>
      </c>
      <c r="E323">
        <v>-4.9819675207823438E-3</v>
      </c>
    </row>
    <row r="324" spans="1:5" x14ac:dyDescent="0.3">
      <c r="A324" t="s">
        <v>326</v>
      </c>
      <c r="B324" s="2">
        <v>38838</v>
      </c>
      <c r="C324" s="1">
        <v>-1.6674791040946151E-2</v>
      </c>
      <c r="D324" s="1">
        <v>7.7207196160261008E-3</v>
      </c>
      <c r="E324">
        <v>-1.3141006815593244E-2</v>
      </c>
    </row>
    <row r="325" spans="1:5" x14ac:dyDescent="0.3">
      <c r="A325" t="s">
        <v>327</v>
      </c>
      <c r="B325" s="2">
        <v>38869</v>
      </c>
      <c r="C325" s="1">
        <v>-4.893831355681031E-3</v>
      </c>
      <c r="D325" s="1">
        <v>1.2242268774604586E-4</v>
      </c>
      <c r="E325">
        <v>1.445240874180857E-3</v>
      </c>
    </row>
    <row r="326" spans="1:5" x14ac:dyDescent="0.3">
      <c r="A326" t="s">
        <v>328</v>
      </c>
      <c r="B326" s="2">
        <v>38899</v>
      </c>
      <c r="C326" s="1">
        <v>8.0807534790370093E-3</v>
      </c>
      <c r="D326" s="1">
        <v>2.0617697713883602E-2</v>
      </c>
      <c r="E326">
        <v>6.0795637400220147E-3</v>
      </c>
    </row>
    <row r="327" spans="1:5" x14ac:dyDescent="0.3">
      <c r="A327" t="s">
        <v>329</v>
      </c>
      <c r="B327" s="2">
        <v>38930</v>
      </c>
      <c r="C327" s="1">
        <v>8.8225163847240311E-3</v>
      </c>
      <c r="D327" s="1">
        <v>-8.0110842672380042E-3</v>
      </c>
      <c r="E327">
        <v>-4.3282954782062648E-3</v>
      </c>
    </row>
    <row r="328" spans="1:5" x14ac:dyDescent="0.3">
      <c r="A328" t="s">
        <v>330</v>
      </c>
      <c r="B328" s="2">
        <v>38961</v>
      </c>
      <c r="C328" s="1">
        <v>-1.1388649929831461E-2</v>
      </c>
      <c r="D328" s="1">
        <v>-5.8323304112330568E-2</v>
      </c>
      <c r="E328">
        <v>-8.1637978834971916E-4</v>
      </c>
    </row>
    <row r="329" spans="1:5" x14ac:dyDescent="0.3">
      <c r="A329" t="s">
        <v>331</v>
      </c>
      <c r="B329" s="2">
        <v>38991</v>
      </c>
      <c r="C329" s="1">
        <v>2.1021687589606017E-2</v>
      </c>
      <c r="D329" s="1">
        <v>-3.5329114828542549E-2</v>
      </c>
      <c r="E329">
        <v>4.7984552794765011E-3</v>
      </c>
    </row>
    <row r="330" spans="1:5" x14ac:dyDescent="0.3">
      <c r="A330" t="s">
        <v>332</v>
      </c>
      <c r="B330" s="2">
        <v>39022</v>
      </c>
      <c r="C330" s="1">
        <v>1.411493150396286E-2</v>
      </c>
      <c r="D330" s="1">
        <v>3.5992475966162502E-3</v>
      </c>
      <c r="E330">
        <v>2.8385361304006109E-3</v>
      </c>
    </row>
    <row r="331" spans="1:5" x14ac:dyDescent="0.3">
      <c r="A331" t="s">
        <v>333</v>
      </c>
      <c r="B331" s="2">
        <v>39052</v>
      </c>
      <c r="C331" s="1">
        <v>5.2804878858597375E-3</v>
      </c>
      <c r="D331" s="1">
        <v>1.9034732238907798E-2</v>
      </c>
      <c r="E331">
        <v>6.5645341719887396E-3</v>
      </c>
    </row>
    <row r="332" spans="1:5" x14ac:dyDescent="0.3">
      <c r="A332" t="s">
        <v>334</v>
      </c>
      <c r="B332" s="2">
        <v>39083</v>
      </c>
      <c r="C332" s="1">
        <v>4.2086078702803257E-3</v>
      </c>
      <c r="D332" s="1">
        <v>-5.5647827381820433E-2</v>
      </c>
      <c r="E332">
        <v>8.6134633036989931E-3</v>
      </c>
    </row>
    <row r="333" spans="1:5" x14ac:dyDescent="0.3">
      <c r="A333" t="s">
        <v>335</v>
      </c>
      <c r="B333" s="2">
        <v>39114</v>
      </c>
      <c r="C333" s="1">
        <v>3.6304777189912813E-4</v>
      </c>
      <c r="D333" s="1">
        <v>3.5807693360886267E-2</v>
      </c>
      <c r="E333">
        <v>-1.9612019475060138E-3</v>
      </c>
    </row>
    <row r="334" spans="1:5" x14ac:dyDescent="0.3">
      <c r="A334" t="s">
        <v>336</v>
      </c>
      <c r="B334" s="2">
        <v>39142</v>
      </c>
      <c r="C334" s="1">
        <v>3.9932739760324062E-3</v>
      </c>
      <c r="D334" s="1">
        <v>9.4242193479840679E-3</v>
      </c>
      <c r="E334">
        <v>-1.0396931686878974E-3</v>
      </c>
    </row>
    <row r="335" spans="1:5" x14ac:dyDescent="0.3">
      <c r="A335" t="s">
        <v>337</v>
      </c>
      <c r="B335" s="2">
        <v>39173</v>
      </c>
      <c r="C335" s="1">
        <v>8.208358037053028E-3</v>
      </c>
      <c r="D335" s="1">
        <v>2.3790484225546322E-2</v>
      </c>
      <c r="E335">
        <v>-1.2521340374533755E-2</v>
      </c>
    </row>
    <row r="336" spans="1:5" x14ac:dyDescent="0.3">
      <c r="A336" t="s">
        <v>338</v>
      </c>
      <c r="B336" s="2">
        <v>39203</v>
      </c>
      <c r="C336" s="1">
        <v>2.0240744420060658E-2</v>
      </c>
      <c r="D336" s="1">
        <v>-3.4762829531691975E-3</v>
      </c>
      <c r="E336">
        <v>-1.5542082567405118E-2</v>
      </c>
    </row>
    <row r="337" spans="1:5" x14ac:dyDescent="0.3">
      <c r="A337" t="s">
        <v>339</v>
      </c>
      <c r="B337" s="2">
        <v>39234</v>
      </c>
      <c r="C337" s="1">
        <v>-4.6655089676220299E-3</v>
      </c>
      <c r="D337" s="1">
        <v>2.6675006152694213E-2</v>
      </c>
      <c r="E337">
        <v>-1.2063394276767043E-2</v>
      </c>
    </row>
    <row r="338" spans="1:5" x14ac:dyDescent="0.3">
      <c r="A338" t="s">
        <v>340</v>
      </c>
      <c r="B338" s="2">
        <v>39264</v>
      </c>
      <c r="C338" s="1">
        <v>-1.1883407552436302E-3</v>
      </c>
      <c r="D338" s="1">
        <v>4.111175507550377E-2</v>
      </c>
      <c r="E338">
        <v>-6.1183707339311942E-3</v>
      </c>
    </row>
    <row r="339" spans="1:5" x14ac:dyDescent="0.3">
      <c r="A339" t="s">
        <v>341</v>
      </c>
      <c r="B339" s="2">
        <v>39295</v>
      </c>
      <c r="C339" s="1">
        <v>-6.5660145149956531E-3</v>
      </c>
      <c r="D339" s="1">
        <v>-1.0608252364143129E-2</v>
      </c>
      <c r="E339">
        <v>3.1726031803112082E-3</v>
      </c>
    </row>
    <row r="340" spans="1:5" x14ac:dyDescent="0.3">
      <c r="A340" t="s">
        <v>342</v>
      </c>
      <c r="B340" s="2">
        <v>39326</v>
      </c>
      <c r="C340" s="1">
        <v>1.371864658572626E-2</v>
      </c>
      <c r="D340" s="1">
        <v>4.3031236341428858E-2</v>
      </c>
      <c r="E340">
        <v>-1.3001055109274651E-2</v>
      </c>
    </row>
    <row r="341" spans="1:5" x14ac:dyDescent="0.3">
      <c r="A341" t="s">
        <v>343</v>
      </c>
      <c r="B341" s="2">
        <v>39356</v>
      </c>
      <c r="C341" s="1">
        <v>1.5910632536967506E-2</v>
      </c>
      <c r="D341" s="1">
        <v>3.2797452854835679E-2</v>
      </c>
      <c r="E341">
        <v>-2.226081076652715E-2</v>
      </c>
    </row>
    <row r="342" spans="1:5" x14ac:dyDescent="0.3">
      <c r="A342" t="s">
        <v>344</v>
      </c>
      <c r="B342" s="2">
        <v>39387</v>
      </c>
      <c r="C342" s="1">
        <v>-2.8720991066413081E-2</v>
      </c>
      <c r="D342" s="1">
        <v>4.0475677887833662E-2</v>
      </c>
      <c r="E342">
        <v>-3.6664634028320997E-3</v>
      </c>
    </row>
    <row r="343" spans="1:5" x14ac:dyDescent="0.3">
      <c r="A343" t="s">
        <v>345</v>
      </c>
      <c r="B343" s="2">
        <v>39417</v>
      </c>
      <c r="C343" s="1">
        <v>4.5446205495797368E-3</v>
      </c>
      <c r="D343" s="1">
        <v>-1.3471550204949596E-2</v>
      </c>
      <c r="E343">
        <v>1.5394774278507814E-2</v>
      </c>
    </row>
    <row r="344" spans="1:5" x14ac:dyDescent="0.3">
      <c r="A344" t="s">
        <v>346</v>
      </c>
      <c r="B344" s="2">
        <v>39448</v>
      </c>
      <c r="C344" s="1">
        <v>-2.182536333907158E-2</v>
      </c>
      <c r="D344" s="1">
        <v>5.7380006003204566E-3</v>
      </c>
      <c r="E344">
        <v>3.3673100689391427E-3</v>
      </c>
    </row>
    <row r="345" spans="1:5" x14ac:dyDescent="0.3">
      <c r="A345" t="s">
        <v>347</v>
      </c>
      <c r="B345" s="2">
        <v>39479</v>
      </c>
      <c r="C345" s="1">
        <v>1.3891974067486707E-2</v>
      </c>
      <c r="D345" s="1">
        <v>1.1071303274106962E-2</v>
      </c>
      <c r="E345">
        <v>-4.8868104810715091E-3</v>
      </c>
    </row>
    <row r="346" spans="1:5" x14ac:dyDescent="0.3">
      <c r="A346" t="s">
        <v>348</v>
      </c>
      <c r="B346" s="2">
        <v>39508</v>
      </c>
      <c r="C346" s="1">
        <v>-7.5016088223629528E-3</v>
      </c>
      <c r="D346" s="1">
        <v>4.417868416598765E-2</v>
      </c>
      <c r="E346">
        <v>1.8660695931399453E-3</v>
      </c>
    </row>
    <row r="347" spans="1:5" x14ac:dyDescent="0.3">
      <c r="A347" t="s">
        <v>349</v>
      </c>
      <c r="B347" s="2">
        <v>39539</v>
      </c>
      <c r="C347" s="1">
        <v>1.8684793898229517E-2</v>
      </c>
      <c r="D347" s="1">
        <v>2.7923284541022345E-2</v>
      </c>
      <c r="E347">
        <v>4.6518151823278127E-3</v>
      </c>
    </row>
    <row r="348" spans="1:5" x14ac:dyDescent="0.3">
      <c r="A348" t="s">
        <v>350</v>
      </c>
      <c r="B348" s="2">
        <v>39569</v>
      </c>
      <c r="C348" s="1">
        <v>2.3582118088693871E-2</v>
      </c>
      <c r="D348" s="1">
        <v>4.6840236290895169E-2</v>
      </c>
      <c r="E348">
        <v>-6.2135590837195474E-3</v>
      </c>
    </row>
    <row r="349" spans="1:5" x14ac:dyDescent="0.3">
      <c r="A349" t="s">
        <v>351</v>
      </c>
      <c r="B349" s="2">
        <v>39600</v>
      </c>
      <c r="C349" s="1">
        <v>-7.3729366674984819E-3</v>
      </c>
      <c r="D349" s="1">
        <v>2.8614966455337308E-2</v>
      </c>
      <c r="E349">
        <v>7.4542179558455606E-3</v>
      </c>
    </row>
    <row r="350" spans="1:5" x14ac:dyDescent="0.3">
      <c r="A350" t="s">
        <v>352</v>
      </c>
      <c r="B350" s="2">
        <v>39630</v>
      </c>
      <c r="C350" s="1">
        <v>-2.706634710148495E-2</v>
      </c>
      <c r="D350" s="1">
        <v>-1.5918355416034346E-3</v>
      </c>
      <c r="E350">
        <v>-1.5406600064043737E-3</v>
      </c>
    </row>
    <row r="351" spans="1:5" x14ac:dyDescent="0.3">
      <c r="A351" t="s">
        <v>353</v>
      </c>
      <c r="B351" s="2">
        <v>39661</v>
      </c>
      <c r="C351" s="1">
        <v>5.66279889985934E-3</v>
      </c>
      <c r="D351" s="1">
        <v>-5.8550237942734652E-2</v>
      </c>
      <c r="E351">
        <v>1.7025094583838617E-2</v>
      </c>
    </row>
    <row r="352" spans="1:5" x14ac:dyDescent="0.3">
      <c r="A352" t="s">
        <v>354</v>
      </c>
      <c r="B352" s="2">
        <v>39692</v>
      </c>
      <c r="C352" s="1">
        <v>-6.882987789312732E-2</v>
      </c>
      <c r="D352" s="1">
        <v>-5.0120247793751412E-2</v>
      </c>
      <c r="E352">
        <v>1.9332172519190124E-3</v>
      </c>
    </row>
    <row r="353" spans="1:5" x14ac:dyDescent="0.3">
      <c r="A353" t="s">
        <v>355</v>
      </c>
      <c r="B353" s="2">
        <v>39722</v>
      </c>
      <c r="C353" s="1">
        <v>-8.0570671565167507E-2</v>
      </c>
      <c r="D353" s="1">
        <v>-0.13210338836678343</v>
      </c>
      <c r="E353">
        <v>4.9040631260168679E-2</v>
      </c>
    </row>
    <row r="354" spans="1:5" x14ac:dyDescent="0.3">
      <c r="A354" t="s">
        <v>356</v>
      </c>
      <c r="B354" s="2">
        <v>39753</v>
      </c>
      <c r="C354" s="1">
        <v>-2.2466559209852344E-2</v>
      </c>
      <c r="D354" s="1">
        <v>-0.1252977279561501</v>
      </c>
      <c r="E354">
        <v>1.1717873967782002E-2</v>
      </c>
    </row>
    <row r="355" spans="1:5" x14ac:dyDescent="0.3">
      <c r="A355" t="s">
        <v>357</v>
      </c>
      <c r="B355" s="2">
        <v>39783</v>
      </c>
      <c r="C355" s="1">
        <v>-1.3459247475808784E-2</v>
      </c>
      <c r="D355" s="1">
        <v>-0.14621877520189638</v>
      </c>
      <c r="E355">
        <v>5.8833023101408297E-3</v>
      </c>
    </row>
    <row r="356" spans="1:5" x14ac:dyDescent="0.3">
      <c r="A356" t="s">
        <v>358</v>
      </c>
      <c r="B356" s="2">
        <v>39814</v>
      </c>
      <c r="C356" s="1">
        <v>-1.4383966038680035E-2</v>
      </c>
      <c r="D356" s="1">
        <v>7.5567886970877478E-3</v>
      </c>
      <c r="E356">
        <v>-3.1443870439247768E-3</v>
      </c>
    </row>
    <row r="357" spans="1:5" x14ac:dyDescent="0.3">
      <c r="A357" t="s">
        <v>359</v>
      </c>
      <c r="B357" s="2">
        <v>39845</v>
      </c>
      <c r="C357" s="1">
        <v>-2.9548157844255653E-2</v>
      </c>
      <c r="D357" s="1">
        <v>-2.7709761598335089E-2</v>
      </c>
      <c r="E357">
        <v>7.1739343202730224E-3</v>
      </c>
    </row>
    <row r="358" spans="1:5" x14ac:dyDescent="0.3">
      <c r="A358" t="s">
        <v>360</v>
      </c>
      <c r="B358" s="2">
        <v>39873</v>
      </c>
      <c r="C358" s="1">
        <v>3.0819972479172092E-2</v>
      </c>
      <c r="D358" s="1">
        <v>8.8217560500711584E-2</v>
      </c>
      <c r="E358">
        <v>6.6797216699458232E-3</v>
      </c>
    </row>
    <row r="359" spans="1:5" x14ac:dyDescent="0.3">
      <c r="A359" t="s">
        <v>361</v>
      </c>
      <c r="B359" s="2">
        <v>39904</v>
      </c>
      <c r="C359" s="1">
        <v>2.91030909584045E-2</v>
      </c>
      <c r="D359" s="1">
        <v>1.6081882643647665E-2</v>
      </c>
      <c r="E359">
        <v>-1.4066458517254927E-2</v>
      </c>
    </row>
    <row r="360" spans="1:5" x14ac:dyDescent="0.3">
      <c r="A360" t="s">
        <v>362</v>
      </c>
      <c r="B360" s="2">
        <v>39934</v>
      </c>
      <c r="C360" s="1">
        <v>4.6143411353144287E-2</v>
      </c>
      <c r="D360" s="1">
        <v>7.4886039049395309E-2</v>
      </c>
      <c r="E360">
        <v>-2.6098407357235721E-2</v>
      </c>
    </row>
    <row r="361" spans="1:5" x14ac:dyDescent="0.3">
      <c r="A361" t="s">
        <v>363</v>
      </c>
      <c r="B361" s="2">
        <v>39965</v>
      </c>
      <c r="C361" s="1">
        <v>2.0100769342505019E-4</v>
      </c>
      <c r="D361" s="1">
        <v>7.1079976674752035E-2</v>
      </c>
      <c r="E361">
        <v>-1.0061326007895862E-2</v>
      </c>
    </row>
    <row r="362" spans="1:5" x14ac:dyDescent="0.3">
      <c r="A362" t="s">
        <v>364</v>
      </c>
      <c r="B362" s="2">
        <v>39995</v>
      </c>
      <c r="C362" s="1">
        <v>1.6924803174420803E-2</v>
      </c>
      <c r="D362" s="1">
        <v>-3.6317870415540049E-2</v>
      </c>
      <c r="E362">
        <v>-1.3515599639526931E-3</v>
      </c>
    </row>
    <row r="363" spans="1:5" x14ac:dyDescent="0.3">
      <c r="A363" t="s">
        <v>365</v>
      </c>
      <c r="B363" s="2">
        <v>40026</v>
      </c>
      <c r="C363" s="1">
        <v>3.2488909407657482E-3</v>
      </c>
      <c r="D363" s="1">
        <v>4.483493156924237E-2</v>
      </c>
      <c r="E363">
        <v>-1.4031638109646466E-2</v>
      </c>
    </row>
    <row r="364" spans="1:5" x14ac:dyDescent="0.3">
      <c r="A364" t="s">
        <v>366</v>
      </c>
      <c r="B364" s="2">
        <v>40057</v>
      </c>
      <c r="C364" s="1">
        <v>2.0556699682717332E-2</v>
      </c>
      <c r="D364" s="1">
        <v>-9.8904241785656502E-3</v>
      </c>
      <c r="E364">
        <v>-2.2427651268772152E-3</v>
      </c>
    </row>
    <row r="365" spans="1:5" x14ac:dyDescent="0.3">
      <c r="A365" t="s">
        <v>367</v>
      </c>
      <c r="B365" s="2">
        <v>40087</v>
      </c>
      <c r="C365" s="1">
        <v>-1.8857742050142332E-2</v>
      </c>
      <c r="D365" s="1">
        <v>3.8049001115672325E-2</v>
      </c>
      <c r="E365">
        <v>-1.0937732587064992E-2</v>
      </c>
    </row>
    <row r="366" spans="1:5" x14ac:dyDescent="0.3">
      <c r="A366" t="s">
        <v>368</v>
      </c>
      <c r="B366" s="2">
        <v>40118</v>
      </c>
      <c r="C366" s="1">
        <v>2.0842690792392125E-2</v>
      </c>
      <c r="D366" s="1">
        <v>1.275602456821965E-2</v>
      </c>
      <c r="E366">
        <v>1.8900262722638523E-3</v>
      </c>
    </row>
    <row r="367" spans="1:5" x14ac:dyDescent="0.3">
      <c r="A367" t="s">
        <v>369</v>
      </c>
      <c r="B367" s="2">
        <v>40148</v>
      </c>
      <c r="C367" s="1">
        <v>1.1194401194821646E-2</v>
      </c>
      <c r="D367" s="1">
        <v>-2.1550990898060125E-2</v>
      </c>
      <c r="E367">
        <v>-2.3019922317294777E-3</v>
      </c>
    </row>
    <row r="368" spans="1:5" x14ac:dyDescent="0.3">
      <c r="A368" t="s">
        <v>370</v>
      </c>
      <c r="B368" s="2">
        <v>40179</v>
      </c>
      <c r="C368" s="1">
        <v>-2.4793781470296206E-2</v>
      </c>
      <c r="D368" s="1">
        <v>2.2328997855536631E-2</v>
      </c>
      <c r="E368">
        <v>-4.0996875315884463E-3</v>
      </c>
    </row>
    <row r="369" spans="1:5" x14ac:dyDescent="0.3">
      <c r="A369" t="s">
        <v>371</v>
      </c>
      <c r="B369" s="2">
        <v>40210</v>
      </c>
      <c r="C369" s="1">
        <v>2.0464864882775241E-2</v>
      </c>
      <c r="D369" s="1">
        <v>-1.011077826372184E-2</v>
      </c>
      <c r="E369">
        <v>5.539861940231045E-3</v>
      </c>
    </row>
    <row r="370" spans="1:5" x14ac:dyDescent="0.3">
      <c r="A370" t="s">
        <v>372</v>
      </c>
      <c r="B370" s="2">
        <v>40238</v>
      </c>
      <c r="C370" s="1">
        <v>1.4978760114602084E-2</v>
      </c>
      <c r="D370" s="1">
        <v>2.6562881380379086E-2</v>
      </c>
      <c r="E370">
        <v>-1.432397585110994E-2</v>
      </c>
    </row>
    <row r="371" spans="1:5" x14ac:dyDescent="0.3">
      <c r="A371" t="s">
        <v>373</v>
      </c>
      <c r="B371" s="2">
        <v>40269</v>
      </c>
      <c r="C371" s="1">
        <v>6.1970454915456592E-3</v>
      </c>
      <c r="D371" s="1">
        <v>1.6983990456967947E-2</v>
      </c>
      <c r="E371">
        <v>-7.5806986880243496E-3</v>
      </c>
    </row>
    <row r="372" spans="1:5" x14ac:dyDescent="0.3">
      <c r="A372" t="s">
        <v>374</v>
      </c>
      <c r="B372" s="2">
        <v>40299</v>
      </c>
      <c r="C372" s="1">
        <v>-1.6222471452223535E-2</v>
      </c>
      <c r="D372" s="1">
        <v>-5.8462217171881409E-2</v>
      </c>
      <c r="E372">
        <v>1.4906118567276416E-2</v>
      </c>
    </row>
    <row r="373" spans="1:5" x14ac:dyDescent="0.3">
      <c r="A373" t="s">
        <v>375</v>
      </c>
      <c r="B373" s="2">
        <v>40330</v>
      </c>
      <c r="C373" s="1">
        <v>-1.7654917471904508E-2</v>
      </c>
      <c r="D373" s="1">
        <v>8.7915686327948942E-3</v>
      </c>
      <c r="E373">
        <v>-1.1286354117910926E-3</v>
      </c>
    </row>
    <row r="374" spans="1:5" x14ac:dyDescent="0.3">
      <c r="A374" t="s">
        <v>376</v>
      </c>
      <c r="B374" s="2">
        <v>40360</v>
      </c>
      <c r="C374" s="1">
        <v>1.5819809140107957E-2</v>
      </c>
      <c r="D374" s="1">
        <v>5.8395339519481861E-3</v>
      </c>
      <c r="E374">
        <v>1.9211057547185906E-3</v>
      </c>
    </row>
    <row r="375" spans="1:5" x14ac:dyDescent="0.3">
      <c r="A375" t="s">
        <v>377</v>
      </c>
      <c r="B375" s="2">
        <v>40391</v>
      </c>
      <c r="C375" s="1">
        <v>7.3709760310914909E-3</v>
      </c>
      <c r="D375" s="1">
        <v>2.5515122265585498E-3</v>
      </c>
      <c r="E375">
        <v>-7.5072530690713213E-4</v>
      </c>
    </row>
    <row r="376" spans="1:5" x14ac:dyDescent="0.3">
      <c r="A376" t="s">
        <v>378</v>
      </c>
      <c r="B376" s="2">
        <v>40422</v>
      </c>
      <c r="C376" s="1">
        <v>1.6270098238382484E-2</v>
      </c>
      <c r="D376" s="1">
        <v>-8.6216552278138084E-3</v>
      </c>
      <c r="E376">
        <v>-3.1000220042145693E-3</v>
      </c>
    </row>
    <row r="377" spans="1:5" x14ac:dyDescent="0.3">
      <c r="A377" t="s">
        <v>379</v>
      </c>
      <c r="B377" s="2">
        <v>40452</v>
      </c>
      <c r="C377" s="1">
        <v>1.0665026591064131E-2</v>
      </c>
      <c r="D377" s="1">
        <v>3.6431254159074999E-2</v>
      </c>
      <c r="E377">
        <v>-6.3952071548403835E-3</v>
      </c>
    </row>
    <row r="378" spans="1:5" x14ac:dyDescent="0.3">
      <c r="A378" t="s">
        <v>380</v>
      </c>
      <c r="B378" s="2">
        <v>40483</v>
      </c>
      <c r="C378" s="1">
        <v>9.3779361918682434E-3</v>
      </c>
      <c r="D378" s="1">
        <v>1.1718605920559032E-2</v>
      </c>
      <c r="E378">
        <v>-2.1385432314858944E-3</v>
      </c>
    </row>
    <row r="379" spans="1:5" x14ac:dyDescent="0.3">
      <c r="A379" t="s">
        <v>381</v>
      </c>
      <c r="B379" s="2">
        <v>40513</v>
      </c>
      <c r="C379" s="1">
        <v>1.6135640578596056E-2</v>
      </c>
      <c r="D379" s="1">
        <v>2.4582643645674421E-2</v>
      </c>
      <c r="E379">
        <v>-2.0629563907577377E-3</v>
      </c>
    </row>
    <row r="380" spans="1:5" x14ac:dyDescent="0.3">
      <c r="A380" t="s">
        <v>382</v>
      </c>
      <c r="B380" s="2">
        <v>40544</v>
      </c>
      <c r="C380" s="1">
        <v>3.5007266675567109E-3</v>
      </c>
      <c r="D380" s="1">
        <v>1.8495142053610416E-3</v>
      </c>
      <c r="E380">
        <v>-6.1609241409140885E-3</v>
      </c>
    </row>
    <row r="381" spans="1:5" x14ac:dyDescent="0.3">
      <c r="A381" t="s">
        <v>383</v>
      </c>
      <c r="B381" s="2">
        <v>40575</v>
      </c>
      <c r="C381" s="1">
        <v>1.8338504533632193E-2</v>
      </c>
      <c r="D381" s="1">
        <v>7.7639257665598348E-4</v>
      </c>
      <c r="E381">
        <v>-2.7616093417277437E-3</v>
      </c>
    </row>
    <row r="382" spans="1:5" x14ac:dyDescent="0.3">
      <c r="A382" t="s">
        <v>384</v>
      </c>
      <c r="B382" s="2">
        <v>40603</v>
      </c>
      <c r="C382" s="1">
        <v>-6.2718323041181454E-4</v>
      </c>
      <c r="D382" s="1">
        <v>6.0373105805481678E-2</v>
      </c>
      <c r="E382">
        <v>-4.864361311789976E-3</v>
      </c>
    </row>
    <row r="383" spans="1:5" x14ac:dyDescent="0.3">
      <c r="A383" t="s">
        <v>385</v>
      </c>
      <c r="B383" s="2">
        <v>40634</v>
      </c>
      <c r="C383" s="1">
        <v>-5.3024303264632136E-3</v>
      </c>
      <c r="D383" s="1">
        <v>2.896641780349523E-2</v>
      </c>
      <c r="E383">
        <v>-8.3512108695603156E-3</v>
      </c>
    </row>
    <row r="384" spans="1:5" x14ac:dyDescent="0.3">
      <c r="A384" t="s">
        <v>386</v>
      </c>
      <c r="B384" s="2">
        <v>40664</v>
      </c>
      <c r="C384" s="1">
        <v>-4.4419300968348381E-3</v>
      </c>
      <c r="D384" s="1">
        <v>-3.5812539066221144E-2</v>
      </c>
      <c r="E384">
        <v>4.5098482298492164E-3</v>
      </c>
    </row>
    <row r="385" spans="1:5" x14ac:dyDescent="0.3">
      <c r="A385" t="s">
        <v>387</v>
      </c>
      <c r="B385" s="2">
        <v>40695</v>
      </c>
      <c r="C385" s="1">
        <v>-1.6089312811277436E-2</v>
      </c>
      <c r="D385" s="1">
        <v>-2.2156855945634074E-2</v>
      </c>
      <c r="E385">
        <v>3.8413626397110069E-3</v>
      </c>
    </row>
    <row r="386" spans="1:5" x14ac:dyDescent="0.3">
      <c r="A386" t="s">
        <v>388</v>
      </c>
      <c r="B386" s="2">
        <v>40725</v>
      </c>
      <c r="C386" s="1">
        <v>-1.1758870310382651E-2</v>
      </c>
      <c r="D386" s="1">
        <v>4.0403954196929744E-3</v>
      </c>
      <c r="E386">
        <v>-9.5769422023502231E-3</v>
      </c>
    </row>
    <row r="387" spans="1:5" x14ac:dyDescent="0.3">
      <c r="A387" t="s">
        <v>389</v>
      </c>
      <c r="B387" s="2">
        <v>40756</v>
      </c>
      <c r="C387" s="1">
        <v>-5.9754805839267282E-3</v>
      </c>
      <c r="D387" s="1">
        <v>-5.1459841214326098E-2</v>
      </c>
      <c r="E387">
        <v>1.183901324882918E-2</v>
      </c>
    </row>
    <row r="388" spans="1:5" x14ac:dyDescent="0.3">
      <c r="A388" t="s">
        <v>390</v>
      </c>
      <c r="B388" s="2">
        <v>40787</v>
      </c>
      <c r="C388" s="1">
        <v>-4.0798568409973118E-2</v>
      </c>
      <c r="D388" s="1">
        <v>-3.6372438606153521E-3</v>
      </c>
      <c r="E388">
        <v>9.1055902976362822E-3</v>
      </c>
    </row>
    <row r="389" spans="1:5" x14ac:dyDescent="0.3">
      <c r="A389" t="s">
        <v>391</v>
      </c>
      <c r="B389" s="2">
        <v>40817</v>
      </c>
      <c r="C389" s="1">
        <v>2.2862397227279795E-2</v>
      </c>
      <c r="D389" s="1">
        <v>4.0395080847236602E-3</v>
      </c>
      <c r="E389">
        <v>7.4306263392349475E-3</v>
      </c>
    </row>
    <row r="390" spans="1:5" x14ac:dyDescent="0.3">
      <c r="A390" t="s">
        <v>392</v>
      </c>
      <c r="B390" s="2">
        <v>40848</v>
      </c>
      <c r="C390" s="1">
        <v>-1.7047752769313073E-3</v>
      </c>
      <c r="D390" s="1">
        <v>5.1146937995039894E-2</v>
      </c>
      <c r="E390">
        <v>2.1241091051751029E-3</v>
      </c>
    </row>
    <row r="391" spans="1:5" x14ac:dyDescent="0.3">
      <c r="A391" t="s">
        <v>393</v>
      </c>
      <c r="B391" s="2">
        <v>40878</v>
      </c>
      <c r="C391" s="1">
        <v>-8.9525446888531132E-3</v>
      </c>
      <c r="D391" s="1">
        <v>6.0338134241564893E-3</v>
      </c>
      <c r="E391">
        <v>-5.5126973810535945E-4</v>
      </c>
    </row>
    <row r="392" spans="1:5" x14ac:dyDescent="0.3">
      <c r="A392" t="s">
        <v>394</v>
      </c>
      <c r="B392" s="2">
        <v>40909</v>
      </c>
      <c r="C392" s="1">
        <v>1.7692895414976442E-2</v>
      </c>
      <c r="D392" s="1">
        <v>7.2963014316312453E-3</v>
      </c>
      <c r="E392">
        <v>-4.478401638244125E-3</v>
      </c>
    </row>
    <row r="393" spans="1:5" x14ac:dyDescent="0.3">
      <c r="A393" t="s">
        <v>395</v>
      </c>
      <c r="B393" s="2">
        <v>40940</v>
      </c>
      <c r="C393" s="1">
        <v>6.6383927400761227E-3</v>
      </c>
      <c r="D393" s="1">
        <v>8.6222586932858079E-3</v>
      </c>
      <c r="E393">
        <v>-7.0449870993387351E-3</v>
      </c>
    </row>
    <row r="394" spans="1:5" x14ac:dyDescent="0.3">
      <c r="A394" t="s">
        <v>396</v>
      </c>
      <c r="B394" s="2">
        <v>40969</v>
      </c>
      <c r="C394" s="1">
        <v>-8.7360661919772108E-3</v>
      </c>
      <c r="D394" s="1">
        <v>1.642030412160787E-2</v>
      </c>
      <c r="E394">
        <v>-1.2654658514276854E-3</v>
      </c>
    </row>
    <row r="395" spans="1:5" x14ac:dyDescent="0.3">
      <c r="A395" t="s">
        <v>397</v>
      </c>
      <c r="B395" s="2">
        <v>41000</v>
      </c>
      <c r="C395" s="1">
        <v>-3.5011309975211671E-3</v>
      </c>
      <c r="D395" s="1">
        <v>-1.1857191411757815E-2</v>
      </c>
      <c r="E395">
        <v>-4.3722391884058108E-4</v>
      </c>
    </row>
    <row r="396" spans="1:5" x14ac:dyDescent="0.3">
      <c r="A396" t="s">
        <v>398</v>
      </c>
      <c r="B396" s="2">
        <v>41030</v>
      </c>
      <c r="C396" s="1">
        <v>-2.8451233418175827E-2</v>
      </c>
      <c r="D396" s="1">
        <v>-3.7876450385956058E-2</v>
      </c>
      <c r="E396">
        <v>7.3305877690408392E-3</v>
      </c>
    </row>
    <row r="397" spans="1:5" x14ac:dyDescent="0.3">
      <c r="A397" t="s">
        <v>399</v>
      </c>
      <c r="B397" s="2">
        <v>41061</v>
      </c>
      <c r="C397" s="1">
        <v>3.1346061925908424E-3</v>
      </c>
      <c r="D397" s="1">
        <v>-6.0370064863049078E-2</v>
      </c>
      <c r="E397">
        <v>7.8007583995426434E-3</v>
      </c>
    </row>
    <row r="398" spans="1:5" x14ac:dyDescent="0.3">
      <c r="A398" t="s">
        <v>400</v>
      </c>
      <c r="B398" s="2">
        <v>41091</v>
      </c>
      <c r="C398" s="1">
        <v>2.5429185120022296E-3</v>
      </c>
      <c r="D398" s="1">
        <v>2.8157159017873596E-2</v>
      </c>
      <c r="E398">
        <v>-5.869508447402574E-3</v>
      </c>
    </row>
    <row r="399" spans="1:5" x14ac:dyDescent="0.3">
      <c r="A399" t="s">
        <v>401</v>
      </c>
      <c r="B399" s="2">
        <v>41122</v>
      </c>
      <c r="C399" s="1">
        <v>1.0468876524932998E-2</v>
      </c>
      <c r="D399" s="1">
        <v>2.9729376677280296E-2</v>
      </c>
      <c r="E399">
        <v>-9.4368506116829006E-3</v>
      </c>
    </row>
    <row r="400" spans="1:5" x14ac:dyDescent="0.3">
      <c r="A400" t="s">
        <v>402</v>
      </c>
      <c r="B400" s="2">
        <v>41153</v>
      </c>
      <c r="C400" s="1">
        <v>1.3180113157552718E-2</v>
      </c>
      <c r="D400" s="1">
        <v>2.5752395434662872E-3</v>
      </c>
      <c r="E400">
        <v>-6.2147020745520641E-3</v>
      </c>
    </row>
    <row r="401" spans="1:5" x14ac:dyDescent="0.3">
      <c r="A401" t="s">
        <v>403</v>
      </c>
      <c r="B401" s="2">
        <v>41183</v>
      </c>
      <c r="C401" s="1">
        <v>3.7004320045652224E-3</v>
      </c>
      <c r="D401" s="1">
        <v>-2.4279115164382001E-2</v>
      </c>
      <c r="E401">
        <v>3.9330931635470521E-3</v>
      </c>
    </row>
    <row r="402" spans="1:5" x14ac:dyDescent="0.3">
      <c r="A402" t="s">
        <v>404</v>
      </c>
      <c r="B402" s="2">
        <v>41214</v>
      </c>
      <c r="C402" s="1">
        <v>-6.4628607704732503E-3</v>
      </c>
      <c r="D402" s="1">
        <v>-1.4343889516106567E-2</v>
      </c>
      <c r="E402">
        <v>4.2900116224892692E-3</v>
      </c>
    </row>
    <row r="403" spans="1:5" x14ac:dyDescent="0.3">
      <c r="A403" t="s">
        <v>405</v>
      </c>
      <c r="B403" s="2">
        <v>41244</v>
      </c>
      <c r="C403" s="1">
        <v>6.83325651081634E-3</v>
      </c>
      <c r="D403" s="1">
        <v>7.8960293615041571E-3</v>
      </c>
      <c r="E403">
        <v>-3.14770883651826E-3</v>
      </c>
    </row>
    <row r="404" spans="1:5" x14ac:dyDescent="0.3">
      <c r="A404" t="s">
        <v>406</v>
      </c>
      <c r="B404" s="2">
        <v>41275</v>
      </c>
      <c r="C404" s="1">
        <v>8.7039270298027421E-3</v>
      </c>
      <c r="D404" s="1">
        <v>3.0589402492142641E-2</v>
      </c>
      <c r="E404">
        <v>1.0080001582278818E-3</v>
      </c>
    </row>
    <row r="405" spans="1:5" x14ac:dyDescent="0.3">
      <c r="A405" t="s">
        <v>407</v>
      </c>
      <c r="B405" s="2">
        <v>41306</v>
      </c>
      <c r="C405" s="1">
        <v>4.6516661295143546E-3</v>
      </c>
      <c r="D405" s="1">
        <v>2.8799171224156437E-3</v>
      </c>
      <c r="E405">
        <v>7.6799167261021846E-3</v>
      </c>
    </row>
    <row r="406" spans="1:5" x14ac:dyDescent="0.3">
      <c r="A406" t="s">
        <v>408</v>
      </c>
      <c r="B406" s="2">
        <v>41334</v>
      </c>
      <c r="C406" s="1">
        <v>-2.4422000413807949E-3</v>
      </c>
      <c r="D406" s="1">
        <v>-1.0467656207632653E-2</v>
      </c>
      <c r="E406">
        <v>6.2342034369245684E-3</v>
      </c>
    </row>
    <row r="407" spans="1:5" x14ac:dyDescent="0.3">
      <c r="A407" t="s">
        <v>409</v>
      </c>
      <c r="B407" s="2">
        <v>41365</v>
      </c>
      <c r="C407" s="1">
        <v>-1.0110759455669803E-2</v>
      </c>
      <c r="D407" s="1">
        <v>-4.5982343153008016E-3</v>
      </c>
      <c r="E407">
        <v>-2.4232636380417702E-3</v>
      </c>
    </row>
    <row r="408" spans="1:5" x14ac:dyDescent="0.3">
      <c r="A408" t="s">
        <v>410</v>
      </c>
      <c r="B408" s="2">
        <v>41395</v>
      </c>
      <c r="C408" s="1">
        <v>6.7082389613343837E-3</v>
      </c>
      <c r="D408" s="1">
        <v>1.2690194186581244E-2</v>
      </c>
      <c r="E408">
        <v>3.8352063887964492E-4</v>
      </c>
    </row>
    <row r="409" spans="1:5" x14ac:dyDescent="0.3">
      <c r="A409" t="s">
        <v>411</v>
      </c>
      <c r="B409" s="2">
        <v>41426</v>
      </c>
      <c r="C409" s="1">
        <v>-1.8275708612296052E-2</v>
      </c>
      <c r="D409" s="1">
        <v>4.5571717404781524E-3</v>
      </c>
      <c r="E409">
        <v>4.9973002734661079E-3</v>
      </c>
    </row>
    <row r="410" spans="1:5" x14ac:dyDescent="0.3">
      <c r="A410" t="s">
        <v>412</v>
      </c>
      <c r="B410" s="2">
        <v>41456</v>
      </c>
      <c r="C410" s="1">
        <v>1.261562333514912E-2</v>
      </c>
      <c r="D410" s="1">
        <v>3.8456715089228932E-2</v>
      </c>
      <c r="E410">
        <v>3.6897223681172705E-3</v>
      </c>
    </row>
    <row r="411" spans="1:5" x14ac:dyDescent="0.3">
      <c r="A411" t="s">
        <v>413</v>
      </c>
      <c r="B411" s="2">
        <v>41487</v>
      </c>
      <c r="C411" s="1">
        <v>5.7802253837296053E-3</v>
      </c>
      <c r="D411" s="1">
        <v>7.812741609770647E-3</v>
      </c>
      <c r="E411">
        <v>2.0870512290892905E-4</v>
      </c>
    </row>
    <row r="412" spans="1:5" x14ac:dyDescent="0.3">
      <c r="A412" t="s">
        <v>414</v>
      </c>
      <c r="B412" s="2">
        <v>41518</v>
      </c>
      <c r="C412" s="1">
        <v>4.5510532444558768E-3</v>
      </c>
      <c r="D412" s="1">
        <v>-1.1425587247042822E-3</v>
      </c>
      <c r="E412">
        <v>-2.7210211256712799E-3</v>
      </c>
    </row>
    <row r="413" spans="1:5" x14ac:dyDescent="0.3">
      <c r="A413" t="s">
        <v>415</v>
      </c>
      <c r="B413" s="2">
        <v>41548</v>
      </c>
      <c r="C413" s="1">
        <v>1.9073244434997617E-2</v>
      </c>
      <c r="D413" s="1">
        <v>-2.4153526160783225E-2</v>
      </c>
      <c r="E413">
        <v>8.8096471840394715E-4</v>
      </c>
    </row>
    <row r="414" spans="1:5" x14ac:dyDescent="0.3">
      <c r="A414" t="s">
        <v>416</v>
      </c>
      <c r="B414" s="2">
        <v>41579</v>
      </c>
      <c r="C414" s="1">
        <v>1.1069901468661095E-3</v>
      </c>
      <c r="D414" s="1">
        <v>-2.9858331015580625E-2</v>
      </c>
      <c r="E414">
        <v>5.124355223249593E-3</v>
      </c>
    </row>
    <row r="415" spans="1:5" x14ac:dyDescent="0.3">
      <c r="A415" t="s">
        <v>417</v>
      </c>
      <c r="B415" s="2">
        <v>41609</v>
      </c>
      <c r="C415" s="1">
        <v>7.2724113390197718E-3</v>
      </c>
      <c r="D415" s="1">
        <v>1.7102739434529252E-2</v>
      </c>
      <c r="E415">
        <v>6.2909555125507683E-3</v>
      </c>
    </row>
    <row r="416" spans="1:5" x14ac:dyDescent="0.3">
      <c r="A416" t="s">
        <v>418</v>
      </c>
      <c r="B416" s="2">
        <v>41640</v>
      </c>
      <c r="C416" s="1">
        <v>2.3307671686722546E-3</v>
      </c>
      <c r="D416" s="1">
        <v>-1.3600345598458638E-2</v>
      </c>
      <c r="E416">
        <v>1.2116513107156753E-2</v>
      </c>
    </row>
    <row r="417" spans="1:5" x14ac:dyDescent="0.3">
      <c r="A417" t="s">
        <v>419</v>
      </c>
      <c r="B417" s="2">
        <v>41671</v>
      </c>
      <c r="C417" s="1">
        <v>1.6022963041409925E-2</v>
      </c>
      <c r="D417" s="1">
        <v>2.7563749389585182E-2</v>
      </c>
      <c r="E417">
        <v>4.5021382483443548E-3</v>
      </c>
    </row>
    <row r="418" spans="1:5" x14ac:dyDescent="0.3">
      <c r="A418" t="s">
        <v>420</v>
      </c>
      <c r="B418" s="2">
        <v>41699</v>
      </c>
      <c r="C418" s="1">
        <v>3.82493946146713E-3</v>
      </c>
      <c r="D418" s="1">
        <v>-8.6160992625272981E-5</v>
      </c>
      <c r="E418">
        <v>2.0773116218225579E-3</v>
      </c>
    </row>
    <row r="419" spans="1:5" x14ac:dyDescent="0.3">
      <c r="A419" t="s">
        <v>421</v>
      </c>
      <c r="B419" s="2">
        <v>41730</v>
      </c>
      <c r="C419" s="1">
        <v>9.4871772205855232E-3</v>
      </c>
      <c r="D419" s="1">
        <v>5.4375826614331468E-3</v>
      </c>
      <c r="E419">
        <v>-4.5200521521036215E-3</v>
      </c>
    </row>
    <row r="420" spans="1:5" x14ac:dyDescent="0.3">
      <c r="A420" t="s">
        <v>428</v>
      </c>
      <c r="B420" s="2">
        <v>41760</v>
      </c>
      <c r="C420" s="1">
        <v>-1.4161796850243058E-3</v>
      </c>
      <c r="D420" s="1">
        <v>4.6778357530508318E-4</v>
      </c>
      <c r="E420">
        <v>-3.8893487783619612E-3</v>
      </c>
    </row>
    <row r="421" spans="1:5" x14ac:dyDescent="0.3">
      <c r="A421" t="s">
        <v>429</v>
      </c>
      <c r="B421" s="2">
        <v>41791</v>
      </c>
      <c r="C421" s="1">
        <v>1.5820174694105269E-2</v>
      </c>
      <c r="D421" s="1">
        <v>1.5078718785104693E-2</v>
      </c>
      <c r="E421">
        <v>-2.5589143117928852E-3</v>
      </c>
    </row>
    <row r="422" spans="1:5" x14ac:dyDescent="0.3">
      <c r="A422" t="s">
        <v>430</v>
      </c>
      <c r="B422" s="2">
        <v>41821</v>
      </c>
      <c r="C422" s="1">
        <v>5.2640383769810084E-3</v>
      </c>
      <c r="D422" s="1">
        <v>-9.1267840622326346E-3</v>
      </c>
      <c r="E422">
        <v>-3.6646142470451214E-3</v>
      </c>
    </row>
    <row r="423" spans="1:5" x14ac:dyDescent="0.3">
      <c r="A423" t="s">
        <v>431</v>
      </c>
      <c r="B423" s="2">
        <v>41852</v>
      </c>
      <c r="C423" s="1">
        <v>8.2774966662371528E-3</v>
      </c>
      <c r="D423" s="1">
        <v>-3.0610538586443466E-2</v>
      </c>
      <c r="E423">
        <v>7.4973538002884588E-3</v>
      </c>
    </row>
    <row r="424" spans="1:5" x14ac:dyDescent="0.3">
      <c r="A424" t="s">
        <v>432</v>
      </c>
      <c r="B424" s="2">
        <v>41883</v>
      </c>
      <c r="C424" s="1">
        <v>-1.8893379056027743E-2</v>
      </c>
      <c r="D424" s="1">
        <v>-1.5244786508036373E-2</v>
      </c>
      <c r="E424">
        <v>3.3655664589800106E-3</v>
      </c>
    </row>
    <row r="425" spans="1:5" x14ac:dyDescent="0.3">
      <c r="A425" t="s">
        <v>422</v>
      </c>
      <c r="B425" s="2">
        <v>41913</v>
      </c>
      <c r="C425" s="1">
        <v>-1.0197814002121009E-2</v>
      </c>
      <c r="D425" s="1">
        <v>-4.3120061348981775E-2</v>
      </c>
      <c r="E425">
        <v>7.8563264507048661E-3</v>
      </c>
    </row>
    <row r="426" spans="1:5" x14ac:dyDescent="0.3">
      <c r="A426" t="s">
        <v>433</v>
      </c>
      <c r="B426" s="2">
        <v>41944</v>
      </c>
      <c r="C426" s="1">
        <v>3.8876521117226386E-3</v>
      </c>
      <c r="D426" s="1">
        <v>-4.6730539559804177E-2</v>
      </c>
      <c r="E426">
        <v>4.3551215966210434E-3</v>
      </c>
    </row>
    <row r="427" spans="1:5" x14ac:dyDescent="0.3">
      <c r="A427" t="s">
        <v>434</v>
      </c>
      <c r="B427" s="2">
        <v>41974</v>
      </c>
      <c r="C427" s="1">
        <v>-3.3203702468418621E-3</v>
      </c>
      <c r="D427" s="1">
        <v>-0.10663045672088714</v>
      </c>
      <c r="E427">
        <v>7.8664230313007007E-3</v>
      </c>
    </row>
    <row r="428" spans="1:5" x14ac:dyDescent="0.3">
      <c r="A428" t="s">
        <v>435</v>
      </c>
      <c r="B428" s="2">
        <v>42005</v>
      </c>
      <c r="C428" s="1">
        <v>1.2181400534371327E-3</v>
      </c>
      <c r="D428" s="1">
        <v>-9.885546760225554E-2</v>
      </c>
      <c r="E428">
        <v>2.1669645957821098E-2</v>
      </c>
    </row>
    <row r="429" spans="1:5" x14ac:dyDescent="0.3">
      <c r="A429" t="s">
        <v>424</v>
      </c>
      <c r="B429" s="2">
        <v>42036</v>
      </c>
      <c r="C429" s="1">
        <v>1.6288781835805316E-2</v>
      </c>
      <c r="D429" s="1">
        <v>2.9852842265677748E-2</v>
      </c>
      <c r="E429">
        <v>1.3300988385696402E-2</v>
      </c>
    </row>
    <row r="430" spans="1:5" x14ac:dyDescent="0.3">
      <c r="A430" t="s">
        <v>426</v>
      </c>
      <c r="B430" s="2">
        <v>42064</v>
      </c>
      <c r="C430" s="1">
        <v>-9.566270609540713E-3</v>
      </c>
      <c r="D430" s="1">
        <v>-2.4369253228629952E-2</v>
      </c>
      <c r="E430">
        <v>4.1152550102770769E-3</v>
      </c>
    </row>
    <row r="431" spans="1:5" x14ac:dyDescent="0.3">
      <c r="A431" t="s">
        <v>436</v>
      </c>
      <c r="B431" s="2">
        <v>42095</v>
      </c>
      <c r="C431" s="1">
        <v>9.2868109079041021E-3</v>
      </c>
      <c r="D431" s="1">
        <v>5.6388312312037774E-2</v>
      </c>
      <c r="E431">
        <v>-9.7809583358352964E-3</v>
      </c>
    </row>
    <row r="432" spans="1:5" x14ac:dyDescent="0.3">
      <c r="A432" t="s">
        <v>425</v>
      </c>
      <c r="B432" s="2">
        <v>42125</v>
      </c>
      <c r="C432" s="1">
        <v>-6.0437456896796889E-3</v>
      </c>
      <c r="D432" s="1">
        <v>3.6837043147224406E-2</v>
      </c>
      <c r="E432">
        <v>-5.7049253076318146E-3</v>
      </c>
    </row>
    <row r="433" spans="1:5" x14ac:dyDescent="0.3">
      <c r="A433" t="s">
        <v>437</v>
      </c>
      <c r="B433" s="2">
        <v>42156</v>
      </c>
      <c r="C433" s="1">
        <v>-1.353781657344641E-2</v>
      </c>
      <c r="D433" s="1">
        <v>4.011481456281202E-3</v>
      </c>
      <c r="E433">
        <v>6.6894812708184308E-3</v>
      </c>
    </row>
    <row r="434" spans="1:5" x14ac:dyDescent="0.3">
      <c r="A434" t="s">
        <v>427</v>
      </c>
      <c r="B434" s="2">
        <v>42186</v>
      </c>
      <c r="C434" s="1">
        <v>-2.5409575971657634E-3</v>
      </c>
      <c r="D434" s="1">
        <v>-7.0128626358540627E-2</v>
      </c>
      <c r="E434">
        <v>1.7148148940657224E-2</v>
      </c>
    </row>
    <row r="435" spans="1:5" x14ac:dyDescent="0.3">
      <c r="A435" t="s">
        <v>438</v>
      </c>
      <c r="B435" s="2">
        <v>42217</v>
      </c>
      <c r="C435" s="1">
        <v>-1.8685502467309417E-2</v>
      </c>
      <c r="D435" s="1">
        <v>-7.4564298826126099E-2</v>
      </c>
      <c r="E435">
        <v>9.484393295316626E-3</v>
      </c>
    </row>
    <row r="436" spans="1:5" x14ac:dyDescent="0.3">
      <c r="A436" t="s">
        <v>423</v>
      </c>
      <c r="B436" s="2">
        <v>42248</v>
      </c>
      <c r="C436" s="1">
        <v>-1.765485931884879E-2</v>
      </c>
      <c r="D436" s="1">
        <v>2.5666972505064532E-2</v>
      </c>
      <c r="E436">
        <v>3.9133300290676307E-3</v>
      </c>
    </row>
    <row r="437" spans="1:5" x14ac:dyDescent="0.3">
      <c r="A437" t="s">
        <v>439</v>
      </c>
      <c r="B437" s="2">
        <v>42278</v>
      </c>
      <c r="C437" s="1">
        <v>7.1919664737649883E-3</v>
      </c>
      <c r="D437" s="1">
        <v>7.0094851273933686E-3</v>
      </c>
      <c r="E437">
        <v>-6.3979537740172952E-3</v>
      </c>
    </row>
    <row r="438" spans="1:5" x14ac:dyDescent="0.3">
      <c r="A438" t="s">
        <v>440</v>
      </c>
      <c r="B438" s="2">
        <v>42309</v>
      </c>
      <c r="C438" s="1">
        <v>-1.9109821262771323E-3</v>
      </c>
      <c r="D438" s="1">
        <v>-3.7054565913787488E-2</v>
      </c>
      <c r="E438">
        <v>6.8233317145791669E-3</v>
      </c>
    </row>
    <row r="439" spans="1:5" x14ac:dyDescent="0.3">
      <c r="A439" t="s">
        <v>441</v>
      </c>
      <c r="B439" s="2">
        <v>42339</v>
      </c>
      <c r="C439" s="1">
        <v>-1.5083844665601542E-2</v>
      </c>
      <c r="D439" s="1">
        <v>-5.7349196870330472E-2</v>
      </c>
      <c r="E439">
        <v>1.3967105106073772E-2</v>
      </c>
    </row>
    <row r="440" spans="1:5" x14ac:dyDescent="0.3">
      <c r="A440" t="s">
        <v>442</v>
      </c>
      <c r="B440" s="2">
        <v>42370</v>
      </c>
      <c r="C440" s="1">
        <v>-6.3181501326295781E-3</v>
      </c>
      <c r="D440" s="1">
        <v>-6.964100544151669E-2</v>
      </c>
      <c r="E440">
        <v>1.540047242553264E-2</v>
      </c>
    </row>
    <row r="441" spans="1:5" x14ac:dyDescent="0.3">
      <c r="A441" t="s">
        <v>443</v>
      </c>
      <c r="B441" s="2">
        <v>42401</v>
      </c>
      <c r="C441" s="1">
        <v>1.2953435014485804E-3</v>
      </c>
      <c r="D441" s="1">
        <v>-1.9055975957439963E-2</v>
      </c>
      <c r="E441">
        <v>-1.2748284140825778E-2</v>
      </c>
    </row>
    <row r="442" spans="1:5" x14ac:dyDescent="0.3">
      <c r="A442" t="s">
        <v>444</v>
      </c>
      <c r="B442" s="2">
        <v>42430</v>
      </c>
      <c r="C442" s="1">
        <v>2.0899101955855526E-2</v>
      </c>
      <c r="D442" s="1">
        <v>9.2880744380171243E-2</v>
      </c>
      <c r="E442">
        <v>-1.8356145925737158E-2</v>
      </c>
    </row>
    <row r="443" spans="1:5" x14ac:dyDescent="0.3">
      <c r="A443" t="s">
        <v>445</v>
      </c>
      <c r="B443" s="2">
        <v>42461</v>
      </c>
      <c r="C443" s="1">
        <v>1.4467311544259894E-2</v>
      </c>
      <c r="D443" s="1">
        <v>3.5517671735808276E-2</v>
      </c>
      <c r="E443">
        <v>-1.3608251119914866E-2</v>
      </c>
    </row>
    <row r="444" spans="1:5" x14ac:dyDescent="0.3">
      <c r="A444" t="s">
        <v>446</v>
      </c>
      <c r="B444" s="2">
        <v>42491</v>
      </c>
      <c r="C444" s="1">
        <v>3.5435286408221885E-3</v>
      </c>
      <c r="D444" s="1">
        <v>5.9282254211787275E-2</v>
      </c>
      <c r="E444">
        <v>4.2817875228428458E-3</v>
      </c>
    </row>
    <row r="445" spans="1:5" x14ac:dyDescent="0.3">
      <c r="A445" t="s">
        <v>447</v>
      </c>
      <c r="B445" s="2">
        <v>42522</v>
      </c>
      <c r="C445" s="1">
        <v>-4.0134681445780716E-5</v>
      </c>
      <c r="D445" s="1">
        <v>1.8653829658561549E-2</v>
      </c>
      <c r="E445">
        <v>-1.7143888958038533E-3</v>
      </c>
    </row>
    <row r="446" spans="1:5" x14ac:dyDescent="0.3">
      <c r="A446" t="s">
        <v>448</v>
      </c>
      <c r="B446" s="2">
        <v>42552</v>
      </c>
      <c r="C446" s="1">
        <v>1.5713650006580888E-2</v>
      </c>
      <c r="D446" s="1">
        <v>-3.8242233721779068E-2</v>
      </c>
      <c r="E446">
        <v>5.2893992407503261E-3</v>
      </c>
    </row>
    <row r="447" spans="1:5" x14ac:dyDescent="0.3">
      <c r="A447" t="s">
        <v>449</v>
      </c>
      <c r="B447" s="2">
        <v>42583</v>
      </c>
      <c r="C447" s="1">
        <v>4.5541191798408693E-4</v>
      </c>
      <c r="D447" s="1">
        <v>6.8033165380168949E-4</v>
      </c>
      <c r="E447">
        <v>-1.8005324847847567E-3</v>
      </c>
    </row>
    <row r="448" spans="1:5" x14ac:dyDescent="0.3">
      <c r="A448" t="s">
        <v>450</v>
      </c>
      <c r="B448" s="2">
        <v>42614</v>
      </c>
      <c r="C448" s="1">
        <v>3.7884991500253895E-3</v>
      </c>
      <c r="D448" s="1">
        <v>4.4444317059773213E-3</v>
      </c>
      <c r="E448">
        <v>3.6599000792856707E-3</v>
      </c>
    </row>
    <row r="449" spans="1:5" x14ac:dyDescent="0.3">
      <c r="A449" t="s">
        <v>451</v>
      </c>
      <c r="B449" s="2">
        <v>42644</v>
      </c>
      <c r="C449" s="1">
        <v>1.807019746252746E-3</v>
      </c>
      <c r="D449" s="1">
        <v>4.2108665688230233E-2</v>
      </c>
      <c r="E449">
        <v>4.7122212677153967E-3</v>
      </c>
    </row>
    <row r="450" spans="1:5" x14ac:dyDescent="0.3">
      <c r="A450" t="s">
        <v>452</v>
      </c>
      <c r="B450" s="2">
        <v>42675</v>
      </c>
      <c r="C450" s="1">
        <v>8.5959846926422414E-3</v>
      </c>
      <c r="D450" s="1">
        <v>-3.7518985118358002E-2</v>
      </c>
      <c r="E450">
        <v>5.9566899846203395E-3</v>
      </c>
    </row>
    <row r="451" spans="1:5" x14ac:dyDescent="0.3">
      <c r="A451" t="s">
        <v>453</v>
      </c>
      <c r="B451" s="2">
        <v>42705</v>
      </c>
      <c r="C451" s="1">
        <v>5.8544368994161025E-3</v>
      </c>
      <c r="D451" s="1">
        <v>5.621680966864305E-2</v>
      </c>
      <c r="E451">
        <v>-3.0820714106760071E-3</v>
      </c>
    </row>
    <row r="452" spans="1:5" x14ac:dyDescent="0.3">
      <c r="A452" t="s">
        <v>454</v>
      </c>
      <c r="B452" s="2">
        <v>42736</v>
      </c>
      <c r="C452" s="1">
        <v>2.7864282989300358E-3</v>
      </c>
      <c r="D452" s="1">
        <v>4.4065865830973617E-3</v>
      </c>
      <c r="E452">
        <v>-5.1090204739306757E-3</v>
      </c>
    </row>
    <row r="453" spans="1:5" x14ac:dyDescent="0.3">
      <c r="A453" t="s">
        <v>455</v>
      </c>
      <c r="B453" s="2">
        <v>42767</v>
      </c>
      <c r="C453" s="1">
        <v>3.724370368949651E-4</v>
      </c>
      <c r="D453" s="1">
        <v>7.9508806943837593E-3</v>
      </c>
      <c r="E453">
        <v>-2.4446886142397446E-3</v>
      </c>
    </row>
    <row r="454" spans="1:5" x14ac:dyDescent="0.3">
      <c r="A454" t="s">
        <v>456</v>
      </c>
      <c r="B454" s="2">
        <v>42795</v>
      </c>
      <c r="C454" s="1">
        <v>4.1707749777927603E-3</v>
      </c>
      <c r="D454" s="1">
        <v>-3.499906863819939E-2</v>
      </c>
      <c r="E454">
        <v>9.11369992446261E-3</v>
      </c>
    </row>
    <row r="455" spans="1:5" x14ac:dyDescent="0.3">
      <c r="A455" t="s">
        <v>457</v>
      </c>
      <c r="B455" s="2">
        <v>42826</v>
      </c>
      <c r="C455" s="1">
        <v>1.0685073504011536E-3</v>
      </c>
      <c r="D455" s="1">
        <v>1.4969695006090321E-2</v>
      </c>
      <c r="E455">
        <v>1.6190537760602342E-3</v>
      </c>
    </row>
    <row r="456" spans="1:5" x14ac:dyDescent="0.3">
      <c r="A456" t="s">
        <v>458</v>
      </c>
      <c r="B456" s="2">
        <v>42856</v>
      </c>
      <c r="C456" s="1">
        <v>-6.6318859085767179E-3</v>
      </c>
      <c r="D456" s="1">
        <v>-2.251819931000178E-2</v>
      </c>
      <c r="E456">
        <v>5.4281494601983839E-3</v>
      </c>
    </row>
    <row r="457" spans="1:5" x14ac:dyDescent="0.3">
      <c r="A457" t="s">
        <v>459</v>
      </c>
      <c r="B457" s="2">
        <v>42887</v>
      </c>
      <c r="C457" s="1">
        <v>-4.7708476089351453E-3</v>
      </c>
      <c r="D457" s="1">
        <v>-3.0616384573885561E-2</v>
      </c>
      <c r="E457">
        <v>-1.0042124956962802E-2</v>
      </c>
    </row>
    <row r="458" spans="1:5" x14ac:dyDescent="0.3">
      <c r="A458" t="s">
        <v>460</v>
      </c>
      <c r="B458" s="2">
        <v>42917</v>
      </c>
      <c r="C458" s="1">
        <v>-1.0969695846650253E-3</v>
      </c>
      <c r="D458" s="1">
        <v>1.3719188870147907E-2</v>
      </c>
      <c r="E458">
        <v>-2.0226719572881059E-2</v>
      </c>
    </row>
    <row r="459" spans="1:5" x14ac:dyDescent="0.3">
      <c r="A459" t="s">
        <v>461</v>
      </c>
      <c r="B459" s="2">
        <v>42948</v>
      </c>
      <c r="C459" s="1">
        <v>1.9457285532516954E-3</v>
      </c>
      <c r="D459" s="1">
        <v>1.293758327637635E-2</v>
      </c>
      <c r="E459">
        <v>-2.8154219492246817E-3</v>
      </c>
    </row>
    <row r="460" spans="1:5" x14ac:dyDescent="0.3">
      <c r="A460" t="s">
        <v>462</v>
      </c>
      <c r="B460" s="2">
        <v>42979</v>
      </c>
      <c r="C460" s="1">
        <v>1.1911645778351326E-2</v>
      </c>
      <c r="D460" s="1">
        <v>1.58007244696193E-2</v>
      </c>
      <c r="E460">
        <v>-1.1483200780548078E-2</v>
      </c>
    </row>
    <row r="461" spans="1:5" x14ac:dyDescent="0.3">
      <c r="A461" t="s">
        <v>463</v>
      </c>
      <c r="B461" s="2">
        <v>43009</v>
      </c>
      <c r="C461" s="1">
        <v>1.0719169257017923E-2</v>
      </c>
      <c r="D461" s="1">
        <v>1.5077614601431017E-2</v>
      </c>
      <c r="E461">
        <v>1.1448753468858174E-2</v>
      </c>
    </row>
    <row r="462" spans="1:5" x14ac:dyDescent="0.3">
      <c r="A462" t="s">
        <v>464</v>
      </c>
      <c r="B462" s="2">
        <v>43040</v>
      </c>
      <c r="C462" s="1">
        <v>1.1340206291761167E-3</v>
      </c>
      <c r="D462" s="1">
        <v>4.0641906879793896E-2</v>
      </c>
      <c r="E462">
        <v>5.6811593418673355E-3</v>
      </c>
    </row>
    <row r="463" spans="1:5" x14ac:dyDescent="0.3">
      <c r="A463" t="s">
        <v>465</v>
      </c>
      <c r="B463" s="2">
        <v>43070</v>
      </c>
      <c r="C463" s="1">
        <v>3.8105825603997772E-3</v>
      </c>
      <c r="D463" s="1">
        <v>9.4052777652872486E-3</v>
      </c>
      <c r="E463">
        <v>-1.3602520881802731E-4</v>
      </c>
    </row>
    <row r="464" spans="1:5" x14ac:dyDescent="0.3">
      <c r="A464" t="s">
        <v>466</v>
      </c>
      <c r="B464" s="2">
        <v>43101</v>
      </c>
      <c r="C464" s="1">
        <v>-6.9519123310483426E-3</v>
      </c>
      <c r="D464" s="1">
        <v>4.1610909888350554E-2</v>
      </c>
      <c r="E464">
        <v>-1.1720698948883319E-2</v>
      </c>
    </row>
    <row r="465" spans="1:5" x14ac:dyDescent="0.3">
      <c r="A465" t="s">
        <v>467</v>
      </c>
      <c r="B465" s="2">
        <v>43132</v>
      </c>
      <c r="C465" s="1">
        <v>-1.408373854842703E-2</v>
      </c>
      <c r="D465" s="1">
        <v>-1.0139631350879967E-2</v>
      </c>
      <c r="E465">
        <v>5.5205462232265495E-3</v>
      </c>
    </row>
    <row r="466" spans="1:5" x14ac:dyDescent="0.3">
      <c r="A466" t="s">
        <v>468</v>
      </c>
      <c r="B466" s="2">
        <v>43160</v>
      </c>
      <c r="C466" s="1">
        <v>-2.1256759930713106E-3</v>
      </c>
      <c r="D466" s="1">
        <v>3.4754865528637503E-3</v>
      </c>
      <c r="E466">
        <v>1.174254333236785E-2</v>
      </c>
    </row>
    <row r="467" spans="1:5" x14ac:dyDescent="0.3">
      <c r="A467" t="s">
        <v>469</v>
      </c>
      <c r="B467" s="2">
        <v>43191</v>
      </c>
      <c r="C467" s="1">
        <v>6.7469204470663804E-3</v>
      </c>
      <c r="D467" s="1">
        <v>2.3710595071511208E-2</v>
      </c>
      <c r="E467">
        <v>-6.8026476245849777E-3</v>
      </c>
    </row>
    <row r="468" spans="1:5" x14ac:dyDescent="0.3">
      <c r="A468" t="s">
        <v>470</v>
      </c>
      <c r="B468" s="2">
        <v>43221</v>
      </c>
      <c r="C468" s="1">
        <v>1.2441617327577934E-2</v>
      </c>
      <c r="D468" s="1">
        <v>2.3788055538042235E-2</v>
      </c>
      <c r="E468">
        <v>4.5469171153837253E-3</v>
      </c>
    </row>
    <row r="469" spans="1:5" x14ac:dyDescent="0.3">
      <c r="A469" t="s">
        <v>471</v>
      </c>
      <c r="B469" s="2">
        <v>43252</v>
      </c>
      <c r="C469" s="1">
        <v>5.8069434097603014E-3</v>
      </c>
      <c r="D469" s="1">
        <v>-1.3296088955420908E-2</v>
      </c>
      <c r="E469">
        <v>8.6557650136451867E-3</v>
      </c>
    </row>
    <row r="470" spans="1:5" x14ac:dyDescent="0.3">
      <c r="A470" t="s">
        <v>472</v>
      </c>
      <c r="B470" s="2">
        <v>43282</v>
      </c>
      <c r="C470" s="1">
        <v>4.1502371829096702E-3</v>
      </c>
      <c r="D470" s="1">
        <v>1.9458145820107312E-2</v>
      </c>
      <c r="E470">
        <v>2.6463218544645393E-4</v>
      </c>
    </row>
    <row r="471" spans="1:5" x14ac:dyDescent="0.3">
      <c r="A471" t="s">
        <v>473</v>
      </c>
      <c r="B471" s="2">
        <v>43313</v>
      </c>
      <c r="C471" s="1">
        <v>-4.5452806758298362E-3</v>
      </c>
      <c r="D471" s="1">
        <v>-1.8244050251783439E-2</v>
      </c>
      <c r="E471">
        <v>-3.0197483920001451E-3</v>
      </c>
    </row>
    <row r="472" spans="1:5" x14ac:dyDescent="0.3">
      <c r="A472" t="s">
        <v>474</v>
      </c>
      <c r="B472" s="2">
        <v>43344</v>
      </c>
      <c r="C472" s="1">
        <v>-5.0983657888181303E-3</v>
      </c>
      <c r="D472" s="1">
        <v>1.3630723656496207E-2</v>
      </c>
      <c r="E472">
        <v>-2.6647921186015932E-4</v>
      </c>
    </row>
    <row r="473" spans="1:5" x14ac:dyDescent="0.3">
      <c r="A473" t="s">
        <v>475</v>
      </c>
      <c r="B473" s="2">
        <v>43374</v>
      </c>
      <c r="C473" s="1">
        <v>-2.9218685058267448E-2</v>
      </c>
      <c r="D473" s="1">
        <v>3.2037757800410013E-3</v>
      </c>
      <c r="E473">
        <v>-1.0007558354915272E-3</v>
      </c>
    </row>
    <row r="474" spans="1:5" x14ac:dyDescent="0.3">
      <c r="A474" t="s">
        <v>476</v>
      </c>
      <c r="B474" s="2">
        <v>43405</v>
      </c>
      <c r="C474" s="1">
        <v>4.899768439358662E-3</v>
      </c>
      <c r="D474" s="1">
        <v>-9.4156463567527909E-2</v>
      </c>
      <c r="E474">
        <v>6.6614447188538062E-3</v>
      </c>
    </row>
    <row r="475" spans="1:5" x14ac:dyDescent="0.3">
      <c r="A475" t="s">
        <v>477</v>
      </c>
      <c r="B475" s="2">
        <v>43435</v>
      </c>
      <c r="C475" s="1">
        <v>-2.5749747963023373E-2</v>
      </c>
      <c r="D475" s="1">
        <v>-6.0789344616738343E-2</v>
      </c>
      <c r="E475">
        <v>7.5315896266837648E-3</v>
      </c>
    </row>
    <row r="476" spans="1:5" x14ac:dyDescent="0.3">
      <c r="A476" t="s">
        <v>478</v>
      </c>
      <c r="B476" s="2">
        <v>43466</v>
      </c>
      <c r="C476" s="1">
        <v>3.543679977802261E-2</v>
      </c>
      <c r="D476" s="1">
        <v>1.601346391826582E-2</v>
      </c>
      <c r="E476">
        <v>-4.4183542025408246E-3</v>
      </c>
    </row>
    <row r="477" spans="1:5" x14ac:dyDescent="0.3">
      <c r="A477" t="s">
        <v>479</v>
      </c>
      <c r="B477" s="2">
        <v>43497</v>
      </c>
      <c r="C477" s="1">
        <v>1.262506703349163E-2</v>
      </c>
      <c r="D477" s="1">
        <v>2.9173596829182042E-2</v>
      </c>
      <c r="E477">
        <v>-2.9817007878976372E-3</v>
      </c>
    </row>
    <row r="478" spans="1:5" x14ac:dyDescent="0.3">
      <c r="A478" t="s">
        <v>480</v>
      </c>
      <c r="B478" s="2">
        <v>43525</v>
      </c>
      <c r="C478" s="1">
        <v>2.7896705227855381E-3</v>
      </c>
      <c r="D478" s="1">
        <v>2.4582022304957773E-2</v>
      </c>
      <c r="E478">
        <v>5.2939486266505922E-3</v>
      </c>
    </row>
    <row r="479" spans="1:5" x14ac:dyDescent="0.3">
      <c r="A479" t="s">
        <v>481</v>
      </c>
      <c r="B479" s="2">
        <v>43556</v>
      </c>
      <c r="C479" s="1">
        <v>1.2720332185468751E-2</v>
      </c>
      <c r="D479" s="1">
        <v>4.0679195138958832E-2</v>
      </c>
      <c r="E479">
        <v>2.2730281077573683E-4</v>
      </c>
    </row>
    <row r="480" spans="1:5" x14ac:dyDescent="0.3">
      <c r="A480" t="s">
        <v>482</v>
      </c>
      <c r="B480" s="2">
        <v>43586</v>
      </c>
      <c r="C480" s="1">
        <v>-1.4466171727808407E-2</v>
      </c>
      <c r="D480" s="1">
        <v>-2.1111097740502804E-2</v>
      </c>
      <c r="E480">
        <v>2.6538682713435156E-3</v>
      </c>
    </row>
    <row r="481" spans="1:5" x14ac:dyDescent="0.3">
      <c r="A481" t="s">
        <v>483</v>
      </c>
      <c r="B481" s="2">
        <v>43617</v>
      </c>
      <c r="C481" s="1">
        <v>9.2355595768236105E-3</v>
      </c>
      <c r="D481" s="1">
        <v>-4.6448189106281422E-2</v>
      </c>
      <c r="E481">
        <v>-5.5527584653064501E-3</v>
      </c>
    </row>
    <row r="482" spans="1:5" x14ac:dyDescent="0.3">
      <c r="A482" t="s">
        <v>484</v>
      </c>
      <c r="B482" s="2">
        <v>43647</v>
      </c>
      <c r="C482" s="1">
        <v>6.4635065278480382E-4</v>
      </c>
      <c r="D482" s="1">
        <v>2.0863794880644632E-2</v>
      </c>
      <c r="E482">
        <v>-6.0552761400323356E-3</v>
      </c>
    </row>
    <row r="483" spans="1:5" x14ac:dyDescent="0.3">
      <c r="A483" t="s">
        <v>485</v>
      </c>
      <c r="B483" s="2">
        <v>43678</v>
      </c>
      <c r="C483" s="1">
        <v>9.3869531980744097E-4</v>
      </c>
      <c r="D483" s="1">
        <v>-1.9673620165086236E-2</v>
      </c>
      <c r="E483">
        <v>5.5320691111277491E-3</v>
      </c>
    </row>
    <row r="484" spans="1:5" x14ac:dyDescent="0.3">
      <c r="A484" t="s">
        <v>486</v>
      </c>
      <c r="B484" s="2">
        <v>43709</v>
      </c>
      <c r="C484" s="1">
        <v>5.6812151028390193E-3</v>
      </c>
      <c r="D484" s="1">
        <v>1.6633926342918937E-2</v>
      </c>
      <c r="E484">
        <v>-1.0483088307093539E-3</v>
      </c>
    </row>
    <row r="485" spans="1:5" x14ac:dyDescent="0.3">
      <c r="A485" t="s">
        <v>487</v>
      </c>
      <c r="B485" s="2">
        <v>43739</v>
      </c>
      <c r="C485" s="1">
        <v>-4.5969823859648169E-3</v>
      </c>
      <c r="D485" s="1">
        <v>-2.3421787415252561E-2</v>
      </c>
      <c r="E485">
        <v>-1.7089173059639435E-3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2BEE-3FB2-4859-A0E0-BF9E5B1AA4FF}">
  <dimension ref="A1:N486"/>
  <sheetViews>
    <sheetView tabSelected="1" workbookViewId="0">
      <selection activeCell="A2" sqref="A2"/>
    </sheetView>
  </sheetViews>
  <sheetFormatPr defaultRowHeight="14.4" x14ac:dyDescent="0.3"/>
  <cols>
    <col min="4" max="4" width="12.5546875" bestFit="1" customWidth="1"/>
    <col min="5" max="5" width="17.77734375" bestFit="1" customWidth="1"/>
  </cols>
  <sheetData>
    <row r="1" spans="1:13" x14ac:dyDescent="0.3">
      <c r="A1" t="s">
        <v>488</v>
      </c>
      <c r="B1" t="s">
        <v>0</v>
      </c>
      <c r="C1" t="s">
        <v>1</v>
      </c>
      <c r="D1" t="s">
        <v>494</v>
      </c>
      <c r="E1" t="s">
        <v>3</v>
      </c>
      <c r="F1" t="s">
        <v>490</v>
      </c>
      <c r="G1" t="s">
        <v>491</v>
      </c>
      <c r="H1" t="s">
        <v>495</v>
      </c>
      <c r="I1" t="s">
        <v>496</v>
      </c>
      <c r="J1" t="s">
        <v>492</v>
      </c>
      <c r="K1" t="s">
        <v>493</v>
      </c>
      <c r="L1" t="s">
        <v>497</v>
      </c>
      <c r="M1" t="s">
        <v>498</v>
      </c>
    </row>
    <row r="2" spans="1:13" x14ac:dyDescent="0.3">
      <c r="A2" t="s">
        <v>489</v>
      </c>
      <c r="B2">
        <v>1614.290039</v>
      </c>
      <c r="C2" s="5">
        <v>19.100000000000001</v>
      </c>
      <c r="D2" s="6">
        <v>9.74</v>
      </c>
      <c r="E2" s="7">
        <v>0.85535882302625998</v>
      </c>
      <c r="F2">
        <f>LN(B2)</f>
        <v>7.3866505346680791</v>
      </c>
      <c r="G2">
        <f>LN(C2)</f>
        <v>2.9496883350525844</v>
      </c>
      <c r="H2">
        <f>LN(D2)</f>
        <v>2.2762411176544437</v>
      </c>
      <c r="I2">
        <f>LN(E2)</f>
        <v>-0.15623422203063564</v>
      </c>
    </row>
    <row r="3" spans="1:13" x14ac:dyDescent="0.3">
      <c r="A3" t="s">
        <v>4</v>
      </c>
      <c r="B3">
        <v>1554.1430660000001</v>
      </c>
      <c r="C3" s="5">
        <v>21.75</v>
      </c>
      <c r="D3" s="6">
        <v>9.76</v>
      </c>
      <c r="E3" s="7">
        <v>0.85418980097377595</v>
      </c>
      <c r="F3">
        <f t="shared" ref="F3:F66" si="0">LN(B3)</f>
        <v>7.3486795897531119</v>
      </c>
      <c r="G3">
        <f t="shared" ref="G3:G66" si="1">LN(C3)</f>
        <v>3.0796137575346929</v>
      </c>
      <c r="H3">
        <f t="shared" ref="H3:H66" si="2">LN(D3)</f>
        <v>2.2782924004250011</v>
      </c>
      <c r="I3">
        <f t="shared" ref="I3:I66" si="3">LN(E3)</f>
        <v>-0.1576018605034902</v>
      </c>
      <c r="J3">
        <f>LN(B3/B2)</f>
        <v>-3.7970944914966505E-2</v>
      </c>
      <c r="K3">
        <f>LN(C3/C2)</f>
        <v>0.12992542248210881</v>
      </c>
      <c r="L3">
        <f>LN(D3/D2)</f>
        <v>2.0512827705573612E-3</v>
      </c>
      <c r="M3">
        <f>LN(E3/E2)</f>
        <v>-1.3676384728545836E-3</v>
      </c>
    </row>
    <row r="4" spans="1:13" x14ac:dyDescent="0.3">
      <c r="A4" t="s">
        <v>5</v>
      </c>
      <c r="B4">
        <v>1690.9948730000001</v>
      </c>
      <c r="C4" s="5">
        <v>26.5</v>
      </c>
      <c r="D4" s="6">
        <v>10.01</v>
      </c>
      <c r="E4" s="7">
        <v>0.85836910608042205</v>
      </c>
      <c r="F4">
        <f t="shared" si="0"/>
        <v>7.4330723169602173</v>
      </c>
      <c r="G4">
        <f t="shared" si="1"/>
        <v>3.2771447329921766</v>
      </c>
      <c r="H4">
        <f t="shared" si="2"/>
        <v>2.3035845933271291</v>
      </c>
      <c r="I4">
        <f t="shared" si="3"/>
        <v>-0.15272107843397223</v>
      </c>
      <c r="J4">
        <f t="shared" ref="J4:J67" si="4">LN(B4/B3)</f>
        <v>8.4392727207104848E-2</v>
      </c>
      <c r="K4">
        <f t="shared" ref="K4:K67" si="5">LN(C4/C3)</f>
        <v>0.19753097545748349</v>
      </c>
      <c r="L4">
        <f t="shared" ref="L4:L67" si="6">LN(D4/D3)</f>
        <v>2.5292192902128113E-2</v>
      </c>
      <c r="M4">
        <f t="shared" ref="M4:M67" si="7">LN(E4/E3)</f>
        <v>4.8807820695180235E-3</v>
      </c>
    </row>
    <row r="5" spans="1:13" x14ac:dyDescent="0.3">
      <c r="A5" t="s">
        <v>6</v>
      </c>
      <c r="B5">
        <v>1747.4510499999999</v>
      </c>
      <c r="C5" s="5">
        <v>28.5</v>
      </c>
      <c r="D5" s="6">
        <v>10.29</v>
      </c>
      <c r="E5" s="7">
        <v>0.86184608171891797</v>
      </c>
      <c r="F5">
        <f t="shared" si="0"/>
        <v>7.4659134622707164</v>
      </c>
      <c r="G5">
        <f t="shared" si="1"/>
        <v>3.3499040872746049</v>
      </c>
      <c r="H5">
        <f t="shared" si="2"/>
        <v>2.3311725498459581</v>
      </c>
      <c r="I5">
        <f t="shared" si="3"/>
        <v>-0.14867858375290222</v>
      </c>
      <c r="J5">
        <f t="shared" si="4"/>
        <v>3.2841145310499129E-2</v>
      </c>
      <c r="K5">
        <f t="shared" si="5"/>
        <v>7.2759354282428301E-2</v>
      </c>
      <c r="L5">
        <f t="shared" si="6"/>
        <v>2.7587956518828963E-2</v>
      </c>
      <c r="M5">
        <f t="shared" si="7"/>
        <v>4.0424946810700231E-3</v>
      </c>
    </row>
    <row r="6" spans="1:13" x14ac:dyDescent="0.3">
      <c r="A6" t="s">
        <v>7</v>
      </c>
      <c r="B6">
        <v>1575.2894289999999</v>
      </c>
      <c r="C6" s="5">
        <v>29</v>
      </c>
      <c r="D6" s="6">
        <v>10.85</v>
      </c>
      <c r="E6" s="7">
        <v>0.84317032751408405</v>
      </c>
      <c r="F6">
        <f t="shared" si="0"/>
        <v>7.362194298821561</v>
      </c>
      <c r="G6">
        <f t="shared" si="1"/>
        <v>3.3672958299864741</v>
      </c>
      <c r="H6">
        <f t="shared" si="2"/>
        <v>2.3841650799864684</v>
      </c>
      <c r="I6">
        <f t="shared" si="3"/>
        <v>-0.17058629214383006</v>
      </c>
      <c r="J6">
        <f t="shared" si="4"/>
        <v>-0.10371916344915556</v>
      </c>
      <c r="K6">
        <f t="shared" si="5"/>
        <v>1.7391742711869239E-2</v>
      </c>
      <c r="L6">
        <f t="shared" si="6"/>
        <v>5.2992530140510377E-2</v>
      </c>
      <c r="M6">
        <f t="shared" si="7"/>
        <v>-2.1907708390927819E-2</v>
      </c>
    </row>
    <row r="7" spans="1:13" x14ac:dyDescent="0.3">
      <c r="A7" t="s">
        <v>8</v>
      </c>
      <c r="B7">
        <v>1695.283936</v>
      </c>
      <c r="C7" s="5">
        <v>31</v>
      </c>
      <c r="D7" s="6">
        <v>11.12</v>
      </c>
      <c r="E7" s="7">
        <v>0.85638435262810997</v>
      </c>
      <c r="F7">
        <f t="shared" si="0"/>
        <v>7.4356055196499771</v>
      </c>
      <c r="G7">
        <f t="shared" si="1"/>
        <v>3.4339872044851463</v>
      </c>
      <c r="H7">
        <f t="shared" si="2"/>
        <v>2.4087452888224363</v>
      </c>
      <c r="I7">
        <f t="shared" si="3"/>
        <v>-0.15503599353568817</v>
      </c>
      <c r="J7">
        <f t="shared" si="4"/>
        <v>7.3411220828416252E-2</v>
      </c>
      <c r="K7">
        <f t="shared" si="5"/>
        <v>6.6691374498672143E-2</v>
      </c>
      <c r="L7">
        <f t="shared" si="6"/>
        <v>2.4580208835967805E-2</v>
      </c>
      <c r="M7">
        <f t="shared" si="7"/>
        <v>1.5550298608141944E-2</v>
      </c>
    </row>
    <row r="8" spans="1:13" x14ac:dyDescent="0.3">
      <c r="A8" t="s">
        <v>9</v>
      </c>
      <c r="B8">
        <v>1808.595337</v>
      </c>
      <c r="C8" s="5">
        <v>32.5</v>
      </c>
      <c r="D8" s="6">
        <v>11.2</v>
      </c>
      <c r="E8" s="7">
        <v>0.85719184688146599</v>
      </c>
      <c r="F8">
        <f t="shared" si="0"/>
        <v>7.5003057660657451</v>
      </c>
      <c r="G8">
        <f t="shared" si="1"/>
        <v>3.4812400893356918</v>
      </c>
      <c r="H8">
        <f t="shared" si="2"/>
        <v>2.4159137783010487</v>
      </c>
      <c r="I8">
        <f t="shared" si="3"/>
        <v>-0.15409352676548199</v>
      </c>
      <c r="J8">
        <f t="shared" si="4"/>
        <v>6.4700246415768686E-2</v>
      </c>
      <c r="K8">
        <f t="shared" si="5"/>
        <v>4.7252884850545511E-2</v>
      </c>
      <c r="L8">
        <f t="shared" si="6"/>
        <v>7.168489478612497E-3</v>
      </c>
      <c r="M8">
        <f t="shared" si="7"/>
        <v>9.424667702061496E-4</v>
      </c>
    </row>
    <row r="9" spans="1:13" x14ac:dyDescent="0.3">
      <c r="A9" t="s">
        <v>10</v>
      </c>
      <c r="B9">
        <v>2022.550659</v>
      </c>
      <c r="C9" s="5">
        <v>32.5</v>
      </c>
      <c r="D9" s="6">
        <v>11.69</v>
      </c>
      <c r="E9" s="7">
        <v>0.86393088552915798</v>
      </c>
      <c r="F9">
        <f t="shared" si="0"/>
        <v>7.612114696332184</v>
      </c>
      <c r="G9">
        <f t="shared" si="1"/>
        <v>3.4812400893356918</v>
      </c>
      <c r="H9">
        <f t="shared" si="2"/>
        <v>2.4587337754839771</v>
      </c>
      <c r="I9">
        <f t="shared" si="3"/>
        <v>-0.14626250697825172</v>
      </c>
      <c r="J9">
        <f t="shared" si="4"/>
        <v>0.11180893026643869</v>
      </c>
      <c r="K9">
        <f t="shared" si="5"/>
        <v>0</v>
      </c>
      <c r="L9">
        <f t="shared" si="6"/>
        <v>4.2819997182928143E-2</v>
      </c>
      <c r="M9">
        <f t="shared" si="7"/>
        <v>7.8310197872303398E-3</v>
      </c>
    </row>
    <row r="10" spans="1:13" x14ac:dyDescent="0.3">
      <c r="A10" t="s">
        <v>11</v>
      </c>
      <c r="B10">
        <v>2187.0322270000001</v>
      </c>
      <c r="C10" s="5">
        <v>37</v>
      </c>
      <c r="D10" s="6">
        <v>12.61</v>
      </c>
      <c r="E10" s="7">
        <v>0.87298123852449805</v>
      </c>
      <c r="F10">
        <f t="shared" si="0"/>
        <v>7.6903007562792176</v>
      </c>
      <c r="G10">
        <f t="shared" si="1"/>
        <v>3.6109179126442243</v>
      </c>
      <c r="H10">
        <f t="shared" si="2"/>
        <v>2.5344901499768282</v>
      </c>
      <c r="I10">
        <f t="shared" si="3"/>
        <v>-0.13584121418160069</v>
      </c>
      <c r="J10">
        <f t="shared" si="4"/>
        <v>7.8186059947033745E-2</v>
      </c>
      <c r="K10">
        <f t="shared" si="5"/>
        <v>0.12967782330853261</v>
      </c>
      <c r="L10">
        <f t="shared" si="6"/>
        <v>7.5756374492851081E-2</v>
      </c>
      <c r="M10">
        <f t="shared" si="7"/>
        <v>1.042129279665102E-2</v>
      </c>
    </row>
    <row r="11" spans="1:13" x14ac:dyDescent="0.3">
      <c r="A11" t="s">
        <v>12</v>
      </c>
      <c r="B11">
        <v>1793.0349120000001</v>
      </c>
      <c r="C11" s="5">
        <v>38</v>
      </c>
      <c r="D11" s="6">
        <v>13.22</v>
      </c>
      <c r="E11" s="7">
        <v>0.83598060524995799</v>
      </c>
      <c r="F11">
        <f t="shared" si="0"/>
        <v>7.4916649446927588</v>
      </c>
      <c r="G11">
        <f t="shared" si="1"/>
        <v>3.6375861597263857</v>
      </c>
      <c r="H11">
        <f t="shared" si="2"/>
        <v>2.5817308344235403</v>
      </c>
      <c r="I11">
        <f t="shared" si="3"/>
        <v>-0.17914986562831986</v>
      </c>
      <c r="J11">
        <f t="shared" si="4"/>
        <v>-0.19863581158645896</v>
      </c>
      <c r="K11">
        <f t="shared" si="5"/>
        <v>2.6668247082161273E-2</v>
      </c>
      <c r="L11">
        <f t="shared" si="6"/>
        <v>4.7240684446712082E-2</v>
      </c>
      <c r="M11">
        <f t="shared" si="7"/>
        <v>-4.3308651446719137E-2</v>
      </c>
    </row>
    <row r="12" spans="1:13" x14ac:dyDescent="0.3">
      <c r="A12" t="s">
        <v>13</v>
      </c>
      <c r="B12">
        <v>1865.151611</v>
      </c>
      <c r="C12" s="5">
        <v>39.5</v>
      </c>
      <c r="D12" s="6">
        <v>12.56</v>
      </c>
      <c r="E12" s="7">
        <v>0.84104289318755299</v>
      </c>
      <c r="F12">
        <f t="shared" si="0"/>
        <v>7.531097621535233</v>
      </c>
      <c r="G12">
        <f t="shared" si="1"/>
        <v>3.6763006719070761</v>
      </c>
      <c r="H12">
        <f t="shared" si="2"/>
        <v>2.5305171610400525</v>
      </c>
      <c r="I12">
        <f t="shared" si="3"/>
        <v>-0.17311261770864428</v>
      </c>
      <c r="J12">
        <f t="shared" si="4"/>
        <v>3.9432676842473403E-2</v>
      </c>
      <c r="K12">
        <f t="shared" si="5"/>
        <v>3.8714512180690427E-2</v>
      </c>
      <c r="L12">
        <f t="shared" si="6"/>
        <v>-5.1213673383487653E-2</v>
      </c>
      <c r="M12">
        <f t="shared" si="7"/>
        <v>6.0372479196755023E-3</v>
      </c>
    </row>
    <row r="13" spans="1:13" x14ac:dyDescent="0.3">
      <c r="A13" t="s">
        <v>14</v>
      </c>
      <c r="B13">
        <v>1966.692871</v>
      </c>
      <c r="C13" s="5">
        <v>39.5</v>
      </c>
      <c r="D13" s="6">
        <v>11.4</v>
      </c>
      <c r="E13" s="7">
        <v>0.86325966850828695</v>
      </c>
      <c r="F13">
        <f t="shared" si="0"/>
        <v>7.584108665374222</v>
      </c>
      <c r="G13">
        <f t="shared" si="1"/>
        <v>3.6763006719070761</v>
      </c>
      <c r="H13">
        <f t="shared" si="2"/>
        <v>2.4336133554004498</v>
      </c>
      <c r="I13">
        <f t="shared" si="3"/>
        <v>-0.14703974264931527</v>
      </c>
      <c r="J13">
        <f t="shared" si="4"/>
        <v>5.3011043838989816E-2</v>
      </c>
      <c r="K13">
        <f t="shared" si="5"/>
        <v>0</v>
      </c>
      <c r="L13">
        <f t="shared" si="6"/>
        <v>-9.6903805639602825E-2</v>
      </c>
      <c r="M13">
        <f t="shared" si="7"/>
        <v>2.6072875059329099E-2</v>
      </c>
    </row>
    <row r="14" spans="1:13" x14ac:dyDescent="0.3">
      <c r="A14" t="s">
        <v>15</v>
      </c>
      <c r="B14">
        <v>2056.0651859999998</v>
      </c>
      <c r="C14" s="5">
        <v>39.5</v>
      </c>
      <c r="D14" s="6">
        <v>11.28</v>
      </c>
      <c r="E14" s="7">
        <v>0.86903624636339805</v>
      </c>
      <c r="F14">
        <f t="shared" si="0"/>
        <v>7.6285493313253729</v>
      </c>
      <c r="G14">
        <f t="shared" si="1"/>
        <v>3.6763006719070761</v>
      </c>
      <c r="H14">
        <f t="shared" si="2"/>
        <v>2.4230312460699128</v>
      </c>
      <c r="I14">
        <f t="shared" si="3"/>
        <v>-0.14037044415691374</v>
      </c>
      <c r="J14">
        <f t="shared" si="4"/>
        <v>4.4440665951150649E-2</v>
      </c>
      <c r="K14">
        <f t="shared" si="5"/>
        <v>0</v>
      </c>
      <c r="L14">
        <f t="shared" si="6"/>
        <v>-1.0582109330536972E-2</v>
      </c>
      <c r="M14">
        <f t="shared" si="7"/>
        <v>6.6692984924016053E-3</v>
      </c>
    </row>
    <row r="15" spans="1:13" x14ac:dyDescent="0.3">
      <c r="A15" t="s">
        <v>16</v>
      </c>
      <c r="B15">
        <v>2191.8195799999999</v>
      </c>
      <c r="C15" s="5">
        <v>39.5</v>
      </c>
      <c r="D15" s="6">
        <v>11.6</v>
      </c>
      <c r="E15" s="7">
        <v>0.86251510145346799</v>
      </c>
      <c r="F15">
        <f t="shared" si="0"/>
        <v>7.6924873362862236</v>
      </c>
      <c r="G15">
        <f t="shared" si="1"/>
        <v>3.6763006719070761</v>
      </c>
      <c r="H15">
        <f t="shared" si="2"/>
        <v>2.451005098112319</v>
      </c>
      <c r="I15">
        <f t="shared" si="3"/>
        <v>-0.14790262129834469</v>
      </c>
      <c r="J15">
        <f t="shared" si="4"/>
        <v>6.3938004960850725E-2</v>
      </c>
      <c r="K15">
        <f t="shared" si="5"/>
        <v>0</v>
      </c>
      <c r="L15">
        <f t="shared" si="6"/>
        <v>2.7973852042406162E-2</v>
      </c>
      <c r="M15">
        <f t="shared" si="7"/>
        <v>-7.5321771414308923E-3</v>
      </c>
    </row>
    <row r="16" spans="1:13" x14ac:dyDescent="0.3">
      <c r="A16" t="s">
        <v>17</v>
      </c>
      <c r="B16">
        <v>2212.3676759999998</v>
      </c>
      <c r="C16" s="5">
        <v>38</v>
      </c>
      <c r="D16" s="6">
        <v>12.38</v>
      </c>
      <c r="E16" s="7">
        <v>0.86437895120043995</v>
      </c>
      <c r="F16">
        <f t="shared" si="0"/>
        <v>7.7018185676359199</v>
      </c>
      <c r="G16">
        <f t="shared" si="1"/>
        <v>3.6375861597263857</v>
      </c>
      <c r="H16">
        <f t="shared" si="2"/>
        <v>2.5160822672564502</v>
      </c>
      <c r="I16">
        <f t="shared" si="3"/>
        <v>-0.14574400540891722</v>
      </c>
      <c r="J16">
        <f t="shared" si="4"/>
        <v>9.3312313496963038E-3</v>
      </c>
      <c r="K16">
        <f t="shared" si="5"/>
        <v>-3.8714512180690393E-2</v>
      </c>
      <c r="L16">
        <f t="shared" si="6"/>
        <v>6.5077169144131253E-2</v>
      </c>
      <c r="M16">
        <f t="shared" si="7"/>
        <v>2.1586158894275564E-3</v>
      </c>
    </row>
    <row r="17" spans="1:13" x14ac:dyDescent="0.3">
      <c r="A17" t="s">
        <v>18</v>
      </c>
      <c r="B17">
        <v>2254.2607419999999</v>
      </c>
      <c r="C17" s="5">
        <v>36</v>
      </c>
      <c r="D17" s="6">
        <v>12.59</v>
      </c>
      <c r="E17" s="7">
        <v>0.854408756445734</v>
      </c>
      <c r="F17">
        <f t="shared" si="0"/>
        <v>7.720577367589911</v>
      </c>
      <c r="G17">
        <f t="shared" si="1"/>
        <v>3.5835189384561099</v>
      </c>
      <c r="H17">
        <f t="shared" si="2"/>
        <v>2.5329028480562559</v>
      </c>
      <c r="I17">
        <f t="shared" si="3"/>
        <v>-0.15734556217969048</v>
      </c>
      <c r="J17">
        <f t="shared" si="4"/>
        <v>1.8758799953991063E-2</v>
      </c>
      <c r="K17">
        <f t="shared" si="5"/>
        <v>-5.4067221270275821E-2</v>
      </c>
      <c r="L17">
        <f t="shared" si="6"/>
        <v>1.6820580799805758E-2</v>
      </c>
      <c r="M17">
        <f t="shared" si="7"/>
        <v>-1.1601556770773213E-2</v>
      </c>
    </row>
    <row r="18" spans="1:13" x14ac:dyDescent="0.3">
      <c r="A18" t="s">
        <v>19</v>
      </c>
      <c r="B18">
        <v>2234.5107419999999</v>
      </c>
      <c r="C18" s="5">
        <v>36</v>
      </c>
      <c r="D18" s="6">
        <v>12.76</v>
      </c>
      <c r="E18" s="7">
        <v>0.84983428231494895</v>
      </c>
      <c r="F18">
        <f t="shared" si="0"/>
        <v>7.7117775757014009</v>
      </c>
      <c r="G18">
        <f t="shared" si="1"/>
        <v>3.5835189384561099</v>
      </c>
      <c r="H18">
        <f t="shared" si="2"/>
        <v>2.5463152779166438</v>
      </c>
      <c r="I18">
        <f t="shared" si="3"/>
        <v>-0.16271391048774575</v>
      </c>
      <c r="J18">
        <f t="shared" si="4"/>
        <v>-8.7997918885106604E-3</v>
      </c>
      <c r="K18">
        <f t="shared" si="5"/>
        <v>0</v>
      </c>
      <c r="L18">
        <f t="shared" si="6"/>
        <v>1.3412429860387959E-2</v>
      </c>
      <c r="M18">
        <f t="shared" si="7"/>
        <v>-5.3683483080552421E-3</v>
      </c>
    </row>
    <row r="19" spans="1:13" x14ac:dyDescent="0.3">
      <c r="A19" t="s">
        <v>20</v>
      </c>
      <c r="B19">
        <v>2396.0996089999999</v>
      </c>
      <c r="C19" s="5">
        <v>36</v>
      </c>
      <c r="D19" s="6">
        <v>13.03</v>
      </c>
      <c r="E19" s="7">
        <v>0.83970106642035403</v>
      </c>
      <c r="F19">
        <f t="shared" si="0"/>
        <v>7.7815975314096022</v>
      </c>
      <c r="G19">
        <f t="shared" si="1"/>
        <v>3.5835189384561099</v>
      </c>
      <c r="H19">
        <f t="shared" si="2"/>
        <v>2.5672543911367538</v>
      </c>
      <c r="I19">
        <f t="shared" si="3"/>
        <v>-0.17470932379181348</v>
      </c>
      <c r="J19">
        <f t="shared" si="4"/>
        <v>6.9819955708201847E-2</v>
      </c>
      <c r="K19">
        <f t="shared" si="5"/>
        <v>0</v>
      </c>
      <c r="L19">
        <f t="shared" si="6"/>
        <v>2.0939113220109953E-2</v>
      </c>
      <c r="M19">
        <f t="shared" si="7"/>
        <v>-1.199541330406778E-2</v>
      </c>
    </row>
    <row r="20" spans="1:13" x14ac:dyDescent="0.3">
      <c r="A20" t="s">
        <v>21</v>
      </c>
      <c r="B20">
        <v>2262.9384770000001</v>
      </c>
      <c r="C20" s="5">
        <v>37</v>
      </c>
      <c r="D20" s="6">
        <v>12.94</v>
      </c>
      <c r="E20" s="7">
        <v>0.83766125680734804</v>
      </c>
      <c r="F20">
        <f t="shared" si="0"/>
        <v>7.7244194587858521</v>
      </c>
      <c r="G20">
        <f t="shared" si="1"/>
        <v>3.6109179126442243</v>
      </c>
      <c r="H20">
        <f t="shared" si="2"/>
        <v>2.5603232890727545</v>
      </c>
      <c r="I20">
        <f t="shared" si="3"/>
        <v>-0.17714148837580038</v>
      </c>
      <c r="J20">
        <f t="shared" si="4"/>
        <v>-5.7178072623750312E-2</v>
      </c>
      <c r="K20">
        <f t="shared" si="5"/>
        <v>2.7398974188114347E-2</v>
      </c>
      <c r="L20">
        <f t="shared" si="6"/>
        <v>-6.9311020639992553E-3</v>
      </c>
      <c r="M20">
        <f t="shared" si="7"/>
        <v>-2.4321645839869214E-3</v>
      </c>
    </row>
    <row r="21" spans="1:13" x14ac:dyDescent="0.3">
      <c r="A21" t="s">
        <v>22</v>
      </c>
      <c r="B21">
        <v>2221.0454100000002</v>
      </c>
      <c r="C21" s="5">
        <v>38</v>
      </c>
      <c r="D21" s="6">
        <v>12.82</v>
      </c>
      <c r="E21" s="7">
        <v>0.83703022379702197</v>
      </c>
      <c r="F21">
        <f t="shared" si="0"/>
        <v>7.705733269430576</v>
      </c>
      <c r="G21">
        <f t="shared" si="1"/>
        <v>3.6375861597263857</v>
      </c>
      <c r="H21">
        <f t="shared" si="2"/>
        <v>2.5510064514925239</v>
      </c>
      <c r="I21">
        <f t="shared" si="3"/>
        <v>-0.17789509947073895</v>
      </c>
      <c r="J21">
        <f t="shared" si="4"/>
        <v>-1.8686189355276068E-2</v>
      </c>
      <c r="K21">
        <f t="shared" si="5"/>
        <v>2.6668247082161273E-2</v>
      </c>
      <c r="L21">
        <f t="shared" si="6"/>
        <v>-9.316837580230438E-3</v>
      </c>
      <c r="M21">
        <f t="shared" si="7"/>
        <v>-7.5361109493859079E-4</v>
      </c>
    </row>
    <row r="22" spans="1:13" x14ac:dyDescent="0.3">
      <c r="A22" t="s">
        <v>23</v>
      </c>
      <c r="B22">
        <v>2173.9653320000002</v>
      </c>
      <c r="C22" s="5">
        <v>38</v>
      </c>
      <c r="D22" s="6">
        <v>13.3</v>
      </c>
      <c r="E22" s="7">
        <v>0.83208521244870404</v>
      </c>
      <c r="F22">
        <f t="shared" si="0"/>
        <v>7.6843081209118713</v>
      </c>
      <c r="G22">
        <f t="shared" si="1"/>
        <v>3.6375861597263857</v>
      </c>
      <c r="H22">
        <f t="shared" si="2"/>
        <v>2.5877640352277083</v>
      </c>
      <c r="I22">
        <f t="shared" si="3"/>
        <v>-0.18382042459683803</v>
      </c>
      <c r="J22">
        <f t="shared" si="4"/>
        <v>-2.1425148518704435E-2</v>
      </c>
      <c r="K22">
        <f t="shared" si="5"/>
        <v>0</v>
      </c>
      <c r="L22">
        <f t="shared" si="6"/>
        <v>3.6757583735184153E-2</v>
      </c>
      <c r="M22">
        <f t="shared" si="7"/>
        <v>-5.925325126099063E-3</v>
      </c>
    </row>
    <row r="23" spans="1:13" x14ac:dyDescent="0.3">
      <c r="A23" t="s">
        <v>24</v>
      </c>
      <c r="B23">
        <v>2327.1755370000001</v>
      </c>
      <c r="C23" s="5">
        <v>38</v>
      </c>
      <c r="D23" s="6">
        <v>13.37</v>
      </c>
      <c r="E23" s="7">
        <v>0.84430936207623597</v>
      </c>
      <c r="F23">
        <f t="shared" si="0"/>
        <v>7.7524105953519378</v>
      </c>
      <c r="G23">
        <f t="shared" si="1"/>
        <v>3.6375861597263857</v>
      </c>
      <c r="H23">
        <f t="shared" si="2"/>
        <v>2.5930133911138515</v>
      </c>
      <c r="I23">
        <f t="shared" si="3"/>
        <v>-0.1692363088022053</v>
      </c>
      <c r="J23">
        <f t="shared" si="4"/>
        <v>6.8102474440065813E-2</v>
      </c>
      <c r="K23">
        <f t="shared" si="5"/>
        <v>0</v>
      </c>
      <c r="L23">
        <f t="shared" si="6"/>
        <v>5.2493558861435238E-3</v>
      </c>
      <c r="M23">
        <f t="shared" si="7"/>
        <v>1.4584115794632627E-2</v>
      </c>
    </row>
    <row r="24" spans="1:13" x14ac:dyDescent="0.3">
      <c r="A24" t="s">
        <v>25</v>
      </c>
      <c r="B24">
        <v>2300.5429690000001</v>
      </c>
      <c r="C24" s="5">
        <v>38</v>
      </c>
      <c r="D24" s="6">
        <v>14.25</v>
      </c>
      <c r="E24" s="7">
        <v>0.83542188805346695</v>
      </c>
      <c r="F24">
        <f t="shared" si="0"/>
        <v>7.7409004475345435</v>
      </c>
      <c r="G24">
        <f t="shared" si="1"/>
        <v>3.6375861597263857</v>
      </c>
      <c r="H24">
        <f t="shared" si="2"/>
        <v>2.6567569067146595</v>
      </c>
      <c r="I24">
        <f t="shared" si="3"/>
        <v>-0.17981842657583616</v>
      </c>
      <c r="J24">
        <f t="shared" si="4"/>
        <v>-1.1510147817394314E-2</v>
      </c>
      <c r="K24">
        <f t="shared" si="5"/>
        <v>0</v>
      </c>
      <c r="L24">
        <f t="shared" si="6"/>
        <v>6.3743515600807696E-2</v>
      </c>
      <c r="M24">
        <f t="shared" si="7"/>
        <v>-1.0582117773630885E-2</v>
      </c>
    </row>
    <row r="25" spans="1:13" x14ac:dyDescent="0.3">
      <c r="A25" t="s">
        <v>26</v>
      </c>
      <c r="B25">
        <v>2365.1784670000002</v>
      </c>
      <c r="C25" s="5">
        <v>38</v>
      </c>
      <c r="D25" s="6">
        <v>15.34</v>
      </c>
      <c r="E25" s="7">
        <v>0.83111702127659604</v>
      </c>
      <c r="F25">
        <f t="shared" si="0"/>
        <v>7.7686087598125555</v>
      </c>
      <c r="G25">
        <f t="shared" si="1"/>
        <v>3.6375861597263857</v>
      </c>
      <c r="H25">
        <f t="shared" si="2"/>
        <v>2.73046379593911</v>
      </c>
      <c r="I25">
        <f t="shared" si="3"/>
        <v>-0.18498467421343798</v>
      </c>
      <c r="J25">
        <f t="shared" si="4"/>
        <v>2.7708312278012036E-2</v>
      </c>
      <c r="K25">
        <f t="shared" si="5"/>
        <v>0</v>
      </c>
      <c r="L25">
        <f t="shared" si="6"/>
        <v>7.370688922445065E-2</v>
      </c>
      <c r="M25">
        <f t="shared" si="7"/>
        <v>-5.1662476376018217E-3</v>
      </c>
    </row>
    <row r="26" spans="1:13" x14ac:dyDescent="0.3">
      <c r="A26" t="s">
        <v>27</v>
      </c>
      <c r="B26">
        <v>2355.1042480000001</v>
      </c>
      <c r="C26" s="5">
        <v>36</v>
      </c>
      <c r="D26" s="6">
        <v>14.76</v>
      </c>
      <c r="E26" s="7">
        <v>0.83201598162921997</v>
      </c>
      <c r="F26">
        <f t="shared" si="0"/>
        <v>7.7643402721374448</v>
      </c>
      <c r="G26">
        <f t="shared" si="1"/>
        <v>3.5835189384561099</v>
      </c>
      <c r="H26">
        <f t="shared" si="2"/>
        <v>2.6919208191723265</v>
      </c>
      <c r="I26">
        <f t="shared" si="3"/>
        <v>-0.18390362965644666</v>
      </c>
      <c r="J26">
        <f t="shared" si="4"/>
        <v>-4.2684876751103683E-3</v>
      </c>
      <c r="K26">
        <f t="shared" si="5"/>
        <v>-5.4067221270275821E-2</v>
      </c>
      <c r="L26">
        <f t="shared" si="6"/>
        <v>-3.8542976766783733E-2</v>
      </c>
      <c r="M26">
        <f t="shared" si="7"/>
        <v>1.081044556991387E-3</v>
      </c>
    </row>
    <row r="27" spans="1:13" x14ac:dyDescent="0.3">
      <c r="A27" t="s">
        <v>28</v>
      </c>
      <c r="B27">
        <v>2248.1760250000002</v>
      </c>
      <c r="C27" s="5">
        <v>36</v>
      </c>
      <c r="D27" s="6">
        <v>15.89</v>
      </c>
      <c r="E27" s="7">
        <v>0.80925791049607498</v>
      </c>
      <c r="F27">
        <f t="shared" si="0"/>
        <v>7.7178745108840099</v>
      </c>
      <c r="G27">
        <f t="shared" si="1"/>
        <v>3.5835189384561099</v>
      </c>
      <c r="H27">
        <f t="shared" si="2"/>
        <v>2.7656899805486246</v>
      </c>
      <c r="I27">
        <f t="shared" si="3"/>
        <v>-0.21163761112800783</v>
      </c>
      <c r="J27">
        <f t="shared" si="4"/>
        <v>-4.6465761253434906E-2</v>
      </c>
      <c r="K27">
        <f t="shared" si="5"/>
        <v>0</v>
      </c>
      <c r="L27">
        <f t="shared" si="6"/>
        <v>7.3769161376298117E-2</v>
      </c>
      <c r="M27">
        <f t="shared" si="7"/>
        <v>-2.7733981471561173E-2</v>
      </c>
    </row>
    <row r="28" spans="1:13" x14ac:dyDescent="0.3">
      <c r="A28" t="s">
        <v>29</v>
      </c>
      <c r="B28">
        <v>2171.1721189999998</v>
      </c>
      <c r="C28" s="5">
        <v>36</v>
      </c>
      <c r="D28" s="6">
        <v>16.45</v>
      </c>
      <c r="E28" s="7">
        <v>0.83139342227630098</v>
      </c>
      <c r="F28">
        <f t="shared" si="0"/>
        <v>7.6830224477122302</v>
      </c>
      <c r="G28">
        <f t="shared" si="1"/>
        <v>3.5835189384561099</v>
      </c>
      <c r="H28">
        <f t="shared" si="2"/>
        <v>2.800325477211381</v>
      </c>
      <c r="I28">
        <f t="shared" si="3"/>
        <v>-0.18465216381830218</v>
      </c>
      <c r="J28">
        <f t="shared" si="4"/>
        <v>-3.4852063171780162E-2</v>
      </c>
      <c r="K28">
        <f t="shared" si="5"/>
        <v>0</v>
      </c>
      <c r="L28">
        <f t="shared" si="6"/>
        <v>3.4635496662756123E-2</v>
      </c>
      <c r="M28">
        <f t="shared" si="7"/>
        <v>2.698544730970575E-2</v>
      </c>
    </row>
    <row r="29" spans="1:13" x14ac:dyDescent="0.3">
      <c r="A29" t="s">
        <v>30</v>
      </c>
      <c r="B29">
        <v>1878.6170649999999</v>
      </c>
      <c r="C29" s="5">
        <v>36</v>
      </c>
      <c r="D29" s="6">
        <v>17</v>
      </c>
      <c r="E29" s="7">
        <v>0.82884376982050401</v>
      </c>
      <c r="F29">
        <f t="shared" si="0"/>
        <v>7.5382911814114166</v>
      </c>
      <c r="G29">
        <f t="shared" si="1"/>
        <v>3.5835189384561099</v>
      </c>
      <c r="H29">
        <f t="shared" si="2"/>
        <v>2.8332133440562162</v>
      </c>
      <c r="I29">
        <f t="shared" si="3"/>
        <v>-0.18772359779451131</v>
      </c>
      <c r="J29">
        <f t="shared" si="4"/>
        <v>-0.1447312663008129</v>
      </c>
      <c r="K29">
        <f t="shared" si="5"/>
        <v>0</v>
      </c>
      <c r="L29">
        <f t="shared" si="6"/>
        <v>3.288786684483521E-2</v>
      </c>
      <c r="M29">
        <f t="shared" si="7"/>
        <v>-3.0714339762090972E-3</v>
      </c>
    </row>
    <row r="30" spans="1:13" x14ac:dyDescent="0.3">
      <c r="A30" t="s">
        <v>31</v>
      </c>
      <c r="B30">
        <v>1837.9207759999999</v>
      </c>
      <c r="C30" s="5">
        <v>35</v>
      </c>
      <c r="D30" s="6">
        <v>16.760000000000002</v>
      </c>
      <c r="E30" s="7">
        <v>0.83340279051089905</v>
      </c>
      <c r="F30">
        <f t="shared" si="0"/>
        <v>7.5163901986134238</v>
      </c>
      <c r="G30">
        <f t="shared" si="1"/>
        <v>3.5553480614894135</v>
      </c>
      <c r="H30">
        <f t="shared" si="2"/>
        <v>2.8189950950539369</v>
      </c>
      <c r="I30">
        <f t="shared" si="3"/>
        <v>-0.18223821165417842</v>
      </c>
      <c r="J30">
        <f t="shared" si="4"/>
        <v>-2.1900982797993376E-2</v>
      </c>
      <c r="K30">
        <f t="shared" si="5"/>
        <v>-2.8170876966696335E-2</v>
      </c>
      <c r="L30">
        <f t="shared" si="6"/>
        <v>-1.4218249002279025E-2</v>
      </c>
      <c r="M30">
        <f t="shared" si="7"/>
        <v>5.4853861403329459E-3</v>
      </c>
    </row>
    <row r="31" spans="1:13" x14ac:dyDescent="0.3">
      <c r="A31" t="s">
        <v>32</v>
      </c>
      <c r="B31">
        <v>2006.9902340000001</v>
      </c>
      <c r="C31" s="5">
        <v>36</v>
      </c>
      <c r="D31" s="6">
        <v>14.93</v>
      </c>
      <c r="E31" s="7">
        <v>0.84990651750727997</v>
      </c>
      <c r="F31">
        <f t="shared" si="0"/>
        <v>7.6043914828153909</v>
      </c>
      <c r="G31">
        <f t="shared" si="1"/>
        <v>3.5835189384561099</v>
      </c>
      <c r="H31">
        <f t="shared" si="2"/>
        <v>2.703372611551099</v>
      </c>
      <c r="I31">
        <f t="shared" si="3"/>
        <v>-0.16262891494915296</v>
      </c>
      <c r="J31">
        <f t="shared" si="4"/>
        <v>8.8001284201967719E-2</v>
      </c>
      <c r="K31">
        <f t="shared" si="5"/>
        <v>2.8170876966696224E-2</v>
      </c>
      <c r="L31">
        <f t="shared" si="6"/>
        <v>-0.11562248350283805</v>
      </c>
      <c r="M31">
        <f t="shared" si="7"/>
        <v>1.9609296705025515E-2</v>
      </c>
    </row>
    <row r="32" spans="1:13" x14ac:dyDescent="0.3">
      <c r="A32" t="s">
        <v>33</v>
      </c>
      <c r="B32">
        <v>1949.237183</v>
      </c>
      <c r="C32" s="5">
        <v>35</v>
      </c>
      <c r="D32" s="6">
        <v>15</v>
      </c>
      <c r="E32" s="7">
        <v>0.84352593842260604</v>
      </c>
      <c r="F32">
        <f t="shared" si="0"/>
        <v>7.5751933868185981</v>
      </c>
      <c r="G32">
        <f t="shared" si="1"/>
        <v>3.5553480614894135</v>
      </c>
      <c r="H32">
        <f t="shared" si="2"/>
        <v>2.7080502011022101</v>
      </c>
      <c r="I32">
        <f t="shared" si="3"/>
        <v>-0.17016462652332368</v>
      </c>
      <c r="J32">
        <f t="shared" si="4"/>
        <v>-2.9198095996793016E-2</v>
      </c>
      <c r="K32">
        <f t="shared" si="5"/>
        <v>-2.8170876966696335E-2</v>
      </c>
      <c r="L32">
        <f t="shared" si="6"/>
        <v>4.6775895511109973E-3</v>
      </c>
      <c r="M32">
        <f t="shared" si="7"/>
        <v>-7.5357115741706395E-3</v>
      </c>
    </row>
    <row r="33" spans="1:13" x14ac:dyDescent="0.3">
      <c r="A33" t="s">
        <v>34</v>
      </c>
      <c r="B33">
        <v>1782.3623050000001</v>
      </c>
      <c r="C33" s="5">
        <v>33.85</v>
      </c>
      <c r="D33" s="6">
        <v>15.82</v>
      </c>
      <c r="E33" s="7">
        <v>0.83472454090150305</v>
      </c>
      <c r="F33">
        <f t="shared" si="0"/>
        <v>7.4856949010578075</v>
      </c>
      <c r="G33">
        <f t="shared" si="1"/>
        <v>3.5219389993582841</v>
      </c>
      <c r="H33">
        <f t="shared" si="2"/>
        <v>2.7612749623395079</v>
      </c>
      <c r="I33">
        <f t="shared" si="3"/>
        <v>-0.18065349969325695</v>
      </c>
      <c r="J33">
        <f t="shared" si="4"/>
        <v>-8.9498485760790919E-2</v>
      </c>
      <c r="K33">
        <f t="shared" si="5"/>
        <v>-3.3409062131129631E-2</v>
      </c>
      <c r="L33">
        <f t="shared" si="6"/>
        <v>5.3224761237297726E-2</v>
      </c>
      <c r="M33">
        <f t="shared" si="7"/>
        <v>-1.0488873169933324E-2</v>
      </c>
    </row>
    <row r="34" spans="1:13" x14ac:dyDescent="0.3">
      <c r="A34" t="s">
        <v>35</v>
      </c>
      <c r="B34">
        <v>1667.0557859999999</v>
      </c>
      <c r="C34" s="5">
        <v>31.56</v>
      </c>
      <c r="D34" s="6">
        <v>15.66</v>
      </c>
      <c r="E34" s="7">
        <v>0.81234769140818597</v>
      </c>
      <c r="F34">
        <f t="shared" si="0"/>
        <v>7.4188143470978751</v>
      </c>
      <c r="G34">
        <f t="shared" si="1"/>
        <v>3.4518904959776733</v>
      </c>
      <c r="H34">
        <f t="shared" si="2"/>
        <v>2.7511096905626569</v>
      </c>
      <c r="I34">
        <f t="shared" si="3"/>
        <v>-0.20782683907883956</v>
      </c>
      <c r="J34">
        <f t="shared" si="4"/>
        <v>-6.6880553959932171E-2</v>
      </c>
      <c r="K34">
        <f t="shared" si="5"/>
        <v>-7.0048503380610611E-2</v>
      </c>
      <c r="L34">
        <f t="shared" si="6"/>
        <v>-1.0165271776850835E-2</v>
      </c>
      <c r="M34">
        <f t="shared" si="7"/>
        <v>-2.7173339385582626E-2</v>
      </c>
    </row>
    <row r="35" spans="1:13" x14ac:dyDescent="0.3">
      <c r="A35" t="s">
        <v>36</v>
      </c>
      <c r="B35">
        <v>1583.7679439999999</v>
      </c>
      <c r="C35" s="5">
        <v>28.48</v>
      </c>
      <c r="D35" s="6">
        <v>14.95</v>
      </c>
      <c r="E35" s="7">
        <v>0.81492950859750601</v>
      </c>
      <c r="F35">
        <f t="shared" si="0"/>
        <v>7.3675620616421975</v>
      </c>
      <c r="G35">
        <f t="shared" si="1"/>
        <v>3.3492020865437748</v>
      </c>
      <c r="H35">
        <f t="shared" si="2"/>
        <v>2.7047112998366956</v>
      </c>
      <c r="I35">
        <f t="shared" si="3"/>
        <v>-0.20465366200036544</v>
      </c>
      <c r="J35">
        <f t="shared" si="4"/>
        <v>-5.1252285455677074E-2</v>
      </c>
      <c r="K35">
        <f t="shared" si="5"/>
        <v>-0.10268840943389837</v>
      </c>
      <c r="L35">
        <f t="shared" si="6"/>
        <v>-4.6398390725961698E-2</v>
      </c>
      <c r="M35">
        <f t="shared" si="7"/>
        <v>3.1731770784740234E-3</v>
      </c>
    </row>
    <row r="36" spans="1:13" x14ac:dyDescent="0.3">
      <c r="A36" t="s">
        <v>37</v>
      </c>
      <c r="B36">
        <v>1544.268311</v>
      </c>
      <c r="C36" s="5">
        <v>33.450000000000003</v>
      </c>
      <c r="D36" s="6">
        <v>14.93</v>
      </c>
      <c r="E36" s="7">
        <v>0.818330612261298</v>
      </c>
      <c r="F36">
        <f t="shared" si="0"/>
        <v>7.3423054920417297</v>
      </c>
      <c r="G36">
        <f t="shared" si="1"/>
        <v>3.5100517865742376</v>
      </c>
      <c r="H36">
        <f t="shared" si="2"/>
        <v>2.703372611551099</v>
      </c>
      <c r="I36">
        <f t="shared" si="3"/>
        <v>-0.20048885256609747</v>
      </c>
      <c r="J36">
        <f t="shared" si="4"/>
        <v>-2.5256569600468751E-2</v>
      </c>
      <c r="K36">
        <f t="shared" si="5"/>
        <v>0.16084970003046251</v>
      </c>
      <c r="L36">
        <f t="shared" si="6"/>
        <v>-1.3386882855963484E-3</v>
      </c>
      <c r="M36">
        <f t="shared" si="7"/>
        <v>4.1648094342679638E-3</v>
      </c>
    </row>
    <row r="37" spans="1:13" x14ac:dyDescent="0.3">
      <c r="A37" t="s">
        <v>38</v>
      </c>
      <c r="B37">
        <v>1522.5238039999999</v>
      </c>
      <c r="C37" s="5">
        <v>35.93</v>
      </c>
      <c r="D37" s="6">
        <v>14.7</v>
      </c>
      <c r="E37" s="7">
        <v>0.80385852736220698</v>
      </c>
      <c r="F37">
        <f t="shared" si="0"/>
        <v>7.3281246342729958</v>
      </c>
      <c r="G37">
        <f t="shared" si="1"/>
        <v>3.5815726011254272</v>
      </c>
      <c r="H37">
        <f t="shared" si="2"/>
        <v>2.6878474937846906</v>
      </c>
      <c r="I37">
        <f t="shared" si="3"/>
        <v>-0.21833198627840225</v>
      </c>
      <c r="J37">
        <f t="shared" si="4"/>
        <v>-1.41808577687337E-2</v>
      </c>
      <c r="K37">
        <f t="shared" si="5"/>
        <v>7.1520814551189846E-2</v>
      </c>
      <c r="L37">
        <f t="shared" si="6"/>
        <v>-1.5525117766408456E-2</v>
      </c>
      <c r="M37">
        <f t="shared" si="7"/>
        <v>-1.7843133712304816E-2</v>
      </c>
    </row>
    <row r="38" spans="1:13" x14ac:dyDescent="0.3">
      <c r="A38" t="s">
        <v>39</v>
      </c>
      <c r="B38">
        <v>1363.3291019999999</v>
      </c>
      <c r="C38" s="5">
        <v>35.07</v>
      </c>
      <c r="D38" s="6">
        <v>15.96</v>
      </c>
      <c r="E38" s="7">
        <v>0.77477338478944302</v>
      </c>
      <c r="F38">
        <f t="shared" si="0"/>
        <v>7.2176848566964393</v>
      </c>
      <c r="G38">
        <f t="shared" si="1"/>
        <v>3.5573460641520867</v>
      </c>
      <c r="H38">
        <f t="shared" si="2"/>
        <v>2.7700855920216627</v>
      </c>
      <c r="I38">
        <f t="shared" si="3"/>
        <v>-0.2551846991112709</v>
      </c>
      <c r="J38">
        <f t="shared" si="4"/>
        <v>-0.1104397775765559</v>
      </c>
      <c r="K38">
        <f t="shared" si="5"/>
        <v>-2.4226536973340634E-2</v>
      </c>
      <c r="L38">
        <f t="shared" si="6"/>
        <v>8.2238098236972215E-2</v>
      </c>
      <c r="M38">
        <f t="shared" si="7"/>
        <v>-3.6852712832868589E-2</v>
      </c>
    </row>
    <row r="39" spans="1:13" x14ac:dyDescent="0.3">
      <c r="A39" t="s">
        <v>40</v>
      </c>
      <c r="B39">
        <v>1408.3145750000001</v>
      </c>
      <c r="C39" s="5">
        <v>34.159999999999997</v>
      </c>
      <c r="D39" s="6">
        <v>16.162500000000001</v>
      </c>
      <c r="E39" s="7">
        <v>0.79853070988206298</v>
      </c>
      <c r="F39">
        <f t="shared" si="0"/>
        <v>7.250148931507832</v>
      </c>
      <c r="G39">
        <f t="shared" si="1"/>
        <v>3.5310553689203692</v>
      </c>
      <c r="H39">
        <f t="shared" si="2"/>
        <v>2.7826937440979758</v>
      </c>
      <c r="I39">
        <f t="shared" si="3"/>
        <v>-0.22498185260254228</v>
      </c>
      <c r="J39">
        <f t="shared" si="4"/>
        <v>3.2464074811392157E-2</v>
      </c>
      <c r="K39">
        <f t="shared" si="5"/>
        <v>-2.6290695231717755E-2</v>
      </c>
      <c r="L39">
        <f t="shared" si="6"/>
        <v>1.2608152076313266E-2</v>
      </c>
      <c r="M39">
        <f t="shared" si="7"/>
        <v>3.0202846508728655E-2</v>
      </c>
    </row>
    <row r="40" spans="1:13" x14ac:dyDescent="0.3">
      <c r="A40" t="s">
        <v>41</v>
      </c>
      <c r="B40">
        <v>1609.2032469999999</v>
      </c>
      <c r="C40" s="5">
        <v>33.950000000000003</v>
      </c>
      <c r="D40" s="6">
        <v>14.9625</v>
      </c>
      <c r="E40" s="7">
        <v>0.80690712498991402</v>
      </c>
      <c r="F40">
        <f t="shared" si="0"/>
        <v>7.3834944578464041</v>
      </c>
      <c r="G40">
        <f t="shared" si="1"/>
        <v>3.5248888540047054</v>
      </c>
      <c r="H40">
        <f t="shared" si="2"/>
        <v>2.7055470708840916</v>
      </c>
      <c r="I40">
        <f t="shared" si="3"/>
        <v>-0.21454670408869106</v>
      </c>
      <c r="J40">
        <f t="shared" si="4"/>
        <v>0.13334552633857211</v>
      </c>
      <c r="K40">
        <f t="shared" si="5"/>
        <v>-6.1665149156637919E-3</v>
      </c>
      <c r="L40">
        <f t="shared" si="6"/>
        <v>-7.7146673213884451E-2</v>
      </c>
      <c r="M40">
        <f t="shared" si="7"/>
        <v>1.0435148513851173E-2</v>
      </c>
    </row>
    <row r="41" spans="1:13" x14ac:dyDescent="0.3">
      <c r="A41" t="s">
        <v>42</v>
      </c>
      <c r="B41">
        <v>1597.931885</v>
      </c>
      <c r="C41" s="5">
        <v>35.630000000000003</v>
      </c>
      <c r="D41" s="6">
        <v>13.926</v>
      </c>
      <c r="E41" s="7">
        <v>0.80899604246417001</v>
      </c>
      <c r="F41">
        <f t="shared" si="0"/>
        <v>7.3764655002612969</v>
      </c>
      <c r="G41">
        <f t="shared" si="1"/>
        <v>3.5731879796177446</v>
      </c>
      <c r="H41">
        <f t="shared" si="2"/>
        <v>2.633757596520355</v>
      </c>
      <c r="I41">
        <f t="shared" si="3"/>
        <v>-0.21196125382167988</v>
      </c>
      <c r="J41">
        <f t="shared" si="4"/>
        <v>-7.0289575851071864E-3</v>
      </c>
      <c r="K41">
        <f t="shared" si="5"/>
        <v>4.829912561303959E-2</v>
      </c>
      <c r="L41">
        <f t="shared" si="6"/>
        <v>-7.1789474363736547E-2</v>
      </c>
      <c r="M41">
        <f t="shared" si="7"/>
        <v>2.5854502670111623E-3</v>
      </c>
    </row>
    <row r="42" spans="1:13" x14ac:dyDescent="0.3">
      <c r="A42" t="s">
        <v>43</v>
      </c>
      <c r="B42">
        <v>1769.494995</v>
      </c>
      <c r="C42" s="5">
        <v>35.68</v>
      </c>
      <c r="D42" s="6">
        <v>12.734999999999999</v>
      </c>
      <c r="E42" s="7">
        <v>0.81599347871067696</v>
      </c>
      <c r="F42">
        <f t="shared" si="0"/>
        <v>7.4784494712988954</v>
      </c>
      <c r="G42">
        <f t="shared" si="1"/>
        <v>3.5745903077118086</v>
      </c>
      <c r="H42">
        <f t="shared" si="2"/>
        <v>2.5443541084314201</v>
      </c>
      <c r="I42">
        <f t="shared" si="3"/>
        <v>-0.20334891582609563</v>
      </c>
      <c r="J42">
        <f t="shared" si="4"/>
        <v>0.10198397103759901</v>
      </c>
      <c r="K42">
        <f t="shared" si="5"/>
        <v>1.4023280940638361E-3</v>
      </c>
      <c r="L42">
        <f t="shared" si="6"/>
        <v>-8.9403488088934766E-2</v>
      </c>
      <c r="M42">
        <f t="shared" si="7"/>
        <v>8.6123379955842204E-3</v>
      </c>
    </row>
    <row r="43" spans="1:13" x14ac:dyDescent="0.3">
      <c r="A43" t="s">
        <v>44</v>
      </c>
      <c r="B43">
        <v>1833.631836</v>
      </c>
      <c r="C43" s="5">
        <v>34.15</v>
      </c>
      <c r="D43" s="6">
        <v>11.77</v>
      </c>
      <c r="E43" s="7">
        <v>0.80906149521894399</v>
      </c>
      <c r="F43">
        <f t="shared" si="0"/>
        <v>7.5140538889351376</v>
      </c>
      <c r="G43">
        <f t="shared" si="1"/>
        <v>3.5307625860167988</v>
      </c>
      <c r="H43">
        <f t="shared" si="2"/>
        <v>2.4655539212721855</v>
      </c>
      <c r="I43">
        <f t="shared" si="3"/>
        <v>-0.21188035094488428</v>
      </c>
      <c r="J43">
        <f t="shared" si="4"/>
        <v>3.5604417636242121E-2</v>
      </c>
      <c r="K43">
        <f t="shared" si="5"/>
        <v>-4.3827721695009647E-2</v>
      </c>
      <c r="L43">
        <f t="shared" si="6"/>
        <v>-7.8800187159235008E-2</v>
      </c>
      <c r="M43">
        <f t="shared" si="7"/>
        <v>-8.5314351187886599E-3</v>
      </c>
    </row>
    <row r="44" spans="1:13" x14ac:dyDescent="0.3">
      <c r="A44" t="s">
        <v>45</v>
      </c>
      <c r="B44">
        <v>1953.1274410000001</v>
      </c>
      <c r="C44" s="5">
        <v>31.72</v>
      </c>
      <c r="D44" s="6">
        <v>11.648</v>
      </c>
      <c r="E44" s="7">
        <v>0.81380208333333304</v>
      </c>
      <c r="F44">
        <f t="shared" si="0"/>
        <v>7.5771871827159858</v>
      </c>
      <c r="G44">
        <f t="shared" si="1"/>
        <v>3.4569473967666471</v>
      </c>
      <c r="H44">
        <f t="shared" si="2"/>
        <v>2.4551344914543303</v>
      </c>
      <c r="I44">
        <f t="shared" si="3"/>
        <v>-0.20603808341127103</v>
      </c>
      <c r="J44">
        <f t="shared" si="4"/>
        <v>6.3133293780847574E-2</v>
      </c>
      <c r="K44">
        <f t="shared" si="5"/>
        <v>-7.3815189250151778E-2</v>
      </c>
      <c r="L44">
        <f t="shared" si="6"/>
        <v>-1.0419429817855187E-2</v>
      </c>
      <c r="M44">
        <f t="shared" si="7"/>
        <v>5.8422675336133514E-3</v>
      </c>
    </row>
    <row r="45" spans="1:13" x14ac:dyDescent="0.3">
      <c r="A45" t="s">
        <v>46</v>
      </c>
      <c r="B45">
        <v>2026.341064</v>
      </c>
      <c r="C45" s="5">
        <v>31.19</v>
      </c>
      <c r="D45" s="6">
        <v>11.365</v>
      </c>
      <c r="E45" s="7">
        <v>0.80860354168351301</v>
      </c>
      <c r="F45">
        <f t="shared" si="0"/>
        <v>7.6139870141745032</v>
      </c>
      <c r="G45">
        <f t="shared" si="1"/>
        <v>3.4400975306197119</v>
      </c>
      <c r="H45">
        <f t="shared" si="2"/>
        <v>2.4305384573045066</v>
      </c>
      <c r="I45">
        <f t="shared" si="3"/>
        <v>-0.2124465417658738</v>
      </c>
      <c r="J45">
        <f t="shared" si="4"/>
        <v>3.6799831458517944E-2</v>
      </c>
      <c r="K45">
        <f t="shared" si="5"/>
        <v>-1.6849866146935316E-2</v>
      </c>
      <c r="L45">
        <f t="shared" si="6"/>
        <v>-2.4596034149823566E-2</v>
      </c>
      <c r="M45">
        <f t="shared" si="7"/>
        <v>-6.4084583546027635E-3</v>
      </c>
    </row>
    <row r="46" spans="1:13" x14ac:dyDescent="0.3">
      <c r="A46" t="s">
        <v>47</v>
      </c>
      <c r="B46">
        <v>2085.0913089999999</v>
      </c>
      <c r="C46" s="5">
        <v>28.95</v>
      </c>
      <c r="D46" s="6">
        <v>11.432499999999999</v>
      </c>
      <c r="E46" s="7">
        <v>0.81380208333333304</v>
      </c>
      <c r="F46">
        <f t="shared" si="0"/>
        <v>7.6425679265593756</v>
      </c>
      <c r="G46">
        <f t="shared" si="1"/>
        <v>3.3655702040190043</v>
      </c>
      <c r="H46">
        <f t="shared" si="2"/>
        <v>2.4364601765500731</v>
      </c>
      <c r="I46">
        <f t="shared" si="3"/>
        <v>-0.20603808341127103</v>
      </c>
      <c r="J46">
        <f t="shared" si="4"/>
        <v>2.8580912384872398E-2</v>
      </c>
      <c r="K46">
        <f t="shared" si="5"/>
        <v>-7.4527326600707725E-2</v>
      </c>
      <c r="L46">
        <f t="shared" si="6"/>
        <v>5.921719245566664E-3</v>
      </c>
      <c r="M46">
        <f t="shared" si="7"/>
        <v>6.4084583546027037E-3</v>
      </c>
    </row>
    <row r="47" spans="1:13" x14ac:dyDescent="0.3">
      <c r="A47" t="s">
        <v>48</v>
      </c>
      <c r="B47">
        <v>2150.6247560000002</v>
      </c>
      <c r="C47" s="5">
        <v>28.82</v>
      </c>
      <c r="D47" s="6">
        <v>11.186</v>
      </c>
      <c r="E47" s="7">
        <v>0.80834209690681502</v>
      </c>
      <c r="F47">
        <f t="shared" si="0"/>
        <v>7.6735136630963474</v>
      </c>
      <c r="G47">
        <f t="shared" si="1"/>
        <v>3.3610695905713759</v>
      </c>
      <c r="H47">
        <f t="shared" si="2"/>
        <v>2.4146629963993962</v>
      </c>
      <c r="I47">
        <f t="shared" si="3"/>
        <v>-0.21276992280322804</v>
      </c>
      <c r="J47">
        <f t="shared" si="4"/>
        <v>3.0945736536971954E-2</v>
      </c>
      <c r="K47">
        <f t="shared" si="5"/>
        <v>-4.5006134476282067E-3</v>
      </c>
      <c r="L47">
        <f t="shared" si="6"/>
        <v>-2.1797180150676904E-2</v>
      </c>
      <c r="M47">
        <f t="shared" si="7"/>
        <v>-6.7318393919569407E-3</v>
      </c>
    </row>
    <row r="48" spans="1:13" x14ac:dyDescent="0.3">
      <c r="A48" t="s">
        <v>49</v>
      </c>
      <c r="B48">
        <v>2334.8554690000001</v>
      </c>
      <c r="C48" s="5">
        <v>30.61</v>
      </c>
      <c r="D48" s="6">
        <v>11.067500000000001</v>
      </c>
      <c r="E48" s="7">
        <v>0.816793269623458</v>
      </c>
      <c r="F48">
        <f t="shared" si="0"/>
        <v>7.7557052705427196</v>
      </c>
      <c r="G48">
        <f t="shared" si="1"/>
        <v>3.421326752957321</v>
      </c>
      <c r="H48">
        <f t="shared" si="2"/>
        <v>2.4040128856241592</v>
      </c>
      <c r="I48">
        <f t="shared" si="3"/>
        <v>-0.20236925209773302</v>
      </c>
      <c r="J48">
        <f t="shared" si="4"/>
        <v>8.2191607446372258E-2</v>
      </c>
      <c r="K48">
        <f t="shared" si="5"/>
        <v>6.0257162385945112E-2</v>
      </c>
      <c r="L48">
        <f t="shared" si="6"/>
        <v>-1.0650110775237077E-2</v>
      </c>
      <c r="M48">
        <f t="shared" si="7"/>
        <v>1.0400670705494948E-2</v>
      </c>
    </row>
    <row r="49" spans="1:13" x14ac:dyDescent="0.3">
      <c r="A49" t="s">
        <v>50</v>
      </c>
      <c r="B49">
        <v>2414.5527339999999</v>
      </c>
      <c r="C49" s="5">
        <v>30</v>
      </c>
      <c r="D49" s="6">
        <v>10.71</v>
      </c>
      <c r="E49" s="7">
        <v>0.81280989037478601</v>
      </c>
      <c r="F49">
        <f t="shared" si="0"/>
        <v>7.7892693456217925</v>
      </c>
      <c r="G49">
        <f t="shared" si="1"/>
        <v>3.4011973816621555</v>
      </c>
      <c r="H49">
        <f t="shared" si="2"/>
        <v>2.3711778844596574</v>
      </c>
      <c r="I49">
        <f t="shared" si="3"/>
        <v>-0.20725803395588702</v>
      </c>
      <c r="J49">
        <f t="shared" si="4"/>
        <v>3.3564075079072421E-2</v>
      </c>
      <c r="K49">
        <f t="shared" si="5"/>
        <v>-2.0129371295165756E-2</v>
      </c>
      <c r="L49">
        <f t="shared" si="6"/>
        <v>-3.2835001164501602E-2</v>
      </c>
      <c r="M49">
        <f t="shared" si="7"/>
        <v>-4.8887818581540418E-3</v>
      </c>
    </row>
    <row r="50" spans="1:13" x14ac:dyDescent="0.3">
      <c r="A50" t="s">
        <v>51</v>
      </c>
      <c r="B50">
        <v>2440.7861330000001</v>
      </c>
      <c r="C50" s="5">
        <v>31</v>
      </c>
      <c r="D50" s="6">
        <v>11.045999999999999</v>
      </c>
      <c r="E50" s="7">
        <v>0.81479670888519296</v>
      </c>
      <c r="F50">
        <f t="shared" si="0"/>
        <v>7.8000754520523321</v>
      </c>
      <c r="G50">
        <f t="shared" si="1"/>
        <v>3.4339872044851463</v>
      </c>
      <c r="H50">
        <f t="shared" si="2"/>
        <v>2.4020683714789959</v>
      </c>
      <c r="I50">
        <f t="shared" si="3"/>
        <v>-0.2048166338065282</v>
      </c>
      <c r="J50">
        <f t="shared" si="4"/>
        <v>1.0806106430539865E-2</v>
      </c>
      <c r="K50">
        <f t="shared" si="5"/>
        <v>3.278982282299097E-2</v>
      </c>
      <c r="L50">
        <f t="shared" si="6"/>
        <v>3.0890487019338296E-2</v>
      </c>
      <c r="M50">
        <f t="shared" si="7"/>
        <v>2.4414001493587929E-3</v>
      </c>
    </row>
    <row r="51" spans="1:13" x14ac:dyDescent="0.3">
      <c r="A51" t="s">
        <v>52</v>
      </c>
      <c r="B51">
        <v>2471.3081050000001</v>
      </c>
      <c r="C51" s="5">
        <v>31.66</v>
      </c>
      <c r="D51" s="6">
        <v>11.567500000000001</v>
      </c>
      <c r="E51" s="7">
        <v>0.81083273178328696</v>
      </c>
      <c r="F51">
        <f t="shared" si="0"/>
        <v>7.812502886600929</v>
      </c>
      <c r="G51">
        <f t="shared" si="1"/>
        <v>3.4550540544528663</v>
      </c>
      <c r="H51">
        <f t="shared" si="2"/>
        <v>2.4481994417990176</v>
      </c>
      <c r="I51">
        <f t="shared" si="3"/>
        <v>-0.20969349548147759</v>
      </c>
      <c r="J51">
        <f t="shared" si="4"/>
        <v>1.2427434548596527E-2</v>
      </c>
      <c r="K51">
        <f t="shared" si="5"/>
        <v>2.1066849967719799E-2</v>
      </c>
      <c r="L51">
        <f t="shared" si="6"/>
        <v>4.6131070320021908E-2</v>
      </c>
      <c r="M51">
        <f t="shared" si="7"/>
        <v>-4.8768616749493435E-3</v>
      </c>
    </row>
    <row r="52" spans="1:13" x14ac:dyDescent="0.3">
      <c r="A52" t="s">
        <v>53</v>
      </c>
      <c r="B52">
        <v>2476.7944339999999</v>
      </c>
      <c r="C52" s="5">
        <v>31.91</v>
      </c>
      <c r="D52" s="6">
        <v>11.79</v>
      </c>
      <c r="E52" s="7">
        <v>0.81116158996724197</v>
      </c>
      <c r="F52">
        <f t="shared" si="0"/>
        <v>7.8147204361383613</v>
      </c>
      <c r="G52">
        <f t="shared" si="1"/>
        <v>3.4629194402901522</v>
      </c>
      <c r="H52">
        <f t="shared" si="2"/>
        <v>2.4672517145492794</v>
      </c>
      <c r="I52">
        <f t="shared" si="3"/>
        <v>-0.20928799691215308</v>
      </c>
      <c r="J52">
        <f t="shared" si="4"/>
        <v>2.2175495374323084E-3</v>
      </c>
      <c r="K52">
        <f t="shared" si="5"/>
        <v>7.8653858372860069E-3</v>
      </c>
      <c r="L52">
        <f t="shared" si="6"/>
        <v>1.9052272750261858E-2</v>
      </c>
      <c r="M52">
        <f t="shared" si="7"/>
        <v>4.0549856932459134E-4</v>
      </c>
    </row>
    <row r="53" spans="1:13" x14ac:dyDescent="0.3">
      <c r="A53" t="s">
        <v>54</v>
      </c>
      <c r="B53">
        <v>2493.2524410000001</v>
      </c>
      <c r="C53" s="5">
        <v>31.11</v>
      </c>
      <c r="D53" s="6">
        <v>11.77</v>
      </c>
      <c r="E53" s="7">
        <v>0.81155656549261501</v>
      </c>
      <c r="F53">
        <f t="shared" si="0"/>
        <v>7.8213433383249154</v>
      </c>
      <c r="G53">
        <f t="shared" si="1"/>
        <v>3.4375293109095457</v>
      </c>
      <c r="H53">
        <f t="shared" si="2"/>
        <v>2.4655539212721855</v>
      </c>
      <c r="I53">
        <f t="shared" si="3"/>
        <v>-0.20880118959833305</v>
      </c>
      <c r="J53">
        <f t="shared" si="4"/>
        <v>6.6229021865543336E-3</v>
      </c>
      <c r="K53">
        <f t="shared" si="5"/>
        <v>-2.5390129380606488E-2</v>
      </c>
      <c r="L53">
        <f t="shared" si="6"/>
        <v>-1.6977932770942247E-3</v>
      </c>
      <c r="M53">
        <f t="shared" si="7"/>
        <v>4.868073138199999E-4</v>
      </c>
    </row>
    <row r="54" spans="1:13" x14ac:dyDescent="0.3">
      <c r="A54" t="s">
        <v>55</v>
      </c>
      <c r="B54">
        <v>2355.1042480000001</v>
      </c>
      <c r="C54" s="5">
        <v>30.41</v>
      </c>
      <c r="D54" s="6">
        <v>11.547499999999999</v>
      </c>
      <c r="E54" s="7">
        <v>0.81122739361748497</v>
      </c>
      <c r="F54">
        <f t="shared" si="0"/>
        <v>7.7643402721374448</v>
      </c>
      <c r="G54">
        <f t="shared" si="1"/>
        <v>3.4147715016892732</v>
      </c>
      <c r="H54">
        <f t="shared" si="2"/>
        <v>2.4464689633226233</v>
      </c>
      <c r="I54">
        <f t="shared" si="3"/>
        <v>-0.20920687746306302</v>
      </c>
      <c r="J54">
        <f t="shared" si="4"/>
        <v>-5.7003066187470426E-2</v>
      </c>
      <c r="K54">
        <f t="shared" si="5"/>
        <v>-2.2757809220272315E-2</v>
      </c>
      <c r="L54">
        <f t="shared" si="6"/>
        <v>-1.9084957949562015E-2</v>
      </c>
      <c r="M54">
        <f t="shared" si="7"/>
        <v>-4.0568786473001091E-4</v>
      </c>
    </row>
    <row r="55" spans="1:13" x14ac:dyDescent="0.3">
      <c r="A55" t="s">
        <v>56</v>
      </c>
      <c r="B55">
        <v>2534.4472660000001</v>
      </c>
      <c r="C55" s="5">
        <v>29.84</v>
      </c>
      <c r="D55" s="6">
        <v>11.516</v>
      </c>
      <c r="E55" s="7">
        <v>0.80677693268880102</v>
      </c>
      <c r="F55">
        <f t="shared" si="0"/>
        <v>7.8377308512252419</v>
      </c>
      <c r="G55">
        <f t="shared" si="1"/>
        <v>3.3958497753355603</v>
      </c>
      <c r="H55">
        <f t="shared" si="2"/>
        <v>2.4437373727499296</v>
      </c>
      <c r="I55">
        <f t="shared" si="3"/>
        <v>-0.21470806442533932</v>
      </c>
      <c r="J55">
        <f t="shared" si="4"/>
        <v>7.339057908779735E-2</v>
      </c>
      <c r="K55">
        <f t="shared" si="5"/>
        <v>-1.8921726353713229E-2</v>
      </c>
      <c r="L55">
        <f t="shared" si="6"/>
        <v>-2.7315905726939087E-3</v>
      </c>
      <c r="M55">
        <f t="shared" si="7"/>
        <v>-5.501186962276243E-3</v>
      </c>
    </row>
    <row r="56" spans="1:13" x14ac:dyDescent="0.3">
      <c r="A56" t="s">
        <v>57</v>
      </c>
      <c r="B56">
        <v>2545.9182129999999</v>
      </c>
      <c r="C56" s="5">
        <v>29.24</v>
      </c>
      <c r="D56" s="6">
        <v>11.785</v>
      </c>
      <c r="E56" s="7">
        <v>0.80360012922179402</v>
      </c>
      <c r="F56">
        <f t="shared" si="0"/>
        <v>7.8422466548778864</v>
      </c>
      <c r="G56">
        <f t="shared" si="1"/>
        <v>3.3755376348815775</v>
      </c>
      <c r="H56">
        <f t="shared" si="2"/>
        <v>2.4668275363880943</v>
      </c>
      <c r="I56">
        <f t="shared" si="3"/>
        <v>-0.21865348523774442</v>
      </c>
      <c r="J56">
        <f t="shared" si="4"/>
        <v>4.5158036526439247E-3</v>
      </c>
      <c r="K56">
        <f t="shared" si="5"/>
        <v>-2.0312140453982361E-2</v>
      </c>
      <c r="L56">
        <f t="shared" si="6"/>
        <v>2.3090163638165052E-2</v>
      </c>
      <c r="M56">
        <f t="shared" si="7"/>
        <v>-3.945420812405117E-3</v>
      </c>
    </row>
    <row r="57" spans="1:13" x14ac:dyDescent="0.3">
      <c r="A57" t="s">
        <v>58</v>
      </c>
      <c r="B57">
        <v>2462.6301269999999</v>
      </c>
      <c r="C57" s="5">
        <v>29.69</v>
      </c>
      <c r="D57" s="6">
        <v>11.717499999999999</v>
      </c>
      <c r="E57" s="7">
        <v>0.80108948811254899</v>
      </c>
      <c r="F57">
        <f t="shared" si="0"/>
        <v>7.8089852151018544</v>
      </c>
      <c r="G57">
        <f t="shared" si="1"/>
        <v>3.3908102887756684</v>
      </c>
      <c r="H57">
        <f t="shared" si="2"/>
        <v>2.4610834508147241</v>
      </c>
      <c r="I57">
        <f t="shared" si="3"/>
        <v>-0.22178261766397336</v>
      </c>
      <c r="J57">
        <f t="shared" si="4"/>
        <v>-3.3261439776031569E-2</v>
      </c>
      <c r="K57">
        <f t="shared" si="5"/>
        <v>1.5272653894090759E-2</v>
      </c>
      <c r="L57">
        <f t="shared" si="6"/>
        <v>-5.7440855733703446E-3</v>
      </c>
      <c r="M57">
        <f t="shared" si="7"/>
        <v>-3.1291324262289252E-3</v>
      </c>
    </row>
    <row r="58" spans="1:13" x14ac:dyDescent="0.3">
      <c r="A58" t="s">
        <v>59</v>
      </c>
      <c r="B58">
        <v>2413.655029</v>
      </c>
      <c r="C58" s="5">
        <v>30.145</v>
      </c>
      <c r="D58" s="6">
        <v>11.872</v>
      </c>
      <c r="E58" s="7">
        <v>0.80032013445634398</v>
      </c>
      <c r="F58">
        <f t="shared" si="0"/>
        <v>7.788897487137481</v>
      </c>
      <c r="G58">
        <f t="shared" si="1"/>
        <v>3.406019071941369</v>
      </c>
      <c r="H58">
        <f t="shared" si="2"/>
        <v>2.4741826864250247</v>
      </c>
      <c r="I58">
        <f t="shared" si="3"/>
        <v>-0.22274346328966826</v>
      </c>
      <c r="J58">
        <f t="shared" si="4"/>
        <v>-2.0087727964373379E-2</v>
      </c>
      <c r="K58">
        <f t="shared" si="5"/>
        <v>1.5208783165700438E-2</v>
      </c>
      <c r="L58">
        <f t="shared" si="6"/>
        <v>1.3099235610300625E-2</v>
      </c>
      <c r="M58">
        <f t="shared" si="7"/>
        <v>-9.6084562569484695E-4</v>
      </c>
    </row>
    <row r="59" spans="1:13" x14ac:dyDescent="0.3">
      <c r="A59" t="s">
        <v>60</v>
      </c>
      <c r="B59">
        <v>2376.0510250000002</v>
      </c>
      <c r="C59" s="5">
        <v>30.760999999999999</v>
      </c>
      <c r="D59" s="6">
        <v>12.842499999999999</v>
      </c>
      <c r="E59" s="7">
        <v>0.78363765209339098</v>
      </c>
      <c r="F59">
        <f t="shared" si="0"/>
        <v>7.7731951554202974</v>
      </c>
      <c r="G59">
        <f t="shared" si="1"/>
        <v>3.4262476538619384</v>
      </c>
      <c r="H59">
        <f t="shared" si="2"/>
        <v>2.552759983359286</v>
      </c>
      <c r="I59">
        <f t="shared" si="3"/>
        <v>-0.2438085439214174</v>
      </c>
      <c r="J59">
        <f t="shared" si="4"/>
        <v>-1.5702331717183497E-2</v>
      </c>
      <c r="K59">
        <f t="shared" si="5"/>
        <v>2.0228581920569619E-2</v>
      </c>
      <c r="L59">
        <f t="shared" si="6"/>
        <v>7.8577296934261173E-2</v>
      </c>
      <c r="M59">
        <f t="shared" si="7"/>
        <v>-2.1065080631749149E-2</v>
      </c>
    </row>
    <row r="60" spans="1:13" x14ac:dyDescent="0.3">
      <c r="A60" t="s">
        <v>61</v>
      </c>
      <c r="B60">
        <v>2317.4001459999999</v>
      </c>
      <c r="C60" s="5">
        <v>30.617999999999999</v>
      </c>
      <c r="D60" s="6">
        <v>13.234999999999999</v>
      </c>
      <c r="E60" s="7">
        <v>0.77657839558903496</v>
      </c>
      <c r="F60">
        <f t="shared" si="0"/>
        <v>7.7482012095645993</v>
      </c>
      <c r="G60">
        <f t="shared" si="1"/>
        <v>3.4215880713098894</v>
      </c>
      <c r="H60">
        <f t="shared" si="2"/>
        <v>2.5828648356790644</v>
      </c>
      <c r="I60">
        <f t="shared" si="3"/>
        <v>-0.25285768129760078</v>
      </c>
      <c r="J60">
        <f t="shared" si="4"/>
        <v>-2.4993945855697999E-2</v>
      </c>
      <c r="K60">
        <f t="shared" si="5"/>
        <v>-4.6595825520491414E-3</v>
      </c>
      <c r="L60">
        <f t="shared" si="6"/>
        <v>3.0104852319778674E-2</v>
      </c>
      <c r="M60">
        <f t="shared" si="7"/>
        <v>-9.0491373761833523E-3</v>
      </c>
    </row>
    <row r="61" spans="1:13" x14ac:dyDescent="0.3">
      <c r="A61" t="s">
        <v>62</v>
      </c>
      <c r="B61">
        <v>2224.1374510000001</v>
      </c>
      <c r="C61" s="5">
        <v>30.52</v>
      </c>
      <c r="D61" s="6">
        <v>13.64</v>
      </c>
      <c r="E61" s="7">
        <v>0.77226041217283503</v>
      </c>
      <c r="F61">
        <f t="shared" si="0"/>
        <v>7.7071244569679092</v>
      </c>
      <c r="G61">
        <f t="shared" si="1"/>
        <v>3.4183822064162563</v>
      </c>
      <c r="H61">
        <f t="shared" si="2"/>
        <v>2.6130066524153159</v>
      </c>
      <c r="I61">
        <f t="shared" si="3"/>
        <v>-0.25843346437005327</v>
      </c>
      <c r="J61">
        <f t="shared" si="4"/>
        <v>-4.1076752596690469E-2</v>
      </c>
      <c r="K61">
        <f t="shared" si="5"/>
        <v>-3.2058648936330817E-3</v>
      </c>
      <c r="L61">
        <f t="shared" si="6"/>
        <v>3.0141816736251516E-2</v>
      </c>
      <c r="M61">
        <f t="shared" si="7"/>
        <v>-5.5757830724525257E-3</v>
      </c>
    </row>
    <row r="62" spans="1:13" x14ac:dyDescent="0.3">
      <c r="A62" t="s">
        <v>63</v>
      </c>
      <c r="B62">
        <v>2215.2597660000001</v>
      </c>
      <c r="C62" s="5">
        <v>29.966999999999999</v>
      </c>
      <c r="D62" s="6">
        <v>13.6675</v>
      </c>
      <c r="E62" s="7">
        <v>0.75930144843812797</v>
      </c>
      <c r="F62">
        <f t="shared" si="0"/>
        <v>7.7031249514494631</v>
      </c>
      <c r="G62">
        <f t="shared" si="1"/>
        <v>3.4000967762181222</v>
      </c>
      <c r="H62">
        <f t="shared" si="2"/>
        <v>2.6150207517870174</v>
      </c>
      <c r="I62">
        <f t="shared" si="3"/>
        <v>-0.27535641516812948</v>
      </c>
      <c r="J62">
        <f t="shared" si="4"/>
        <v>-3.9995055184465023E-3</v>
      </c>
      <c r="K62">
        <f t="shared" si="5"/>
        <v>-1.8285430198133903E-2</v>
      </c>
      <c r="L62">
        <f t="shared" si="6"/>
        <v>2.0140993717011856E-3</v>
      </c>
      <c r="M62">
        <f t="shared" si="7"/>
        <v>-1.6922950798076163E-2</v>
      </c>
    </row>
    <row r="63" spans="1:13" x14ac:dyDescent="0.3">
      <c r="A63" t="s">
        <v>64</v>
      </c>
      <c r="B63">
        <v>2134.5656739999999</v>
      </c>
      <c r="C63" s="5">
        <v>28.751999999999999</v>
      </c>
      <c r="D63" s="6">
        <v>13.73</v>
      </c>
      <c r="E63" s="7">
        <v>0.76365025401794795</v>
      </c>
      <c r="F63">
        <f t="shared" si="0"/>
        <v>7.6660184735860213</v>
      </c>
      <c r="G63">
        <f t="shared" si="1"/>
        <v>3.3587073300412031</v>
      </c>
      <c r="H63">
        <f t="shared" si="2"/>
        <v>2.6195832197798796</v>
      </c>
      <c r="I63">
        <f t="shared" si="3"/>
        <v>-0.26964537732912675</v>
      </c>
      <c r="J63">
        <f t="shared" si="4"/>
        <v>-3.7106477863441116E-2</v>
      </c>
      <c r="K63">
        <f t="shared" si="5"/>
        <v>-4.1389446176919177E-2</v>
      </c>
      <c r="L63">
        <f t="shared" si="6"/>
        <v>4.5624679928623572E-3</v>
      </c>
      <c r="M63">
        <f t="shared" si="7"/>
        <v>5.7110378390028181E-3</v>
      </c>
    </row>
    <row r="64" spans="1:13" x14ac:dyDescent="0.3">
      <c r="A64" t="s">
        <v>65</v>
      </c>
      <c r="B64">
        <v>2382.7338869999999</v>
      </c>
      <c r="C64" s="5">
        <v>29.25</v>
      </c>
      <c r="D64" s="6">
        <v>12.912000000000001</v>
      </c>
      <c r="E64" s="7">
        <v>0.77139661951939398</v>
      </c>
      <c r="F64">
        <f t="shared" si="0"/>
        <v>7.7760037994404483</v>
      </c>
      <c r="G64">
        <f t="shared" si="1"/>
        <v>3.3758795736778655</v>
      </c>
      <c r="H64">
        <f t="shared" si="2"/>
        <v>2.558157111527593</v>
      </c>
      <c r="I64">
        <f t="shared" si="3"/>
        <v>-0.25955261548440728</v>
      </c>
      <c r="J64">
        <f t="shared" si="4"/>
        <v>0.10998532585442634</v>
      </c>
      <c r="K64">
        <f t="shared" si="5"/>
        <v>1.7172243636662261E-2</v>
      </c>
      <c r="L64">
        <f t="shared" si="6"/>
        <v>-6.1426108252286712E-2</v>
      </c>
      <c r="M64">
        <f t="shared" si="7"/>
        <v>1.0092761844719448E-2</v>
      </c>
    </row>
    <row r="65" spans="1:13" x14ac:dyDescent="0.3">
      <c r="A65" t="s">
        <v>66</v>
      </c>
      <c r="B65">
        <v>2386.623779</v>
      </c>
      <c r="C65" s="5">
        <v>29.311</v>
      </c>
      <c r="D65" s="6">
        <v>12.7675</v>
      </c>
      <c r="E65" s="7">
        <v>0.75907090298368696</v>
      </c>
      <c r="F65">
        <f t="shared" si="0"/>
        <v>7.7776350014323876</v>
      </c>
      <c r="G65">
        <f t="shared" si="1"/>
        <v>3.3779628721892414</v>
      </c>
      <c r="H65">
        <f t="shared" si="2"/>
        <v>2.5469028795396618</v>
      </c>
      <c r="I65">
        <f t="shared" si="3"/>
        <v>-0.27566008963374633</v>
      </c>
      <c r="J65">
        <f t="shared" si="4"/>
        <v>1.6312019919393821E-3</v>
      </c>
      <c r="K65">
        <f t="shared" si="5"/>
        <v>2.0832985113757281E-3</v>
      </c>
      <c r="L65">
        <f t="shared" si="6"/>
        <v>-1.1254231987931077E-2</v>
      </c>
      <c r="M65">
        <f t="shared" si="7"/>
        <v>-1.6107474149339124E-2</v>
      </c>
    </row>
    <row r="66" spans="1:13" x14ac:dyDescent="0.3">
      <c r="A66" t="s">
        <v>67</v>
      </c>
      <c r="B66">
        <v>2347.3242190000001</v>
      </c>
      <c r="C66" s="5">
        <v>28.765000000000001</v>
      </c>
      <c r="D66" s="6">
        <v>12.544</v>
      </c>
      <c r="E66" s="7">
        <v>0.76080341418748798</v>
      </c>
      <c r="F66">
        <f t="shared" si="0"/>
        <v>7.7610313281935674</v>
      </c>
      <c r="G66">
        <f t="shared" si="1"/>
        <v>3.3591593703152567</v>
      </c>
      <c r="H66">
        <f t="shared" si="2"/>
        <v>2.5292424636080519</v>
      </c>
      <c r="I66">
        <f t="shared" si="3"/>
        <v>-0.27338028013288712</v>
      </c>
      <c r="J66">
        <f t="shared" si="4"/>
        <v>-1.6603673238819873E-2</v>
      </c>
      <c r="K66">
        <f t="shared" si="5"/>
        <v>-1.8803501873984552E-2</v>
      </c>
      <c r="L66">
        <f t="shared" si="6"/>
        <v>-1.766041593160983E-2</v>
      </c>
      <c r="M66">
        <f t="shared" si="7"/>
        <v>2.27980950085915E-3</v>
      </c>
    </row>
    <row r="67" spans="1:13" x14ac:dyDescent="0.3">
      <c r="A67" t="s">
        <v>68</v>
      </c>
      <c r="B67">
        <v>2362.4853520000001</v>
      </c>
      <c r="C67" s="5">
        <v>28.097999999999999</v>
      </c>
      <c r="D67" s="6">
        <v>11.93</v>
      </c>
      <c r="E67" s="7">
        <v>0.75477395090024901</v>
      </c>
      <c r="F67">
        <f t="shared" ref="F67:F130" si="8">LN(B67)</f>
        <v>7.7674694591370361</v>
      </c>
      <c r="G67">
        <f t="shared" ref="G67:G130" si="9">LN(C67)</f>
        <v>3.3356983994294596</v>
      </c>
      <c r="H67">
        <f t="shared" ref="H67:H130" si="10">LN(D67)</f>
        <v>2.4790562361098245</v>
      </c>
      <c r="I67">
        <f t="shared" ref="I67:I130" si="11">LN(E67)</f>
        <v>-0.28133697734420055</v>
      </c>
      <c r="J67">
        <f t="shared" si="4"/>
        <v>6.4381309434687201E-3</v>
      </c>
      <c r="K67">
        <f t="shared" si="5"/>
        <v>-2.3460970885797093E-2</v>
      </c>
      <c r="L67">
        <f t="shared" si="6"/>
        <v>-5.0186227498227376E-2</v>
      </c>
      <c r="M67">
        <f t="shared" si="7"/>
        <v>-7.9566972113134758E-3</v>
      </c>
    </row>
    <row r="68" spans="1:13" x14ac:dyDescent="0.3">
      <c r="A68" t="s">
        <v>69</v>
      </c>
      <c r="B68">
        <v>2394.2045899999998</v>
      </c>
      <c r="C68" s="5">
        <v>25.428999999999998</v>
      </c>
      <c r="D68" s="6">
        <v>11.6625</v>
      </c>
      <c r="E68" s="7">
        <v>0.75660135247485305</v>
      </c>
      <c r="F68">
        <f t="shared" si="8"/>
        <v>7.7808063419485034</v>
      </c>
      <c r="G68">
        <f t="shared" si="9"/>
        <v>3.2358902550273303</v>
      </c>
      <c r="H68">
        <f t="shared" si="10"/>
        <v>2.4563785661734623</v>
      </c>
      <c r="I68">
        <f t="shared" si="11"/>
        <v>-0.2789187792156107</v>
      </c>
      <c r="J68">
        <f t="shared" ref="J68:J131" si="12">LN(B68/B67)</f>
        <v>1.3336882811467032E-2</v>
      </c>
      <c r="K68">
        <f t="shared" ref="K68:K131" si="13">LN(C68/C67)</f>
        <v>-9.9808144402129498E-2</v>
      </c>
      <c r="L68">
        <f t="shared" ref="L68:L131" si="14">LN(D68/D67)</f>
        <v>-2.2677669936362506E-2</v>
      </c>
      <c r="M68">
        <f t="shared" ref="M68:M131" si="15">LN(E68/E67)</f>
        <v>2.4181981285897798E-3</v>
      </c>
    </row>
    <row r="69" spans="1:13" x14ac:dyDescent="0.3">
      <c r="A69" t="s">
        <v>70</v>
      </c>
      <c r="B69">
        <v>2588.5097660000001</v>
      </c>
      <c r="C69" s="5">
        <v>25.640999999999998</v>
      </c>
      <c r="D69" s="6">
        <v>11.406000000000001</v>
      </c>
      <c r="E69" s="7">
        <v>0.75437537718768899</v>
      </c>
      <c r="F69">
        <f t="shared" si="8"/>
        <v>7.8588376091762528</v>
      </c>
      <c r="G69">
        <f t="shared" si="9"/>
        <v>3.2441926328519908</v>
      </c>
      <c r="H69">
        <f t="shared" si="10"/>
        <v>2.4341395327343474</v>
      </c>
      <c r="I69">
        <f t="shared" si="11"/>
        <v>-0.28186518713021558</v>
      </c>
      <c r="J69">
        <f t="shared" si="12"/>
        <v>7.8031267227749501E-2</v>
      </c>
      <c r="K69">
        <f t="shared" si="13"/>
        <v>8.3023778246603865E-3</v>
      </c>
      <c r="L69">
        <f t="shared" si="14"/>
        <v>-2.2239033439115007E-2</v>
      </c>
      <c r="M69">
        <f t="shared" si="15"/>
        <v>-2.9464079146048483E-3</v>
      </c>
    </row>
    <row r="70" spans="1:13" x14ac:dyDescent="0.3">
      <c r="A70" t="s">
        <v>71</v>
      </c>
      <c r="B70">
        <v>2588.4101559999999</v>
      </c>
      <c r="C70" s="5">
        <v>27.271000000000001</v>
      </c>
      <c r="D70" s="6">
        <v>11.855</v>
      </c>
      <c r="E70" s="7">
        <v>0.720824623369134</v>
      </c>
      <c r="F70">
        <f t="shared" si="8"/>
        <v>7.8587991268348167</v>
      </c>
      <c r="G70">
        <f t="shared" si="9"/>
        <v>3.3058238665188568</v>
      </c>
      <c r="H70">
        <f t="shared" si="10"/>
        <v>2.4727497195173687</v>
      </c>
      <c r="I70">
        <f t="shared" si="11"/>
        <v>-0.32735941210454322</v>
      </c>
      <c r="J70">
        <f t="shared" si="12"/>
        <v>-3.8482341435976438E-5</v>
      </c>
      <c r="K70">
        <f t="shared" si="13"/>
        <v>6.1631233666866521E-2</v>
      </c>
      <c r="L70">
        <f t="shared" si="14"/>
        <v>3.8610186783021735E-2</v>
      </c>
      <c r="M70">
        <f t="shared" si="15"/>
        <v>-4.5494224974327591E-2</v>
      </c>
    </row>
    <row r="71" spans="1:13" x14ac:dyDescent="0.3">
      <c r="A71" t="s">
        <v>72</v>
      </c>
      <c r="B71">
        <v>2606.165039</v>
      </c>
      <c r="C71" s="5">
        <v>28.238</v>
      </c>
      <c r="D71" s="6">
        <v>12.16</v>
      </c>
      <c r="E71" s="7">
        <v>0.73335289478844901</v>
      </c>
      <c r="F71">
        <f t="shared" si="8"/>
        <v>7.8656350860709106</v>
      </c>
      <c r="G71">
        <f t="shared" si="9"/>
        <v>3.3406685885873335</v>
      </c>
      <c r="H71">
        <f t="shared" si="10"/>
        <v>2.4981518765380208</v>
      </c>
      <c r="I71">
        <f t="shared" si="11"/>
        <v>-0.31012825394808197</v>
      </c>
      <c r="J71">
        <f t="shared" si="12"/>
        <v>6.8359592360933341E-3</v>
      </c>
      <c r="K71">
        <f t="shared" si="13"/>
        <v>3.4844722068476296E-2</v>
      </c>
      <c r="L71">
        <f t="shared" si="14"/>
        <v>2.5402157020652221E-2</v>
      </c>
      <c r="M71">
        <f t="shared" si="15"/>
        <v>1.7231158156461375E-2</v>
      </c>
    </row>
    <row r="72" spans="1:13" x14ac:dyDescent="0.3">
      <c r="A72" t="s">
        <v>73</v>
      </c>
      <c r="B72">
        <v>2628.6079100000002</v>
      </c>
      <c r="C72" s="5">
        <v>28.805</v>
      </c>
      <c r="D72" s="6">
        <v>11.545</v>
      </c>
      <c r="E72" s="7">
        <v>0.73206442166910701</v>
      </c>
      <c r="F72">
        <f t="shared" si="8"/>
        <v>7.8742096732498021</v>
      </c>
      <c r="G72">
        <f t="shared" si="9"/>
        <v>3.3605489831843465</v>
      </c>
      <c r="H72">
        <f t="shared" si="10"/>
        <v>2.4462524428064585</v>
      </c>
      <c r="I72">
        <f t="shared" si="11"/>
        <v>-0.31188676114859815</v>
      </c>
      <c r="J72">
        <f t="shared" si="12"/>
        <v>8.574587178891464E-3</v>
      </c>
      <c r="K72">
        <f t="shared" si="13"/>
        <v>1.9880394597013143E-2</v>
      </c>
      <c r="L72">
        <f t="shared" si="14"/>
        <v>-5.1899433731562264E-2</v>
      </c>
      <c r="M72">
        <f t="shared" si="15"/>
        <v>-1.7585072005161483E-3</v>
      </c>
    </row>
    <row r="73" spans="1:13" x14ac:dyDescent="0.3">
      <c r="A73" t="s">
        <v>74</v>
      </c>
      <c r="B73">
        <v>2729.351318</v>
      </c>
      <c r="C73" s="5">
        <v>27.623000000000001</v>
      </c>
      <c r="D73" s="6">
        <v>11.074</v>
      </c>
      <c r="E73" s="7">
        <v>0.72950102662314698</v>
      </c>
      <c r="F73">
        <f t="shared" si="8"/>
        <v>7.9118192474904809</v>
      </c>
      <c r="G73">
        <f t="shared" si="9"/>
        <v>3.3186487590269964</v>
      </c>
      <c r="H73">
        <f t="shared" si="10"/>
        <v>2.4046000184007754</v>
      </c>
      <c r="I73">
        <f t="shared" si="11"/>
        <v>-0.31539450372330685</v>
      </c>
      <c r="J73">
        <f t="shared" si="12"/>
        <v>3.7609574240679365E-2</v>
      </c>
      <c r="K73">
        <f t="shared" si="13"/>
        <v>-4.1900224157350188E-2</v>
      </c>
      <c r="L73">
        <f t="shared" si="14"/>
        <v>-4.1652424405683237E-2</v>
      </c>
      <c r="M73">
        <f t="shared" si="15"/>
        <v>-3.507742574708777E-3</v>
      </c>
    </row>
    <row r="74" spans="1:13" x14ac:dyDescent="0.3">
      <c r="A74" t="s">
        <v>75</v>
      </c>
      <c r="B74">
        <v>2705.6115719999998</v>
      </c>
      <c r="C74" s="5">
        <v>27.143000000000001</v>
      </c>
      <c r="D74" s="6">
        <v>10.515000000000001</v>
      </c>
      <c r="E74" s="7">
        <v>0.73637702503681901</v>
      </c>
      <c r="F74">
        <f t="shared" si="8"/>
        <v>7.9030832551901664</v>
      </c>
      <c r="G74">
        <f t="shared" si="9"/>
        <v>3.3011191862492173</v>
      </c>
      <c r="H74">
        <f t="shared" si="10"/>
        <v>2.3528028091546633</v>
      </c>
      <c r="I74">
        <f t="shared" si="11"/>
        <v>-0.30601302913650419</v>
      </c>
      <c r="J74">
        <f t="shared" si="12"/>
        <v>-8.735992300314837E-3</v>
      </c>
      <c r="K74">
        <f t="shared" si="13"/>
        <v>-1.7529572777778973E-2</v>
      </c>
      <c r="L74">
        <f t="shared" si="14"/>
        <v>-5.1797209246112252E-2</v>
      </c>
      <c r="M74">
        <f t="shared" si="15"/>
        <v>9.3814745868027079E-3</v>
      </c>
    </row>
    <row r="75" spans="1:13" x14ac:dyDescent="0.3">
      <c r="A75" t="s">
        <v>76</v>
      </c>
      <c r="B75">
        <v>2771.5439449999999</v>
      </c>
      <c r="C75" s="5">
        <v>27.329000000000001</v>
      </c>
      <c r="D75" s="6">
        <v>10.593999999999999</v>
      </c>
      <c r="E75" s="7">
        <v>0.74096029001897101</v>
      </c>
      <c r="F75">
        <f t="shared" si="8"/>
        <v>7.9271598247687924</v>
      </c>
      <c r="G75">
        <f t="shared" si="9"/>
        <v>3.3079484094425249</v>
      </c>
      <c r="H75">
        <f t="shared" si="10"/>
        <v>2.3602878031223349</v>
      </c>
      <c r="I75">
        <f t="shared" si="11"/>
        <v>-0.29980824484001822</v>
      </c>
      <c r="J75">
        <f t="shared" si="12"/>
        <v>2.4076569578625851E-2</v>
      </c>
      <c r="K75">
        <f t="shared" si="13"/>
        <v>6.8292231933076118E-3</v>
      </c>
      <c r="L75">
        <f t="shared" si="14"/>
        <v>7.4849939676717835E-3</v>
      </c>
      <c r="M75">
        <f t="shared" si="15"/>
        <v>6.2047842964859101E-3</v>
      </c>
    </row>
    <row r="76" spans="1:13" x14ac:dyDescent="0.3">
      <c r="A76" t="s">
        <v>77</v>
      </c>
      <c r="B76">
        <v>2812.8386230000001</v>
      </c>
      <c r="C76" s="5">
        <v>27.754999999999999</v>
      </c>
      <c r="D76" s="6">
        <v>10.595000000000001</v>
      </c>
      <c r="E76" s="7">
        <v>0.732547066149</v>
      </c>
      <c r="F76">
        <f t="shared" si="8"/>
        <v>7.9419494385541523</v>
      </c>
      <c r="G76">
        <f t="shared" si="9"/>
        <v>3.3234160041421248</v>
      </c>
      <c r="H76">
        <f t="shared" si="10"/>
        <v>2.3603821917202623</v>
      </c>
      <c r="I76">
        <f t="shared" si="11"/>
        <v>-0.31122768602679513</v>
      </c>
      <c r="J76">
        <f t="shared" si="12"/>
        <v>1.4789613785359894E-2</v>
      </c>
      <c r="K76">
        <f t="shared" si="13"/>
        <v>1.5467594699599749E-2</v>
      </c>
      <c r="L76">
        <f t="shared" si="14"/>
        <v>9.4388597927470426E-5</v>
      </c>
      <c r="M76">
        <f t="shared" si="15"/>
        <v>-1.1419441186776905E-2</v>
      </c>
    </row>
    <row r="77" spans="1:13" x14ac:dyDescent="0.3">
      <c r="A77" t="s">
        <v>78</v>
      </c>
      <c r="B77">
        <v>2625.6154790000001</v>
      </c>
      <c r="C77" s="5">
        <v>28.289000000000001</v>
      </c>
      <c r="D77" s="6">
        <v>10.7925</v>
      </c>
      <c r="E77" s="7">
        <v>0.72769611939816703</v>
      </c>
      <c r="F77">
        <f t="shared" si="8"/>
        <v>7.8730706157328303</v>
      </c>
      <c r="G77">
        <f t="shared" si="9"/>
        <v>3.3424730365091455</v>
      </c>
      <c r="H77">
        <f t="shared" si="10"/>
        <v>2.3788514484474956</v>
      </c>
      <c r="I77">
        <f t="shared" si="11"/>
        <v>-0.31787173633787741</v>
      </c>
      <c r="J77">
        <f t="shared" si="12"/>
        <v>-6.8878822821321753E-2</v>
      </c>
      <c r="K77">
        <f t="shared" si="13"/>
        <v>1.9057032367020995E-2</v>
      </c>
      <c r="L77">
        <f t="shared" si="14"/>
        <v>1.846925672723319E-2</v>
      </c>
      <c r="M77">
        <f t="shared" si="15"/>
        <v>-6.6440503110823069E-3</v>
      </c>
    </row>
    <row r="78" spans="1:13" x14ac:dyDescent="0.3">
      <c r="A78" t="s">
        <v>79</v>
      </c>
      <c r="B78">
        <v>2668.007568</v>
      </c>
      <c r="C78" s="5">
        <v>29.538</v>
      </c>
      <c r="D78" s="6">
        <v>10.667999999999999</v>
      </c>
      <c r="E78" s="7">
        <v>0.73126143130721299</v>
      </c>
      <c r="F78">
        <f t="shared" si="8"/>
        <v>7.8890872436132007</v>
      </c>
      <c r="G78">
        <f t="shared" si="9"/>
        <v>3.3856775700041184</v>
      </c>
      <c r="H78">
        <f t="shared" si="10"/>
        <v>2.3672486063197677</v>
      </c>
      <c r="I78">
        <f t="shared" si="11"/>
        <v>-0.31298424800138547</v>
      </c>
      <c r="J78">
        <f t="shared" si="12"/>
        <v>1.6016627880370282E-2</v>
      </c>
      <c r="K78">
        <f t="shared" si="13"/>
        <v>4.3204533494973149E-2</v>
      </c>
      <c r="L78">
        <f t="shared" si="14"/>
        <v>-1.1602842127727811E-2</v>
      </c>
      <c r="M78">
        <f t="shared" si="15"/>
        <v>4.887488336491907E-3</v>
      </c>
    </row>
    <row r="79" spans="1:13" x14ac:dyDescent="0.3">
      <c r="A79" t="s">
        <v>80</v>
      </c>
      <c r="B79">
        <v>2849.944336</v>
      </c>
      <c r="C79" s="5">
        <v>30.812999999999999</v>
      </c>
      <c r="D79" s="6">
        <v>10.0175</v>
      </c>
      <c r="E79" s="7">
        <v>0.72170901213704497</v>
      </c>
      <c r="F79">
        <f t="shared" si="8"/>
        <v>7.9550547418438891</v>
      </c>
      <c r="G79">
        <f t="shared" si="9"/>
        <v>3.4279366788517769</v>
      </c>
      <c r="H79">
        <f t="shared" si="10"/>
        <v>2.3043335635281625</v>
      </c>
      <c r="I79">
        <f t="shared" si="11"/>
        <v>-0.32613325160894419</v>
      </c>
      <c r="J79">
        <f t="shared" si="12"/>
        <v>6.5967498230688731E-2</v>
      </c>
      <c r="K79">
        <f t="shared" si="13"/>
        <v>4.2259108847658308E-2</v>
      </c>
      <c r="L79">
        <f t="shared" si="14"/>
        <v>-6.2915042791605161E-2</v>
      </c>
      <c r="M79">
        <f t="shared" si="15"/>
        <v>-1.314900360755865E-2</v>
      </c>
    </row>
    <row r="80" spans="1:13" x14ac:dyDescent="0.3">
      <c r="A80" t="s">
        <v>81</v>
      </c>
      <c r="B80">
        <v>2893.2338869999999</v>
      </c>
      <c r="C80" s="5">
        <v>27.228000000000002</v>
      </c>
      <c r="D80" s="6">
        <v>9.7200000000000006</v>
      </c>
      <c r="E80" s="7">
        <v>0.71515412082638996</v>
      </c>
      <c r="F80">
        <f t="shared" si="8"/>
        <v>7.9701301475430606</v>
      </c>
      <c r="G80">
        <f t="shared" si="9"/>
        <v>3.3042458555857048</v>
      </c>
      <c r="H80">
        <f t="shared" si="10"/>
        <v>2.2741856184723477</v>
      </c>
      <c r="I80">
        <f t="shared" si="11"/>
        <v>-0.33525720591312685</v>
      </c>
      <c r="J80">
        <f t="shared" si="12"/>
        <v>1.5075405699171117E-2</v>
      </c>
      <c r="K80">
        <f t="shared" si="13"/>
        <v>-0.12369082326607185</v>
      </c>
      <c r="L80">
        <f t="shared" si="14"/>
        <v>-3.0147945055814807E-2</v>
      </c>
      <c r="M80">
        <f t="shared" si="15"/>
        <v>-9.1239543041826392E-3</v>
      </c>
    </row>
    <row r="81" spans="1:13" x14ac:dyDescent="0.3">
      <c r="A81" t="s">
        <v>82</v>
      </c>
      <c r="B81">
        <v>2835.7802729999999</v>
      </c>
      <c r="C81" s="5">
        <v>22.945</v>
      </c>
      <c r="D81" s="6">
        <v>10.042</v>
      </c>
      <c r="E81" s="7">
        <v>0.70200070692875205</v>
      </c>
      <c r="F81">
        <f t="shared" si="8"/>
        <v>7.9500724068648463</v>
      </c>
      <c r="G81">
        <f t="shared" si="9"/>
        <v>3.133100047846797</v>
      </c>
      <c r="H81">
        <f t="shared" si="10"/>
        <v>2.3067762976125139</v>
      </c>
      <c r="I81">
        <f t="shared" si="11"/>
        <v>-0.35382086793581868</v>
      </c>
      <c r="J81">
        <f t="shared" si="12"/>
        <v>-2.0057740678214413E-2</v>
      </c>
      <c r="K81">
        <f t="shared" si="13"/>
        <v>-0.1711458077389082</v>
      </c>
      <c r="L81">
        <f t="shared" si="14"/>
        <v>3.2590679140165918E-2</v>
      </c>
      <c r="M81">
        <f t="shared" si="15"/>
        <v>-1.8563662022691812E-2</v>
      </c>
    </row>
    <row r="82" spans="1:13" x14ac:dyDescent="0.3">
      <c r="A82" t="s">
        <v>83</v>
      </c>
      <c r="B82">
        <v>2848.5478520000001</v>
      </c>
      <c r="C82" s="5">
        <v>15.442</v>
      </c>
      <c r="D82" s="6">
        <v>9.9674999999999994</v>
      </c>
      <c r="E82" s="7">
        <v>0.70348223707351398</v>
      </c>
      <c r="F82">
        <f t="shared" si="8"/>
        <v>7.9545646177963745</v>
      </c>
      <c r="G82">
        <f t="shared" si="9"/>
        <v>2.737091069886624</v>
      </c>
      <c r="H82">
        <f t="shared" si="10"/>
        <v>2.2993298002733731</v>
      </c>
      <c r="I82">
        <f t="shared" si="11"/>
        <v>-0.35171265210891728</v>
      </c>
      <c r="J82">
        <f t="shared" si="12"/>
        <v>4.4922109315289616E-3</v>
      </c>
      <c r="K82">
        <f t="shared" si="13"/>
        <v>-0.39600897796017281</v>
      </c>
      <c r="L82">
        <f t="shared" si="14"/>
        <v>-7.4464973391407865E-3</v>
      </c>
      <c r="M82">
        <f t="shared" si="15"/>
        <v>2.1082158269013079E-3</v>
      </c>
    </row>
    <row r="83" spans="1:13" x14ac:dyDescent="0.3">
      <c r="A83" t="s">
        <v>84</v>
      </c>
      <c r="B83">
        <v>3039.5615229999999</v>
      </c>
      <c r="C83" s="5">
        <v>12.618</v>
      </c>
      <c r="D83" s="6">
        <v>9.4024999999999999</v>
      </c>
      <c r="E83" s="7">
        <v>0.71643502447653695</v>
      </c>
      <c r="F83">
        <f t="shared" si="8"/>
        <v>8.0194685481420134</v>
      </c>
      <c r="G83">
        <f t="shared" si="9"/>
        <v>2.5351243659486178</v>
      </c>
      <c r="H83">
        <f t="shared" si="10"/>
        <v>2.2409756113623542</v>
      </c>
      <c r="I83">
        <f t="shared" si="11"/>
        <v>-0.33346772043656397</v>
      </c>
      <c r="J83">
        <f t="shared" si="12"/>
        <v>6.4903930345637934E-2</v>
      </c>
      <c r="K83">
        <f t="shared" si="13"/>
        <v>-0.20196670393800634</v>
      </c>
      <c r="L83">
        <f t="shared" si="14"/>
        <v>-5.8354188911018637E-2</v>
      </c>
      <c r="M83">
        <f t="shared" si="15"/>
        <v>1.8244931672353415E-2</v>
      </c>
    </row>
    <row r="84" spans="1:13" x14ac:dyDescent="0.3">
      <c r="A84" t="s">
        <v>85</v>
      </c>
      <c r="B84">
        <v>3071.0810550000001</v>
      </c>
      <c r="C84" s="5">
        <v>12.847</v>
      </c>
      <c r="D84" s="6">
        <v>8.8480000000000008</v>
      </c>
      <c r="E84" s="7">
        <v>0.72637466405171802</v>
      </c>
      <c r="F84">
        <f t="shared" si="8"/>
        <v>8.0297849137753552</v>
      </c>
      <c r="G84">
        <f t="shared" si="9"/>
        <v>2.5531103210494726</v>
      </c>
      <c r="H84">
        <f t="shared" si="10"/>
        <v>2.1801914447799793</v>
      </c>
      <c r="I84">
        <f t="shared" si="11"/>
        <v>-0.31968933108676023</v>
      </c>
      <c r="J84">
        <f t="shared" si="12"/>
        <v>1.0316365633341833E-2</v>
      </c>
      <c r="K84">
        <f t="shared" si="13"/>
        <v>1.7985955100854895E-2</v>
      </c>
      <c r="L84">
        <f t="shared" si="14"/>
        <v>-6.0784166582375364E-2</v>
      </c>
      <c r="M84">
        <f t="shared" si="15"/>
        <v>1.3778389349803785E-2</v>
      </c>
    </row>
    <row r="85" spans="1:13" x14ac:dyDescent="0.3">
      <c r="A85" t="s">
        <v>86</v>
      </c>
      <c r="B85">
        <v>3114.0720209999999</v>
      </c>
      <c r="C85" s="5">
        <v>15.444000000000001</v>
      </c>
      <c r="D85" s="6">
        <v>8.9324999999999992</v>
      </c>
      <c r="E85" s="7">
        <v>0.723693732812274</v>
      </c>
      <c r="F85">
        <f t="shared" si="8"/>
        <v>8.043686480257513</v>
      </c>
      <c r="G85">
        <f t="shared" si="9"/>
        <v>2.7372205784019901</v>
      </c>
      <c r="H85">
        <f t="shared" si="10"/>
        <v>2.1896963109154277</v>
      </c>
      <c r="I85">
        <f t="shared" si="11"/>
        <v>-0.32338699707255725</v>
      </c>
      <c r="J85">
        <f t="shared" si="12"/>
        <v>1.3901566482159018E-2</v>
      </c>
      <c r="K85">
        <f t="shared" si="13"/>
        <v>0.18411025735251743</v>
      </c>
      <c r="L85">
        <f t="shared" si="14"/>
        <v>9.5048661354485524E-3</v>
      </c>
      <c r="M85">
        <f t="shared" si="15"/>
        <v>-3.6976659857970093E-3</v>
      </c>
    </row>
    <row r="86" spans="1:13" x14ac:dyDescent="0.3">
      <c r="A86" t="s">
        <v>87</v>
      </c>
      <c r="B86">
        <v>3077.664307</v>
      </c>
      <c r="C86" s="5">
        <v>13.468999999999999</v>
      </c>
      <c r="D86" s="6">
        <v>9.1199999999999992</v>
      </c>
      <c r="E86" s="7">
        <v>0.72343196645758501</v>
      </c>
      <c r="F86">
        <f t="shared" si="8"/>
        <v>8.0319262463978447</v>
      </c>
      <c r="G86">
        <f t="shared" si="9"/>
        <v>2.600390748616678</v>
      </c>
      <c r="H86">
        <f t="shared" si="10"/>
        <v>2.2104698040862401</v>
      </c>
      <c r="I86">
        <f t="shared" si="11"/>
        <v>-0.32374877125385482</v>
      </c>
      <c r="J86">
        <f t="shared" si="12"/>
        <v>-1.1760233859668703E-2</v>
      </c>
      <c r="K86">
        <f t="shared" si="13"/>
        <v>-0.13682982978531225</v>
      </c>
      <c r="L86">
        <f t="shared" si="14"/>
        <v>2.0773493170812132E-2</v>
      </c>
      <c r="M86">
        <f t="shared" si="15"/>
        <v>-3.6177418129759004E-4</v>
      </c>
    </row>
    <row r="87" spans="1:13" x14ac:dyDescent="0.3">
      <c r="A87" t="s">
        <v>88</v>
      </c>
      <c r="B87">
        <v>2927.845703</v>
      </c>
      <c r="C87" s="5">
        <v>11.574999999999999</v>
      </c>
      <c r="D87" s="6">
        <v>8.8719999999999999</v>
      </c>
      <c r="E87" s="7">
        <v>0.72448019071564296</v>
      </c>
      <c r="F87">
        <f t="shared" si="8"/>
        <v>7.9820221766298216</v>
      </c>
      <c r="G87">
        <f t="shared" si="9"/>
        <v>2.4488475999722978</v>
      </c>
      <c r="H87">
        <f t="shared" si="10"/>
        <v>2.1829002500480659</v>
      </c>
      <c r="I87">
        <f t="shared" si="11"/>
        <v>-0.32230085960259358</v>
      </c>
      <c r="J87">
        <f t="shared" si="12"/>
        <v>-4.9904069768023397E-2</v>
      </c>
      <c r="K87">
        <f t="shared" si="13"/>
        <v>-0.15154314864438007</v>
      </c>
      <c r="L87">
        <f t="shared" si="14"/>
        <v>-2.7569554038174082E-2</v>
      </c>
      <c r="M87">
        <f t="shared" si="15"/>
        <v>1.4479116512611024E-3</v>
      </c>
    </row>
    <row r="88" spans="1:13" x14ac:dyDescent="0.3">
      <c r="A88" t="s">
        <v>89</v>
      </c>
      <c r="B88">
        <v>3020.51001</v>
      </c>
      <c r="C88" s="5">
        <v>15.092000000000001</v>
      </c>
      <c r="D88" s="6">
        <v>8.8249999999999993</v>
      </c>
      <c r="E88" s="7">
        <v>0.72118852387991195</v>
      </c>
      <c r="F88">
        <f t="shared" si="8"/>
        <v>8.0131809735941619</v>
      </c>
      <c r="G88">
        <f t="shared" si="9"/>
        <v>2.7141648021020641</v>
      </c>
      <c r="H88">
        <f t="shared" si="10"/>
        <v>2.1775886028193603</v>
      </c>
      <c r="I88">
        <f t="shared" si="11"/>
        <v>-0.32685470031436709</v>
      </c>
      <c r="J88">
        <f t="shared" si="12"/>
        <v>3.1158796964340488E-2</v>
      </c>
      <c r="K88">
        <f t="shared" si="13"/>
        <v>0.26531720212976639</v>
      </c>
      <c r="L88">
        <f t="shared" si="14"/>
        <v>-5.3116472287055572E-3</v>
      </c>
      <c r="M88">
        <f t="shared" si="15"/>
        <v>-4.5538407117735455E-3</v>
      </c>
    </row>
    <row r="89" spans="1:13" x14ac:dyDescent="0.3">
      <c r="A89" t="s">
        <v>90</v>
      </c>
      <c r="B89">
        <v>2971.7341310000002</v>
      </c>
      <c r="C89" s="5">
        <v>14.913</v>
      </c>
      <c r="D89" s="6">
        <v>9.0024999999999995</v>
      </c>
      <c r="E89" s="7">
        <v>0.72066878582205796</v>
      </c>
      <c r="F89">
        <f t="shared" si="8"/>
        <v>7.9969009438952687</v>
      </c>
      <c r="G89">
        <f t="shared" si="9"/>
        <v>2.7022333157806453</v>
      </c>
      <c r="H89">
        <f t="shared" si="10"/>
        <v>2.1975023165408931</v>
      </c>
      <c r="I89">
        <f t="shared" si="11"/>
        <v>-0.32757562890677</v>
      </c>
      <c r="J89">
        <f t="shared" si="12"/>
        <v>-1.6280029698893032E-2</v>
      </c>
      <c r="K89">
        <f t="shared" si="13"/>
        <v>-1.193148632141878E-2</v>
      </c>
      <c r="L89">
        <f t="shared" si="14"/>
        <v>1.9913713721532729E-2</v>
      </c>
      <c r="M89">
        <f t="shared" si="15"/>
        <v>-7.2092859240292166E-4</v>
      </c>
    </row>
    <row r="90" spans="1:13" x14ac:dyDescent="0.3">
      <c r="A90" t="s">
        <v>91</v>
      </c>
      <c r="B90">
        <v>3031.1826169999999</v>
      </c>
      <c r="C90" s="5">
        <v>14.852</v>
      </c>
      <c r="D90" s="6">
        <v>9.1660000000000004</v>
      </c>
      <c r="E90" s="7">
        <v>0.71901064135749204</v>
      </c>
      <c r="F90">
        <f t="shared" si="8"/>
        <v>8.0167081249954162</v>
      </c>
      <c r="G90">
        <f t="shared" si="9"/>
        <v>2.6981345363148335</v>
      </c>
      <c r="H90">
        <f t="shared" si="10"/>
        <v>2.2155009860869321</v>
      </c>
      <c r="I90">
        <f t="shared" si="11"/>
        <v>-0.32987912115156937</v>
      </c>
      <c r="J90">
        <f t="shared" si="12"/>
        <v>1.9807181100147658E-2</v>
      </c>
      <c r="K90">
        <f t="shared" si="13"/>
        <v>-4.098779465811604E-3</v>
      </c>
      <c r="L90">
        <f t="shared" si="14"/>
        <v>1.7998669546039184E-2</v>
      </c>
      <c r="M90">
        <f t="shared" si="15"/>
        <v>-2.3034922447993586E-3</v>
      </c>
    </row>
    <row r="91" spans="1:13" x14ac:dyDescent="0.3">
      <c r="A91" t="s">
        <v>92</v>
      </c>
      <c r="B91">
        <v>3039.0627439999998</v>
      </c>
      <c r="C91" s="5">
        <v>15.207000000000001</v>
      </c>
      <c r="D91" s="6">
        <v>8.9024999999999999</v>
      </c>
      <c r="E91" s="7">
        <v>0.72301352558031595</v>
      </c>
      <c r="F91">
        <f t="shared" si="8"/>
        <v>8.0193044389688808</v>
      </c>
      <c r="G91">
        <f t="shared" si="9"/>
        <v>2.7217558481583222</v>
      </c>
      <c r="H91">
        <f t="shared" si="10"/>
        <v>2.1863321361697956</v>
      </c>
      <c r="I91">
        <f t="shared" si="11"/>
        <v>-0.3243273494183902</v>
      </c>
      <c r="J91">
        <f t="shared" si="12"/>
        <v>2.5963139734639586E-3</v>
      </c>
      <c r="K91">
        <f t="shared" si="13"/>
        <v>2.362131184348842E-2</v>
      </c>
      <c r="L91">
        <f t="shared" si="14"/>
        <v>-2.9168849917136579E-2</v>
      </c>
      <c r="M91">
        <f t="shared" si="15"/>
        <v>5.5517717331791143E-3</v>
      </c>
    </row>
    <row r="92" spans="1:13" x14ac:dyDescent="0.3">
      <c r="A92" t="s">
        <v>93</v>
      </c>
      <c r="B92">
        <v>3058.4133299999999</v>
      </c>
      <c r="C92" s="5">
        <v>16.076000000000001</v>
      </c>
      <c r="D92" s="6">
        <v>8.6660000000000004</v>
      </c>
      <c r="E92" s="7">
        <v>0.72437522636725804</v>
      </c>
      <c r="F92">
        <f t="shared" si="8"/>
        <v>8.0256515408608031</v>
      </c>
      <c r="G92">
        <f t="shared" si="9"/>
        <v>2.7773274765869549</v>
      </c>
      <c r="H92">
        <f t="shared" si="10"/>
        <v>2.1594073233177178</v>
      </c>
      <c r="I92">
        <f t="shared" si="11"/>
        <v>-0.32244575238807233</v>
      </c>
      <c r="J92">
        <f t="shared" si="12"/>
        <v>6.3471018919224525E-3</v>
      </c>
      <c r="K92">
        <f t="shared" si="13"/>
        <v>5.5571628428632572E-2</v>
      </c>
      <c r="L92">
        <f t="shared" si="14"/>
        <v>-2.6924812852078046E-2</v>
      </c>
      <c r="M92">
        <f t="shared" si="15"/>
        <v>1.8815970303177956E-3</v>
      </c>
    </row>
    <row r="93" spans="1:13" x14ac:dyDescent="0.3">
      <c r="A93" t="s">
        <v>94</v>
      </c>
      <c r="B93">
        <v>3340.3955080000001</v>
      </c>
      <c r="C93" s="5">
        <v>18.655999999999999</v>
      </c>
      <c r="D93" s="6">
        <v>8.33</v>
      </c>
      <c r="E93" s="7">
        <v>0.74638006229571596</v>
      </c>
      <c r="F93">
        <f t="shared" si="8"/>
        <v>8.1138444945290384</v>
      </c>
      <c r="G93">
        <f t="shared" si="9"/>
        <v>2.9261678101680819</v>
      </c>
      <c r="H93">
        <f t="shared" si="10"/>
        <v>2.1198634561787513</v>
      </c>
      <c r="I93">
        <f t="shared" si="11"/>
        <v>-0.29252034162822993</v>
      </c>
      <c r="J93">
        <f t="shared" si="12"/>
        <v>8.8192953668235236E-2</v>
      </c>
      <c r="K93">
        <f t="shared" si="13"/>
        <v>0.14884033358112703</v>
      </c>
      <c r="L93">
        <f t="shared" si="14"/>
        <v>-3.9543867138966321E-2</v>
      </c>
      <c r="M93">
        <f t="shared" si="15"/>
        <v>2.9925410759842491E-2</v>
      </c>
    </row>
    <row r="94" spans="1:13" x14ac:dyDescent="0.3">
      <c r="A94" t="s">
        <v>95</v>
      </c>
      <c r="B94">
        <v>3490.0146479999999</v>
      </c>
      <c r="C94" s="5">
        <v>17.725999999999999</v>
      </c>
      <c r="D94" s="6">
        <v>8.4574999999999996</v>
      </c>
      <c r="E94" s="7">
        <v>0.74906367602294899</v>
      </c>
      <c r="F94">
        <f t="shared" si="8"/>
        <v>8.1576612123223349</v>
      </c>
      <c r="G94">
        <f t="shared" si="9"/>
        <v>2.8750324883162062</v>
      </c>
      <c r="H94">
        <f t="shared" si="10"/>
        <v>2.1350536216727263</v>
      </c>
      <c r="I94">
        <f t="shared" si="11"/>
        <v>-0.288931284361576</v>
      </c>
      <c r="J94">
        <f t="shared" si="12"/>
        <v>4.3816717793296926E-2</v>
      </c>
      <c r="K94">
        <f t="shared" si="13"/>
        <v>-5.1135321851875672E-2</v>
      </c>
      <c r="L94">
        <f t="shared" si="14"/>
        <v>1.5190165493975019E-2</v>
      </c>
      <c r="M94">
        <f t="shared" si="15"/>
        <v>3.5890572666538935E-3</v>
      </c>
    </row>
    <row r="95" spans="1:13" x14ac:dyDescent="0.3">
      <c r="A95" t="s">
        <v>96</v>
      </c>
      <c r="B95">
        <v>3730.0036620000001</v>
      </c>
      <c r="C95" s="5">
        <v>18.305</v>
      </c>
      <c r="D95" s="6">
        <v>8.2825000000000006</v>
      </c>
      <c r="E95" s="7">
        <v>0.76599004799685999</v>
      </c>
      <c r="F95">
        <f t="shared" si="8"/>
        <v>8.224164494406816</v>
      </c>
      <c r="G95">
        <f t="shared" si="9"/>
        <v>2.9071742465721995</v>
      </c>
      <c r="H95">
        <f t="shared" si="10"/>
        <v>2.1141448551919138</v>
      </c>
      <c r="I95">
        <f t="shared" si="11"/>
        <v>-0.26658610149714579</v>
      </c>
      <c r="J95">
        <f t="shared" si="12"/>
        <v>6.6503282084481058E-2</v>
      </c>
      <c r="K95">
        <f t="shared" si="13"/>
        <v>3.2141758255993295E-2</v>
      </c>
      <c r="L95">
        <f t="shared" si="14"/>
        <v>-2.0908766480812531E-2</v>
      </c>
      <c r="M95">
        <f t="shared" si="15"/>
        <v>2.2345182864430106E-2</v>
      </c>
    </row>
    <row r="96" spans="1:13" x14ac:dyDescent="0.3">
      <c r="A96" t="s">
        <v>97</v>
      </c>
      <c r="B96">
        <v>3707.2614749999998</v>
      </c>
      <c r="C96" s="5">
        <v>18.643000000000001</v>
      </c>
      <c r="D96" s="6">
        <v>8.8279999999999994</v>
      </c>
      <c r="E96" s="7">
        <v>0.74755177354826796</v>
      </c>
      <c r="F96">
        <f t="shared" si="8"/>
        <v>8.2180487361366517</v>
      </c>
      <c r="G96">
        <f t="shared" si="9"/>
        <v>2.9254707405133247</v>
      </c>
      <c r="H96">
        <f t="shared" si="10"/>
        <v>2.1779284883944898</v>
      </c>
      <c r="I96">
        <f t="shared" si="11"/>
        <v>-0.29095171384388557</v>
      </c>
      <c r="J96">
        <f t="shared" si="12"/>
        <v>-6.1157582701649718E-3</v>
      </c>
      <c r="K96">
        <f t="shared" si="13"/>
        <v>1.8296493941125019E-2</v>
      </c>
      <c r="L96">
        <f t="shared" si="14"/>
        <v>6.3783633202575879E-2</v>
      </c>
      <c r="M96">
        <f t="shared" si="15"/>
        <v>-2.436561234673983E-2</v>
      </c>
    </row>
    <row r="97" spans="1:13" x14ac:dyDescent="0.3">
      <c r="A97" t="s">
        <v>98</v>
      </c>
      <c r="B97">
        <v>3675.8415530000002</v>
      </c>
      <c r="C97" s="5">
        <v>19.414999999999999</v>
      </c>
      <c r="D97" s="6">
        <v>9.5924999999999994</v>
      </c>
      <c r="E97" s="7">
        <v>0.74738415545590398</v>
      </c>
      <c r="F97">
        <f t="shared" si="8"/>
        <v>8.2095373794454147</v>
      </c>
      <c r="G97">
        <f t="shared" si="9"/>
        <v>2.9660459631836305</v>
      </c>
      <c r="H97">
        <f t="shared" si="10"/>
        <v>2.2609815431389704</v>
      </c>
      <c r="I97">
        <f t="shared" si="11"/>
        <v>-0.29117596170603721</v>
      </c>
      <c r="J97">
        <f t="shared" si="12"/>
        <v>-8.5113566912359499E-3</v>
      </c>
      <c r="K97">
        <f t="shared" si="13"/>
        <v>4.0575222670306124E-2</v>
      </c>
      <c r="L97">
        <f t="shared" si="14"/>
        <v>8.3053054744480381E-2</v>
      </c>
      <c r="M97">
        <f t="shared" si="15"/>
        <v>-2.2424786215165504E-4</v>
      </c>
    </row>
    <row r="98" spans="1:13" x14ac:dyDescent="0.3">
      <c r="A98" t="s">
        <v>99</v>
      </c>
      <c r="B98">
        <v>3730.701904</v>
      </c>
      <c r="C98" s="5">
        <v>20.033999999999999</v>
      </c>
      <c r="D98" s="6">
        <v>9.3324999999999996</v>
      </c>
      <c r="E98" s="7">
        <v>0.75075075638701805</v>
      </c>
      <c r="F98">
        <f t="shared" si="8"/>
        <v>8.2243516729506858</v>
      </c>
      <c r="G98">
        <f t="shared" si="9"/>
        <v>2.9974308301895722</v>
      </c>
      <c r="H98">
        <f t="shared" si="10"/>
        <v>2.2335029318066018</v>
      </c>
      <c r="I98">
        <f t="shared" si="11"/>
        <v>-0.28668156461068939</v>
      </c>
      <c r="J98">
        <f t="shared" si="12"/>
        <v>1.4814293505269518E-2</v>
      </c>
      <c r="K98">
        <f t="shared" si="13"/>
        <v>3.1384867005941793E-2</v>
      </c>
      <c r="L98">
        <f t="shared" si="14"/>
        <v>-2.747861133236847E-2</v>
      </c>
      <c r="M98">
        <f t="shared" si="15"/>
        <v>4.4943970953478631E-3</v>
      </c>
    </row>
    <row r="99" spans="1:13" x14ac:dyDescent="0.3">
      <c r="A99" t="s">
        <v>100</v>
      </c>
      <c r="B99">
        <v>4020.165039</v>
      </c>
      <c r="C99" s="5">
        <v>21.355</v>
      </c>
      <c r="D99" s="6">
        <v>9.5739999999999998</v>
      </c>
      <c r="E99" s="7">
        <v>0.753522724387934</v>
      </c>
      <c r="F99">
        <f t="shared" si="8"/>
        <v>8.2990782352479666</v>
      </c>
      <c r="G99">
        <f t="shared" si="9"/>
        <v>3.0612859042934297</v>
      </c>
      <c r="H99">
        <f t="shared" si="10"/>
        <v>2.2590510909703174</v>
      </c>
      <c r="I99">
        <f t="shared" si="11"/>
        <v>-0.28299610292583932</v>
      </c>
      <c r="J99">
        <f t="shared" si="12"/>
        <v>7.4726562297281654E-2</v>
      </c>
      <c r="K99">
        <f t="shared" si="13"/>
        <v>6.3855074103857407E-2</v>
      </c>
      <c r="L99">
        <f t="shared" si="14"/>
        <v>2.5548159163715382E-2</v>
      </c>
      <c r="M99">
        <f t="shared" si="15"/>
        <v>3.685461684849975E-3</v>
      </c>
    </row>
    <row r="100" spans="1:13" x14ac:dyDescent="0.3">
      <c r="A100" t="s">
        <v>101</v>
      </c>
      <c r="B100">
        <v>3983.4584960000002</v>
      </c>
      <c r="C100" s="5">
        <v>20.274000000000001</v>
      </c>
      <c r="D100" s="6">
        <v>10.095000000000001</v>
      </c>
      <c r="E100" s="7">
        <v>0.75769056491658304</v>
      </c>
      <c r="F100">
        <f t="shared" si="8"/>
        <v>8.289905689787858</v>
      </c>
      <c r="G100">
        <f t="shared" si="9"/>
        <v>3.0093392769602079</v>
      </c>
      <c r="H100">
        <f t="shared" si="10"/>
        <v>2.3120402517648011</v>
      </c>
      <c r="I100">
        <f t="shared" si="11"/>
        <v>-0.27748020239027793</v>
      </c>
      <c r="J100">
        <f t="shared" si="12"/>
        <v>-9.1725454601092934E-3</v>
      </c>
      <c r="K100">
        <f t="shared" si="13"/>
        <v>-5.1946627333221931E-2</v>
      </c>
      <c r="L100">
        <f t="shared" si="14"/>
        <v>5.2989160794483625E-2</v>
      </c>
      <c r="M100">
        <f t="shared" si="15"/>
        <v>5.5159005355613043E-3</v>
      </c>
    </row>
    <row r="101" spans="1:13" x14ac:dyDescent="0.3">
      <c r="A101" t="s">
        <v>102</v>
      </c>
      <c r="B101">
        <v>3892.4897460000002</v>
      </c>
      <c r="C101" s="5">
        <v>19.526</v>
      </c>
      <c r="D101" s="6">
        <v>10.722</v>
      </c>
      <c r="E101" s="7">
        <v>0.76260200383285304</v>
      </c>
      <c r="F101">
        <f t="shared" si="8"/>
        <v>8.2668042694079595</v>
      </c>
      <c r="G101">
        <f t="shared" si="9"/>
        <v>2.9717469108034797</v>
      </c>
      <c r="H101">
        <f t="shared" si="10"/>
        <v>2.3722977054053458</v>
      </c>
      <c r="I101">
        <f t="shared" si="11"/>
        <v>-0.27101900392922135</v>
      </c>
      <c r="J101">
        <f t="shared" si="12"/>
        <v>-2.3101420379898239E-2</v>
      </c>
      <c r="K101">
        <f t="shared" si="13"/>
        <v>-3.7592366156728195E-2</v>
      </c>
      <c r="L101">
        <f t="shared" si="14"/>
        <v>6.025745364054496E-2</v>
      </c>
      <c r="M101">
        <f t="shared" si="15"/>
        <v>6.4611984610566976E-3</v>
      </c>
    </row>
    <row r="102" spans="1:13" x14ac:dyDescent="0.3">
      <c r="A102" t="s">
        <v>103</v>
      </c>
      <c r="B102">
        <v>3011.632568</v>
      </c>
      <c r="C102" s="5">
        <v>19.847999999999999</v>
      </c>
      <c r="D102" s="6">
        <v>10.4375</v>
      </c>
      <c r="E102" s="7">
        <v>0.76016724257063695</v>
      </c>
      <c r="F102">
        <f t="shared" si="8"/>
        <v>8.0102375921026443</v>
      </c>
      <c r="G102">
        <f t="shared" si="9"/>
        <v>2.9881032463894996</v>
      </c>
      <c r="H102">
        <f t="shared" si="10"/>
        <v>2.3454050901769739</v>
      </c>
      <c r="I102">
        <f t="shared" si="11"/>
        <v>-0.27421681389653751</v>
      </c>
      <c r="J102">
        <f t="shared" si="12"/>
        <v>-0.25656667730531418</v>
      </c>
      <c r="K102">
        <f t="shared" si="13"/>
        <v>1.6356335586020041E-2</v>
      </c>
      <c r="L102">
        <f t="shared" si="14"/>
        <v>-2.6892615228372132E-2</v>
      </c>
      <c r="M102">
        <f t="shared" si="15"/>
        <v>-3.197809967316151E-3</v>
      </c>
    </row>
    <row r="103" spans="1:13" x14ac:dyDescent="0.3">
      <c r="A103" t="s">
        <v>104</v>
      </c>
      <c r="B103">
        <v>2970.7365719999998</v>
      </c>
      <c r="C103" s="5">
        <v>18.920000000000002</v>
      </c>
      <c r="D103" s="6">
        <v>9.875</v>
      </c>
      <c r="E103" s="7">
        <v>0.76347533974652604</v>
      </c>
      <c r="F103">
        <f t="shared" si="8"/>
        <v>7.9965652050892313</v>
      </c>
      <c r="G103">
        <f t="shared" si="9"/>
        <v>2.9402195636237325</v>
      </c>
      <c r="H103">
        <f t="shared" si="10"/>
        <v>2.2900063107871858</v>
      </c>
      <c r="I103">
        <f t="shared" si="11"/>
        <v>-0.26987445380181635</v>
      </c>
      <c r="J103">
        <f t="shared" si="12"/>
        <v>-1.3672387013414257E-2</v>
      </c>
      <c r="K103">
        <f t="shared" si="13"/>
        <v>-4.7883682765767571E-2</v>
      </c>
      <c r="L103">
        <f t="shared" si="14"/>
        <v>-5.539877938978828E-2</v>
      </c>
      <c r="M103">
        <f t="shared" si="15"/>
        <v>4.342360094721184E-3</v>
      </c>
    </row>
    <row r="104" spans="1:13" x14ac:dyDescent="0.3">
      <c r="A104" t="s">
        <v>105</v>
      </c>
      <c r="B104">
        <v>3152.0751949999999</v>
      </c>
      <c r="C104" s="5">
        <v>17.241</v>
      </c>
      <c r="D104" s="6">
        <v>10.122</v>
      </c>
      <c r="E104" s="7">
        <v>0.76964519948930399</v>
      </c>
      <c r="F104">
        <f t="shared" si="8"/>
        <v>8.0558163069749398</v>
      </c>
      <c r="G104">
        <f t="shared" si="9"/>
        <v>2.847290268193714</v>
      </c>
      <c r="H104">
        <f t="shared" si="10"/>
        <v>2.3147112727918864</v>
      </c>
      <c r="I104">
        <f t="shared" si="11"/>
        <v>-0.26182565021010096</v>
      </c>
      <c r="J104">
        <f t="shared" si="12"/>
        <v>5.9251101885708167E-2</v>
      </c>
      <c r="K104">
        <f t="shared" si="13"/>
        <v>-9.2929295430018169E-2</v>
      </c>
      <c r="L104">
        <f t="shared" si="14"/>
        <v>2.4704962004700622E-2</v>
      </c>
      <c r="M104">
        <f t="shared" si="15"/>
        <v>8.0488035917153193E-3</v>
      </c>
    </row>
    <row r="105" spans="1:13" x14ac:dyDescent="0.3">
      <c r="A105" t="s">
        <v>106</v>
      </c>
      <c r="B105">
        <v>3049.4360350000002</v>
      </c>
      <c r="C105" s="5">
        <v>17.16</v>
      </c>
      <c r="D105" s="6">
        <v>9.7149999999999999</v>
      </c>
      <c r="E105" s="7">
        <v>0.78443678054939403</v>
      </c>
      <c r="F105">
        <f t="shared" si="8"/>
        <v>8.0227119459467549</v>
      </c>
      <c r="G105">
        <f t="shared" si="9"/>
        <v>2.8425810940598164</v>
      </c>
      <c r="H105">
        <f t="shared" si="10"/>
        <v>2.2736710828294036</v>
      </c>
      <c r="I105">
        <f t="shared" si="11"/>
        <v>-0.24278929571667682</v>
      </c>
      <c r="J105">
        <f t="shared" si="12"/>
        <v>-3.3104361028183878E-2</v>
      </c>
      <c r="K105">
        <f t="shared" si="13"/>
        <v>-4.7091741338978702E-3</v>
      </c>
      <c r="L105">
        <f t="shared" si="14"/>
        <v>-4.1040189962482806E-2</v>
      </c>
      <c r="M105">
        <f t="shared" si="15"/>
        <v>1.9036354493424244E-2</v>
      </c>
    </row>
    <row r="106" spans="1:13" x14ac:dyDescent="0.3">
      <c r="A106" t="s">
        <v>107</v>
      </c>
      <c r="B106">
        <v>3196.6616210000002</v>
      </c>
      <c r="C106" s="5">
        <v>16.765000000000001</v>
      </c>
      <c r="D106" s="6">
        <v>9.1999999999999993</v>
      </c>
      <c r="E106" s="7">
        <v>0.79459674846719697</v>
      </c>
      <c r="F106">
        <f t="shared" si="8"/>
        <v>8.0698623007931136</v>
      </c>
      <c r="G106">
        <f t="shared" si="9"/>
        <v>2.8192933799181921</v>
      </c>
      <c r="H106">
        <f t="shared" si="10"/>
        <v>2.2192034840549946</v>
      </c>
      <c r="I106">
        <f t="shared" si="11"/>
        <v>-0.22992052764726614</v>
      </c>
      <c r="J106">
        <f t="shared" si="12"/>
        <v>4.7150354846357725E-2</v>
      </c>
      <c r="K106">
        <f t="shared" si="13"/>
        <v>-2.3287714141624286E-2</v>
      </c>
      <c r="L106">
        <f t="shared" si="14"/>
        <v>-5.4467598774408904E-2</v>
      </c>
      <c r="M106">
        <f t="shared" si="15"/>
        <v>1.2868768069410723E-2</v>
      </c>
    </row>
    <row r="107" spans="1:13" x14ac:dyDescent="0.3">
      <c r="A107" t="s">
        <v>108</v>
      </c>
      <c r="B107">
        <v>3305.3847660000001</v>
      </c>
      <c r="C107" s="5">
        <v>16.216999999999999</v>
      </c>
      <c r="D107" s="6">
        <v>9.4220000000000006</v>
      </c>
      <c r="E107" s="7">
        <v>0.80978216859664698</v>
      </c>
      <c r="F107">
        <f t="shared" si="8"/>
        <v>8.1033081648741767</v>
      </c>
      <c r="G107">
        <f t="shared" si="9"/>
        <v>2.7860600747372373</v>
      </c>
      <c r="H107">
        <f t="shared" si="10"/>
        <v>2.2430473802778494</v>
      </c>
      <c r="I107">
        <f t="shared" si="11"/>
        <v>-0.2109899951416403</v>
      </c>
      <c r="J107">
        <f t="shared" si="12"/>
        <v>3.3445864081064633E-2</v>
      </c>
      <c r="K107">
        <f t="shared" si="13"/>
        <v>-3.3233305180954645E-2</v>
      </c>
      <c r="L107">
        <f t="shared" si="14"/>
        <v>2.3843896222854832E-2</v>
      </c>
      <c r="M107">
        <f t="shared" si="15"/>
        <v>1.8930532505625906E-2</v>
      </c>
    </row>
    <row r="108" spans="1:13" x14ac:dyDescent="0.3">
      <c r="A108" t="s">
        <v>109</v>
      </c>
      <c r="B108">
        <v>3331.3190920000002</v>
      </c>
      <c r="C108" s="5">
        <v>17.875</v>
      </c>
      <c r="D108" s="6">
        <v>9.6925000000000008</v>
      </c>
      <c r="E108" s="7">
        <v>0.81300813669112304</v>
      </c>
      <c r="F108">
        <f t="shared" si="8"/>
        <v>8.1111236282619235</v>
      </c>
      <c r="G108">
        <f t="shared" si="9"/>
        <v>2.8834030885800712</v>
      </c>
      <c r="H108">
        <f t="shared" si="10"/>
        <v>2.2713523905629471</v>
      </c>
      <c r="I108">
        <f t="shared" si="11"/>
        <v>-0.20701416125424482</v>
      </c>
      <c r="J108">
        <f t="shared" si="12"/>
        <v>7.8154633877465015E-3</v>
      </c>
      <c r="K108">
        <f t="shared" si="13"/>
        <v>9.7343013842834072E-2</v>
      </c>
      <c r="L108">
        <f t="shared" si="14"/>
        <v>2.8305010285097888E-2</v>
      </c>
      <c r="M108">
        <f t="shared" si="15"/>
        <v>3.9758338873955561E-3</v>
      </c>
    </row>
    <row r="109" spans="1:13" x14ac:dyDescent="0.3">
      <c r="A109" t="s">
        <v>110</v>
      </c>
      <c r="B109">
        <v>3240.9489749999998</v>
      </c>
      <c r="C109" s="5">
        <v>17.437999999999999</v>
      </c>
      <c r="D109" s="6">
        <v>9.9425000000000008</v>
      </c>
      <c r="E109" s="7">
        <v>0.81103000811030002</v>
      </c>
      <c r="F109">
        <f t="shared" si="8"/>
        <v>8.0836214594199607</v>
      </c>
      <c r="G109">
        <f t="shared" si="9"/>
        <v>2.8586517330056234</v>
      </c>
      <c r="H109">
        <f t="shared" si="10"/>
        <v>2.2968184980997086</v>
      </c>
      <c r="I109">
        <f t="shared" si="11"/>
        <v>-0.20945022418220732</v>
      </c>
      <c r="J109">
        <f t="shared" si="12"/>
        <v>-2.750216884196351E-2</v>
      </c>
      <c r="K109">
        <f t="shared" si="13"/>
        <v>-2.4751355574448096E-2</v>
      </c>
      <c r="L109">
        <f t="shared" si="14"/>
        <v>2.5466107536761602E-2</v>
      </c>
      <c r="M109">
        <f t="shared" si="15"/>
        <v>-2.436062927962467E-3</v>
      </c>
    </row>
    <row r="110" spans="1:13" x14ac:dyDescent="0.3">
      <c r="A110" t="s">
        <v>111</v>
      </c>
      <c r="B110">
        <v>3432.7602539999998</v>
      </c>
      <c r="C110" s="5">
        <v>16.53</v>
      </c>
      <c r="D110" s="6">
        <v>9.7219999999999995</v>
      </c>
      <c r="E110" s="7">
        <v>0.82406263555057802</v>
      </c>
      <c r="F110">
        <f t="shared" si="8"/>
        <v>8.1411199553068592</v>
      </c>
      <c r="G110">
        <f t="shared" si="9"/>
        <v>2.8051769118329331</v>
      </c>
      <c r="H110">
        <f t="shared" si="10"/>
        <v>2.2743913586232636</v>
      </c>
      <c r="I110">
        <f t="shared" si="11"/>
        <v>-0.19350873794389264</v>
      </c>
      <c r="J110">
        <f t="shared" si="12"/>
        <v>5.7498495886899495E-2</v>
      </c>
      <c r="K110">
        <f t="shared" si="13"/>
        <v>-5.3474821172690347E-2</v>
      </c>
      <c r="L110">
        <f t="shared" si="14"/>
        <v>-2.2427139476444983E-2</v>
      </c>
      <c r="M110">
        <f t="shared" si="15"/>
        <v>1.5941486238314623E-2</v>
      </c>
    </row>
    <row r="111" spans="1:13" x14ac:dyDescent="0.3">
      <c r="A111" t="s">
        <v>112</v>
      </c>
      <c r="B111">
        <v>3368.125</v>
      </c>
      <c r="C111" s="5">
        <v>15.497999999999999</v>
      </c>
      <c r="D111" s="6">
        <v>9.9</v>
      </c>
      <c r="E111" s="7">
        <v>0.82562747688243099</v>
      </c>
      <c r="F111">
        <f t="shared" si="8"/>
        <v>8.1221114886877608</v>
      </c>
      <c r="G111">
        <f t="shared" si="9"/>
        <v>2.7407109833417582</v>
      </c>
      <c r="H111">
        <f t="shared" si="10"/>
        <v>2.2925347571405443</v>
      </c>
      <c r="I111">
        <f t="shared" si="11"/>
        <v>-0.19161160370104685</v>
      </c>
      <c r="J111">
        <f t="shared" si="12"/>
        <v>-1.9008466619098847E-2</v>
      </c>
      <c r="K111">
        <f t="shared" si="13"/>
        <v>-6.4465928491174523E-2</v>
      </c>
      <c r="L111">
        <f t="shared" si="14"/>
        <v>1.8143398517280598E-2</v>
      </c>
      <c r="M111">
        <f t="shared" si="15"/>
        <v>1.8971342428457502E-3</v>
      </c>
    </row>
    <row r="112" spans="1:13" x14ac:dyDescent="0.3">
      <c r="A112" t="s">
        <v>113</v>
      </c>
      <c r="B112">
        <v>3277.4558109999998</v>
      </c>
      <c r="C112" s="5">
        <v>15.523999999999999</v>
      </c>
      <c r="D112" s="6">
        <v>10.242000000000001</v>
      </c>
      <c r="E112" s="7">
        <v>0.80690712498991402</v>
      </c>
      <c r="F112">
        <f t="shared" si="8"/>
        <v>8.0948227330145475</v>
      </c>
      <c r="G112">
        <f t="shared" si="9"/>
        <v>2.7423872135066598</v>
      </c>
      <c r="H112">
        <f t="shared" si="10"/>
        <v>2.3264969130403585</v>
      </c>
      <c r="I112">
        <f t="shared" si="11"/>
        <v>-0.21454670408869106</v>
      </c>
      <c r="J112">
        <f t="shared" si="12"/>
        <v>-2.7288755673214395E-2</v>
      </c>
      <c r="K112">
        <f t="shared" si="13"/>
        <v>1.6762301649013195E-3</v>
      </c>
      <c r="L112">
        <f t="shared" si="14"/>
        <v>3.3962155899814425E-2</v>
      </c>
      <c r="M112">
        <f t="shared" si="15"/>
        <v>-2.2935100387644198E-2</v>
      </c>
    </row>
    <row r="113" spans="1:13" x14ac:dyDescent="0.3">
      <c r="A113" t="s">
        <v>114</v>
      </c>
      <c r="B113">
        <v>3275.3610840000001</v>
      </c>
      <c r="C113" s="5">
        <v>14.467000000000001</v>
      </c>
      <c r="D113" s="6">
        <v>10.15</v>
      </c>
      <c r="E113" s="7">
        <v>0.82182775165867705</v>
      </c>
      <c r="F113">
        <f t="shared" si="8"/>
        <v>8.0941833966482424</v>
      </c>
      <c r="G113">
        <f t="shared" si="9"/>
        <v>2.6718701936474534</v>
      </c>
      <c r="H113">
        <f t="shared" si="10"/>
        <v>2.3174737054877963</v>
      </c>
      <c r="I113">
        <f t="shared" si="11"/>
        <v>-0.19622445374466785</v>
      </c>
      <c r="J113">
        <f t="shared" si="12"/>
        <v>-6.3933636630376402E-4</v>
      </c>
      <c r="K113">
        <f t="shared" si="13"/>
        <v>-7.0517019859206651E-2</v>
      </c>
      <c r="L113">
        <f t="shared" si="14"/>
        <v>-9.0232075525623068E-3</v>
      </c>
      <c r="M113">
        <f t="shared" si="15"/>
        <v>1.832225034402328E-2</v>
      </c>
    </row>
    <row r="114" spans="1:13" x14ac:dyDescent="0.3">
      <c r="A114" t="s">
        <v>115</v>
      </c>
      <c r="B114">
        <v>3386.8771969999998</v>
      </c>
      <c r="C114" s="5">
        <v>13.798</v>
      </c>
      <c r="D114" s="6">
        <v>9.8475000000000001</v>
      </c>
      <c r="E114" s="7">
        <v>0.81579377399081199</v>
      </c>
      <c r="F114">
        <f t="shared" si="8"/>
        <v>8.1276635950007368</v>
      </c>
      <c r="G114">
        <f t="shared" si="9"/>
        <v>2.6245236541239167</v>
      </c>
      <c r="H114">
        <f t="shared" si="10"/>
        <v>2.2872176158629238</v>
      </c>
      <c r="I114">
        <f t="shared" si="11"/>
        <v>-0.20359368391155702</v>
      </c>
      <c r="J114">
        <f t="shared" si="12"/>
        <v>3.3480198352493669E-2</v>
      </c>
      <c r="K114">
        <f t="shared" si="13"/>
        <v>-4.7346539523536256E-2</v>
      </c>
      <c r="L114">
        <f t="shared" si="14"/>
        <v>-3.0256089624872484E-2</v>
      </c>
      <c r="M114">
        <f t="shared" si="15"/>
        <v>-7.3692301668892291E-3</v>
      </c>
    </row>
    <row r="115" spans="1:13" x14ac:dyDescent="0.3">
      <c r="A115" t="s">
        <v>116</v>
      </c>
      <c r="B115">
        <v>3286.3330080000001</v>
      </c>
      <c r="C115" s="5">
        <v>13.977</v>
      </c>
      <c r="D115" s="6">
        <v>10.02</v>
      </c>
      <c r="E115" s="7">
        <v>0.84324142712911199</v>
      </c>
      <c r="F115">
        <f t="shared" si="8"/>
        <v>8.097527634911085</v>
      </c>
      <c r="G115">
        <f t="shared" si="9"/>
        <v>2.6374131215027696</v>
      </c>
      <c r="H115">
        <f t="shared" si="10"/>
        <v>2.3045830956567186</v>
      </c>
      <c r="I115">
        <f t="shared" si="11"/>
        <v>-0.17050197155619859</v>
      </c>
      <c r="J115">
        <f t="shared" si="12"/>
        <v>-3.0135960089651165E-2</v>
      </c>
      <c r="K115">
        <f t="shared" si="13"/>
        <v>1.2889467378852434E-2</v>
      </c>
      <c r="L115">
        <f t="shared" si="14"/>
        <v>1.7365479793794745E-2</v>
      </c>
      <c r="M115">
        <f t="shared" si="15"/>
        <v>3.3091712355358342E-2</v>
      </c>
    </row>
    <row r="116" spans="1:13" x14ac:dyDescent="0.3">
      <c r="A116" t="s">
        <v>117</v>
      </c>
      <c r="B116">
        <v>3381.3911130000001</v>
      </c>
      <c r="C116" s="5">
        <v>16.265999999999998</v>
      </c>
      <c r="D116" s="6">
        <v>10.1175</v>
      </c>
      <c r="E116" s="7">
        <v>0.83857442348008404</v>
      </c>
      <c r="F116">
        <f t="shared" si="8"/>
        <v>8.1260424756980765</v>
      </c>
      <c r="G116">
        <f t="shared" si="9"/>
        <v>2.7890770397445834</v>
      </c>
      <c r="H116">
        <f t="shared" si="10"/>
        <v>2.3142665977678836</v>
      </c>
      <c r="I116">
        <f t="shared" si="11"/>
        <v>-0.17605194378035902</v>
      </c>
      <c r="J116">
        <f t="shared" si="12"/>
        <v>2.8514840786990309E-2</v>
      </c>
      <c r="K116">
        <f t="shared" si="13"/>
        <v>0.15166391824181391</v>
      </c>
      <c r="L116">
        <f t="shared" si="14"/>
        <v>9.6835021111649627E-3</v>
      </c>
      <c r="M116">
        <f t="shared" si="15"/>
        <v>-5.5499722241604387E-3</v>
      </c>
    </row>
    <row r="117" spans="1:13" x14ac:dyDescent="0.3">
      <c r="A117" t="s">
        <v>118</v>
      </c>
      <c r="B117">
        <v>3607.4157709999999</v>
      </c>
      <c r="C117" s="5">
        <v>17.983000000000001</v>
      </c>
      <c r="D117" s="6">
        <v>10.1425</v>
      </c>
      <c r="E117" s="7">
        <v>0.84495142243304999</v>
      </c>
      <c r="F117">
        <f t="shared" si="8"/>
        <v>8.1907469420733019</v>
      </c>
      <c r="G117">
        <f t="shared" si="9"/>
        <v>2.8894268671830599</v>
      </c>
      <c r="H117">
        <f t="shared" si="10"/>
        <v>2.3167345160984651</v>
      </c>
      <c r="I117">
        <f t="shared" si="11"/>
        <v>-0.16847614152238694</v>
      </c>
      <c r="J117">
        <f t="shared" si="12"/>
        <v>6.4704466375226227E-2</v>
      </c>
      <c r="K117">
        <f t="shared" si="13"/>
        <v>0.10034982743847654</v>
      </c>
      <c r="L117">
        <f t="shared" si="14"/>
        <v>2.4679183305816501E-3</v>
      </c>
      <c r="M117">
        <f t="shared" si="15"/>
        <v>7.5758022579720695E-3</v>
      </c>
    </row>
    <row r="118" spans="1:13" x14ac:dyDescent="0.3">
      <c r="A118" t="s">
        <v>119</v>
      </c>
      <c r="B118">
        <v>3563.0290530000002</v>
      </c>
      <c r="C118" s="5">
        <v>17.826000000000001</v>
      </c>
      <c r="D118" s="6">
        <v>10.192500000000001</v>
      </c>
      <c r="E118" s="7">
        <v>0.83437631067481299</v>
      </c>
      <c r="F118">
        <f t="shared" si="8"/>
        <v>8.1783663196562291</v>
      </c>
      <c r="G118">
        <f t="shared" si="9"/>
        <v>2.8806580657085257</v>
      </c>
      <c r="H118">
        <f t="shared" si="10"/>
        <v>2.3216521557112717</v>
      </c>
      <c r="I118">
        <f t="shared" si="11"/>
        <v>-0.18107076654853865</v>
      </c>
      <c r="J118">
        <f t="shared" si="12"/>
        <v>-1.2380622417072627E-2</v>
      </c>
      <c r="K118">
        <f t="shared" si="13"/>
        <v>-8.7688014745342796E-3</v>
      </c>
      <c r="L118">
        <f t="shared" si="14"/>
        <v>4.9176396128061666E-3</v>
      </c>
      <c r="M118">
        <f t="shared" si="15"/>
        <v>-1.259462502615169E-2</v>
      </c>
    </row>
    <row r="119" spans="1:13" x14ac:dyDescent="0.3">
      <c r="A119" t="s">
        <v>120</v>
      </c>
      <c r="B119">
        <v>3569.1132809999999</v>
      </c>
      <c r="C119" s="5">
        <v>19.445</v>
      </c>
      <c r="D119" s="6">
        <v>10.561999999999999</v>
      </c>
      <c r="E119" s="7">
        <v>0.83857442348008404</v>
      </c>
      <c r="F119">
        <f t="shared" si="8"/>
        <v>8.1800724632498287</v>
      </c>
      <c r="G119">
        <f t="shared" si="9"/>
        <v>2.9675899676077107</v>
      </c>
      <c r="H119">
        <f t="shared" si="10"/>
        <v>2.3572626542847415</v>
      </c>
      <c r="I119">
        <f t="shared" si="11"/>
        <v>-0.17605194378035902</v>
      </c>
      <c r="J119">
        <f t="shared" si="12"/>
        <v>1.7061435935987182E-3</v>
      </c>
      <c r="K119">
        <f t="shared" si="13"/>
        <v>8.6931901899184982E-2</v>
      </c>
      <c r="L119">
        <f t="shared" si="14"/>
        <v>3.5610498573469859E-2</v>
      </c>
      <c r="M119">
        <f t="shared" si="15"/>
        <v>5.0188227681796076E-3</v>
      </c>
    </row>
    <row r="120" spans="1:13" x14ac:dyDescent="0.3">
      <c r="A120" t="s">
        <v>121</v>
      </c>
      <c r="B120">
        <v>3618.686768</v>
      </c>
      <c r="C120" s="5">
        <v>21.04</v>
      </c>
      <c r="D120" s="6">
        <v>10.315</v>
      </c>
      <c r="E120" s="7">
        <v>0.84402430790006699</v>
      </c>
      <c r="F120">
        <f t="shared" si="8"/>
        <v>8.1938664677316826</v>
      </c>
      <c r="G120">
        <f t="shared" si="9"/>
        <v>3.0464253878695091</v>
      </c>
      <c r="H120">
        <f t="shared" si="10"/>
        <v>2.3335991465232153</v>
      </c>
      <c r="I120">
        <f t="shared" si="11"/>
        <v>-0.1695739839714526</v>
      </c>
      <c r="J120">
        <f t="shared" si="12"/>
        <v>1.3794004481854904E-2</v>
      </c>
      <c r="K120">
        <f t="shared" si="13"/>
        <v>7.8835420261798531E-2</v>
      </c>
      <c r="L120">
        <f t="shared" si="14"/>
        <v>-2.3663507761526269E-2</v>
      </c>
      <c r="M120">
        <f t="shared" si="15"/>
        <v>6.4779598089063813E-3</v>
      </c>
    </row>
    <row r="121" spans="1:13" x14ac:dyDescent="0.3">
      <c r="A121" t="s">
        <v>122</v>
      </c>
      <c r="B121">
        <v>3697.985107</v>
      </c>
      <c r="C121" s="5">
        <v>20.032</v>
      </c>
      <c r="D121" s="6">
        <v>9.9120000000000008</v>
      </c>
      <c r="E121" s="7">
        <v>0.82843178550602103</v>
      </c>
      <c r="F121">
        <f t="shared" si="8"/>
        <v>8.2155433846268995</v>
      </c>
      <c r="G121">
        <f t="shared" si="9"/>
        <v>2.9973309949176881</v>
      </c>
      <c r="H121">
        <f t="shared" si="10"/>
        <v>2.2937461443268412</v>
      </c>
      <c r="I121">
        <f t="shared" si="11"/>
        <v>-0.18822078044062637</v>
      </c>
      <c r="J121">
        <f t="shared" si="12"/>
        <v>2.1676916895217082E-2</v>
      </c>
      <c r="K121">
        <f t="shared" si="13"/>
        <v>-4.9094392951821074E-2</v>
      </c>
      <c r="L121">
        <f t="shared" si="14"/>
        <v>-3.9853002196373694E-2</v>
      </c>
      <c r="M121">
        <f t="shared" si="15"/>
        <v>-1.8646796469173839E-2</v>
      </c>
    </row>
    <row r="122" spans="1:13" x14ac:dyDescent="0.3">
      <c r="A122" t="s">
        <v>123</v>
      </c>
      <c r="B122">
        <v>3751.3491210000002</v>
      </c>
      <c r="C122" s="5">
        <v>20.004999999999999</v>
      </c>
      <c r="D122" s="6">
        <v>9.43</v>
      </c>
      <c r="E122" s="7">
        <v>0.83549168685771602</v>
      </c>
      <c r="F122">
        <f t="shared" si="8"/>
        <v>8.2298708198643311</v>
      </c>
      <c r="G122">
        <f t="shared" si="9"/>
        <v>2.9959822423091982</v>
      </c>
      <c r="H122">
        <f t="shared" si="10"/>
        <v>2.2438960966453663</v>
      </c>
      <c r="I122">
        <f t="shared" si="11"/>
        <v>-0.17973488089718742</v>
      </c>
      <c r="J122">
        <f t="shared" si="12"/>
        <v>1.4327435237430595E-2</v>
      </c>
      <c r="K122">
        <f t="shared" si="13"/>
        <v>-1.3487526084897735E-3</v>
      </c>
      <c r="L122">
        <f t="shared" si="14"/>
        <v>-4.9850047681475322E-2</v>
      </c>
      <c r="M122">
        <f t="shared" si="15"/>
        <v>8.4858995434390645E-3</v>
      </c>
    </row>
    <row r="123" spans="1:13" x14ac:dyDescent="0.3">
      <c r="A123" t="s">
        <v>124</v>
      </c>
      <c r="B123">
        <v>3960.7163089999999</v>
      </c>
      <c r="C123" s="5">
        <v>19.643999999999998</v>
      </c>
      <c r="D123" s="6">
        <v>9.34</v>
      </c>
      <c r="E123" s="7">
        <v>0.84688347600680502</v>
      </c>
      <c r="F123">
        <f t="shared" si="8"/>
        <v>8.2841801740017171</v>
      </c>
      <c r="G123">
        <f t="shared" si="9"/>
        <v>2.977771948176998</v>
      </c>
      <c r="H123">
        <f t="shared" si="10"/>
        <v>2.2343062522407511</v>
      </c>
      <c r="I123">
        <f t="shared" si="11"/>
        <v>-0.16619216639523565</v>
      </c>
      <c r="J123">
        <f t="shared" si="12"/>
        <v>5.4309354137386814E-2</v>
      </c>
      <c r="K123">
        <f t="shared" si="13"/>
        <v>-1.8210294132200204E-2</v>
      </c>
      <c r="L123">
        <f t="shared" si="14"/>
        <v>-9.5898444046148487E-3</v>
      </c>
      <c r="M123">
        <f t="shared" si="15"/>
        <v>1.3542714501951733E-2</v>
      </c>
    </row>
    <row r="124" spans="1:13" x14ac:dyDescent="0.3">
      <c r="A124" t="s">
        <v>125</v>
      </c>
      <c r="B124">
        <v>4000.0161130000001</v>
      </c>
      <c r="C124" s="5">
        <v>18.521999999999998</v>
      </c>
      <c r="D124" s="6">
        <v>9.3160000000000007</v>
      </c>
      <c r="E124" s="7">
        <v>0.84839230379564201</v>
      </c>
      <c r="F124">
        <f t="shared" si="8"/>
        <v>8.2940536683439134</v>
      </c>
      <c r="G124">
        <f t="shared" si="9"/>
        <v>2.9189592147480772</v>
      </c>
      <c r="H124">
        <f t="shared" si="10"/>
        <v>2.2317333520220948</v>
      </c>
      <c r="I124">
        <f t="shared" si="11"/>
        <v>-0.16441212776646352</v>
      </c>
      <c r="J124">
        <f t="shared" si="12"/>
        <v>9.8734943421969201E-3</v>
      </c>
      <c r="K124">
        <f t="shared" si="13"/>
        <v>-5.8812733428920884E-2</v>
      </c>
      <c r="L124">
        <f t="shared" si="14"/>
        <v>-2.5729002186565988E-3</v>
      </c>
      <c r="M124">
        <f t="shared" si="15"/>
        <v>1.7800386287721342E-3</v>
      </c>
    </row>
    <row r="125" spans="1:13" x14ac:dyDescent="0.3">
      <c r="A125" t="s">
        <v>126</v>
      </c>
      <c r="B125">
        <v>3932.9870609999998</v>
      </c>
      <c r="C125" s="5">
        <v>19.594000000000001</v>
      </c>
      <c r="D125" s="6">
        <v>9.5449999999999999</v>
      </c>
      <c r="E125" s="7">
        <v>0.84954550037843402</v>
      </c>
      <c r="F125">
        <f t="shared" si="8"/>
        <v>8.2771544825713246</v>
      </c>
      <c r="G125">
        <f t="shared" si="9"/>
        <v>2.9752233969224506</v>
      </c>
      <c r="H125">
        <f t="shared" si="10"/>
        <v>2.2560174571777107</v>
      </c>
      <c r="I125">
        <f t="shared" si="11"/>
        <v>-0.16305377794084325</v>
      </c>
      <c r="J125">
        <f t="shared" si="12"/>
        <v>-1.6899185772588855E-2</v>
      </c>
      <c r="K125">
        <f t="shared" si="13"/>
        <v>5.6264182174373359E-2</v>
      </c>
      <c r="L125">
        <f t="shared" si="14"/>
        <v>2.4284105155616267E-2</v>
      </c>
      <c r="M125">
        <f t="shared" si="15"/>
        <v>1.3583498256201747E-3</v>
      </c>
    </row>
    <row r="126" spans="1:13" x14ac:dyDescent="0.3">
      <c r="A126" t="s">
        <v>127</v>
      </c>
      <c r="B126">
        <v>3908.6489259999998</v>
      </c>
      <c r="C126" s="5">
        <v>20.091000000000001</v>
      </c>
      <c r="D126" s="6">
        <v>9.5274999999999999</v>
      </c>
      <c r="E126" s="7">
        <v>0.85215169026119897</v>
      </c>
      <c r="F126">
        <f t="shared" si="8"/>
        <v>8.2709470500430893</v>
      </c>
      <c r="G126">
        <f t="shared" si="9"/>
        <v>3.0002719535960227</v>
      </c>
      <c r="H126">
        <f t="shared" si="10"/>
        <v>2.2541823537658781</v>
      </c>
      <c r="I126">
        <f t="shared" si="11"/>
        <v>-0.15999072778742421</v>
      </c>
      <c r="J126">
        <f t="shared" si="12"/>
        <v>-6.2074325282359538E-3</v>
      </c>
      <c r="K126">
        <f t="shared" si="13"/>
        <v>2.5048556673572257E-2</v>
      </c>
      <c r="L126">
        <f t="shared" si="14"/>
        <v>-1.8351034118327557E-3</v>
      </c>
      <c r="M126">
        <f t="shared" si="15"/>
        <v>3.0630501534189766E-3</v>
      </c>
    </row>
    <row r="127" spans="1:13" x14ac:dyDescent="0.3">
      <c r="A127" t="s">
        <v>128</v>
      </c>
      <c r="B127">
        <v>3932.7873540000001</v>
      </c>
      <c r="C127" s="5">
        <v>19.82</v>
      </c>
      <c r="D127" s="6">
        <v>9.4939999999999998</v>
      </c>
      <c r="E127" s="7">
        <v>0.85895894914068804</v>
      </c>
      <c r="F127">
        <f t="shared" si="8"/>
        <v>8.277103703845798</v>
      </c>
      <c r="G127">
        <f t="shared" si="9"/>
        <v>2.9866915289018419</v>
      </c>
      <c r="H127">
        <f t="shared" si="10"/>
        <v>2.2506600201291262</v>
      </c>
      <c r="I127">
        <f t="shared" si="11"/>
        <v>-0.15203414726590911</v>
      </c>
      <c r="J127">
        <f t="shared" si="12"/>
        <v>6.1566538027077941E-3</v>
      </c>
      <c r="K127">
        <f t="shared" si="13"/>
        <v>-1.3580424694180962E-2</v>
      </c>
      <c r="L127">
        <f t="shared" si="14"/>
        <v>-3.5223336367519965E-3</v>
      </c>
      <c r="M127">
        <f t="shared" si="15"/>
        <v>7.9565805215149991E-3</v>
      </c>
    </row>
    <row r="128" spans="1:13" x14ac:dyDescent="0.3">
      <c r="A128" t="s">
        <v>129</v>
      </c>
      <c r="B128">
        <v>3959.7189939999998</v>
      </c>
      <c r="C128" s="5">
        <v>21.088000000000001</v>
      </c>
      <c r="D128" s="6">
        <v>9.59</v>
      </c>
      <c r="E128" s="7">
        <v>0.86318516066625095</v>
      </c>
      <c r="F128">
        <f t="shared" si="8"/>
        <v>8.283928340619557</v>
      </c>
      <c r="G128">
        <f t="shared" si="9"/>
        <v>3.0487041583200969</v>
      </c>
      <c r="H128">
        <f t="shared" si="10"/>
        <v>2.2607208888953467</v>
      </c>
      <c r="I128">
        <f t="shared" si="11"/>
        <v>-0.14712605625844216</v>
      </c>
      <c r="J128">
        <f t="shared" si="12"/>
        <v>6.8246367737589443E-3</v>
      </c>
      <c r="K128">
        <f t="shared" si="13"/>
        <v>6.2012629418254764E-2</v>
      </c>
      <c r="L128">
        <f t="shared" si="14"/>
        <v>1.0060868766220553E-2</v>
      </c>
      <c r="M128">
        <f t="shared" si="15"/>
        <v>4.9080910074669887E-3</v>
      </c>
    </row>
    <row r="129" spans="1:13" x14ac:dyDescent="0.3">
      <c r="A129" t="s">
        <v>130</v>
      </c>
      <c r="B129">
        <v>3694.992432</v>
      </c>
      <c r="C129" s="5">
        <v>22.640999999999998</v>
      </c>
      <c r="D129" s="6">
        <v>9.7479999999999993</v>
      </c>
      <c r="E129" s="7">
        <v>0.84217618325753796</v>
      </c>
      <c r="F129">
        <f t="shared" si="8"/>
        <v>8.214733785206997</v>
      </c>
      <c r="G129">
        <f t="shared" si="9"/>
        <v>3.1197624219708411</v>
      </c>
      <c r="H129">
        <f t="shared" si="10"/>
        <v>2.2770621357629599</v>
      </c>
      <c r="I129">
        <f t="shared" si="11"/>
        <v>-0.17176604285443742</v>
      </c>
      <c r="J129">
        <f t="shared" si="12"/>
        <v>-6.9194555412558756E-2</v>
      </c>
      <c r="K129">
        <f t="shared" si="13"/>
        <v>7.1058263650744205E-2</v>
      </c>
      <c r="L129">
        <f t="shared" si="14"/>
        <v>1.6341246867612898E-2</v>
      </c>
      <c r="M129">
        <f t="shared" si="15"/>
        <v>-2.4639986595995221E-2</v>
      </c>
    </row>
    <row r="130" spans="1:13" x14ac:dyDescent="0.3">
      <c r="A130" t="s">
        <v>131</v>
      </c>
      <c r="B130">
        <v>3677.3378910000001</v>
      </c>
      <c r="C130" s="5">
        <v>22.108000000000001</v>
      </c>
      <c r="D130" s="6">
        <v>10.192500000000001</v>
      </c>
      <c r="E130" s="7">
        <v>0.83857442348008404</v>
      </c>
      <c r="F130">
        <f t="shared" si="8"/>
        <v>8.2099443701987482</v>
      </c>
      <c r="G130">
        <f t="shared" si="9"/>
        <v>3.0959395339710167</v>
      </c>
      <c r="H130">
        <f t="shared" si="10"/>
        <v>2.3216521557112717</v>
      </c>
      <c r="I130">
        <f t="shared" si="11"/>
        <v>-0.17605194378035902</v>
      </c>
      <c r="J130">
        <f t="shared" si="12"/>
        <v>-4.7894150082488374E-3</v>
      </c>
      <c r="K130">
        <f t="shared" si="13"/>
        <v>-2.382288799982438E-2</v>
      </c>
      <c r="L130">
        <f t="shared" si="14"/>
        <v>4.4590019948311833E-2</v>
      </c>
      <c r="M130">
        <f t="shared" si="15"/>
        <v>-4.2859009259215942E-3</v>
      </c>
    </row>
    <row r="131" spans="1:13" x14ac:dyDescent="0.3">
      <c r="A131" t="s">
        <v>132</v>
      </c>
      <c r="B131">
        <v>3630.2573240000002</v>
      </c>
      <c r="C131" s="5">
        <v>20.417999999999999</v>
      </c>
      <c r="D131" s="6">
        <v>10.74</v>
      </c>
      <c r="E131" s="7">
        <v>0.85506627494712495</v>
      </c>
      <c r="F131">
        <f t="shared" ref="F131:F194" si="16">LN(B131)</f>
        <v>8.1970588129007194</v>
      </c>
      <c r="G131">
        <f t="shared" ref="G131:G194" si="17">LN(C131)</f>
        <v>3.0164168647468235</v>
      </c>
      <c r="H131">
        <f t="shared" ref="H131:H194" si="18">LN(D131)</f>
        <v>2.3739750890807185</v>
      </c>
      <c r="I131">
        <f t="shared" ref="I131:I194" si="19">LN(E131)</f>
        <v>-0.15657629849143406</v>
      </c>
      <c r="J131">
        <f t="shared" si="12"/>
        <v>-1.2885557298028788E-2</v>
      </c>
      <c r="K131">
        <f t="shared" si="13"/>
        <v>-7.9522669224192891E-2</v>
      </c>
      <c r="L131">
        <f t="shared" si="14"/>
        <v>5.232293336944719E-2</v>
      </c>
      <c r="M131">
        <f t="shared" si="15"/>
        <v>1.9475645288924967E-2</v>
      </c>
    </row>
    <row r="132" spans="1:13" x14ac:dyDescent="0.3">
      <c r="A132" t="s">
        <v>133</v>
      </c>
      <c r="B132">
        <v>3332.4160160000001</v>
      </c>
      <c r="C132" s="5">
        <v>18.582000000000001</v>
      </c>
      <c r="D132" s="6">
        <v>11.345000000000001</v>
      </c>
      <c r="E132" s="7">
        <v>0.85888517443000201</v>
      </c>
      <c r="F132">
        <f t="shared" si="16"/>
        <v>8.1114528502349259</v>
      </c>
      <c r="G132">
        <f t="shared" si="17"/>
        <v>2.9221933702191207</v>
      </c>
      <c r="H132">
        <f t="shared" si="18"/>
        <v>2.428777118231805</v>
      </c>
      <c r="I132">
        <f t="shared" si="19"/>
        <v>-0.15212003947198197</v>
      </c>
      <c r="J132">
        <f t="shared" ref="J132:J195" si="20">LN(B132/B131)</f>
        <v>-8.5605962665794483E-2</v>
      </c>
      <c r="K132">
        <f t="shared" ref="K132:K195" si="21">LN(C132/C131)</f>
        <v>-9.4223494527702914E-2</v>
      </c>
      <c r="L132">
        <f t="shared" ref="L132:L195" si="22">LN(D132/D131)</f>
        <v>5.4802029151086402E-2</v>
      </c>
      <c r="M132">
        <f t="shared" ref="M132:M195" si="23">LN(E132/E131)</f>
        <v>4.4562590194520864E-3</v>
      </c>
    </row>
    <row r="133" spans="1:13" x14ac:dyDescent="0.3">
      <c r="A133" t="s">
        <v>134</v>
      </c>
      <c r="B133">
        <v>3572.9038089999999</v>
      </c>
      <c r="C133" s="5">
        <v>18.236999999999998</v>
      </c>
      <c r="D133" s="6">
        <v>11.321999999999999</v>
      </c>
      <c r="E133" s="7">
        <v>0.85302396997355601</v>
      </c>
      <c r="F133">
        <f t="shared" si="16"/>
        <v>8.1811339360265354</v>
      </c>
      <c r="G133">
        <f t="shared" si="17"/>
        <v>2.9034524974346949</v>
      </c>
      <c r="H133">
        <f t="shared" si="18"/>
        <v>2.4267477356144682</v>
      </c>
      <c r="I133">
        <f t="shared" si="19"/>
        <v>-0.15896763109564582</v>
      </c>
      <c r="J133">
        <f t="shared" si="20"/>
        <v>6.9681085791609809E-2</v>
      </c>
      <c r="K133">
        <f t="shared" si="21"/>
        <v>-1.87408727844257E-2</v>
      </c>
      <c r="L133">
        <f t="shared" si="22"/>
        <v>-2.0293826173370349E-3</v>
      </c>
      <c r="M133">
        <f t="shared" si="23"/>
        <v>-6.8475916236638941E-3</v>
      </c>
    </row>
    <row r="134" spans="1:13" x14ac:dyDescent="0.3">
      <c r="A134" t="s">
        <v>135</v>
      </c>
      <c r="B134">
        <v>3534.9001459999999</v>
      </c>
      <c r="C134" s="5">
        <v>16.870999999999999</v>
      </c>
      <c r="D134" s="6">
        <v>10.755000000000001</v>
      </c>
      <c r="E134" s="7">
        <v>0.85962349230313295</v>
      </c>
      <c r="F134">
        <f t="shared" si="16"/>
        <v>8.1704403306898445</v>
      </c>
      <c r="G134">
        <f t="shared" si="17"/>
        <v>2.8255961716238378</v>
      </c>
      <c r="H134">
        <f t="shared" si="18"/>
        <v>2.3753707627196934</v>
      </c>
      <c r="I134">
        <f t="shared" si="19"/>
        <v>-0.15126078524434913</v>
      </c>
      <c r="J134">
        <f t="shared" si="20"/>
        <v>-1.0693605336689992E-2</v>
      </c>
      <c r="K134">
        <f t="shared" si="21"/>
        <v>-7.7856325810857371E-2</v>
      </c>
      <c r="L134">
        <f t="shared" si="22"/>
        <v>-5.1376972894774608E-2</v>
      </c>
      <c r="M134">
        <f t="shared" si="23"/>
        <v>7.7068458512967106E-3</v>
      </c>
    </row>
    <row r="135" spans="1:13" x14ac:dyDescent="0.3">
      <c r="A135" t="s">
        <v>136</v>
      </c>
      <c r="B135">
        <v>3552.0566410000001</v>
      </c>
      <c r="C135" s="5">
        <v>18.638000000000002</v>
      </c>
      <c r="D135" s="6">
        <v>10.672499999999999</v>
      </c>
      <c r="E135" s="7">
        <v>0.868281678113065</v>
      </c>
      <c r="F135">
        <f t="shared" si="16"/>
        <v>8.1752820502123988</v>
      </c>
      <c r="G135">
        <f t="shared" si="17"/>
        <v>2.9252025073634638</v>
      </c>
      <c r="H135">
        <f t="shared" si="18"/>
        <v>2.3676703396499801</v>
      </c>
      <c r="I135">
        <f t="shared" si="19"/>
        <v>-0.14123910300990775</v>
      </c>
      <c r="J135">
        <f t="shared" si="20"/>
        <v>4.841719522553186E-3</v>
      </c>
      <c r="K135">
        <f t="shared" si="21"/>
        <v>9.9606335739626198E-2</v>
      </c>
      <c r="L135">
        <f t="shared" si="22"/>
        <v>-7.7004230697134031E-3</v>
      </c>
      <c r="M135">
        <f t="shared" si="23"/>
        <v>1.002168223444141E-2</v>
      </c>
    </row>
    <row r="136" spans="1:13" x14ac:dyDescent="0.3">
      <c r="A136" t="s">
        <v>137</v>
      </c>
      <c r="B136">
        <v>3337.8020019999999</v>
      </c>
      <c r="C136" s="5">
        <v>27.173999999999999</v>
      </c>
      <c r="D136" s="6">
        <v>10.64</v>
      </c>
      <c r="E136" s="7">
        <v>0.86430424256097005</v>
      </c>
      <c r="F136">
        <f t="shared" si="16"/>
        <v>8.113067786105395</v>
      </c>
      <c r="G136">
        <f t="shared" si="17"/>
        <v>3.3022606338021316</v>
      </c>
      <c r="H136">
        <f t="shared" si="18"/>
        <v>2.3646204839134985</v>
      </c>
      <c r="I136">
        <f t="shared" si="19"/>
        <v>-0.1458304395684972</v>
      </c>
      <c r="J136">
        <f t="shared" si="20"/>
        <v>-6.2214264107002801E-2</v>
      </c>
      <c r="K136">
        <f t="shared" si="21"/>
        <v>0.37705812643866793</v>
      </c>
      <c r="L136">
        <f t="shared" si="22"/>
        <v>-3.049855736481615E-3</v>
      </c>
      <c r="M136">
        <f t="shared" si="23"/>
        <v>-4.591336558589479E-3</v>
      </c>
    </row>
    <row r="137" spans="1:13" x14ac:dyDescent="0.3">
      <c r="A137" t="s">
        <v>138</v>
      </c>
      <c r="B137">
        <v>3151.376953</v>
      </c>
      <c r="C137" s="5">
        <v>33.686999999999998</v>
      </c>
      <c r="D137" s="6">
        <v>10.8025</v>
      </c>
      <c r="E137" s="7">
        <v>0.86595081399376495</v>
      </c>
      <c r="F137">
        <f t="shared" si="16"/>
        <v>8.0555947642436028</v>
      </c>
      <c r="G137">
        <f t="shared" si="17"/>
        <v>3.5171120062585111</v>
      </c>
      <c r="H137">
        <f t="shared" si="18"/>
        <v>2.3797775888239512</v>
      </c>
      <c r="I137">
        <f t="shared" si="19"/>
        <v>-0.14392716880664322</v>
      </c>
      <c r="J137">
        <f t="shared" si="20"/>
        <v>-5.7473021861792262E-2</v>
      </c>
      <c r="K137">
        <f t="shared" si="21"/>
        <v>0.21485137245637939</v>
      </c>
      <c r="L137">
        <f t="shared" si="22"/>
        <v>1.5157104910452877E-2</v>
      </c>
      <c r="M137">
        <f t="shared" si="23"/>
        <v>1.9032707618539214E-3</v>
      </c>
    </row>
    <row r="138" spans="1:13" x14ac:dyDescent="0.3">
      <c r="A138" t="s">
        <v>139</v>
      </c>
      <c r="B138">
        <v>3073.4753420000002</v>
      </c>
      <c r="C138" s="5">
        <v>35.921999999999997</v>
      </c>
      <c r="D138" s="6">
        <v>11.27</v>
      </c>
      <c r="E138" s="7">
        <v>0.85711836070010805</v>
      </c>
      <c r="F138">
        <f t="shared" si="16"/>
        <v>8.0305642335395433</v>
      </c>
      <c r="G138">
        <f t="shared" si="17"/>
        <v>3.5813499211712698</v>
      </c>
      <c r="H138">
        <f t="shared" si="18"/>
        <v>2.4221443280516848</v>
      </c>
      <c r="I138">
        <f t="shared" si="19"/>
        <v>-0.15417925941885821</v>
      </c>
      <c r="J138">
        <f t="shared" si="20"/>
        <v>-2.5030530704059351E-2</v>
      </c>
      <c r="K138">
        <f t="shared" si="21"/>
        <v>6.4237914912758654E-2</v>
      </c>
      <c r="L138">
        <f t="shared" si="22"/>
        <v>4.236673922773377E-2</v>
      </c>
      <c r="M138">
        <f t="shared" si="23"/>
        <v>-1.0252090612214982E-2</v>
      </c>
    </row>
    <row r="139" spans="1:13" x14ac:dyDescent="0.3">
      <c r="A139" t="s">
        <v>140</v>
      </c>
      <c r="B139">
        <v>3142.998047</v>
      </c>
      <c r="C139" s="5">
        <v>32.299999999999997</v>
      </c>
      <c r="D139" s="6">
        <v>10.705</v>
      </c>
      <c r="E139" s="7">
        <v>0.85866391894212601</v>
      </c>
      <c r="F139">
        <f t="shared" si="16"/>
        <v>8.052932415416528</v>
      </c>
      <c r="G139">
        <f t="shared" si="17"/>
        <v>3.475067230228611</v>
      </c>
      <c r="H139">
        <f t="shared" si="18"/>
        <v>2.370710922041646</v>
      </c>
      <c r="I139">
        <f t="shared" si="19"/>
        <v>-0.15237768042088257</v>
      </c>
      <c r="J139">
        <f t="shared" si="20"/>
        <v>2.2368181876984129E-2</v>
      </c>
      <c r="K139">
        <f t="shared" si="21"/>
        <v>-0.1062826909426591</v>
      </c>
      <c r="L139">
        <f t="shared" si="22"/>
        <v>-5.1433406010038825E-2</v>
      </c>
      <c r="M139">
        <f t="shared" si="23"/>
        <v>1.8015789979755918E-3</v>
      </c>
    </row>
    <row r="140" spans="1:13" x14ac:dyDescent="0.3">
      <c r="A140" t="s">
        <v>141</v>
      </c>
      <c r="B140">
        <v>3248.5295409999999</v>
      </c>
      <c r="C140" s="5">
        <v>27.337</v>
      </c>
      <c r="D140" s="6">
        <v>10.305</v>
      </c>
      <c r="E140" s="7">
        <v>0.86214329564741199</v>
      </c>
      <c r="F140">
        <f t="shared" si="16"/>
        <v>8.0859577240148077</v>
      </c>
      <c r="G140">
        <f t="shared" si="17"/>
        <v>3.3082410959407911</v>
      </c>
      <c r="H140">
        <f t="shared" si="18"/>
        <v>2.3326292143424223</v>
      </c>
      <c r="I140">
        <f t="shared" si="19"/>
        <v>-0.14833378588426036</v>
      </c>
      <c r="J140">
        <f t="shared" si="20"/>
        <v>3.3025308598279846E-2</v>
      </c>
      <c r="K140">
        <f t="shared" si="21"/>
        <v>-0.16682613428781981</v>
      </c>
      <c r="L140">
        <f t="shared" si="22"/>
        <v>-3.8081707699223852E-2</v>
      </c>
      <c r="M140">
        <f t="shared" si="23"/>
        <v>4.0438945366221297E-3</v>
      </c>
    </row>
    <row r="141" spans="1:13" x14ac:dyDescent="0.3">
      <c r="A141" t="s">
        <v>142</v>
      </c>
      <c r="B141">
        <v>3264.5886230000001</v>
      </c>
      <c r="C141" s="5">
        <v>24.959</v>
      </c>
      <c r="D141" s="6">
        <v>10.206</v>
      </c>
      <c r="E141" s="7">
        <v>0.85991916759824605</v>
      </c>
      <c r="F141">
        <f t="shared" si="16"/>
        <v>8.090889037753989</v>
      </c>
      <c r="G141">
        <f t="shared" si="17"/>
        <v>3.2172344785960751</v>
      </c>
      <c r="H141">
        <f t="shared" si="18"/>
        <v>2.3229757826417798</v>
      </c>
      <c r="I141">
        <f t="shared" si="19"/>
        <v>-0.15091688531686015</v>
      </c>
      <c r="J141">
        <f t="shared" si="20"/>
        <v>4.9313137391814336E-3</v>
      </c>
      <c r="K141">
        <f t="shared" si="21"/>
        <v>-9.1006617344715712E-2</v>
      </c>
      <c r="L141">
        <f t="shared" si="22"/>
        <v>-9.6534317006426208E-3</v>
      </c>
      <c r="M141">
        <f t="shared" si="23"/>
        <v>-2.5830994325997934E-3</v>
      </c>
    </row>
    <row r="142" spans="1:13" x14ac:dyDescent="0.3">
      <c r="A142" t="s">
        <v>143</v>
      </c>
      <c r="B142">
        <v>3453.6071780000002</v>
      </c>
      <c r="C142" s="5">
        <v>20.523</v>
      </c>
      <c r="D142" s="6">
        <v>9.6775000000000002</v>
      </c>
      <c r="E142" s="7">
        <v>0.86933843345214301</v>
      </c>
      <c r="F142">
        <f t="shared" si="16"/>
        <v>8.1471745226500421</v>
      </c>
      <c r="G142">
        <f t="shared" si="17"/>
        <v>3.0215462084469706</v>
      </c>
      <c r="H142">
        <f t="shared" si="18"/>
        <v>2.2698036034696663</v>
      </c>
      <c r="I142">
        <f t="shared" si="19"/>
        <v>-0.14002277791982745</v>
      </c>
      <c r="J142">
        <f t="shared" si="20"/>
        <v>5.6285484896051709E-2</v>
      </c>
      <c r="K142">
        <f t="shared" si="21"/>
        <v>-0.19568827014910462</v>
      </c>
      <c r="L142">
        <f t="shared" si="22"/>
        <v>-5.3172179172113511E-2</v>
      </c>
      <c r="M142">
        <f t="shared" si="23"/>
        <v>1.0894107397032619E-2</v>
      </c>
    </row>
    <row r="143" spans="1:13" x14ac:dyDescent="0.3">
      <c r="A143" t="s">
        <v>144</v>
      </c>
      <c r="B143">
        <v>3486.82251</v>
      </c>
      <c r="C143" s="5">
        <v>19.86</v>
      </c>
      <c r="D143" s="6">
        <v>9.6325000000000003</v>
      </c>
      <c r="E143" s="7">
        <v>0.86378163600241897</v>
      </c>
      <c r="F143">
        <f t="shared" si="16"/>
        <v>8.1567461448926526</v>
      </c>
      <c r="G143">
        <f t="shared" si="17"/>
        <v>2.9887076586170265</v>
      </c>
      <c r="H143">
        <f t="shared" si="18"/>
        <v>2.2651427975181755</v>
      </c>
      <c r="I143">
        <f t="shared" si="19"/>
        <v>-0.14643527822954527</v>
      </c>
      <c r="J143">
        <f t="shared" si="20"/>
        <v>9.5716222426107667E-3</v>
      </c>
      <c r="K143">
        <f t="shared" si="21"/>
        <v>-3.2838549829944136E-2</v>
      </c>
      <c r="L143">
        <f t="shared" si="22"/>
        <v>-4.6608059514905128E-3</v>
      </c>
      <c r="M143">
        <f t="shared" si="23"/>
        <v>-6.4125003097178761E-3</v>
      </c>
    </row>
    <row r="144" spans="1:13" x14ac:dyDescent="0.3">
      <c r="A144" t="s">
        <v>145</v>
      </c>
      <c r="B144">
        <v>3459.991211</v>
      </c>
      <c r="C144" s="5">
        <v>20.823</v>
      </c>
      <c r="D144" s="6">
        <v>9.4975000000000005</v>
      </c>
      <c r="E144" s="7">
        <v>0.86737791655824403</v>
      </c>
      <c r="F144">
        <f t="shared" si="16"/>
        <v>8.1490213278751327</v>
      </c>
      <c r="G144">
        <f t="shared" si="17"/>
        <v>3.0360581450255562</v>
      </c>
      <c r="H144">
        <f t="shared" si="18"/>
        <v>2.2510286060796436</v>
      </c>
      <c r="I144">
        <f t="shared" si="19"/>
        <v>-0.14228050725677135</v>
      </c>
      <c r="J144">
        <f t="shared" si="20"/>
        <v>-7.7248170175189812E-3</v>
      </c>
      <c r="K144">
        <f t="shared" si="21"/>
        <v>4.7350486408529811E-2</v>
      </c>
      <c r="L144">
        <f t="shared" si="22"/>
        <v>-1.4114191438531942E-2</v>
      </c>
      <c r="M144">
        <f t="shared" si="23"/>
        <v>4.1547709727738653E-3</v>
      </c>
    </row>
    <row r="145" spans="1:13" x14ac:dyDescent="0.3">
      <c r="A145" t="s">
        <v>146</v>
      </c>
      <c r="B145">
        <v>3537.0947270000001</v>
      </c>
      <c r="C145" s="5">
        <v>21.24</v>
      </c>
      <c r="D145" s="6">
        <v>9.5739999999999998</v>
      </c>
      <c r="E145" s="7">
        <v>0.87359132634234904</v>
      </c>
      <c r="F145">
        <f t="shared" si="16"/>
        <v>8.1710609705827899</v>
      </c>
      <c r="G145">
        <f t="shared" si="17"/>
        <v>3.0558861963737378</v>
      </c>
      <c r="H145">
        <f t="shared" si="18"/>
        <v>2.2590510909703174</v>
      </c>
      <c r="I145">
        <f t="shared" si="19"/>
        <v>-0.13514260267820669</v>
      </c>
      <c r="J145">
        <f t="shared" si="20"/>
        <v>2.203964270765742E-2</v>
      </c>
      <c r="K145">
        <f t="shared" si="21"/>
        <v>1.9828051348181563E-2</v>
      </c>
      <c r="L145">
        <f t="shared" si="22"/>
        <v>8.0224848906737291E-3</v>
      </c>
      <c r="M145">
        <f t="shared" si="23"/>
        <v>7.1379045785646307E-3</v>
      </c>
    </row>
    <row r="146" spans="1:13" x14ac:dyDescent="0.3">
      <c r="A146" t="s">
        <v>147</v>
      </c>
      <c r="B146">
        <v>3456.9985350000002</v>
      </c>
      <c r="C146" s="5">
        <v>20.195</v>
      </c>
      <c r="D146" s="6">
        <v>9.8149999999999995</v>
      </c>
      <c r="E146" s="7">
        <v>0.87588683542086399</v>
      </c>
      <c r="F146">
        <f t="shared" si="16"/>
        <v>8.1481560161436928</v>
      </c>
      <c r="G146">
        <f t="shared" si="17"/>
        <v>3.0054350490153761</v>
      </c>
      <c r="H146">
        <f t="shared" si="18"/>
        <v>2.2839118277284243</v>
      </c>
      <c r="I146">
        <f t="shared" si="19"/>
        <v>-0.13251837970014402</v>
      </c>
      <c r="J146">
        <f t="shared" si="20"/>
        <v>-2.2904954439098089E-2</v>
      </c>
      <c r="K146">
        <f t="shared" si="21"/>
        <v>-5.0451147358361821E-2</v>
      </c>
      <c r="L146">
        <f t="shared" si="22"/>
        <v>2.4860736758107127E-2</v>
      </c>
      <c r="M146">
        <f t="shared" si="23"/>
        <v>2.6242229780627474E-3</v>
      </c>
    </row>
    <row r="147" spans="1:13" x14ac:dyDescent="0.3">
      <c r="A147" t="s">
        <v>148</v>
      </c>
      <c r="B147">
        <v>3537.9575199999999</v>
      </c>
      <c r="C147" s="5">
        <v>21.42</v>
      </c>
      <c r="D147" s="6">
        <v>10.006</v>
      </c>
      <c r="E147" s="7">
        <v>0.86858337829337995</v>
      </c>
      <c r="F147">
        <f t="shared" si="16"/>
        <v>8.1713048678641549</v>
      </c>
      <c r="G147">
        <f t="shared" si="17"/>
        <v>3.0643250650196028</v>
      </c>
      <c r="H147">
        <f t="shared" si="18"/>
        <v>2.3031849130660134</v>
      </c>
      <c r="I147">
        <f t="shared" si="19"/>
        <v>-0.1408916952683143</v>
      </c>
      <c r="J147">
        <f t="shared" si="20"/>
        <v>2.3148851720462226E-2</v>
      </c>
      <c r="K147">
        <f t="shared" si="21"/>
        <v>5.8890016004226664E-2</v>
      </c>
      <c r="L147">
        <f t="shared" si="22"/>
        <v>1.9273085337588879E-2</v>
      </c>
      <c r="M147">
        <f t="shared" si="23"/>
        <v>-8.3733155681703243E-3</v>
      </c>
    </row>
    <row r="148" spans="1:13" x14ac:dyDescent="0.3">
      <c r="A148" t="s">
        <v>149</v>
      </c>
      <c r="B148">
        <v>3517.8999020000001</v>
      </c>
      <c r="C148" s="5">
        <v>21.687999999999999</v>
      </c>
      <c r="D148" s="6">
        <v>9.77</v>
      </c>
      <c r="E148" s="7">
        <v>0.87596355224278599</v>
      </c>
      <c r="F148">
        <f t="shared" si="16"/>
        <v>8.1656194717943542</v>
      </c>
      <c r="G148">
        <f t="shared" si="17"/>
        <v>3.0767591121963642</v>
      </c>
      <c r="H148">
        <f t="shared" si="18"/>
        <v>2.2793164660546914</v>
      </c>
      <c r="I148">
        <f t="shared" si="19"/>
        <v>-0.13243079594012516</v>
      </c>
      <c r="J148">
        <f t="shared" si="20"/>
        <v>-5.6853960697999502E-3</v>
      </c>
      <c r="K148">
        <f t="shared" si="21"/>
        <v>1.2434047176761649E-2</v>
      </c>
      <c r="L148">
        <f t="shared" si="22"/>
        <v>-2.3868447011321976E-2</v>
      </c>
      <c r="M148">
        <f t="shared" si="23"/>
        <v>8.4608993281890914E-3</v>
      </c>
    </row>
    <row r="149" spans="1:13" x14ac:dyDescent="0.3">
      <c r="A149" t="s">
        <v>150</v>
      </c>
      <c r="B149">
        <v>3387.8999020000001</v>
      </c>
      <c r="C149" s="5">
        <v>21.856999999999999</v>
      </c>
      <c r="D149" s="6">
        <v>9.58</v>
      </c>
      <c r="E149" s="7">
        <v>0.88331420266155103</v>
      </c>
      <c r="F149">
        <f t="shared" si="16"/>
        <v>8.1279655104712596</v>
      </c>
      <c r="G149">
        <f t="shared" si="17"/>
        <v>3.0845212363680501</v>
      </c>
      <c r="H149">
        <f t="shared" si="18"/>
        <v>2.259677591982769</v>
      </c>
      <c r="I149">
        <f t="shared" si="19"/>
        <v>-0.12407430626878481</v>
      </c>
      <c r="J149">
        <f t="shared" si="20"/>
        <v>-3.765396132309487E-2</v>
      </c>
      <c r="K149">
        <f t="shared" si="21"/>
        <v>7.762124171686033E-3</v>
      </c>
      <c r="L149">
        <f t="shared" si="22"/>
        <v>-1.9638874071922139E-2</v>
      </c>
      <c r="M149">
        <f t="shared" si="23"/>
        <v>8.3564896713403062E-3</v>
      </c>
    </row>
    <row r="150" spans="1:13" x14ac:dyDescent="0.3">
      <c r="A150" t="s">
        <v>151</v>
      </c>
      <c r="B150">
        <v>3515.8000489999999</v>
      </c>
      <c r="C150" s="5">
        <v>23.228000000000002</v>
      </c>
      <c r="D150" s="6">
        <v>9.1159999999999997</v>
      </c>
      <c r="E150" s="7">
        <v>0.89078923926598996</v>
      </c>
      <c r="F150">
        <f t="shared" si="16"/>
        <v>8.1650223883028747</v>
      </c>
      <c r="G150">
        <f t="shared" si="17"/>
        <v>3.1453584475098033</v>
      </c>
      <c r="H150">
        <f t="shared" si="18"/>
        <v>2.2100311113834379</v>
      </c>
      <c r="I150">
        <f t="shared" si="19"/>
        <v>-0.11564742352596155</v>
      </c>
      <c r="J150">
        <f t="shared" si="20"/>
        <v>3.7056877831614266E-2</v>
      </c>
      <c r="K150">
        <f t="shared" si="21"/>
        <v>6.0837211141753091E-2</v>
      </c>
      <c r="L150">
        <f t="shared" si="22"/>
        <v>-4.9646480599331411E-2</v>
      </c>
      <c r="M150">
        <f t="shared" si="23"/>
        <v>8.4268827428233134E-3</v>
      </c>
    </row>
    <row r="151" spans="1:13" x14ac:dyDescent="0.3">
      <c r="A151" t="s">
        <v>152</v>
      </c>
      <c r="B151">
        <v>3448.5</v>
      </c>
      <c r="C151" s="5">
        <v>22.465</v>
      </c>
      <c r="D151" s="6">
        <v>8.6199999999999992</v>
      </c>
      <c r="E151" s="7">
        <v>0.88183421516754901</v>
      </c>
      <c r="F151">
        <f t="shared" si="16"/>
        <v>8.1456946328713453</v>
      </c>
      <c r="G151">
        <f t="shared" si="17"/>
        <v>3.1119585425221232</v>
      </c>
      <c r="H151">
        <f t="shared" si="18"/>
        <v>2.1540850846756014</v>
      </c>
      <c r="I151">
        <f t="shared" si="19"/>
        <v>-0.12575120530555975</v>
      </c>
      <c r="J151">
        <f t="shared" si="20"/>
        <v>-1.932775543152862E-2</v>
      </c>
      <c r="K151">
        <f t="shared" si="21"/>
        <v>-3.339990498768021E-2</v>
      </c>
      <c r="L151">
        <f t="shared" si="22"/>
        <v>-5.5946026707836174E-2</v>
      </c>
      <c r="M151">
        <f t="shared" si="23"/>
        <v>-1.0103781779598149E-2</v>
      </c>
    </row>
    <row r="152" spans="1:13" x14ac:dyDescent="0.3">
      <c r="A152" t="s">
        <v>153</v>
      </c>
      <c r="B152">
        <v>3512.3999020000001</v>
      </c>
      <c r="C152" s="5">
        <v>19.516999999999999</v>
      </c>
      <c r="D152" s="6">
        <v>8.5299999999999994</v>
      </c>
      <c r="E152" s="7">
        <v>0.86542622241453904</v>
      </c>
      <c r="F152">
        <f t="shared" si="16"/>
        <v>8.1640548155846897</v>
      </c>
      <c r="G152">
        <f t="shared" si="17"/>
        <v>2.9712858806490647</v>
      </c>
      <c r="H152">
        <f t="shared" si="18"/>
        <v>2.1435893615035875</v>
      </c>
      <c r="I152">
        <f t="shared" si="19"/>
        <v>-0.1445331507322985</v>
      </c>
      <c r="J152">
        <f t="shared" si="20"/>
        <v>1.8360182713344032E-2</v>
      </c>
      <c r="K152">
        <f t="shared" si="21"/>
        <v>-0.14067266187305857</v>
      </c>
      <c r="L152">
        <f t="shared" si="22"/>
        <v>-1.0495723172014014E-2</v>
      </c>
      <c r="M152">
        <f t="shared" si="23"/>
        <v>-1.8781945426738795E-2</v>
      </c>
    </row>
    <row r="153" spans="1:13" x14ac:dyDescent="0.3">
      <c r="A153" t="s">
        <v>154</v>
      </c>
      <c r="B153">
        <v>3596.1000979999999</v>
      </c>
      <c r="C153" s="5">
        <v>18.82</v>
      </c>
      <c r="D153" s="6">
        <v>8.1300000000000008</v>
      </c>
      <c r="E153" s="7">
        <v>0.85135365230716797</v>
      </c>
      <c r="F153">
        <f t="shared" si="16"/>
        <v>8.1876052311329079</v>
      </c>
      <c r="G153">
        <f t="shared" si="17"/>
        <v>2.9349201341572337</v>
      </c>
      <c r="H153">
        <f t="shared" si="18"/>
        <v>2.0955609235597192</v>
      </c>
      <c r="I153">
        <f t="shared" si="19"/>
        <v>-0.16092766410628256</v>
      </c>
      <c r="J153">
        <f t="shared" si="20"/>
        <v>2.3550415548218458E-2</v>
      </c>
      <c r="K153">
        <f t="shared" si="21"/>
        <v>-3.6365746491831143E-2</v>
      </c>
      <c r="L153">
        <f t="shared" si="22"/>
        <v>-4.8028437943868352E-2</v>
      </c>
      <c r="M153">
        <f t="shared" si="23"/>
        <v>-1.6394513373984024E-2</v>
      </c>
    </row>
    <row r="154" spans="1:13" x14ac:dyDescent="0.3">
      <c r="A154" t="s">
        <v>155</v>
      </c>
      <c r="B154">
        <v>3581.8999020000001</v>
      </c>
      <c r="C154" s="5">
        <v>18.995000000000001</v>
      </c>
      <c r="D154" s="6">
        <v>8.3450000000000006</v>
      </c>
      <c r="E154" s="7">
        <v>0.84595211911005797</v>
      </c>
      <c r="F154">
        <f t="shared" si="16"/>
        <v>8.1836486375065771</v>
      </c>
      <c r="G154">
        <f t="shared" si="17"/>
        <v>2.944175786639589</v>
      </c>
      <c r="H154">
        <f t="shared" si="18"/>
        <v>2.1216625571137984</v>
      </c>
      <c r="I154">
        <f t="shared" si="19"/>
        <v>-0.16729251777419468</v>
      </c>
      <c r="J154">
        <f t="shared" si="20"/>
        <v>-3.9565936263303864E-3</v>
      </c>
      <c r="K154">
        <f t="shared" si="21"/>
        <v>9.2556524823553966E-3</v>
      </c>
      <c r="L154">
        <f t="shared" si="22"/>
        <v>2.610163355407915E-2</v>
      </c>
      <c r="M154">
        <f t="shared" si="23"/>
        <v>-6.3648536679121433E-3</v>
      </c>
    </row>
    <row r="155" spans="1:13" x14ac:dyDescent="0.3">
      <c r="A155" t="s">
        <v>156</v>
      </c>
      <c r="B155">
        <v>3412.1000979999999</v>
      </c>
      <c r="C155" s="5">
        <v>18.916</v>
      </c>
      <c r="D155" s="6">
        <v>8.6300000000000008</v>
      </c>
      <c r="E155" s="7">
        <v>0.84090144635048802</v>
      </c>
      <c r="F155">
        <f t="shared" si="16"/>
        <v>8.1350832452269675</v>
      </c>
      <c r="G155">
        <f t="shared" si="17"/>
        <v>2.9400081247816292</v>
      </c>
      <c r="H155">
        <f t="shared" si="18"/>
        <v>2.1552445050953368</v>
      </c>
      <c r="I155">
        <f t="shared" si="19"/>
        <v>-0.17328081214180521</v>
      </c>
      <c r="J155">
        <f t="shared" si="20"/>
        <v>-4.8565392279609952E-2</v>
      </c>
      <c r="K155">
        <f t="shared" si="21"/>
        <v>-4.1676618579596291E-3</v>
      </c>
      <c r="L155">
        <f t="shared" si="22"/>
        <v>3.358194798153815E-2</v>
      </c>
      <c r="M155">
        <f t="shared" si="23"/>
        <v>-5.9882943676105686E-3</v>
      </c>
    </row>
    <row r="156" spans="1:13" x14ac:dyDescent="0.3">
      <c r="A156" t="s">
        <v>157</v>
      </c>
      <c r="B156">
        <v>3355.6000979999999</v>
      </c>
      <c r="C156" s="5">
        <v>20.242999999999999</v>
      </c>
      <c r="D156" s="6">
        <v>8.7560000000000002</v>
      </c>
      <c r="E156" s="7">
        <v>0.83948959032907999</v>
      </c>
      <c r="F156">
        <f t="shared" si="16"/>
        <v>8.1183859001770511</v>
      </c>
      <c r="G156">
        <f t="shared" si="17"/>
        <v>3.00780905477944</v>
      </c>
      <c r="H156">
        <f t="shared" si="18"/>
        <v>2.1697391796606165</v>
      </c>
      <c r="I156">
        <f t="shared" si="19"/>
        <v>-0.17496120238766208</v>
      </c>
      <c r="J156">
        <f t="shared" si="20"/>
        <v>-1.6697345049917767E-2</v>
      </c>
      <c r="K156">
        <f t="shared" si="21"/>
        <v>6.780092999781083E-2</v>
      </c>
      <c r="L156">
        <f t="shared" si="22"/>
        <v>1.4494674565279874E-2</v>
      </c>
      <c r="M156">
        <f t="shared" si="23"/>
        <v>-1.6803902458568556E-3</v>
      </c>
    </row>
    <row r="157" spans="1:13" x14ac:dyDescent="0.3">
      <c r="A157" t="s">
        <v>158</v>
      </c>
      <c r="B157">
        <v>3387.8999020000001</v>
      </c>
      <c r="C157" s="5">
        <v>20.94</v>
      </c>
      <c r="D157" s="6">
        <v>8.6374999999999993</v>
      </c>
      <c r="E157" s="7">
        <v>0.83111702127659604</v>
      </c>
      <c r="F157">
        <f t="shared" si="16"/>
        <v>8.1279655104712596</v>
      </c>
      <c r="G157">
        <f t="shared" si="17"/>
        <v>3.041661205442391</v>
      </c>
      <c r="H157">
        <f t="shared" si="18"/>
        <v>2.1561131890937881</v>
      </c>
      <c r="I157">
        <f t="shared" si="19"/>
        <v>-0.18498467421343798</v>
      </c>
      <c r="J157">
        <f t="shared" si="20"/>
        <v>9.579610294210018E-3</v>
      </c>
      <c r="K157">
        <f t="shared" si="21"/>
        <v>3.3852150662950782E-2</v>
      </c>
      <c r="L157">
        <f t="shared" si="22"/>
        <v>-1.3625990566828356E-2</v>
      </c>
      <c r="M157">
        <f t="shared" si="23"/>
        <v>-1.0023471825775893E-2</v>
      </c>
    </row>
    <row r="158" spans="1:13" x14ac:dyDescent="0.3">
      <c r="A158" t="s">
        <v>159</v>
      </c>
      <c r="B158">
        <v>3387.6999510000001</v>
      </c>
      <c r="C158" s="5">
        <v>22.375</v>
      </c>
      <c r="D158" s="6">
        <v>8.3424999999999994</v>
      </c>
      <c r="E158" s="7">
        <v>0.83409792309617103</v>
      </c>
      <c r="F158">
        <f t="shared" si="16"/>
        <v>8.1279064895714441</v>
      </c>
      <c r="G158">
        <f t="shared" si="17"/>
        <v>3.1079442641609192</v>
      </c>
      <c r="H158">
        <f t="shared" si="18"/>
        <v>2.1213629316433917</v>
      </c>
      <c r="I158">
        <f t="shared" si="19"/>
        <v>-0.18140446973147142</v>
      </c>
      <c r="J158">
        <f t="shared" si="20"/>
        <v>-5.9020899815832746E-5</v>
      </c>
      <c r="K158">
        <f t="shared" si="21"/>
        <v>6.628305871852827E-2</v>
      </c>
      <c r="L158">
        <f t="shared" si="22"/>
        <v>-3.475025745039622E-2</v>
      </c>
      <c r="M158">
        <f t="shared" si="23"/>
        <v>3.5802044819666446E-3</v>
      </c>
    </row>
    <row r="159" spans="1:13" x14ac:dyDescent="0.3">
      <c r="A159" t="s">
        <v>160</v>
      </c>
      <c r="B159">
        <v>3443.3999020000001</v>
      </c>
      <c r="C159" s="5">
        <v>21.759</v>
      </c>
      <c r="D159" s="6">
        <v>7.92</v>
      </c>
      <c r="E159" s="7">
        <v>0.84459459459459496</v>
      </c>
      <c r="F159">
        <f t="shared" si="16"/>
        <v>8.1442146058821283</v>
      </c>
      <c r="G159">
        <f t="shared" si="17"/>
        <v>3.0800274650493851</v>
      </c>
      <c r="H159">
        <f t="shared" si="18"/>
        <v>2.0693912058263346</v>
      </c>
      <c r="I159">
        <f t="shared" si="19"/>
        <v>-0.16889853646181349</v>
      </c>
      <c r="J159">
        <f t="shared" si="20"/>
        <v>1.6308116310684333E-2</v>
      </c>
      <c r="K159">
        <f t="shared" si="21"/>
        <v>-2.791679911153408E-2</v>
      </c>
      <c r="L159">
        <f t="shared" si="22"/>
        <v>-5.1971725817057439E-2</v>
      </c>
      <c r="M159">
        <f t="shared" si="23"/>
        <v>1.2505933269657876E-2</v>
      </c>
    </row>
    <row r="160" spans="1:13" x14ac:dyDescent="0.3">
      <c r="A160" t="s">
        <v>161</v>
      </c>
      <c r="B160">
        <v>3402.8999020000001</v>
      </c>
      <c r="C160" s="5">
        <v>21.35</v>
      </c>
      <c r="D160" s="6">
        <v>7.2975000000000003</v>
      </c>
      <c r="E160" s="7">
        <v>0.83689011632772603</v>
      </c>
      <c r="F160">
        <f t="shared" si="16"/>
        <v>8.1323832594341408</v>
      </c>
      <c r="G160">
        <f t="shared" si="17"/>
        <v>3.0610517396746335</v>
      </c>
      <c r="H160">
        <f t="shared" si="18"/>
        <v>1.9875318237461328</v>
      </c>
      <c r="I160">
        <f t="shared" si="19"/>
        <v>-0.17806249987357134</v>
      </c>
      <c r="J160">
        <f t="shared" si="20"/>
        <v>-1.1831346447988196E-2</v>
      </c>
      <c r="K160">
        <f t="shared" si="21"/>
        <v>-1.8975725374751392E-2</v>
      </c>
      <c r="L160">
        <f t="shared" si="22"/>
        <v>-8.1859382080201618E-2</v>
      </c>
      <c r="M160">
        <f t="shared" si="23"/>
        <v>-9.1639634117578646E-3</v>
      </c>
    </row>
    <row r="161" spans="1:13" x14ac:dyDescent="0.3">
      <c r="A161" t="s">
        <v>162</v>
      </c>
      <c r="B161">
        <v>3297.8999020000001</v>
      </c>
      <c r="C161" s="5">
        <v>21.902000000000001</v>
      </c>
      <c r="D161" s="6">
        <v>7.41</v>
      </c>
      <c r="E161" s="7">
        <v>0.80243941582410505</v>
      </c>
      <c r="F161">
        <f t="shared" si="16"/>
        <v>8.1010411515370482</v>
      </c>
      <c r="G161">
        <f t="shared" si="17"/>
        <v>3.0865779568535676</v>
      </c>
      <c r="H161">
        <f t="shared" si="18"/>
        <v>2.0028304393079956</v>
      </c>
      <c r="I161">
        <f t="shared" si="19"/>
        <v>-0.22009892112798485</v>
      </c>
      <c r="J161">
        <f t="shared" si="20"/>
        <v>-3.1342107897092984E-2</v>
      </c>
      <c r="K161">
        <f t="shared" si="21"/>
        <v>2.5526217178933764E-2</v>
      </c>
      <c r="L161">
        <f t="shared" si="22"/>
        <v>1.5298615561862721E-2</v>
      </c>
      <c r="M161">
        <f t="shared" si="23"/>
        <v>-4.2036421254413474E-2</v>
      </c>
    </row>
    <row r="162" spans="1:13" x14ac:dyDescent="0.3">
      <c r="A162" t="s">
        <v>163</v>
      </c>
      <c r="B162">
        <v>3336.1000979999999</v>
      </c>
      <c r="C162" s="5">
        <v>21.687999999999999</v>
      </c>
      <c r="D162" s="6">
        <v>7.7649999999999997</v>
      </c>
      <c r="E162" s="7">
        <v>0.807297973682086</v>
      </c>
      <c r="F162">
        <f t="shared" si="16"/>
        <v>8.1125577684241676</v>
      </c>
      <c r="G162">
        <f t="shared" si="17"/>
        <v>3.0767591121963642</v>
      </c>
      <c r="H162">
        <f t="shared" si="18"/>
        <v>2.0496264566006506</v>
      </c>
      <c r="I162">
        <f t="shared" si="19"/>
        <v>-0.21406244257801726</v>
      </c>
      <c r="J162">
        <f t="shared" si="20"/>
        <v>1.1516616887120409E-2</v>
      </c>
      <c r="K162">
        <f t="shared" si="21"/>
        <v>-9.8188446572030803E-3</v>
      </c>
      <c r="L162">
        <f t="shared" si="22"/>
        <v>4.6796017292654722E-2</v>
      </c>
      <c r="M162">
        <f t="shared" si="23"/>
        <v>6.0364785499676023E-3</v>
      </c>
    </row>
    <row r="163" spans="1:13" x14ac:dyDescent="0.3">
      <c r="A163" t="s">
        <v>164</v>
      </c>
      <c r="B163">
        <v>3282.8000489999999</v>
      </c>
      <c r="C163" s="5">
        <v>20.341999999999999</v>
      </c>
      <c r="D163" s="6">
        <v>7.7324999999999999</v>
      </c>
      <c r="E163" s="7">
        <v>0.77669902912621402</v>
      </c>
      <c r="F163">
        <f t="shared" si="16"/>
        <v>8.0964520106818387</v>
      </c>
      <c r="G163">
        <f t="shared" si="17"/>
        <v>3.0126877142034045</v>
      </c>
      <c r="H163">
        <f t="shared" si="18"/>
        <v>2.0454322255770876</v>
      </c>
      <c r="I163">
        <f t="shared" si="19"/>
        <v>-0.2527023535557536</v>
      </c>
      <c r="J163">
        <f t="shared" si="20"/>
        <v>-1.6105757742329054E-2</v>
      </c>
      <c r="K163">
        <f t="shared" si="21"/>
        <v>-6.4071397992959925E-2</v>
      </c>
      <c r="L163">
        <f t="shared" si="22"/>
        <v>-4.1942310235627235E-3</v>
      </c>
      <c r="M163">
        <f t="shared" si="23"/>
        <v>-3.8639910977736308E-2</v>
      </c>
    </row>
    <row r="164" spans="1:13" x14ac:dyDescent="0.3">
      <c r="A164" t="s">
        <v>165</v>
      </c>
      <c r="B164">
        <v>3350.3999020000001</v>
      </c>
      <c r="C164" s="5">
        <v>19.407</v>
      </c>
      <c r="D164" s="6">
        <v>7.8719999999999999</v>
      </c>
      <c r="E164" s="7">
        <v>0.78684396884097896</v>
      </c>
      <c r="F164">
        <f t="shared" si="16"/>
        <v>8.1168349914259785</v>
      </c>
      <c r="G164">
        <f t="shared" si="17"/>
        <v>2.9656338257299582</v>
      </c>
      <c r="H164">
        <f t="shared" si="18"/>
        <v>2.0633121597499522</v>
      </c>
      <c r="I164">
        <f t="shared" si="19"/>
        <v>-0.23972531090588753</v>
      </c>
      <c r="J164">
        <f t="shared" si="20"/>
        <v>2.0382980744139589E-2</v>
      </c>
      <c r="K164">
        <f t="shared" si="21"/>
        <v>-4.7053888473446367E-2</v>
      </c>
      <c r="L164">
        <f t="shared" si="22"/>
        <v>1.7879934172864768E-2</v>
      </c>
      <c r="M164">
        <f t="shared" si="23"/>
        <v>1.2977042649866074E-2</v>
      </c>
    </row>
    <row r="165" spans="1:13" x14ac:dyDescent="0.3">
      <c r="A165" t="s">
        <v>166</v>
      </c>
      <c r="B165">
        <v>3305.5</v>
      </c>
      <c r="C165" s="5">
        <v>19.074999999999999</v>
      </c>
      <c r="D165" s="6">
        <v>7.93</v>
      </c>
      <c r="E165" s="7">
        <v>0.78876794447073695</v>
      </c>
      <c r="F165">
        <f t="shared" si="16"/>
        <v>8.1033430267736328</v>
      </c>
      <c r="G165">
        <f t="shared" si="17"/>
        <v>2.9483785771705207</v>
      </c>
      <c r="H165">
        <f t="shared" si="18"/>
        <v>2.0706530356467567</v>
      </c>
      <c r="I165">
        <f t="shared" si="19"/>
        <v>-0.23728311486792866</v>
      </c>
      <c r="J165">
        <f t="shared" si="20"/>
        <v>-1.3491964652345711E-2</v>
      </c>
      <c r="K165">
        <f t="shared" si="21"/>
        <v>-1.7255248559437369E-2</v>
      </c>
      <c r="L165">
        <f t="shared" si="22"/>
        <v>7.3408758968042777E-3</v>
      </c>
      <c r="M165">
        <f t="shared" si="23"/>
        <v>2.4421960379588004E-3</v>
      </c>
    </row>
    <row r="166" spans="1:13" x14ac:dyDescent="0.3">
      <c r="A166" t="s">
        <v>167</v>
      </c>
      <c r="B166">
        <v>3451.6999510000001</v>
      </c>
      <c r="C166" s="5">
        <v>20.053000000000001</v>
      </c>
      <c r="D166" s="6">
        <v>7.8375000000000004</v>
      </c>
      <c r="E166" s="7">
        <v>0.80032012805121999</v>
      </c>
      <c r="F166">
        <f t="shared" si="16"/>
        <v>8.1466221280894899</v>
      </c>
      <c r="G166">
        <f t="shared" si="17"/>
        <v>2.9983787684948964</v>
      </c>
      <c r="H166">
        <f t="shared" si="18"/>
        <v>2.0589199059590393</v>
      </c>
      <c r="I166">
        <f t="shared" si="19"/>
        <v>-0.22274347129287064</v>
      </c>
      <c r="J166">
        <f t="shared" si="20"/>
        <v>4.3279101315857257E-2</v>
      </c>
      <c r="K166">
        <f t="shared" si="21"/>
        <v>5.0000191324375928E-2</v>
      </c>
      <c r="L166">
        <f t="shared" si="22"/>
        <v>-1.1733129687717473E-2</v>
      </c>
      <c r="M166">
        <f t="shared" si="23"/>
        <v>1.4539643575058048E-2</v>
      </c>
    </row>
    <row r="167" spans="1:13" x14ac:dyDescent="0.3">
      <c r="A167" t="s">
        <v>168</v>
      </c>
      <c r="B167">
        <v>3602.3999020000001</v>
      </c>
      <c r="C167" s="5">
        <v>20.347000000000001</v>
      </c>
      <c r="D167" s="6">
        <v>7.4359999999999999</v>
      </c>
      <c r="E167" s="7">
        <v>0.79459674215335696</v>
      </c>
      <c r="F167">
        <f t="shared" si="16"/>
        <v>8.1893555417832751</v>
      </c>
      <c r="G167">
        <f t="shared" si="17"/>
        <v>3.012933480873766</v>
      </c>
      <c r="H167">
        <f t="shared" si="18"/>
        <v>2.0063330698591977</v>
      </c>
      <c r="I167">
        <f t="shared" si="19"/>
        <v>-0.22992053559323378</v>
      </c>
      <c r="J167">
        <f t="shared" si="20"/>
        <v>4.2733413693785277E-2</v>
      </c>
      <c r="K167">
        <f t="shared" si="21"/>
        <v>1.45547123788693E-2</v>
      </c>
      <c r="L167">
        <f t="shared" si="22"/>
        <v>-5.2586836099841529E-2</v>
      </c>
      <c r="M167">
        <f t="shared" si="23"/>
        <v>-7.1770643003631453E-3</v>
      </c>
    </row>
    <row r="168" spans="1:13" x14ac:dyDescent="0.3">
      <c r="A168" t="s">
        <v>169</v>
      </c>
      <c r="B168">
        <v>3789.3999020000001</v>
      </c>
      <c r="C168" s="5">
        <v>20.27</v>
      </c>
      <c r="D168" s="6">
        <v>7.4550000000000001</v>
      </c>
      <c r="E168" s="7">
        <v>0.78678206136900097</v>
      </c>
      <c r="F168">
        <f t="shared" si="16"/>
        <v>8.2399629483366468</v>
      </c>
      <c r="G168">
        <f t="shared" si="17"/>
        <v>3.0091419604639085</v>
      </c>
      <c r="H168">
        <f t="shared" si="18"/>
        <v>2.0088849482167017</v>
      </c>
      <c r="I168">
        <f t="shared" si="19"/>
        <v>-0.23980399220731677</v>
      </c>
      <c r="J168">
        <f t="shared" si="20"/>
        <v>5.0607406553372036E-2</v>
      </c>
      <c r="K168">
        <f t="shared" si="21"/>
        <v>-3.7915204098572693E-3</v>
      </c>
      <c r="L168">
        <f t="shared" si="22"/>
        <v>2.5518783575040646E-3</v>
      </c>
      <c r="M168">
        <f t="shared" si="23"/>
        <v>-9.8834566140829794E-3</v>
      </c>
    </row>
    <row r="169" spans="1:13" x14ac:dyDescent="0.3">
      <c r="A169" t="s">
        <v>170</v>
      </c>
      <c r="B169">
        <v>3882.6000979999999</v>
      </c>
      <c r="C169" s="5">
        <v>19.940000000000001</v>
      </c>
      <c r="D169" s="6">
        <v>7.5625</v>
      </c>
      <c r="E169" s="7">
        <v>0.78659639738849996</v>
      </c>
      <c r="F169">
        <f t="shared" si="16"/>
        <v>8.264260336532093</v>
      </c>
      <c r="G169">
        <f t="shared" si="17"/>
        <v>2.9927277645336923</v>
      </c>
      <c r="H169">
        <f t="shared" si="18"/>
        <v>2.0232018233569597</v>
      </c>
      <c r="I169">
        <f t="shared" si="19"/>
        <v>-0.24003999897393974</v>
      </c>
      <c r="J169">
        <f t="shared" si="20"/>
        <v>2.4297388195445638E-2</v>
      </c>
      <c r="K169">
        <f t="shared" si="21"/>
        <v>-1.641419593021631E-2</v>
      </c>
      <c r="L169">
        <f t="shared" si="22"/>
        <v>1.4316875140258112E-2</v>
      </c>
      <c r="M169">
        <f t="shared" si="23"/>
        <v>-2.3600676662296121E-4</v>
      </c>
    </row>
    <row r="170" spans="1:13" x14ac:dyDescent="0.3">
      <c r="A170" t="s">
        <v>171</v>
      </c>
      <c r="B170">
        <v>3966.3999020000001</v>
      </c>
      <c r="C170" s="5">
        <v>19.07</v>
      </c>
      <c r="D170" s="6">
        <v>7.4740000000000002</v>
      </c>
      <c r="E170" s="7">
        <v>0.78003120124805003</v>
      </c>
      <c r="F170">
        <f t="shared" si="16"/>
        <v>8.2856141365733826</v>
      </c>
      <c r="G170">
        <f t="shared" si="17"/>
        <v>2.9481164196123277</v>
      </c>
      <c r="H170">
        <f t="shared" si="18"/>
        <v>2.0114303310632922</v>
      </c>
      <c r="I170">
        <f t="shared" si="19"/>
        <v>-0.24842135849847816</v>
      </c>
      <c r="J170">
        <f t="shared" si="20"/>
        <v>2.1353800041289429E-2</v>
      </c>
      <c r="K170">
        <f t="shared" si="21"/>
        <v>-4.4611344921364579E-2</v>
      </c>
      <c r="L170">
        <f t="shared" si="22"/>
        <v>-1.1771492293667665E-2</v>
      </c>
      <c r="M170">
        <f t="shared" si="23"/>
        <v>-8.3813595245384748E-3</v>
      </c>
    </row>
    <row r="171" spans="1:13" x14ac:dyDescent="0.3">
      <c r="A171" t="s">
        <v>172</v>
      </c>
      <c r="B171">
        <v>3967.1999510000001</v>
      </c>
      <c r="C171" s="5">
        <v>17.866</v>
      </c>
      <c r="D171" s="6">
        <v>7.2450000000000001</v>
      </c>
      <c r="E171" s="7">
        <v>0.77778641984910901</v>
      </c>
      <c r="F171">
        <f t="shared" si="16"/>
        <v>8.2858158228236434</v>
      </c>
      <c r="G171">
        <f t="shared" si="17"/>
        <v>2.8828994652796474</v>
      </c>
      <c r="H171">
        <f t="shared" si="18"/>
        <v>1.9803115757726457</v>
      </c>
      <c r="I171">
        <f t="shared" si="19"/>
        <v>-0.25130331710806664</v>
      </c>
      <c r="J171">
        <f t="shared" si="20"/>
        <v>2.0168625026120319E-4</v>
      </c>
      <c r="K171">
        <f t="shared" si="21"/>
        <v>-6.5216954332680377E-2</v>
      </c>
      <c r="L171">
        <f t="shared" si="22"/>
        <v>-3.1118755290646474E-2</v>
      </c>
      <c r="M171">
        <f t="shared" si="23"/>
        <v>-2.8819586095885428E-3</v>
      </c>
    </row>
    <row r="172" spans="1:13" x14ac:dyDescent="0.3">
      <c r="A172" t="s">
        <v>173</v>
      </c>
      <c r="B172">
        <v>4137.6000979999999</v>
      </c>
      <c r="C172" s="5">
        <v>18.009</v>
      </c>
      <c r="D172" s="6">
        <v>7.09</v>
      </c>
      <c r="E172" s="7">
        <v>0.75774797302417196</v>
      </c>
      <c r="F172">
        <f t="shared" si="16"/>
        <v>8.3278712122627656</v>
      </c>
      <c r="G172">
        <f t="shared" si="17"/>
        <v>2.8908716329378157</v>
      </c>
      <c r="H172">
        <f t="shared" si="18"/>
        <v>1.9586853405440361</v>
      </c>
      <c r="I172">
        <f t="shared" si="19"/>
        <v>-0.27740443804064696</v>
      </c>
      <c r="J172">
        <f t="shared" si="20"/>
        <v>4.2055389439122647E-2</v>
      </c>
      <c r="K172">
        <f t="shared" si="21"/>
        <v>7.9721676581684438E-3</v>
      </c>
      <c r="L172">
        <f t="shared" si="22"/>
        <v>-2.1626235228609587E-2</v>
      </c>
      <c r="M172">
        <f t="shared" si="23"/>
        <v>-2.6101120932580268E-2</v>
      </c>
    </row>
    <row r="173" spans="1:13" x14ac:dyDescent="0.3">
      <c r="A173" t="s">
        <v>174</v>
      </c>
      <c r="B173">
        <v>3990.6000979999999</v>
      </c>
      <c r="C173" s="5">
        <v>17.513999999999999</v>
      </c>
      <c r="D173" s="6">
        <v>6.8220000000000001</v>
      </c>
      <c r="E173" s="7">
        <v>0.74962518740629702</v>
      </c>
      <c r="F173">
        <f t="shared" si="16"/>
        <v>8.2916968990761415</v>
      </c>
      <c r="G173">
        <f t="shared" si="17"/>
        <v>2.8630005611000326</v>
      </c>
      <c r="H173">
        <f t="shared" si="18"/>
        <v>1.920152683996454</v>
      </c>
      <c r="I173">
        <f t="shared" si="19"/>
        <v>-0.28818194749343173</v>
      </c>
      <c r="J173">
        <f t="shared" si="20"/>
        <v>-3.6174313186625416E-2</v>
      </c>
      <c r="K173">
        <f t="shared" si="21"/>
        <v>-2.7871071837783073E-2</v>
      </c>
      <c r="L173">
        <f t="shared" si="22"/>
        <v>-3.8532656547582131E-2</v>
      </c>
      <c r="M173">
        <f t="shared" si="23"/>
        <v>-1.0777509452784774E-2</v>
      </c>
    </row>
    <row r="174" spans="1:13" x14ac:dyDescent="0.3">
      <c r="A174" t="s">
        <v>175</v>
      </c>
      <c r="B174">
        <v>4255.5</v>
      </c>
      <c r="C174" s="5">
        <v>18.145</v>
      </c>
      <c r="D174" s="6">
        <v>6.8174999999999999</v>
      </c>
      <c r="E174" s="7">
        <v>0.75728890571753105</v>
      </c>
      <c r="F174">
        <f t="shared" si="16"/>
        <v>8.3559675429170159</v>
      </c>
      <c r="G174">
        <f t="shared" si="17"/>
        <v>2.8983950406650338</v>
      </c>
      <c r="H174">
        <f t="shared" si="18"/>
        <v>1.9194928357376064</v>
      </c>
      <c r="I174">
        <f t="shared" si="19"/>
        <v>-0.2780104527550501</v>
      </c>
      <c r="J174">
        <f t="shared" si="20"/>
        <v>6.4270643840875066E-2</v>
      </c>
      <c r="K174">
        <f t="shared" si="21"/>
        <v>3.5394479565001004E-2</v>
      </c>
      <c r="L174">
        <f t="shared" si="22"/>
        <v>-6.5984825884743132E-4</v>
      </c>
      <c r="M174">
        <f t="shared" si="23"/>
        <v>1.0171494738381606E-2</v>
      </c>
    </row>
    <row r="175" spans="1:13" x14ac:dyDescent="0.3">
      <c r="A175" t="s">
        <v>176</v>
      </c>
      <c r="B175">
        <v>4180.2001950000003</v>
      </c>
      <c r="C175" s="5">
        <v>16.699000000000002</v>
      </c>
      <c r="D175" s="6">
        <v>6.8174999999999999</v>
      </c>
      <c r="E175" s="7">
        <v>0.74878322725571</v>
      </c>
      <c r="F175">
        <f t="shared" si="16"/>
        <v>8.3381144179126121</v>
      </c>
      <c r="G175">
        <f t="shared" si="17"/>
        <v>2.8153488373902955</v>
      </c>
      <c r="H175">
        <f t="shared" si="18"/>
        <v>1.9194928357376064</v>
      </c>
      <c r="I175">
        <f t="shared" si="19"/>
        <v>-0.2893057535678778</v>
      </c>
      <c r="J175">
        <f t="shared" si="20"/>
        <v>-1.7853125004402816E-2</v>
      </c>
      <c r="K175">
        <f t="shared" si="21"/>
        <v>-8.3046203274738231E-2</v>
      </c>
      <c r="L175">
        <f t="shared" si="22"/>
        <v>0</v>
      </c>
      <c r="M175">
        <f t="shared" si="23"/>
        <v>-1.1295300812827673E-2</v>
      </c>
    </row>
    <row r="176" spans="1:13" x14ac:dyDescent="0.3">
      <c r="A176" t="s">
        <v>177</v>
      </c>
      <c r="B176">
        <v>4321.3999020000001</v>
      </c>
      <c r="C176" s="5">
        <v>14.51</v>
      </c>
      <c r="D176" s="6">
        <v>6.7519999999999998</v>
      </c>
      <c r="E176" s="7">
        <v>0.75660134675039703</v>
      </c>
      <c r="F176">
        <f t="shared" si="16"/>
        <v>8.3713346801337334</v>
      </c>
      <c r="G176">
        <f t="shared" si="17"/>
        <v>2.6748380668960965</v>
      </c>
      <c r="H176">
        <f t="shared" si="18"/>
        <v>1.9098387572936559</v>
      </c>
      <c r="I176">
        <f t="shared" si="19"/>
        <v>-0.27891878678162424</v>
      </c>
      <c r="J176">
        <f t="shared" si="20"/>
        <v>3.3220262221120594E-2</v>
      </c>
      <c r="K176">
        <f t="shared" si="21"/>
        <v>-0.14051077049419905</v>
      </c>
      <c r="L176">
        <f t="shared" si="22"/>
        <v>-9.65407844395051E-3</v>
      </c>
      <c r="M176">
        <f t="shared" si="23"/>
        <v>1.0386966786253468E-2</v>
      </c>
    </row>
    <row r="177" spans="1:13" x14ac:dyDescent="0.3">
      <c r="A177" t="s">
        <v>178</v>
      </c>
      <c r="B177">
        <v>4554.8999020000001</v>
      </c>
      <c r="C177" s="5">
        <v>15</v>
      </c>
      <c r="D177" s="6">
        <v>6.5175000000000001</v>
      </c>
      <c r="E177" s="7">
        <v>0.75216246709289203</v>
      </c>
      <c r="F177">
        <f t="shared" si="16"/>
        <v>8.4239588340409597</v>
      </c>
      <c r="G177">
        <f t="shared" si="17"/>
        <v>2.7080502011022101</v>
      </c>
      <c r="H177">
        <f t="shared" si="18"/>
        <v>1.8744908668255198</v>
      </c>
      <c r="I177">
        <f t="shared" si="19"/>
        <v>-0.28480293170093751</v>
      </c>
      <c r="J177">
        <f t="shared" si="20"/>
        <v>5.262415390722653E-2</v>
      </c>
      <c r="K177">
        <f t="shared" si="21"/>
        <v>3.3212134206113617E-2</v>
      </c>
      <c r="L177">
        <f t="shared" si="22"/>
        <v>-3.5347890468136169E-2</v>
      </c>
      <c r="M177">
        <f t="shared" si="23"/>
        <v>-5.8841449193133312E-3</v>
      </c>
    </row>
    <row r="178" spans="1:13" x14ac:dyDescent="0.3">
      <c r="A178" t="s">
        <v>179</v>
      </c>
      <c r="B178">
        <v>4423.7998049999997</v>
      </c>
      <c r="C178" s="5">
        <v>14.78</v>
      </c>
      <c r="D178" s="6">
        <v>6.5350000000000001</v>
      </c>
      <c r="E178" s="7">
        <v>0.74074074074074103</v>
      </c>
      <c r="F178">
        <f t="shared" si="16"/>
        <v>8.3947542901439078</v>
      </c>
      <c r="G178">
        <f t="shared" si="17"/>
        <v>2.6932749155200555</v>
      </c>
      <c r="H178">
        <f t="shared" si="18"/>
        <v>1.8771723470761852</v>
      </c>
      <c r="I178">
        <f t="shared" si="19"/>
        <v>-0.30010459245033766</v>
      </c>
      <c r="J178">
        <f t="shared" si="20"/>
        <v>-2.9204543897051898E-2</v>
      </c>
      <c r="K178">
        <f t="shared" si="21"/>
        <v>-1.4775285582154402E-2</v>
      </c>
      <c r="L178">
        <f t="shared" si="22"/>
        <v>2.6814802506654745E-3</v>
      </c>
      <c r="M178">
        <f t="shared" si="23"/>
        <v>-1.5301660749400184E-2</v>
      </c>
    </row>
    <row r="179" spans="1:13" x14ac:dyDescent="0.3">
      <c r="A179" t="s">
        <v>180</v>
      </c>
      <c r="B179">
        <v>4329.6000979999999</v>
      </c>
      <c r="C179" s="5">
        <v>14.66</v>
      </c>
      <c r="D179" s="6">
        <v>7.2460000000000004</v>
      </c>
      <c r="E179" s="7">
        <v>0.72280448138778497</v>
      </c>
      <c r="F179">
        <f t="shared" si="16"/>
        <v>8.3732304606113548</v>
      </c>
      <c r="G179">
        <f t="shared" si="17"/>
        <v>2.6851226964585053</v>
      </c>
      <c r="H179">
        <f t="shared" si="18"/>
        <v>1.9804495924728855</v>
      </c>
      <c r="I179">
        <f t="shared" si="19"/>
        <v>-0.32461652024484305</v>
      </c>
      <c r="J179">
        <f t="shared" si="20"/>
        <v>-2.1523829532554314E-2</v>
      </c>
      <c r="K179">
        <f t="shared" si="21"/>
        <v>-8.1522190615502706E-3</v>
      </c>
      <c r="L179">
        <f t="shared" si="22"/>
        <v>0.10327724539670016</v>
      </c>
      <c r="M179">
        <f t="shared" si="23"/>
        <v>-2.4511927794505312E-2</v>
      </c>
    </row>
    <row r="180" spans="1:13" x14ac:dyDescent="0.3">
      <c r="A180" t="s">
        <v>181</v>
      </c>
      <c r="B180">
        <v>4267.1000979999999</v>
      </c>
      <c r="C180" s="5">
        <v>16.38</v>
      </c>
      <c r="D180" s="6">
        <v>8.0549999999999997</v>
      </c>
      <c r="E180" s="7">
        <v>0.72322268026325298</v>
      </c>
      <c r="F180">
        <f t="shared" si="16"/>
        <v>8.3586897415488952</v>
      </c>
      <c r="G180">
        <f t="shared" si="17"/>
        <v>2.7960610784249234</v>
      </c>
      <c r="H180">
        <f t="shared" si="18"/>
        <v>2.0862930166289377</v>
      </c>
      <c r="I180">
        <f t="shared" si="19"/>
        <v>-0.32403810941243533</v>
      </c>
      <c r="J180">
        <f t="shared" si="20"/>
        <v>-1.4540719062459536E-2</v>
      </c>
      <c r="K180">
        <f t="shared" si="21"/>
        <v>0.11093838196641777</v>
      </c>
      <c r="L180">
        <f t="shared" si="22"/>
        <v>0.10584342415605216</v>
      </c>
      <c r="M180">
        <f t="shared" si="23"/>
        <v>5.7841083240774106E-4</v>
      </c>
    </row>
    <row r="181" spans="1:13" x14ac:dyDescent="0.3">
      <c r="A181" t="s">
        <v>182</v>
      </c>
      <c r="B181">
        <v>4326.7998049999997</v>
      </c>
      <c r="C181" s="5">
        <v>17.88</v>
      </c>
      <c r="D181" s="6">
        <v>8.2874999999999996</v>
      </c>
      <c r="E181" s="7">
        <v>0.72332730560578695</v>
      </c>
      <c r="F181">
        <f t="shared" si="16"/>
        <v>8.3725834726881843</v>
      </c>
      <c r="G181">
        <f t="shared" si="17"/>
        <v>2.8836827697453682</v>
      </c>
      <c r="H181">
        <f t="shared" si="18"/>
        <v>2.1147483555119808</v>
      </c>
      <c r="I181">
        <f t="shared" si="19"/>
        <v>-0.32389345441435236</v>
      </c>
      <c r="J181">
        <f t="shared" si="20"/>
        <v>1.3893731139290395E-2</v>
      </c>
      <c r="K181">
        <f t="shared" si="21"/>
        <v>8.7621691320444617E-2</v>
      </c>
      <c r="L181">
        <f t="shared" si="22"/>
        <v>2.8455338883043083E-2</v>
      </c>
      <c r="M181">
        <f t="shared" si="23"/>
        <v>1.4465499808294526E-4</v>
      </c>
    </row>
    <row r="182" spans="1:13" x14ac:dyDescent="0.3">
      <c r="A182" t="s">
        <v>183</v>
      </c>
      <c r="B182">
        <v>4025.3000489999999</v>
      </c>
      <c r="C182" s="5">
        <v>19.07</v>
      </c>
      <c r="D182" s="6">
        <v>8.8320000000000007</v>
      </c>
      <c r="E182" s="7">
        <v>0.72306579898770795</v>
      </c>
      <c r="F182">
        <f t="shared" si="16"/>
        <v>8.3003547334096268</v>
      </c>
      <c r="G182">
        <f t="shared" si="17"/>
        <v>2.9481164196123277</v>
      </c>
      <c r="H182">
        <f t="shared" si="18"/>
        <v>2.1783814895347398</v>
      </c>
      <c r="I182">
        <f t="shared" si="19"/>
        <v>-0.32425505268262106</v>
      </c>
      <c r="J182">
        <f t="shared" si="20"/>
        <v>-7.2228739278557316E-2</v>
      </c>
      <c r="K182">
        <f t="shared" si="21"/>
        <v>6.4433649866959722E-2</v>
      </c>
      <c r="L182">
        <f t="shared" si="22"/>
        <v>6.3633134022758678E-2</v>
      </c>
      <c r="M182">
        <f t="shared" si="23"/>
        <v>-3.6159826826874611E-4</v>
      </c>
    </row>
    <row r="183" spans="1:13" x14ac:dyDescent="0.3">
      <c r="A183" t="s">
        <v>184</v>
      </c>
      <c r="B183">
        <v>4179</v>
      </c>
      <c r="C183" s="5">
        <v>19.649999999999999</v>
      </c>
      <c r="D183" s="6">
        <v>9.1050000000000004</v>
      </c>
      <c r="E183" s="7">
        <v>0.72124053371799501</v>
      </c>
      <c r="F183">
        <f t="shared" si="16"/>
        <v>8.3378272624479148</v>
      </c>
      <c r="G183">
        <f t="shared" si="17"/>
        <v>2.9780773383152703</v>
      </c>
      <c r="H183">
        <f t="shared" si="18"/>
        <v>2.2088237131795712</v>
      </c>
      <c r="I183">
        <f t="shared" si="19"/>
        <v>-0.32678258607369559</v>
      </c>
      <c r="J183">
        <f t="shared" si="20"/>
        <v>3.7472529038287898E-2</v>
      </c>
      <c r="K183">
        <f t="shared" si="21"/>
        <v>2.9960918702942436E-2</v>
      </c>
      <c r="L183">
        <f t="shared" si="22"/>
        <v>3.04422236448318E-2</v>
      </c>
      <c r="M183">
        <f t="shared" si="23"/>
        <v>-2.5275333910745163E-3</v>
      </c>
    </row>
    <row r="184" spans="1:13" x14ac:dyDescent="0.3">
      <c r="A184" t="s">
        <v>185</v>
      </c>
      <c r="B184">
        <v>4349.5</v>
      </c>
      <c r="C184" s="5">
        <v>18.38</v>
      </c>
      <c r="D184" s="6">
        <v>8.9779999999999998</v>
      </c>
      <c r="E184" s="7">
        <v>0.73152889539136801</v>
      </c>
      <c r="F184">
        <f t="shared" si="16"/>
        <v>8.3778161749475952</v>
      </c>
      <c r="G184">
        <f t="shared" si="17"/>
        <v>2.9112631169275409</v>
      </c>
      <c r="H184">
        <f t="shared" si="18"/>
        <v>2.1947771403597405</v>
      </c>
      <c r="I184">
        <f t="shared" si="19"/>
        <v>-0.31261855774181246</v>
      </c>
      <c r="J184">
        <f t="shared" si="20"/>
        <v>3.998891249968016E-2</v>
      </c>
      <c r="K184">
        <f t="shared" si="21"/>
        <v>-6.6814221387729217E-2</v>
      </c>
      <c r="L184">
        <f t="shared" si="22"/>
        <v>-1.4046572819831011E-2</v>
      </c>
      <c r="M184">
        <f t="shared" si="23"/>
        <v>1.4164028331883245E-2</v>
      </c>
    </row>
    <row r="185" spans="1:13" x14ac:dyDescent="0.3">
      <c r="A185" t="s">
        <v>186</v>
      </c>
      <c r="B185">
        <v>4354.2001950000003</v>
      </c>
      <c r="C185" s="5">
        <v>17.46</v>
      </c>
      <c r="D185" s="6">
        <v>8.9</v>
      </c>
      <c r="E185" s="7">
        <v>0.74432452549311501</v>
      </c>
      <c r="F185">
        <f t="shared" si="16"/>
        <v>8.3788962202964914</v>
      </c>
      <c r="G185">
        <f t="shared" si="17"/>
        <v>2.859912550411456</v>
      </c>
      <c r="H185">
        <f t="shared" si="18"/>
        <v>2.1860512767380942</v>
      </c>
      <c r="I185">
        <f t="shared" si="19"/>
        <v>-0.29527814907340882</v>
      </c>
      <c r="J185">
        <f t="shared" si="20"/>
        <v>1.080045348896052E-3</v>
      </c>
      <c r="K185">
        <f t="shared" si="21"/>
        <v>-5.1350566516084793E-2</v>
      </c>
      <c r="L185">
        <f t="shared" si="22"/>
        <v>-8.7258636216461776E-3</v>
      </c>
      <c r="M185">
        <f t="shared" si="23"/>
        <v>1.7340408668403518E-2</v>
      </c>
    </row>
    <row r="186" spans="1:13" x14ac:dyDescent="0.3">
      <c r="A186" t="s">
        <v>187</v>
      </c>
      <c r="B186">
        <v>4291.7001950000003</v>
      </c>
      <c r="C186" s="5">
        <v>17.71</v>
      </c>
      <c r="D186" s="6">
        <v>9.0150000000000006</v>
      </c>
      <c r="E186" s="7">
        <v>0.73893445651370704</v>
      </c>
      <c r="F186">
        <f t="shared" si="16"/>
        <v>8.3644382492604947</v>
      </c>
      <c r="G186">
        <f t="shared" si="17"/>
        <v>2.8741294517947424</v>
      </c>
      <c r="H186">
        <f t="shared" si="18"/>
        <v>2.1988898566552808</v>
      </c>
      <c r="I186">
        <f t="shared" si="19"/>
        <v>-0.30254605410032315</v>
      </c>
      <c r="J186">
        <f t="shared" si="20"/>
        <v>-1.4457971035996534E-2</v>
      </c>
      <c r="K186">
        <f t="shared" si="21"/>
        <v>1.4216901383285975E-2</v>
      </c>
      <c r="L186">
        <f t="shared" si="22"/>
        <v>1.2838579917186371E-2</v>
      </c>
      <c r="M186">
        <f t="shared" si="23"/>
        <v>-7.2679050269142996E-3</v>
      </c>
    </row>
    <row r="187" spans="1:13" x14ac:dyDescent="0.3">
      <c r="A187" t="s">
        <v>188</v>
      </c>
      <c r="B187">
        <v>4093.3999020000001</v>
      </c>
      <c r="C187" s="5">
        <v>18.100000000000001</v>
      </c>
      <c r="D187" s="6">
        <v>9.1519999999999992</v>
      </c>
      <c r="E187" s="7">
        <v>0.72674418604651203</v>
      </c>
      <c r="F187">
        <f t="shared" si="16"/>
        <v>8.31713117560437</v>
      </c>
      <c r="G187">
        <f t="shared" si="17"/>
        <v>2.8959119382717802</v>
      </c>
      <c r="H187">
        <f t="shared" si="18"/>
        <v>2.2139724346374421</v>
      </c>
      <c r="I187">
        <f t="shared" si="19"/>
        <v>-0.31918073951115139</v>
      </c>
      <c r="J187">
        <f t="shared" si="20"/>
        <v>-4.7307073656124403E-2</v>
      </c>
      <c r="K187">
        <f t="shared" si="21"/>
        <v>2.1782486477037923E-2</v>
      </c>
      <c r="L187">
        <f t="shared" si="22"/>
        <v>1.5082577982161347E-2</v>
      </c>
      <c r="M187">
        <f t="shared" si="23"/>
        <v>-1.6634685410828177E-2</v>
      </c>
    </row>
    <row r="188" spans="1:13" x14ac:dyDescent="0.3">
      <c r="A188" t="s">
        <v>189</v>
      </c>
      <c r="B188">
        <v>4213.6000979999999</v>
      </c>
      <c r="C188" s="5">
        <v>17.16</v>
      </c>
      <c r="D188" s="6">
        <v>9.0724999999999998</v>
      </c>
      <c r="E188" s="7">
        <v>0.71336852618062496</v>
      </c>
      <c r="F188">
        <f t="shared" si="16"/>
        <v>8.3460726914272012</v>
      </c>
      <c r="G188">
        <f t="shared" si="17"/>
        <v>2.8425810940598164</v>
      </c>
      <c r="H188">
        <f t="shared" si="18"/>
        <v>2.2052478601050884</v>
      </c>
      <c r="I188">
        <f t="shared" si="19"/>
        <v>-0.33775712508408728</v>
      </c>
      <c r="J188">
        <f t="shared" si="20"/>
        <v>2.8941515822830426E-2</v>
      </c>
      <c r="K188">
        <f t="shared" si="21"/>
        <v>-5.3330844211963865E-2</v>
      </c>
      <c r="L188">
        <f t="shared" si="22"/>
        <v>-8.7245745323536947E-3</v>
      </c>
      <c r="M188">
        <f t="shared" si="23"/>
        <v>-1.857638557293587E-2</v>
      </c>
    </row>
    <row r="189" spans="1:13" x14ac:dyDescent="0.3">
      <c r="A189" t="s">
        <v>190</v>
      </c>
      <c r="B189">
        <v>4017.5</v>
      </c>
      <c r="C189" s="5">
        <v>17.989999999999998</v>
      </c>
      <c r="D189" s="6">
        <v>9.3495238100000009</v>
      </c>
      <c r="E189" s="7">
        <v>0.71063104036384295</v>
      </c>
      <c r="F189">
        <f t="shared" si="16"/>
        <v>8.2984150976116684</v>
      </c>
      <c r="G189">
        <f t="shared" si="17"/>
        <v>2.8898160479624417</v>
      </c>
      <c r="H189">
        <f t="shared" si="18"/>
        <v>2.2353254125918847</v>
      </c>
      <c r="I189">
        <f t="shared" si="19"/>
        <v>-0.34160191444121157</v>
      </c>
      <c r="J189">
        <f t="shared" si="20"/>
        <v>-4.7657593815533229E-2</v>
      </c>
      <c r="K189">
        <f t="shared" si="21"/>
        <v>4.7234953902625408E-2</v>
      </c>
      <c r="L189">
        <f t="shared" si="22"/>
        <v>3.0077552486796152E-2</v>
      </c>
      <c r="M189">
        <f t="shared" si="23"/>
        <v>-3.8447893571243066E-3</v>
      </c>
    </row>
    <row r="190" spans="1:13" x14ac:dyDescent="0.3">
      <c r="A190" t="s">
        <v>191</v>
      </c>
      <c r="B190">
        <v>4124.7998049999997</v>
      </c>
      <c r="C190" s="5">
        <v>18.53</v>
      </c>
      <c r="D190" s="6">
        <v>8.9015000000000004</v>
      </c>
      <c r="E190" s="7">
        <v>0.71952798963879705</v>
      </c>
      <c r="F190">
        <f t="shared" si="16"/>
        <v>8.3247727654698469</v>
      </c>
      <c r="G190">
        <f t="shared" si="17"/>
        <v>2.9193910402972683</v>
      </c>
      <c r="H190">
        <f t="shared" si="18"/>
        <v>2.1862198018627805</v>
      </c>
      <c r="I190">
        <f t="shared" si="19"/>
        <v>-0.32915985189808977</v>
      </c>
      <c r="J190">
        <f t="shared" si="20"/>
        <v>2.6357667858180087E-2</v>
      </c>
      <c r="K190">
        <f t="shared" si="21"/>
        <v>2.9574992334826789E-2</v>
      </c>
      <c r="L190">
        <f t="shared" si="22"/>
        <v>-4.9105610729104139E-2</v>
      </c>
      <c r="M190">
        <f t="shared" si="23"/>
        <v>1.2442062543121715E-2</v>
      </c>
    </row>
    <row r="191" spans="1:13" x14ac:dyDescent="0.3">
      <c r="A191" t="s">
        <v>192</v>
      </c>
      <c r="B191">
        <v>4313.6000979999999</v>
      </c>
      <c r="C191" s="5">
        <v>18.55</v>
      </c>
      <c r="D191" s="6">
        <v>8.6421739130000006</v>
      </c>
      <c r="E191" s="7">
        <v>0.71469411092052604</v>
      </c>
      <c r="F191">
        <f t="shared" si="16"/>
        <v>8.3695281239967763</v>
      </c>
      <c r="G191">
        <f t="shared" si="17"/>
        <v>2.9204697890534441</v>
      </c>
      <c r="H191">
        <f t="shared" si="18"/>
        <v>2.1566541614683272</v>
      </c>
      <c r="I191">
        <f t="shared" si="19"/>
        <v>-0.33590064472225523</v>
      </c>
      <c r="J191">
        <f t="shared" si="20"/>
        <v>4.475535852692801E-2</v>
      </c>
      <c r="K191">
        <f t="shared" si="21"/>
        <v>1.0787487561756094E-3</v>
      </c>
      <c r="L191">
        <f t="shared" si="22"/>
        <v>-2.9565640394453245E-2</v>
      </c>
      <c r="M191">
        <f t="shared" si="23"/>
        <v>-6.7407928241654848E-3</v>
      </c>
    </row>
    <row r="192" spans="1:13" x14ac:dyDescent="0.3">
      <c r="A192" t="s">
        <v>193</v>
      </c>
      <c r="B192">
        <v>4279.5</v>
      </c>
      <c r="C192" s="5">
        <v>19.87</v>
      </c>
      <c r="D192" s="6">
        <v>8.4168421050000006</v>
      </c>
      <c r="E192" s="7">
        <v>0.73735437251142899</v>
      </c>
      <c r="F192">
        <f t="shared" si="16"/>
        <v>8.361591459321664</v>
      </c>
      <c r="G192">
        <f t="shared" si="17"/>
        <v>2.9892110565637253</v>
      </c>
      <c r="H192">
        <f t="shared" si="18"/>
        <v>2.1302347109944386</v>
      </c>
      <c r="I192">
        <f t="shared" si="19"/>
        <v>-0.30468667126760468</v>
      </c>
      <c r="J192">
        <f t="shared" si="20"/>
        <v>-7.9366646751113188E-3</v>
      </c>
      <c r="K192">
        <f t="shared" si="21"/>
        <v>6.8741267510281284E-2</v>
      </c>
      <c r="L192">
        <f t="shared" si="22"/>
        <v>-2.641945047388846E-2</v>
      </c>
      <c r="M192">
        <f t="shared" si="23"/>
        <v>3.1213973454650455E-2</v>
      </c>
    </row>
    <row r="193" spans="1:13" x14ac:dyDescent="0.3">
      <c r="A193" t="s">
        <v>194</v>
      </c>
      <c r="B193">
        <v>4448.6000979999999</v>
      </c>
      <c r="C193" s="5">
        <v>19.739999999999998</v>
      </c>
      <c r="D193" s="6">
        <v>8.0604545450000007</v>
      </c>
      <c r="E193" s="7">
        <v>0.72982046416581503</v>
      </c>
      <c r="F193">
        <f t="shared" si="16"/>
        <v>8.4003447409490324</v>
      </c>
      <c r="G193">
        <f t="shared" si="17"/>
        <v>2.9826470340053355</v>
      </c>
      <c r="H193">
        <f t="shared" si="18"/>
        <v>2.0869699500896801</v>
      </c>
      <c r="I193">
        <f t="shared" si="19"/>
        <v>-0.31495671458666186</v>
      </c>
      <c r="J193">
        <f t="shared" si="20"/>
        <v>3.8753281627367735E-2</v>
      </c>
      <c r="K193">
        <f t="shared" si="21"/>
        <v>-6.5640225583901059E-3</v>
      </c>
      <c r="L193">
        <f t="shared" si="22"/>
        <v>-4.3264760904758628E-2</v>
      </c>
      <c r="M193">
        <f t="shared" si="23"/>
        <v>-1.0270043319057192E-2</v>
      </c>
    </row>
    <row r="194" spans="1:13" x14ac:dyDescent="0.3">
      <c r="A194" t="s">
        <v>195</v>
      </c>
      <c r="B194">
        <v>4527.2001950000003</v>
      </c>
      <c r="C194" s="5">
        <v>18.420000000000002</v>
      </c>
      <c r="D194" s="6">
        <v>7.8581818180000003</v>
      </c>
      <c r="E194" s="7">
        <v>0.72859744990892505</v>
      </c>
      <c r="F194">
        <f t="shared" si="16"/>
        <v>8.4178589689012941</v>
      </c>
      <c r="G194">
        <f t="shared" si="17"/>
        <v>2.9134370308271609</v>
      </c>
      <c r="H194">
        <f t="shared" si="18"/>
        <v>2.0615552588171773</v>
      </c>
      <c r="I194">
        <f t="shared" si="19"/>
        <v>-0.31663389440154899</v>
      </c>
      <c r="J194">
        <f t="shared" si="20"/>
        <v>1.7514227952262207E-2</v>
      </c>
      <c r="K194">
        <f t="shared" si="21"/>
        <v>-6.9210003178174564E-2</v>
      </c>
      <c r="L194">
        <f t="shared" si="22"/>
        <v>-2.5414691272502739E-2</v>
      </c>
      <c r="M194">
        <f t="shared" si="23"/>
        <v>-1.6771798148871786E-3</v>
      </c>
    </row>
    <row r="195" spans="1:13" x14ac:dyDescent="0.3">
      <c r="A195" t="s">
        <v>196</v>
      </c>
      <c r="B195">
        <v>4615.1000979999999</v>
      </c>
      <c r="C195" s="5">
        <v>17.3</v>
      </c>
      <c r="D195" s="6">
        <v>8.0760000000000005</v>
      </c>
      <c r="E195" s="7">
        <v>0.73340667400073301</v>
      </c>
      <c r="F195">
        <f t="shared" ref="F195:F258" si="24">LN(B195)</f>
        <v>8.4370888364092096</v>
      </c>
      <c r="G195">
        <f t="shared" ref="G195:G258" si="25">LN(C195)</f>
        <v>2.8507065015037334</v>
      </c>
      <c r="H195">
        <f t="shared" ref="H195:H258" si="26">LN(D195)</f>
        <v>2.0888967004505909</v>
      </c>
      <c r="I195">
        <f t="shared" ref="I195:I258" si="27">LN(E195)</f>
        <v>-0.3100549233035067</v>
      </c>
      <c r="J195">
        <f t="shared" si="20"/>
        <v>1.9229867507915561E-2</v>
      </c>
      <c r="K195">
        <f t="shared" si="21"/>
        <v>-6.2730529323427556E-2</v>
      </c>
      <c r="L195">
        <f t="shared" si="22"/>
        <v>2.7341441633413916E-2</v>
      </c>
      <c r="M195">
        <f t="shared" si="23"/>
        <v>6.5789710980423402E-3</v>
      </c>
    </row>
    <row r="196" spans="1:13" x14ac:dyDescent="0.3">
      <c r="A196" t="s">
        <v>197</v>
      </c>
      <c r="B196">
        <v>4516.7001950000003</v>
      </c>
      <c r="C196" s="5">
        <v>18.03</v>
      </c>
      <c r="D196" s="6">
        <v>8.2640909090000001</v>
      </c>
      <c r="E196" s="7">
        <v>0.74415835689834797</v>
      </c>
      <c r="F196">
        <f t="shared" si="24"/>
        <v>8.4155369608594182</v>
      </c>
      <c r="G196">
        <f t="shared" si="25"/>
        <v>2.8920370372152258</v>
      </c>
      <c r="H196">
        <f t="shared" si="26"/>
        <v>2.1119197323618653</v>
      </c>
      <c r="I196">
        <f t="shared" si="27"/>
        <v>-0.29550142150391251</v>
      </c>
      <c r="J196">
        <f t="shared" ref="J196:J259" si="28">LN(B196/B195)</f>
        <v>-2.1551875549792127E-2</v>
      </c>
      <c r="K196">
        <f t="shared" ref="K196:K259" si="29">LN(C196/C195)</f>
        <v>4.1330535711492644E-2</v>
      </c>
      <c r="L196">
        <f t="shared" ref="L196:L259" si="30">LN(D196/D195)</f>
        <v>2.3023031911273993E-2</v>
      </c>
      <c r="M196">
        <f t="shared" ref="M196:M259" si="31">LN(E196/E195)</f>
        <v>1.4553501799594236E-2</v>
      </c>
    </row>
    <row r="197" spans="1:13" x14ac:dyDescent="0.3">
      <c r="A197" t="s">
        <v>198</v>
      </c>
      <c r="B197">
        <v>4529.7998049999997</v>
      </c>
      <c r="C197" s="5">
        <v>18.23</v>
      </c>
      <c r="D197" s="6">
        <v>7.9284999999999997</v>
      </c>
      <c r="E197" s="7">
        <v>0.74532309756279402</v>
      </c>
      <c r="F197">
        <f t="shared" si="24"/>
        <v>8.4184330243438001</v>
      </c>
      <c r="G197">
        <f t="shared" si="25"/>
        <v>2.9030685886905716</v>
      </c>
      <c r="H197">
        <f t="shared" si="26"/>
        <v>2.0704638626474852</v>
      </c>
      <c r="I197">
        <f t="shared" si="27"/>
        <v>-0.29393746661428821</v>
      </c>
      <c r="J197">
        <f t="shared" si="28"/>
        <v>2.896063484382838E-3</v>
      </c>
      <c r="K197">
        <f t="shared" si="29"/>
        <v>1.1031551475345758E-2</v>
      </c>
      <c r="L197">
        <f t="shared" si="30"/>
        <v>-4.1455869714380061E-2</v>
      </c>
      <c r="M197">
        <f t="shared" si="31"/>
        <v>1.5639548896244245E-3</v>
      </c>
    </row>
    <row r="198" spans="1:13" x14ac:dyDescent="0.3">
      <c r="A198" t="s">
        <v>199</v>
      </c>
      <c r="B198">
        <v>4459.2001950000003</v>
      </c>
      <c r="C198" s="5">
        <v>17.440000000000001</v>
      </c>
      <c r="D198" s="6">
        <v>7.720952381</v>
      </c>
      <c r="E198" s="7">
        <v>0.74349442379182196</v>
      </c>
      <c r="F198">
        <f t="shared" si="24"/>
        <v>8.4027247004574992</v>
      </c>
      <c r="G198">
        <f t="shared" si="25"/>
        <v>2.8587664184808337</v>
      </c>
      <c r="H198">
        <f t="shared" si="26"/>
        <v>2.0439377218423056</v>
      </c>
      <c r="I198">
        <f t="shared" si="27"/>
        <v>-0.29639401305380192</v>
      </c>
      <c r="J198">
        <f t="shared" si="28"/>
        <v>-1.5708323886300498E-2</v>
      </c>
      <c r="K198">
        <f t="shared" si="29"/>
        <v>-4.4302170209738014E-2</v>
      </c>
      <c r="L198">
        <f t="shared" si="30"/>
        <v>-2.6526140805179461E-2</v>
      </c>
      <c r="M198">
        <f t="shared" si="31"/>
        <v>-2.4565464395137262E-3</v>
      </c>
    </row>
    <row r="199" spans="1:13" x14ac:dyDescent="0.3">
      <c r="A199" t="s">
        <v>200</v>
      </c>
      <c r="B199">
        <v>4661.2001950000003</v>
      </c>
      <c r="C199" s="5">
        <v>17.989999999999998</v>
      </c>
      <c r="D199" s="6">
        <v>7.473809524</v>
      </c>
      <c r="E199" s="7">
        <v>0.73491584673391797</v>
      </c>
      <c r="F199">
        <f t="shared" si="24"/>
        <v>8.4470282465338276</v>
      </c>
      <c r="G199">
        <f t="shared" si="25"/>
        <v>2.8898160479624417</v>
      </c>
      <c r="H199">
        <f t="shared" si="26"/>
        <v>2.0114048455900253</v>
      </c>
      <c r="I199">
        <f t="shared" si="27"/>
        <v>-0.30799928056383358</v>
      </c>
      <c r="J199">
        <f t="shared" si="28"/>
        <v>4.4303546076328207E-2</v>
      </c>
      <c r="K199">
        <f t="shared" si="29"/>
        <v>3.1049629481607995E-2</v>
      </c>
      <c r="L199">
        <f t="shared" si="30"/>
        <v>-3.2532876252280268E-2</v>
      </c>
      <c r="M199">
        <f t="shared" si="31"/>
        <v>-1.1605267510031624E-2</v>
      </c>
    </row>
    <row r="200" spans="1:13" x14ac:dyDescent="0.3">
      <c r="A200" t="s">
        <v>201</v>
      </c>
      <c r="B200">
        <v>4713.5</v>
      </c>
      <c r="C200" s="5">
        <v>19.04</v>
      </c>
      <c r="D200" s="6">
        <v>7.2494736839999998</v>
      </c>
      <c r="E200" s="7">
        <v>0.73313785141166699</v>
      </c>
      <c r="F200">
        <f t="shared" si="24"/>
        <v>8.4581860108362044</v>
      </c>
      <c r="G200">
        <f t="shared" si="25"/>
        <v>2.9465420293632194</v>
      </c>
      <c r="H200">
        <f t="shared" si="26"/>
        <v>1.9809288709210715</v>
      </c>
      <c r="I200">
        <f t="shared" si="27"/>
        <v>-0.31042153009575701</v>
      </c>
      <c r="J200">
        <f t="shared" si="28"/>
        <v>1.1157764302376917E-2</v>
      </c>
      <c r="K200">
        <f t="shared" si="29"/>
        <v>5.6725981400777531E-2</v>
      </c>
      <c r="L200">
        <f t="shared" si="30"/>
        <v>-3.0475974668953867E-2</v>
      </c>
      <c r="M200">
        <f t="shared" si="31"/>
        <v>-2.4222495319234662E-3</v>
      </c>
    </row>
    <row r="201" spans="1:13" x14ac:dyDescent="0.3">
      <c r="A201" t="s">
        <v>202</v>
      </c>
      <c r="B201">
        <v>4968.3999020000001</v>
      </c>
      <c r="C201" s="5">
        <v>18.88</v>
      </c>
      <c r="D201" s="6">
        <v>7.0918181819999999</v>
      </c>
      <c r="E201" s="7">
        <v>0.72812001007980198</v>
      </c>
      <c r="F201">
        <f t="shared" si="24"/>
        <v>8.5108531159453786</v>
      </c>
      <c r="G201">
        <f t="shared" si="25"/>
        <v>2.9381031607173544</v>
      </c>
      <c r="H201">
        <f t="shared" si="26"/>
        <v>1.9589417508274889</v>
      </c>
      <c r="I201">
        <f t="shared" si="27"/>
        <v>-0.31728939536083917</v>
      </c>
      <c r="J201">
        <f t="shared" si="28"/>
        <v>5.2667105109173544E-2</v>
      </c>
      <c r="K201">
        <f t="shared" si="29"/>
        <v>-8.4388686458645949E-3</v>
      </c>
      <c r="L201">
        <f t="shared" si="30"/>
        <v>-2.1987120093582519E-2</v>
      </c>
      <c r="M201">
        <f t="shared" si="31"/>
        <v>-6.8678652650821202E-3</v>
      </c>
    </row>
    <row r="202" spans="1:13" x14ac:dyDescent="0.3">
      <c r="A202" t="s">
        <v>203</v>
      </c>
      <c r="B202">
        <v>4933.7001950000003</v>
      </c>
      <c r="C202" s="5">
        <v>19.07</v>
      </c>
      <c r="D202" s="6">
        <v>7.2404761899999999</v>
      </c>
      <c r="E202" s="7">
        <v>0.72971395213076495</v>
      </c>
      <c r="F202">
        <f t="shared" si="24"/>
        <v>8.5038445321705947</v>
      </c>
      <c r="G202">
        <f t="shared" si="25"/>
        <v>2.9481164196123277</v>
      </c>
      <c r="H202">
        <f t="shared" si="26"/>
        <v>1.9796869763341829</v>
      </c>
      <c r="I202">
        <f t="shared" si="27"/>
        <v>-0.31510266802777281</v>
      </c>
      <c r="J202">
        <f t="shared" si="28"/>
        <v>-7.0085837747845877E-3</v>
      </c>
      <c r="K202">
        <f t="shared" si="29"/>
        <v>1.0013258894973124E-2</v>
      </c>
      <c r="L202">
        <f t="shared" si="30"/>
        <v>2.0745225506693818E-2</v>
      </c>
      <c r="M202">
        <f t="shared" si="31"/>
        <v>2.1867273330662394E-3</v>
      </c>
    </row>
    <row r="203" spans="1:13" x14ac:dyDescent="0.3">
      <c r="A203" t="s">
        <v>204</v>
      </c>
      <c r="B203">
        <v>4970.7998049999997</v>
      </c>
      <c r="C203" s="5">
        <v>21.36</v>
      </c>
      <c r="D203" s="6">
        <v>7.6219047619999998</v>
      </c>
      <c r="E203" s="7">
        <v>0.73578103156500596</v>
      </c>
      <c r="F203">
        <f t="shared" si="24"/>
        <v>8.5113360327027401</v>
      </c>
      <c r="G203">
        <f t="shared" si="25"/>
        <v>3.061520014091994</v>
      </c>
      <c r="H203">
        <f t="shared" si="26"/>
        <v>2.0310263072279722</v>
      </c>
      <c r="I203">
        <f t="shared" si="27"/>
        <v>-0.30682271597916499</v>
      </c>
      <c r="J203">
        <f t="shared" si="28"/>
        <v>7.4915005321467276E-3</v>
      </c>
      <c r="K203">
        <f t="shared" si="29"/>
        <v>0.11340359447966636</v>
      </c>
      <c r="L203">
        <f t="shared" si="30"/>
        <v>5.133933089378958E-2</v>
      </c>
      <c r="M203">
        <f t="shared" si="31"/>
        <v>8.2799520486077326E-3</v>
      </c>
    </row>
    <row r="204" spans="1:13" x14ac:dyDescent="0.3">
      <c r="A204" t="s">
        <v>205</v>
      </c>
      <c r="B204">
        <v>5146.5</v>
      </c>
      <c r="C204" s="5">
        <v>23.57</v>
      </c>
      <c r="D204" s="6">
        <v>7.6995238099999996</v>
      </c>
      <c r="E204" s="7">
        <v>0.73421439060205596</v>
      </c>
      <c r="F204">
        <f t="shared" si="24"/>
        <v>8.546072150966614</v>
      </c>
      <c r="G204">
        <f t="shared" si="25"/>
        <v>3.1599747169480397</v>
      </c>
      <c r="H204">
        <f t="shared" si="26"/>
        <v>2.0411584840901469</v>
      </c>
      <c r="I204">
        <f t="shared" si="27"/>
        <v>-0.30895420772732041</v>
      </c>
      <c r="J204">
        <f t="shared" si="28"/>
        <v>3.4736118263873447E-2</v>
      </c>
      <c r="K204">
        <f t="shared" si="29"/>
        <v>9.8454702856045753E-2</v>
      </c>
      <c r="L204">
        <f t="shared" si="30"/>
        <v>1.013217686217463E-2</v>
      </c>
      <c r="M204">
        <f t="shared" si="31"/>
        <v>-2.1314917481554067E-3</v>
      </c>
    </row>
    <row r="205" spans="1:13" x14ac:dyDescent="0.3">
      <c r="A205" t="s">
        <v>206</v>
      </c>
      <c r="B205">
        <v>5246.3999020000001</v>
      </c>
      <c r="C205" s="5">
        <v>21.25</v>
      </c>
      <c r="D205" s="6">
        <v>7.7681818180000004</v>
      </c>
      <c r="E205" s="7">
        <v>0.730566919929866</v>
      </c>
      <c r="F205">
        <f t="shared" si="24"/>
        <v>8.565297387410908</v>
      </c>
      <c r="G205">
        <f t="shared" si="25"/>
        <v>3.0563568953704259</v>
      </c>
      <c r="H205">
        <f t="shared" si="26"/>
        <v>2.0500361367398239</v>
      </c>
      <c r="I205">
        <f t="shared" si="27"/>
        <v>-0.3139344435958461</v>
      </c>
      <c r="J205">
        <f t="shared" si="28"/>
        <v>1.9225236444294098E-2</v>
      </c>
      <c r="K205">
        <f t="shared" si="29"/>
        <v>-0.1036178215776139</v>
      </c>
      <c r="L205">
        <f t="shared" si="30"/>
        <v>8.8776526496770307E-3</v>
      </c>
      <c r="M205">
        <f t="shared" si="31"/>
        <v>-4.9802358685257326E-3</v>
      </c>
    </row>
    <row r="206" spans="1:13" x14ac:dyDescent="0.3">
      <c r="A206" t="s">
        <v>207</v>
      </c>
      <c r="B206">
        <v>5044.1000979999999</v>
      </c>
      <c r="C206" s="5">
        <v>20.45</v>
      </c>
      <c r="D206" s="6">
        <v>7.8094999999999999</v>
      </c>
      <c r="E206" s="7">
        <v>0.73329911270807402</v>
      </c>
      <c r="F206">
        <f t="shared" si="24"/>
        <v>8.5259745418522161</v>
      </c>
      <c r="G206">
        <f t="shared" si="25"/>
        <v>3.0179828824888109</v>
      </c>
      <c r="H206">
        <f t="shared" si="26"/>
        <v>2.0553409413156403</v>
      </c>
      <c r="I206">
        <f t="shared" si="27"/>
        <v>-0.31020159388165064</v>
      </c>
      <c r="J206">
        <f t="shared" si="28"/>
        <v>-3.9322845558692761E-2</v>
      </c>
      <c r="K206">
        <f t="shared" si="29"/>
        <v>-3.8374012881615155E-2</v>
      </c>
      <c r="L206">
        <f t="shared" si="30"/>
        <v>5.3048045758162096E-3</v>
      </c>
      <c r="M206">
        <f t="shared" si="31"/>
        <v>3.7328497141954288E-3</v>
      </c>
    </row>
    <row r="207" spans="1:13" x14ac:dyDescent="0.3">
      <c r="A207" t="s">
        <v>208</v>
      </c>
      <c r="B207">
        <v>4929.2001950000003</v>
      </c>
      <c r="C207" s="5">
        <v>21.32</v>
      </c>
      <c r="D207" s="6">
        <v>7.711818182</v>
      </c>
      <c r="E207" s="7">
        <v>0.727431439586819</v>
      </c>
      <c r="F207">
        <f t="shared" si="24"/>
        <v>8.5029320216241402</v>
      </c>
      <c r="G207">
        <f t="shared" si="25"/>
        <v>3.0596455992976437</v>
      </c>
      <c r="H207">
        <f t="shared" si="26"/>
        <v>2.0427539810448496</v>
      </c>
      <c r="I207">
        <f t="shared" si="27"/>
        <v>-0.3182355254952372</v>
      </c>
      <c r="J207">
        <f t="shared" si="28"/>
        <v>-2.3042520228076117E-2</v>
      </c>
      <c r="K207">
        <f t="shared" si="29"/>
        <v>4.1662716808833003E-2</v>
      </c>
      <c r="L207">
        <f t="shared" si="30"/>
        <v>-1.2586960270790674E-2</v>
      </c>
      <c r="M207">
        <f t="shared" si="31"/>
        <v>-8.0339316135865316E-3</v>
      </c>
    </row>
    <row r="208" spans="1:13" x14ac:dyDescent="0.3">
      <c r="A208" t="s">
        <v>209</v>
      </c>
      <c r="B208">
        <v>5143.3999020000001</v>
      </c>
      <c r="C208" s="5">
        <v>21.96</v>
      </c>
      <c r="D208" s="6">
        <v>7.3057142859999997</v>
      </c>
      <c r="E208" s="7">
        <v>0.73083388145874395</v>
      </c>
      <c r="F208">
        <f t="shared" si="24"/>
        <v>8.5454695993143499</v>
      </c>
      <c r="G208">
        <f t="shared" si="25"/>
        <v>3.0892226166413299</v>
      </c>
      <c r="H208">
        <f t="shared" si="26"/>
        <v>1.9886568208468356</v>
      </c>
      <c r="I208">
        <f t="shared" si="27"/>
        <v>-0.31356909340362804</v>
      </c>
      <c r="J208">
        <f t="shared" si="28"/>
        <v>4.2537577690209764E-2</v>
      </c>
      <c r="K208">
        <f t="shared" si="29"/>
        <v>2.9577017343686052E-2</v>
      </c>
      <c r="L208">
        <f t="shared" si="30"/>
        <v>-5.4097160198013888E-2</v>
      </c>
      <c r="M208">
        <f t="shared" si="31"/>
        <v>4.6664320916092418E-3</v>
      </c>
    </row>
    <row r="209" spans="1:13" x14ac:dyDescent="0.3">
      <c r="A209" t="s">
        <v>210</v>
      </c>
      <c r="B209">
        <v>5291.1000979999999</v>
      </c>
      <c r="C209" s="5">
        <v>23.99</v>
      </c>
      <c r="D209" s="6">
        <v>7.3384999999999998</v>
      </c>
      <c r="E209" s="7">
        <v>0.73426830163741796</v>
      </c>
      <c r="F209">
        <f t="shared" si="24"/>
        <v>8.5737814612660976</v>
      </c>
      <c r="G209">
        <f t="shared" si="25"/>
        <v>3.1776370768516031</v>
      </c>
      <c r="H209">
        <f t="shared" si="26"/>
        <v>1.9931344620691163</v>
      </c>
      <c r="I209">
        <f t="shared" si="27"/>
        <v>-0.3088807835927751</v>
      </c>
      <c r="J209">
        <f t="shared" si="28"/>
        <v>2.8311861951747824E-2</v>
      </c>
      <c r="K209">
        <f t="shared" si="29"/>
        <v>8.8414460210273133E-2</v>
      </c>
      <c r="L209">
        <f t="shared" si="30"/>
        <v>4.4776412222807174E-3</v>
      </c>
      <c r="M209">
        <f t="shared" si="31"/>
        <v>4.6883098108529506E-3</v>
      </c>
    </row>
    <row r="210" spans="1:13" x14ac:dyDescent="0.3">
      <c r="A210" t="s">
        <v>211</v>
      </c>
      <c r="B210">
        <v>5598.7998049999997</v>
      </c>
      <c r="C210" s="5">
        <v>24.9</v>
      </c>
      <c r="D210" s="6">
        <v>6.6445454550000003</v>
      </c>
      <c r="E210" s="7">
        <v>0.74721661809758599</v>
      </c>
      <c r="F210">
        <f t="shared" si="24"/>
        <v>8.6303075332175982</v>
      </c>
      <c r="G210">
        <f t="shared" si="25"/>
        <v>3.2148678034706619</v>
      </c>
      <c r="H210">
        <f t="shared" si="26"/>
        <v>1.8937962857623387</v>
      </c>
      <c r="I210">
        <f t="shared" si="27"/>
        <v>-0.29140015182019241</v>
      </c>
      <c r="J210">
        <f t="shared" si="28"/>
        <v>5.6526071951501417E-2</v>
      </c>
      <c r="K210">
        <f t="shared" si="29"/>
        <v>3.7230726619058671E-2</v>
      </c>
      <c r="L210">
        <f t="shared" si="30"/>
        <v>-9.9338176306777687E-2</v>
      </c>
      <c r="M210">
        <f t="shared" si="31"/>
        <v>1.748063177258263E-2</v>
      </c>
    </row>
    <row r="211" spans="1:13" x14ac:dyDescent="0.3">
      <c r="A211" t="s">
        <v>212</v>
      </c>
      <c r="B211">
        <v>6016.7001950000003</v>
      </c>
      <c r="C211" s="5">
        <v>23.71</v>
      </c>
      <c r="D211" s="6">
        <v>6.1349999999999998</v>
      </c>
      <c r="E211" s="7">
        <v>0.73997336095900601</v>
      </c>
      <c r="F211">
        <f t="shared" si="24"/>
        <v>8.7022942476535672</v>
      </c>
      <c r="G211">
        <f t="shared" si="25"/>
        <v>3.1658969000773141</v>
      </c>
      <c r="H211">
        <f t="shared" si="26"/>
        <v>1.8140100781628747</v>
      </c>
      <c r="I211">
        <f t="shared" si="27"/>
        <v>-0.30114109213593643</v>
      </c>
      <c r="J211">
        <f t="shared" si="28"/>
        <v>7.1986714435969587E-2</v>
      </c>
      <c r="K211">
        <f t="shared" si="29"/>
        <v>-4.8970903393347698E-2</v>
      </c>
      <c r="L211">
        <f t="shared" si="30"/>
        <v>-7.9786207599463893E-2</v>
      </c>
      <c r="M211">
        <f t="shared" si="31"/>
        <v>-9.7409403157440282E-3</v>
      </c>
    </row>
    <row r="212" spans="1:13" x14ac:dyDescent="0.3">
      <c r="A212" t="s">
        <v>213</v>
      </c>
      <c r="B212">
        <v>5927</v>
      </c>
      <c r="C212" s="5">
        <v>25.39</v>
      </c>
      <c r="D212" s="6">
        <v>6.3920000000000003</v>
      </c>
      <c r="E212" s="7">
        <v>0.72960747118050495</v>
      </c>
      <c r="F212">
        <f t="shared" si="24"/>
        <v>8.6872734617878375</v>
      </c>
      <c r="G212">
        <f t="shared" si="25"/>
        <v>3.2343553957165869</v>
      </c>
      <c r="H212">
        <f t="shared" si="26"/>
        <v>1.8550472084639735</v>
      </c>
      <c r="I212">
        <f t="shared" si="27"/>
        <v>-0.31524860016958617</v>
      </c>
      <c r="J212">
        <f t="shared" si="28"/>
        <v>-1.5020785865729695E-2</v>
      </c>
      <c r="K212">
        <f t="shared" si="29"/>
        <v>6.8458495639272851E-2</v>
      </c>
      <c r="L212">
        <f t="shared" si="30"/>
        <v>4.103713030109879E-2</v>
      </c>
      <c r="M212">
        <f t="shared" si="31"/>
        <v>-1.4107508033649695E-2</v>
      </c>
    </row>
    <row r="213" spans="1:13" x14ac:dyDescent="0.3">
      <c r="A213" t="s">
        <v>214</v>
      </c>
      <c r="B213">
        <v>6109.6000979999999</v>
      </c>
      <c r="C213" s="5">
        <v>25.17</v>
      </c>
      <c r="D213" s="6">
        <v>6.6327272730000004</v>
      </c>
      <c r="E213" s="7">
        <v>0.74239049740163299</v>
      </c>
      <c r="F213">
        <f t="shared" si="24"/>
        <v>8.7176165996145034</v>
      </c>
      <c r="G213">
        <f t="shared" si="25"/>
        <v>3.2256528091472245</v>
      </c>
      <c r="H213">
        <f t="shared" si="26"/>
        <v>1.8920160730088238</v>
      </c>
      <c r="I213">
        <f t="shared" si="27"/>
        <v>-0.29787989742822729</v>
      </c>
      <c r="J213">
        <f t="shared" si="28"/>
        <v>3.0343137826666016E-2</v>
      </c>
      <c r="K213">
        <f t="shared" si="29"/>
        <v>-8.702586569362571E-3</v>
      </c>
      <c r="L213">
        <f t="shared" si="30"/>
        <v>3.6968864544850329E-2</v>
      </c>
      <c r="M213">
        <f t="shared" si="31"/>
        <v>1.7368702741358922E-2</v>
      </c>
    </row>
    <row r="214" spans="1:13" x14ac:dyDescent="0.3">
      <c r="A214" t="s">
        <v>215</v>
      </c>
      <c r="B214">
        <v>6157.7998049999997</v>
      </c>
      <c r="C214" s="5">
        <v>22.21</v>
      </c>
      <c r="D214" s="6">
        <v>6.3034999999999997</v>
      </c>
      <c r="E214" s="7">
        <v>0.73104759119818696</v>
      </c>
      <c r="F214">
        <f t="shared" si="24"/>
        <v>8.7254748182125699</v>
      </c>
      <c r="G214">
        <f t="shared" si="25"/>
        <v>3.1005426379063361</v>
      </c>
      <c r="H214">
        <f t="shared" si="26"/>
        <v>1.8411050346891871</v>
      </c>
      <c r="I214">
        <f t="shared" si="27"/>
        <v>-0.3132767171132616</v>
      </c>
      <c r="J214">
        <f t="shared" si="28"/>
        <v>7.8582185980650733E-3</v>
      </c>
      <c r="K214">
        <f t="shared" si="29"/>
        <v>-0.12511017124088841</v>
      </c>
      <c r="L214">
        <f t="shared" si="30"/>
        <v>-5.0911038319636892E-2</v>
      </c>
      <c r="M214">
        <f t="shared" si="31"/>
        <v>-1.5396819685034353E-2</v>
      </c>
    </row>
    <row r="215" spans="1:13" x14ac:dyDescent="0.3">
      <c r="A215" t="s">
        <v>216</v>
      </c>
      <c r="B215">
        <v>5850.2001950000003</v>
      </c>
      <c r="C215" s="5">
        <v>20.99</v>
      </c>
      <c r="D215" s="6">
        <v>6.5395000000000003</v>
      </c>
      <c r="E215" s="7">
        <v>0.72233458537994799</v>
      </c>
      <c r="F215">
        <f t="shared" si="24"/>
        <v>8.6742311610078868</v>
      </c>
      <c r="G215">
        <f t="shared" si="25"/>
        <v>3.0440461338325417</v>
      </c>
      <c r="H215">
        <f t="shared" si="26"/>
        <v>1.8778607099470701</v>
      </c>
      <c r="I215">
        <f t="shared" si="27"/>
        <v>-0.32526683277905216</v>
      </c>
      <c r="J215">
        <f t="shared" si="28"/>
        <v>-5.1243657204683352E-2</v>
      </c>
      <c r="K215">
        <f t="shared" si="29"/>
        <v>-5.6496504073794557E-2</v>
      </c>
      <c r="L215">
        <f t="shared" si="30"/>
        <v>3.675567525788305E-2</v>
      </c>
      <c r="M215">
        <f t="shared" si="31"/>
        <v>-1.1990115665790496E-2</v>
      </c>
    </row>
    <row r="216" spans="1:13" x14ac:dyDescent="0.3">
      <c r="A216" t="s">
        <v>217</v>
      </c>
      <c r="B216">
        <v>5976.6000979999999</v>
      </c>
      <c r="C216" s="5">
        <v>19.72</v>
      </c>
      <c r="D216" s="6">
        <v>6.7845454549999999</v>
      </c>
      <c r="E216" s="7">
        <v>0.71551230681167699</v>
      </c>
      <c r="F216">
        <f t="shared" si="24"/>
        <v>8.6956071397764578</v>
      </c>
      <c r="G216">
        <f t="shared" si="25"/>
        <v>2.9816333491744893</v>
      </c>
      <c r="H216">
        <f t="shared" si="26"/>
        <v>1.9146472984119227</v>
      </c>
      <c r="I216">
        <f t="shared" si="27"/>
        <v>-0.33475647983771001</v>
      </c>
      <c r="J216">
        <f t="shared" si="28"/>
        <v>2.1375978768571679E-2</v>
      </c>
      <c r="K216">
        <f t="shared" si="29"/>
        <v>-6.2412784658052223E-2</v>
      </c>
      <c r="L216">
        <f t="shared" si="30"/>
        <v>3.6786588464852617E-2</v>
      </c>
      <c r="M216">
        <f t="shared" si="31"/>
        <v>-9.4896470586578081E-3</v>
      </c>
    </row>
    <row r="217" spans="1:13" x14ac:dyDescent="0.3">
      <c r="A217" t="s">
        <v>218</v>
      </c>
      <c r="B217">
        <v>6382.1000979999999</v>
      </c>
      <c r="C217" s="5">
        <v>20.83</v>
      </c>
      <c r="D217" s="6">
        <v>6.5733333329999999</v>
      </c>
      <c r="E217" s="7">
        <v>0.72553145178843503</v>
      </c>
      <c r="F217">
        <f t="shared" si="24"/>
        <v>8.7612524911401355</v>
      </c>
      <c r="G217">
        <f t="shared" si="25"/>
        <v>3.0363942552728806</v>
      </c>
      <c r="H217">
        <f t="shared" si="26"/>
        <v>1.8830210604556696</v>
      </c>
      <c r="I217">
        <f t="shared" si="27"/>
        <v>-0.32085085571825611</v>
      </c>
      <c r="J217">
        <f t="shared" si="28"/>
        <v>6.5645351363676996E-2</v>
      </c>
      <c r="K217">
        <f t="shared" si="29"/>
        <v>5.47609060983913E-2</v>
      </c>
      <c r="L217">
        <f t="shared" si="30"/>
        <v>-3.1626237956252939E-2</v>
      </c>
      <c r="M217">
        <f t="shared" si="31"/>
        <v>1.3905624119453988E-2</v>
      </c>
    </row>
    <row r="218" spans="1:13" x14ac:dyDescent="0.3">
      <c r="A218" t="s">
        <v>219</v>
      </c>
      <c r="B218">
        <v>6437.7001950000003</v>
      </c>
      <c r="C218" s="5">
        <v>19.170000000000002</v>
      </c>
      <c r="D218" s="6">
        <v>6.2714285710000004</v>
      </c>
      <c r="E218" s="7">
        <v>0.72437522636725804</v>
      </c>
      <c r="F218">
        <f t="shared" si="24"/>
        <v>8.7699266427408791</v>
      </c>
      <c r="G218">
        <f t="shared" si="25"/>
        <v>2.9533465570575532</v>
      </c>
      <c r="H218">
        <f t="shared" si="26"/>
        <v>1.8360041709574753</v>
      </c>
      <c r="I218">
        <f t="shared" si="27"/>
        <v>-0.32244575238807233</v>
      </c>
      <c r="J218">
        <f t="shared" si="28"/>
        <v>8.6741516007435068E-3</v>
      </c>
      <c r="K218">
        <f t="shared" si="29"/>
        <v>-8.3047698215327342E-2</v>
      </c>
      <c r="L218">
        <f t="shared" si="30"/>
        <v>-4.701688949819436E-2</v>
      </c>
      <c r="M218">
        <f t="shared" si="31"/>
        <v>-1.594896669816225E-3</v>
      </c>
    </row>
    <row r="219" spans="1:13" x14ac:dyDescent="0.3">
      <c r="A219" t="s">
        <v>220</v>
      </c>
      <c r="B219">
        <v>6877.7001950000003</v>
      </c>
      <c r="C219" s="5">
        <v>19.63</v>
      </c>
      <c r="D219" s="6">
        <v>5.9631818179999998</v>
      </c>
      <c r="E219" s="7">
        <v>0.72553145178843503</v>
      </c>
      <c r="F219">
        <f t="shared" si="24"/>
        <v>8.8360396010628293</v>
      </c>
      <c r="G219">
        <f t="shared" si="25"/>
        <v>2.9770590082883697</v>
      </c>
      <c r="H219">
        <f t="shared" si="26"/>
        <v>1.7856042007041328</v>
      </c>
      <c r="I219">
        <f t="shared" si="27"/>
        <v>-0.32085085571825611</v>
      </c>
      <c r="J219">
        <f t="shared" si="28"/>
        <v>6.6112958321951742E-2</v>
      </c>
      <c r="K219">
        <f t="shared" si="29"/>
        <v>2.3712451230816403E-2</v>
      </c>
      <c r="L219">
        <f t="shared" si="30"/>
        <v>-5.0399970253342356E-2</v>
      </c>
      <c r="M219">
        <f t="shared" si="31"/>
        <v>1.5948966698161953E-3</v>
      </c>
    </row>
    <row r="220" spans="1:13" x14ac:dyDescent="0.3">
      <c r="A220" t="s">
        <v>221</v>
      </c>
      <c r="B220">
        <v>6611.7998049999997</v>
      </c>
      <c r="C220" s="5">
        <v>19.93</v>
      </c>
      <c r="D220" s="6">
        <v>5.9945000000000004</v>
      </c>
      <c r="E220" s="7">
        <v>0.72056492289955298</v>
      </c>
      <c r="F220">
        <f t="shared" si="24"/>
        <v>8.7966111809568304</v>
      </c>
      <c r="G220">
        <f t="shared" si="25"/>
        <v>2.9922261342247034</v>
      </c>
      <c r="H220">
        <f t="shared" si="26"/>
        <v>1.7908423821655712</v>
      </c>
      <c r="I220">
        <f t="shared" si="27"/>
        <v>-0.32771975948331183</v>
      </c>
      <c r="J220">
        <f t="shared" si="28"/>
        <v>-3.942842010599952E-2</v>
      </c>
      <c r="K220">
        <f t="shared" si="29"/>
        <v>1.5167125936333731E-2</v>
      </c>
      <c r="L220">
        <f t="shared" si="30"/>
        <v>5.2381814614384636E-3</v>
      </c>
      <c r="M220">
        <f t="shared" si="31"/>
        <v>-6.8689037650556846E-3</v>
      </c>
    </row>
    <row r="221" spans="1:13" x14ac:dyDescent="0.3">
      <c r="A221" t="s">
        <v>222</v>
      </c>
      <c r="B221">
        <v>7040.2001950000003</v>
      </c>
      <c r="C221" s="5">
        <v>19.79</v>
      </c>
      <c r="D221" s="6">
        <v>5.8761904759999997</v>
      </c>
      <c r="E221" s="7">
        <v>0.72406053146043003</v>
      </c>
      <c r="F221">
        <f t="shared" si="24"/>
        <v>8.8593918855375424</v>
      </c>
      <c r="G221">
        <f t="shared" si="25"/>
        <v>2.9851767596144745</v>
      </c>
      <c r="H221">
        <f t="shared" si="26"/>
        <v>1.7709086737154496</v>
      </c>
      <c r="I221">
        <f t="shared" si="27"/>
        <v>-0.32288028310174599</v>
      </c>
      <c r="J221">
        <f t="shared" si="28"/>
        <v>6.2780704580712596E-2</v>
      </c>
      <c r="K221">
        <f t="shared" si="29"/>
        <v>-7.0493746102290363E-3</v>
      </c>
      <c r="L221">
        <f t="shared" si="30"/>
        <v>-1.9933708450121851E-2</v>
      </c>
      <c r="M221">
        <f t="shared" si="31"/>
        <v>4.8394763815658689E-3</v>
      </c>
    </row>
    <row r="222" spans="1:13" x14ac:dyDescent="0.3">
      <c r="A222" t="s">
        <v>223</v>
      </c>
      <c r="B222">
        <v>6842.3999020000001</v>
      </c>
      <c r="C222" s="5">
        <v>21.26</v>
      </c>
      <c r="D222" s="6">
        <v>5.6090909089999998</v>
      </c>
      <c r="E222" s="7">
        <v>0.71002556092019298</v>
      </c>
      <c r="F222">
        <f t="shared" si="24"/>
        <v>8.8308938119441116</v>
      </c>
      <c r="G222">
        <f t="shared" si="25"/>
        <v>3.0568273729138018</v>
      </c>
      <c r="H222">
        <f t="shared" si="26"/>
        <v>1.724388658096764</v>
      </c>
      <c r="I222">
        <f t="shared" si="27"/>
        <v>-0.34245430829876061</v>
      </c>
      <c r="J222">
        <f t="shared" si="28"/>
        <v>-2.8498073593431126E-2</v>
      </c>
      <c r="K222">
        <f t="shared" si="29"/>
        <v>7.1650613299327592E-2</v>
      </c>
      <c r="L222">
        <f t="shared" si="30"/>
        <v>-4.6520015618685379E-2</v>
      </c>
      <c r="M222">
        <f t="shared" si="31"/>
        <v>-1.9574025197014646E-2</v>
      </c>
    </row>
    <row r="223" spans="1:13" x14ac:dyDescent="0.3">
      <c r="A223" t="s">
        <v>224</v>
      </c>
      <c r="B223">
        <v>6512.7998049999997</v>
      </c>
      <c r="C223" s="5">
        <v>20.170000000000002</v>
      </c>
      <c r="D223" s="6">
        <v>5.5031578950000002</v>
      </c>
      <c r="E223" s="7">
        <v>0.70234583508919801</v>
      </c>
      <c r="F223">
        <f t="shared" si="24"/>
        <v>8.7815247203187283</v>
      </c>
      <c r="G223">
        <f t="shared" si="25"/>
        <v>3.0041963519661206</v>
      </c>
      <c r="H223">
        <f t="shared" si="26"/>
        <v>1.7053220901973456</v>
      </c>
      <c r="I223">
        <f t="shared" si="27"/>
        <v>-0.35332935368763568</v>
      </c>
      <c r="J223">
        <f t="shared" si="28"/>
        <v>-4.9369091625383554E-2</v>
      </c>
      <c r="K223">
        <f t="shared" si="29"/>
        <v>-5.2631020947681427E-2</v>
      </c>
      <c r="L223">
        <f t="shared" si="30"/>
        <v>-1.9066567899418636E-2</v>
      </c>
      <c r="M223">
        <f t="shared" si="31"/>
        <v>-1.0875045388875066E-2</v>
      </c>
    </row>
    <row r="224" spans="1:13" x14ac:dyDescent="0.3">
      <c r="A224" t="s">
        <v>225</v>
      </c>
      <c r="B224">
        <v>6699.3999020000001</v>
      </c>
      <c r="C224" s="5">
        <v>18.32</v>
      </c>
      <c r="D224" s="6">
        <v>5.665714286</v>
      </c>
      <c r="E224" s="7">
        <v>0.69905627403005899</v>
      </c>
      <c r="F224">
        <f t="shared" si="24"/>
        <v>8.8097732345020354</v>
      </c>
      <c r="G224">
        <f t="shared" si="25"/>
        <v>2.9079933592459843</v>
      </c>
      <c r="H224">
        <f t="shared" si="26"/>
        <v>1.7344329740867652</v>
      </c>
      <c r="I224">
        <f t="shared" si="27"/>
        <v>-0.35802403350802853</v>
      </c>
      <c r="J224">
        <f t="shared" si="28"/>
        <v>2.8248514183306258E-2</v>
      </c>
      <c r="K224">
        <f t="shared" si="29"/>
        <v>-9.6202992720136271E-2</v>
      </c>
      <c r="L224">
        <f t="shared" si="30"/>
        <v>2.9110883889419709E-2</v>
      </c>
      <c r="M224">
        <f t="shared" si="31"/>
        <v>-4.6946798203928164E-3</v>
      </c>
    </row>
    <row r="225" spans="1:13" x14ac:dyDescent="0.3">
      <c r="A225" t="s">
        <v>226</v>
      </c>
      <c r="B225">
        <v>6700.2001950000003</v>
      </c>
      <c r="C225" s="5">
        <v>16.71</v>
      </c>
      <c r="D225" s="6">
        <v>5.36047619</v>
      </c>
      <c r="E225" s="7">
        <v>0.68700192360538603</v>
      </c>
      <c r="F225">
        <f t="shared" si="24"/>
        <v>8.80989268478341</v>
      </c>
      <c r="G225">
        <f t="shared" si="25"/>
        <v>2.8160073426073025</v>
      </c>
      <c r="H225">
        <f t="shared" si="26"/>
        <v>1.6790528125544559</v>
      </c>
      <c r="I225">
        <f t="shared" si="27"/>
        <v>-0.3754181867558678</v>
      </c>
      <c r="J225">
        <f t="shared" si="28"/>
        <v>1.1945028137536398E-4</v>
      </c>
      <c r="K225">
        <f t="shared" si="29"/>
        <v>-9.1986016638681833E-2</v>
      </c>
      <c r="L225">
        <f t="shared" si="30"/>
        <v>-5.5380161532309215E-2</v>
      </c>
      <c r="M225">
        <f t="shared" si="31"/>
        <v>-1.7394153247839248E-2</v>
      </c>
    </row>
    <row r="226" spans="1:13" x14ac:dyDescent="0.3">
      <c r="A226" t="s">
        <v>227</v>
      </c>
      <c r="B226">
        <v>7092.5</v>
      </c>
      <c r="C226" s="5">
        <v>16.059999999999999</v>
      </c>
      <c r="D226" s="6">
        <v>5.4340000000000002</v>
      </c>
      <c r="E226" s="7">
        <v>0.70239516752124698</v>
      </c>
      <c r="F226">
        <f t="shared" si="24"/>
        <v>8.8667931666830064</v>
      </c>
      <c r="G226">
        <f t="shared" si="25"/>
        <v>2.7763317085186157</v>
      </c>
      <c r="H226">
        <f t="shared" si="26"/>
        <v>1.692675511004156</v>
      </c>
      <c r="I226">
        <f t="shared" si="27"/>
        <v>-0.35325911663756371</v>
      </c>
      <c r="J226">
        <f t="shared" si="28"/>
        <v>5.6900481899596601E-2</v>
      </c>
      <c r="K226">
        <f t="shared" si="29"/>
        <v>-3.9675634088686879E-2</v>
      </c>
      <c r="L226">
        <f t="shared" si="30"/>
        <v>1.36226984497E-2</v>
      </c>
      <c r="M226">
        <f t="shared" si="31"/>
        <v>2.2159070118304144E-2</v>
      </c>
    </row>
    <row r="227" spans="1:13" x14ac:dyDescent="0.3">
      <c r="A227" t="s">
        <v>228</v>
      </c>
      <c r="B227">
        <v>7558.5</v>
      </c>
      <c r="C227" s="5">
        <v>15.02</v>
      </c>
      <c r="D227" s="6">
        <v>5.4272727270000001</v>
      </c>
      <c r="E227" s="7">
        <v>0.70432455275390904</v>
      </c>
      <c r="F227">
        <f t="shared" si="24"/>
        <v>8.9304280367887632</v>
      </c>
      <c r="G227">
        <f t="shared" si="25"/>
        <v>2.7093826463359885</v>
      </c>
      <c r="H227">
        <f t="shared" si="26"/>
        <v>1.6914367475499346</v>
      </c>
      <c r="I227">
        <f t="shared" si="27"/>
        <v>-0.35051601662314841</v>
      </c>
      <c r="J227">
        <f t="shared" si="28"/>
        <v>6.363487010575597E-2</v>
      </c>
      <c r="K227">
        <f t="shared" si="29"/>
        <v>-6.6949062182626848E-2</v>
      </c>
      <c r="L227">
        <f t="shared" si="30"/>
        <v>-1.2387634542214327E-3</v>
      </c>
      <c r="M227">
        <f t="shared" si="31"/>
        <v>2.7431000144153544E-3</v>
      </c>
    </row>
    <row r="228" spans="1:13" x14ac:dyDescent="0.3">
      <c r="A228" t="s">
        <v>229</v>
      </c>
      <c r="B228">
        <v>7665</v>
      </c>
      <c r="C228" s="5">
        <v>15.44</v>
      </c>
      <c r="D228" s="6">
        <v>5.3123809519999998</v>
      </c>
      <c r="E228" s="7">
        <v>0.698812019566737</v>
      </c>
      <c r="F228">
        <f t="shared" si="24"/>
        <v>8.9444197913059149</v>
      </c>
      <c r="G228">
        <f t="shared" si="25"/>
        <v>2.73696154459663</v>
      </c>
      <c r="H228">
        <f t="shared" si="26"/>
        <v>1.670040124964155</v>
      </c>
      <c r="I228">
        <f t="shared" si="27"/>
        <v>-0.35837350057431322</v>
      </c>
      <c r="J228">
        <f t="shared" si="28"/>
        <v>1.3991754517151962E-2</v>
      </c>
      <c r="K228">
        <f t="shared" si="29"/>
        <v>2.7578898260641367E-2</v>
      </c>
      <c r="L228">
        <f t="shared" si="30"/>
        <v>-2.1396622585779779E-2</v>
      </c>
      <c r="M228">
        <f t="shared" si="31"/>
        <v>-7.8574839511648016E-3</v>
      </c>
    </row>
    <row r="229" spans="1:13" x14ac:dyDescent="0.3">
      <c r="A229" t="s">
        <v>230</v>
      </c>
      <c r="B229">
        <v>7589.7998049999997</v>
      </c>
      <c r="C229" s="5">
        <v>14.86</v>
      </c>
      <c r="D229" s="6">
        <v>5.3869999999999996</v>
      </c>
      <c r="E229" s="7">
        <v>0.686341798215511</v>
      </c>
      <c r="F229">
        <f t="shared" si="24"/>
        <v>8.934560493888986</v>
      </c>
      <c r="G229">
        <f t="shared" si="25"/>
        <v>2.6986730392896132</v>
      </c>
      <c r="H229">
        <f t="shared" si="26"/>
        <v>1.6839886436983966</v>
      </c>
      <c r="I229">
        <f t="shared" si="27"/>
        <v>-0.37637952721306828</v>
      </c>
      <c r="J229">
        <f t="shared" si="28"/>
        <v>-9.8592974169284201E-3</v>
      </c>
      <c r="K229">
        <f t="shared" si="29"/>
        <v>-3.828850530701703E-2</v>
      </c>
      <c r="L229">
        <f t="shared" si="30"/>
        <v>1.3948518734241742E-2</v>
      </c>
      <c r="M229">
        <f t="shared" si="31"/>
        <v>-1.8006026638755057E-2</v>
      </c>
    </row>
    <row r="230" spans="1:13" x14ac:dyDescent="0.3">
      <c r="A230" t="s">
        <v>231</v>
      </c>
      <c r="B230">
        <v>7366.8999020000001</v>
      </c>
      <c r="C230" s="5">
        <v>13.66</v>
      </c>
      <c r="D230" s="6">
        <v>5.3186363639999996</v>
      </c>
      <c r="E230" s="7">
        <v>0.68129172911840896</v>
      </c>
      <c r="F230">
        <f t="shared" si="24"/>
        <v>8.9047522592415156</v>
      </c>
      <c r="G230">
        <f t="shared" si="25"/>
        <v>2.6144718541426442</v>
      </c>
      <c r="H230">
        <f t="shared" si="26"/>
        <v>1.6712169479409209</v>
      </c>
      <c r="I230">
        <f t="shared" si="27"/>
        <v>-0.38376468112882473</v>
      </c>
      <c r="J230">
        <f t="shared" si="28"/>
        <v>-2.9808234647470001E-2</v>
      </c>
      <c r="K230">
        <f t="shared" si="29"/>
        <v>-8.4201185146969004E-2</v>
      </c>
      <c r="L230">
        <f t="shared" si="30"/>
        <v>-1.2771695757475813E-2</v>
      </c>
      <c r="M230">
        <f t="shared" si="31"/>
        <v>-7.3851539157564145E-3</v>
      </c>
    </row>
    <row r="231" spans="1:13" x14ac:dyDescent="0.3">
      <c r="A231" t="s">
        <v>232</v>
      </c>
      <c r="B231">
        <v>6931.3999020000001</v>
      </c>
      <c r="C231" s="5">
        <v>14.08</v>
      </c>
      <c r="D231" s="6">
        <v>5.3477272730000003</v>
      </c>
      <c r="E231" s="7">
        <v>0.66141940604537297</v>
      </c>
      <c r="F231">
        <f t="shared" si="24"/>
        <v>8.8438170778440774</v>
      </c>
      <c r="G231">
        <f t="shared" si="25"/>
        <v>2.6447553507298962</v>
      </c>
      <c r="H231">
        <f t="shared" si="26"/>
        <v>1.6766716618660544</v>
      </c>
      <c r="I231">
        <f t="shared" si="27"/>
        <v>-0.41336713800401903</v>
      </c>
      <c r="J231">
        <f t="shared" si="28"/>
        <v>-6.0935181397437942E-2</v>
      </c>
      <c r="K231">
        <f t="shared" si="29"/>
        <v>3.0283496587252365E-2</v>
      </c>
      <c r="L231">
        <f t="shared" si="30"/>
        <v>5.4547139251334932E-3</v>
      </c>
      <c r="M231">
        <f t="shared" si="31"/>
        <v>-2.9602456875194375E-2</v>
      </c>
    </row>
    <row r="232" spans="1:13" x14ac:dyDescent="0.3">
      <c r="A232" t="s">
        <v>233</v>
      </c>
      <c r="B232">
        <v>5530.7001950000003</v>
      </c>
      <c r="C232" s="5">
        <v>13.36</v>
      </c>
      <c r="D232" s="6">
        <v>5.5650000000000004</v>
      </c>
      <c r="E232" s="7">
        <v>0.63755180108383802</v>
      </c>
      <c r="F232">
        <f t="shared" si="24"/>
        <v>8.6180697040417442</v>
      </c>
      <c r="G232">
        <f t="shared" si="25"/>
        <v>2.5922651681084998</v>
      </c>
      <c r="H232">
        <f t="shared" si="26"/>
        <v>1.7164969847275082</v>
      </c>
      <c r="I232">
        <f t="shared" si="27"/>
        <v>-0.45011974864859583</v>
      </c>
      <c r="J232">
        <f t="shared" si="28"/>
        <v>-0.22574737380233453</v>
      </c>
      <c r="K232">
        <f t="shared" si="29"/>
        <v>-5.2490182621396687E-2</v>
      </c>
      <c r="L232">
        <f t="shared" si="30"/>
        <v>3.9825322861453842E-2</v>
      </c>
      <c r="M232">
        <f t="shared" si="31"/>
        <v>-3.6752610644576834E-2</v>
      </c>
    </row>
    <row r="233" spans="1:13" x14ac:dyDescent="0.3">
      <c r="A233" t="s">
        <v>234</v>
      </c>
      <c r="B233">
        <v>5614.1000979999999</v>
      </c>
      <c r="C233" s="5">
        <v>14.95</v>
      </c>
      <c r="D233" s="6">
        <v>5.2466666670000004</v>
      </c>
      <c r="E233" s="7">
        <v>0.65308254963427403</v>
      </c>
      <c r="F233">
        <f t="shared" si="24"/>
        <v>8.6330365868305616</v>
      </c>
      <c r="G233">
        <f t="shared" si="25"/>
        <v>2.7047112998366956</v>
      </c>
      <c r="H233">
        <f t="shared" si="26"/>
        <v>1.6575929543846799</v>
      </c>
      <c r="I233">
        <f t="shared" si="27"/>
        <v>-0.42605174171655236</v>
      </c>
      <c r="J233">
        <f t="shared" si="28"/>
        <v>1.4966882788818497E-2</v>
      </c>
      <c r="K233">
        <f t="shared" si="29"/>
        <v>0.11244613172819583</v>
      </c>
      <c r="L233">
        <f t="shared" si="30"/>
        <v>-5.8904030342828248E-2</v>
      </c>
      <c r="M233">
        <f t="shared" si="31"/>
        <v>2.4068006932043497E-2</v>
      </c>
    </row>
    <row r="234" spans="1:13" x14ac:dyDescent="0.3">
      <c r="A234" t="s">
        <v>235</v>
      </c>
      <c r="B234">
        <v>6208.2998049999997</v>
      </c>
      <c r="C234" s="5">
        <v>14.39</v>
      </c>
      <c r="D234" s="6">
        <v>4.9080952379999996</v>
      </c>
      <c r="E234" s="7">
        <v>0.64813014453302198</v>
      </c>
      <c r="F234">
        <f t="shared" si="24"/>
        <v>8.733642354028154</v>
      </c>
      <c r="G234">
        <f t="shared" si="25"/>
        <v>2.6665335208992764</v>
      </c>
      <c r="H234">
        <f t="shared" si="26"/>
        <v>1.5908859313058741</v>
      </c>
      <c r="I234">
        <f t="shared" si="27"/>
        <v>-0.43366376246684357</v>
      </c>
      <c r="J234">
        <f t="shared" si="28"/>
        <v>0.10060576719759287</v>
      </c>
      <c r="K234">
        <f t="shared" si="29"/>
        <v>-3.8177778937418867E-2</v>
      </c>
      <c r="L234">
        <f t="shared" si="30"/>
        <v>-6.670702307880598E-2</v>
      </c>
      <c r="M234">
        <f t="shared" si="31"/>
        <v>-7.6120207502911527E-3</v>
      </c>
    </row>
    <row r="235" spans="1:13" x14ac:dyDescent="0.3">
      <c r="A235" t="s">
        <v>236</v>
      </c>
      <c r="B235">
        <v>6343.8999020000001</v>
      </c>
      <c r="C235" s="5">
        <v>12.85</v>
      </c>
      <c r="D235" s="6">
        <v>5.1689999999999996</v>
      </c>
      <c r="E235" s="7">
        <v>0.65227317200443502</v>
      </c>
      <c r="F235">
        <f t="shared" si="24"/>
        <v>8.7552489848169373</v>
      </c>
      <c r="G235">
        <f t="shared" si="25"/>
        <v>2.5533438113412288</v>
      </c>
      <c r="H235">
        <f t="shared" si="26"/>
        <v>1.6426792462139022</v>
      </c>
      <c r="I235">
        <f t="shared" si="27"/>
        <v>-0.42729182933427218</v>
      </c>
      <c r="J235">
        <f t="shared" si="28"/>
        <v>2.1606630788783228E-2</v>
      </c>
      <c r="K235">
        <f t="shared" si="29"/>
        <v>-0.11318970955804768</v>
      </c>
      <c r="L235">
        <f t="shared" si="30"/>
        <v>5.1793314908028083E-2</v>
      </c>
      <c r="M235">
        <f t="shared" si="31"/>
        <v>6.3719331325714813E-3</v>
      </c>
    </row>
    <row r="236" spans="1:13" x14ac:dyDescent="0.3">
      <c r="A236" t="s">
        <v>237</v>
      </c>
      <c r="B236">
        <v>6485.8999020000001</v>
      </c>
      <c r="C236" s="5">
        <v>11.28</v>
      </c>
      <c r="D236" s="6">
        <v>4.8723809520000003</v>
      </c>
      <c r="E236" s="7">
        <v>0.65218809104545805</v>
      </c>
      <c r="F236">
        <f t="shared" si="24"/>
        <v>8.777385853815705</v>
      </c>
      <c r="G236">
        <f t="shared" si="25"/>
        <v>2.4230312460699128</v>
      </c>
      <c r="H236">
        <f t="shared" si="26"/>
        <v>1.5835827194689782</v>
      </c>
      <c r="I236">
        <f t="shared" si="27"/>
        <v>-0.42742227546020567</v>
      </c>
      <c r="J236">
        <f t="shared" si="28"/>
        <v>2.2136868998766313E-2</v>
      </c>
      <c r="K236">
        <f t="shared" si="29"/>
        <v>-0.13031256527131599</v>
      </c>
      <c r="L236">
        <f t="shared" si="30"/>
        <v>-5.9096526744923904E-2</v>
      </c>
      <c r="M236">
        <f t="shared" si="31"/>
        <v>-1.3044612593358321E-4</v>
      </c>
    </row>
    <row r="237" spans="1:13" x14ac:dyDescent="0.3">
      <c r="A237" t="s">
        <v>238</v>
      </c>
      <c r="B237">
        <v>6729.6000979999999</v>
      </c>
      <c r="C237" s="5">
        <v>12.47</v>
      </c>
      <c r="D237" s="6">
        <v>4.9465000000000003</v>
      </c>
      <c r="E237" s="7">
        <v>0.66181336863004603</v>
      </c>
      <c r="F237">
        <f t="shared" si="24"/>
        <v>8.8142710000709101</v>
      </c>
      <c r="G237">
        <f t="shared" si="25"/>
        <v>2.5233257596919452</v>
      </c>
      <c r="H237">
        <f t="shared" si="26"/>
        <v>1.5986802557811404</v>
      </c>
      <c r="I237">
        <f t="shared" si="27"/>
        <v>-0.41277168329060299</v>
      </c>
      <c r="J237">
        <f t="shared" si="28"/>
        <v>3.6885146255205725E-2</v>
      </c>
      <c r="K237">
        <f t="shared" si="29"/>
        <v>0.10029451362203229</v>
      </c>
      <c r="L237">
        <f t="shared" si="30"/>
        <v>1.5097536312161987E-2</v>
      </c>
      <c r="M237">
        <f t="shared" si="31"/>
        <v>1.4650592169602628E-2</v>
      </c>
    </row>
    <row r="238" spans="1:13" x14ac:dyDescent="0.3">
      <c r="A238" t="s">
        <v>239</v>
      </c>
      <c r="B238">
        <v>6312.7001950000003</v>
      </c>
      <c r="C238" s="5">
        <v>12.01</v>
      </c>
      <c r="D238" s="6">
        <v>5.1239999999999997</v>
      </c>
      <c r="E238" s="7">
        <v>0.66321793341291901</v>
      </c>
      <c r="F238">
        <f t="shared" si="24"/>
        <v>8.7503187871401416</v>
      </c>
      <c r="G238">
        <f t="shared" si="25"/>
        <v>2.4857396360918922</v>
      </c>
      <c r="H238">
        <f t="shared" si="26"/>
        <v>1.6339353840344877</v>
      </c>
      <c r="I238">
        <f t="shared" si="27"/>
        <v>-0.41065163479546513</v>
      </c>
      <c r="J238">
        <f t="shared" si="28"/>
        <v>-6.3952212930769081E-2</v>
      </c>
      <c r="K238">
        <f t="shared" si="29"/>
        <v>-3.7586123600052937E-2</v>
      </c>
      <c r="L238">
        <f t="shared" si="30"/>
        <v>3.5255128253347562E-2</v>
      </c>
      <c r="M238">
        <f t="shared" si="31"/>
        <v>2.1200484951377787E-3</v>
      </c>
    </row>
    <row r="239" spans="1:13" x14ac:dyDescent="0.3">
      <c r="A239" t="s">
        <v>240</v>
      </c>
      <c r="B239">
        <v>6597.7998049999997</v>
      </c>
      <c r="C239" s="5">
        <v>14.66</v>
      </c>
      <c r="D239" s="6">
        <v>5.220434783</v>
      </c>
      <c r="E239" s="7">
        <v>0.66282229734208298</v>
      </c>
      <c r="F239">
        <f t="shared" si="24"/>
        <v>8.7944915095579717</v>
      </c>
      <c r="G239">
        <f t="shared" si="25"/>
        <v>2.6851226964585053</v>
      </c>
      <c r="H239">
        <f t="shared" si="26"/>
        <v>1.6525806901884332</v>
      </c>
      <c r="I239">
        <f t="shared" si="27"/>
        <v>-0.41124835286389111</v>
      </c>
      <c r="J239">
        <f t="shared" si="28"/>
        <v>4.4172722417831406E-2</v>
      </c>
      <c r="K239">
        <f t="shared" si="29"/>
        <v>0.19938306036661327</v>
      </c>
      <c r="L239">
        <f t="shared" si="30"/>
        <v>1.8645306153945409E-2</v>
      </c>
      <c r="M239">
        <f t="shared" si="31"/>
        <v>-5.9671806842596323E-4</v>
      </c>
    </row>
    <row r="240" spans="1:13" x14ac:dyDescent="0.3">
      <c r="A240" t="s">
        <v>241</v>
      </c>
      <c r="B240">
        <v>7014.7001950000003</v>
      </c>
      <c r="C240" s="5">
        <v>17.34</v>
      </c>
      <c r="D240" s="6">
        <v>5.0295238099999997</v>
      </c>
      <c r="E240" s="7">
        <v>0.686341798215511</v>
      </c>
      <c r="F240">
        <f t="shared" si="24"/>
        <v>8.8557632539183615</v>
      </c>
      <c r="G240">
        <f t="shared" si="25"/>
        <v>2.8530159713523959</v>
      </c>
      <c r="H240">
        <f t="shared" si="26"/>
        <v>1.6153253096500431</v>
      </c>
      <c r="I240">
        <f t="shared" si="27"/>
        <v>-0.37637952721306828</v>
      </c>
      <c r="J240">
        <f t="shared" si="28"/>
        <v>6.1271744360389215E-2</v>
      </c>
      <c r="K240">
        <f t="shared" si="29"/>
        <v>0.16789327489389039</v>
      </c>
      <c r="L240">
        <f t="shared" si="30"/>
        <v>-3.7255380538390101E-2</v>
      </c>
      <c r="M240">
        <f t="shared" si="31"/>
        <v>3.4868825650822791E-2</v>
      </c>
    </row>
    <row r="241" spans="1:13" x14ac:dyDescent="0.3">
      <c r="A241" t="s">
        <v>242</v>
      </c>
      <c r="B241">
        <v>6841.7998049999997</v>
      </c>
      <c r="C241" s="5">
        <v>17.75</v>
      </c>
      <c r="D241" s="6">
        <v>5.3594999999999997</v>
      </c>
      <c r="E241" s="7">
        <v>0.67842605156038005</v>
      </c>
      <c r="F241">
        <f t="shared" si="24"/>
        <v>8.8308061053900957</v>
      </c>
      <c r="G241">
        <f t="shared" si="25"/>
        <v>2.8763855159214247</v>
      </c>
      <c r="H241">
        <f t="shared" si="26"/>
        <v>1.678870687149437</v>
      </c>
      <c r="I241">
        <f t="shared" si="27"/>
        <v>-0.38797979376714464</v>
      </c>
      <c r="J241">
        <f t="shared" si="28"/>
        <v>-2.4957148528265943E-2</v>
      </c>
      <c r="K241">
        <f t="shared" si="29"/>
        <v>2.3369544569028965E-2</v>
      </c>
      <c r="L241">
        <f t="shared" si="30"/>
        <v>6.3545377499393971E-2</v>
      </c>
      <c r="M241">
        <f t="shared" si="31"/>
        <v>-1.1600266554076409E-2</v>
      </c>
    </row>
    <row r="242" spans="1:13" x14ac:dyDescent="0.3">
      <c r="A242" t="s">
        <v>243</v>
      </c>
      <c r="B242">
        <v>7010.1000979999999</v>
      </c>
      <c r="C242" s="5">
        <v>17.89</v>
      </c>
      <c r="D242" s="6">
        <v>5.5809090909999997</v>
      </c>
      <c r="E242" s="7">
        <v>0.68352699931647298</v>
      </c>
      <c r="F242">
        <f t="shared" si="24"/>
        <v>8.8551072592419509</v>
      </c>
      <c r="G242">
        <f t="shared" si="25"/>
        <v>2.8842418975206279</v>
      </c>
      <c r="H242">
        <f t="shared" si="26"/>
        <v>1.7193516826573236</v>
      </c>
      <c r="I242">
        <f t="shared" si="27"/>
        <v>-0.38048912203798729</v>
      </c>
      <c r="J242">
        <f t="shared" si="28"/>
        <v>2.4301153851855554E-2</v>
      </c>
      <c r="K242">
        <f t="shared" si="29"/>
        <v>7.8563815992031116E-3</v>
      </c>
      <c r="L242">
        <f t="shared" si="30"/>
        <v>4.0480995507886641E-2</v>
      </c>
      <c r="M242">
        <f t="shared" si="31"/>
        <v>7.4906717291574384E-3</v>
      </c>
    </row>
    <row r="243" spans="1:13" x14ac:dyDescent="0.3">
      <c r="A243" t="s">
        <v>244</v>
      </c>
      <c r="B243">
        <v>7081</v>
      </c>
      <c r="C243" s="5">
        <v>20.07</v>
      </c>
      <c r="D243" s="6">
        <v>5.4909523809999996</v>
      </c>
      <c r="E243" s="7">
        <v>0.66387837748124501</v>
      </c>
      <c r="F243">
        <f t="shared" si="24"/>
        <v>8.8651704196517738</v>
      </c>
      <c r="G243">
        <f t="shared" si="25"/>
        <v>2.9992261628082466</v>
      </c>
      <c r="H243">
        <f t="shared" si="26"/>
        <v>1.703101716068274</v>
      </c>
      <c r="I243">
        <f t="shared" si="27"/>
        <v>-0.40965631272663311</v>
      </c>
      <c r="J243">
        <f t="shared" si="28"/>
        <v>1.006316040982267E-2</v>
      </c>
      <c r="K243">
        <f t="shared" si="29"/>
        <v>0.11498426528761899</v>
      </c>
      <c r="L243">
        <f t="shared" si="30"/>
        <v>-1.6249966589049609E-2</v>
      </c>
      <c r="M243">
        <f t="shared" si="31"/>
        <v>-2.9167190688645785E-2</v>
      </c>
    </row>
    <row r="244" spans="1:13" x14ac:dyDescent="0.3">
      <c r="A244" t="s">
        <v>245</v>
      </c>
      <c r="B244">
        <v>6970.7998049999997</v>
      </c>
      <c r="C244" s="5">
        <v>21.26</v>
      </c>
      <c r="D244" s="6">
        <v>5.7557142859999999</v>
      </c>
      <c r="E244" s="7">
        <v>0.67001675041876096</v>
      </c>
      <c r="F244">
        <f t="shared" si="24"/>
        <v>8.8494852468126535</v>
      </c>
      <c r="G244">
        <f t="shared" si="25"/>
        <v>3.0568273729138018</v>
      </c>
      <c r="H244">
        <f t="shared" si="26"/>
        <v>1.7501931501975827</v>
      </c>
      <c r="I244">
        <f t="shared" si="27"/>
        <v>-0.40045256628461934</v>
      </c>
      <c r="J244">
        <f t="shared" si="28"/>
        <v>-1.5685172839120944E-2</v>
      </c>
      <c r="K244">
        <f t="shared" si="29"/>
        <v>5.7601210105555092E-2</v>
      </c>
      <c r="L244">
        <f t="shared" si="30"/>
        <v>4.7091434129308565E-2</v>
      </c>
      <c r="M244">
        <f t="shared" si="31"/>
        <v>9.2037464420138271E-3</v>
      </c>
    </row>
    <row r="245" spans="1:13" x14ac:dyDescent="0.3">
      <c r="A245" t="s">
        <v>246</v>
      </c>
      <c r="B245">
        <v>6957.7001950000003</v>
      </c>
      <c r="C245" s="5">
        <v>23.88</v>
      </c>
      <c r="D245" s="6">
        <v>5.7214285709999997</v>
      </c>
      <c r="E245" s="7">
        <v>0.68147744309663405</v>
      </c>
      <c r="F245">
        <f t="shared" si="24"/>
        <v>8.8476042669709916</v>
      </c>
      <c r="G245">
        <f t="shared" si="25"/>
        <v>3.1730412885244013</v>
      </c>
      <c r="H245">
        <f t="shared" si="26"/>
        <v>1.7442185243841486</v>
      </c>
      <c r="I245">
        <f t="shared" si="27"/>
        <v>-0.383492127297756</v>
      </c>
      <c r="J245">
        <f t="shared" si="28"/>
        <v>-1.8809798416618243E-3</v>
      </c>
      <c r="K245">
        <f t="shared" si="29"/>
        <v>0.11621391561059934</v>
      </c>
      <c r="L245">
        <f t="shared" si="30"/>
        <v>-5.9746258134342287E-3</v>
      </c>
      <c r="M245">
        <f t="shared" si="31"/>
        <v>1.6960438986863249E-2</v>
      </c>
    </row>
    <row r="246" spans="1:13" x14ac:dyDescent="0.3">
      <c r="A246" t="s">
        <v>247</v>
      </c>
      <c r="B246">
        <v>7256.2001950000003</v>
      </c>
      <c r="C246" s="5">
        <v>22.64</v>
      </c>
      <c r="D246" s="6">
        <v>6.0895000000000001</v>
      </c>
      <c r="E246" s="7">
        <v>0.67967103921701899</v>
      </c>
      <c r="F246">
        <f t="shared" si="24"/>
        <v>8.8896115816844894</v>
      </c>
      <c r="G246">
        <f t="shared" si="25"/>
        <v>3.1197182533349821</v>
      </c>
      <c r="H246">
        <f t="shared" si="26"/>
        <v>1.8065659765450282</v>
      </c>
      <c r="I246">
        <f t="shared" si="27"/>
        <v>-0.3861463637217642</v>
      </c>
      <c r="J246">
        <f t="shared" si="28"/>
        <v>4.2007314713498195E-2</v>
      </c>
      <c r="K246">
        <f t="shared" si="29"/>
        <v>-5.3323035189419075E-2</v>
      </c>
      <c r="L246">
        <f t="shared" si="30"/>
        <v>6.2347452160879661E-2</v>
      </c>
      <c r="M246">
        <f t="shared" si="31"/>
        <v>-2.6542364240082208E-3</v>
      </c>
    </row>
    <row r="247" spans="1:13" x14ac:dyDescent="0.3">
      <c r="A247" t="s">
        <v>248</v>
      </c>
      <c r="B247">
        <v>7523.2001950000003</v>
      </c>
      <c r="C247" s="5">
        <v>24.97</v>
      </c>
      <c r="D247" s="6">
        <v>6.0347619049999999</v>
      </c>
      <c r="E247" s="7">
        <v>0.67819599864360802</v>
      </c>
      <c r="F247">
        <f t="shared" si="24"/>
        <v>8.9257468842655712</v>
      </c>
      <c r="G247">
        <f t="shared" si="25"/>
        <v>3.2176751042916818</v>
      </c>
      <c r="H247">
        <f t="shared" si="26"/>
        <v>1.7975364014100037</v>
      </c>
      <c r="I247">
        <f t="shared" si="27"/>
        <v>-0.38831894927319388</v>
      </c>
      <c r="J247">
        <f t="shared" si="28"/>
        <v>3.6135302581082045E-2</v>
      </c>
      <c r="K247">
        <f t="shared" si="29"/>
        <v>9.7956850956699523E-2</v>
      </c>
      <c r="L247">
        <f t="shared" si="30"/>
        <v>-9.0295751350244202E-3</v>
      </c>
      <c r="M247">
        <f t="shared" si="31"/>
        <v>-2.1725855514295928E-3</v>
      </c>
    </row>
    <row r="248" spans="1:13" x14ac:dyDescent="0.3">
      <c r="A248" t="s">
        <v>249</v>
      </c>
      <c r="B248">
        <v>8413.7998050000006</v>
      </c>
      <c r="C248" s="5">
        <v>26.08</v>
      </c>
      <c r="D248" s="6">
        <v>6.14</v>
      </c>
      <c r="E248" s="7">
        <v>0.69285664795953705</v>
      </c>
      <c r="F248">
        <f t="shared" si="24"/>
        <v>9.0376284707844494</v>
      </c>
      <c r="G248">
        <f t="shared" si="25"/>
        <v>3.2611687370584521</v>
      </c>
      <c r="H248">
        <f t="shared" si="26"/>
        <v>1.8148247421590511</v>
      </c>
      <c r="I248">
        <f t="shared" si="27"/>
        <v>-0.36693215839138082</v>
      </c>
      <c r="J248">
        <f t="shared" si="28"/>
        <v>0.11188158651887796</v>
      </c>
      <c r="K248">
        <f t="shared" si="29"/>
        <v>4.3493632766770395E-2</v>
      </c>
      <c r="L248">
        <f t="shared" si="30"/>
        <v>1.7288340749047205E-2</v>
      </c>
      <c r="M248">
        <f t="shared" si="31"/>
        <v>2.1386790881812924E-2</v>
      </c>
    </row>
    <row r="249" spans="1:13" x14ac:dyDescent="0.3">
      <c r="A249" t="s">
        <v>250</v>
      </c>
      <c r="B249">
        <v>8481.0996090000008</v>
      </c>
      <c r="C249" s="5">
        <v>27.18</v>
      </c>
      <c r="D249" s="6">
        <v>6.4915000000000003</v>
      </c>
      <c r="E249" s="7">
        <v>0.69175428887659096</v>
      </c>
      <c r="F249">
        <f t="shared" si="24"/>
        <v>9.0455953912520499</v>
      </c>
      <c r="G249">
        <f t="shared" si="25"/>
        <v>3.3024814087229974</v>
      </c>
      <c r="H249">
        <f t="shared" si="26"/>
        <v>1.8704936288181711</v>
      </c>
      <c r="I249">
        <f t="shared" si="27"/>
        <v>-0.36852446029588182</v>
      </c>
      <c r="J249">
        <f t="shared" si="28"/>
        <v>7.9669204676001519E-3</v>
      </c>
      <c r="K249">
        <f t="shared" si="29"/>
        <v>4.1312671664545483E-2</v>
      </c>
      <c r="L249">
        <f t="shared" si="30"/>
        <v>5.5668886659119989E-2</v>
      </c>
      <c r="M249">
        <f t="shared" si="31"/>
        <v>-1.5923019045010068E-3</v>
      </c>
    </row>
    <row r="250" spans="1:13" x14ac:dyDescent="0.3">
      <c r="A250" t="s">
        <v>251</v>
      </c>
      <c r="B250">
        <v>9129</v>
      </c>
      <c r="C250" s="5">
        <v>29.35</v>
      </c>
      <c r="D250" s="6">
        <v>6.3385714289999999</v>
      </c>
      <c r="E250" s="7">
        <v>0.68984547461368695</v>
      </c>
      <c r="F250">
        <f t="shared" si="24"/>
        <v>9.1192114385650811</v>
      </c>
      <c r="G250">
        <f t="shared" si="25"/>
        <v>3.3792925462741055</v>
      </c>
      <c r="H250">
        <f t="shared" si="26"/>
        <v>1.8466534164031181</v>
      </c>
      <c r="I250">
        <f t="shared" si="27"/>
        <v>-0.37128765630657723</v>
      </c>
      <c r="J250">
        <f t="shared" si="28"/>
        <v>7.3616047313031396E-2</v>
      </c>
      <c r="K250">
        <f t="shared" si="29"/>
        <v>7.6811137551107939E-2</v>
      </c>
      <c r="L250">
        <f t="shared" si="30"/>
        <v>-2.3840212415053103E-2</v>
      </c>
      <c r="M250">
        <f t="shared" si="31"/>
        <v>-2.7631960106954362E-3</v>
      </c>
    </row>
    <row r="251" spans="1:13" x14ac:dyDescent="0.3">
      <c r="A251" t="s">
        <v>252</v>
      </c>
      <c r="B251">
        <v>9462.4003909999992</v>
      </c>
      <c r="C251" s="5">
        <v>29.89</v>
      </c>
      <c r="D251" s="6">
        <v>6.0282608700000004</v>
      </c>
      <c r="E251" s="7">
        <v>0.68994066510280105</v>
      </c>
      <c r="F251">
        <f t="shared" si="24"/>
        <v>9.1550813709795982</v>
      </c>
      <c r="G251">
        <f t="shared" si="25"/>
        <v>3.3975239762958465</v>
      </c>
      <c r="H251">
        <f t="shared" si="26"/>
        <v>1.7964585562047615</v>
      </c>
      <c r="I251">
        <f t="shared" si="27"/>
        <v>-0.37114967769304413</v>
      </c>
      <c r="J251">
        <f t="shared" si="28"/>
        <v>3.5869932414516963E-2</v>
      </c>
      <c r="K251">
        <f t="shared" si="29"/>
        <v>1.8231430021741095E-2</v>
      </c>
      <c r="L251">
        <f t="shared" si="30"/>
        <v>-5.0194860198356617E-2</v>
      </c>
      <c r="M251">
        <f t="shared" si="31"/>
        <v>1.3797861353318644E-4</v>
      </c>
    </row>
    <row r="252" spans="1:13" x14ac:dyDescent="0.3">
      <c r="A252" t="s">
        <v>253</v>
      </c>
      <c r="B252">
        <v>9347.5996090000008</v>
      </c>
      <c r="C252" s="5">
        <v>25.74</v>
      </c>
      <c r="D252" s="6">
        <v>5.9242105260000004</v>
      </c>
      <c r="E252" s="7">
        <v>0.67563002499831104</v>
      </c>
      <c r="F252">
        <f t="shared" si="24"/>
        <v>9.1428748630127323</v>
      </c>
      <c r="G252">
        <f t="shared" si="25"/>
        <v>3.2480462021679806</v>
      </c>
      <c r="H252">
        <f t="shared" si="26"/>
        <v>1.7790474335863884</v>
      </c>
      <c r="I252">
        <f t="shared" si="27"/>
        <v>-0.39210965306100581</v>
      </c>
      <c r="J252">
        <f t="shared" si="28"/>
        <v>-1.2206507966865832E-2</v>
      </c>
      <c r="K252">
        <f t="shared" si="29"/>
        <v>-0.14947777412786595</v>
      </c>
      <c r="L252">
        <f t="shared" si="30"/>
        <v>-1.7411122618373166E-2</v>
      </c>
      <c r="M252">
        <f t="shared" si="31"/>
        <v>-2.0959975367961712E-2</v>
      </c>
    </row>
    <row r="253" spans="1:13" x14ac:dyDescent="0.3">
      <c r="A253" t="s">
        <v>254</v>
      </c>
      <c r="B253">
        <v>9252</v>
      </c>
      <c r="C253" s="5">
        <v>28.78</v>
      </c>
      <c r="D253" s="6">
        <v>6.2149999999999999</v>
      </c>
      <c r="E253" s="7">
        <v>0.66822586034079501</v>
      </c>
      <c r="F253">
        <f t="shared" si="24"/>
        <v>9.13259502335133</v>
      </c>
      <c r="G253">
        <f t="shared" si="25"/>
        <v>3.3596807014592218</v>
      </c>
      <c r="H253">
        <f t="shared" si="26"/>
        <v>1.8269657249626745</v>
      </c>
      <c r="I253">
        <f t="shared" si="27"/>
        <v>-0.40312904831061686</v>
      </c>
      <c r="J253">
        <f t="shared" si="28"/>
        <v>-1.0279839661402121E-2</v>
      </c>
      <c r="K253">
        <f t="shared" si="29"/>
        <v>0.11163449929124128</v>
      </c>
      <c r="L253">
        <f t="shared" si="30"/>
        <v>4.7918291376286191E-2</v>
      </c>
      <c r="M253">
        <f t="shared" si="31"/>
        <v>-1.1019395249610988E-2</v>
      </c>
    </row>
    <row r="254" spans="1:13" x14ac:dyDescent="0.3">
      <c r="A254" t="s">
        <v>255</v>
      </c>
      <c r="B254">
        <v>10195.5</v>
      </c>
      <c r="C254" s="5">
        <v>31.83</v>
      </c>
      <c r="D254" s="6">
        <v>5.8954545449999998</v>
      </c>
      <c r="E254" s="7">
        <v>0.67540186410914504</v>
      </c>
      <c r="F254">
        <f t="shared" si="24"/>
        <v>9.2297017254548024</v>
      </c>
      <c r="G254">
        <f t="shared" si="25"/>
        <v>3.4604092412940015</v>
      </c>
      <c r="H254">
        <f t="shared" si="26"/>
        <v>1.7741816378869812</v>
      </c>
      <c r="I254">
        <f t="shared" si="27"/>
        <v>-0.39244741102686076</v>
      </c>
      <c r="J254">
        <f t="shared" si="28"/>
        <v>9.7106702103472872E-2</v>
      </c>
      <c r="K254">
        <f t="shared" si="29"/>
        <v>0.10072853983477953</v>
      </c>
      <c r="L254">
        <f t="shared" si="30"/>
        <v>-5.2784087075693105E-2</v>
      </c>
      <c r="M254">
        <f t="shared" si="31"/>
        <v>1.068163728375613E-2</v>
      </c>
    </row>
    <row r="255" spans="1:13" x14ac:dyDescent="0.3">
      <c r="A255" t="s">
        <v>256</v>
      </c>
      <c r="B255">
        <v>10406.299805000001</v>
      </c>
      <c r="C255" s="5">
        <v>29.77</v>
      </c>
      <c r="D255" s="6">
        <v>5.8635000000000002</v>
      </c>
      <c r="E255" s="7">
        <v>0.67249495628782796</v>
      </c>
      <c r="F255">
        <f t="shared" si="24"/>
        <v>9.2501666522174677</v>
      </c>
      <c r="G255">
        <f t="shared" si="25"/>
        <v>3.3935011750276849</v>
      </c>
      <c r="H255">
        <f t="shared" si="26"/>
        <v>1.7687466949189821</v>
      </c>
      <c r="I255">
        <f t="shared" si="27"/>
        <v>-0.39676066747801786</v>
      </c>
      <c r="J255">
        <f t="shared" si="28"/>
        <v>2.0464926762664686E-2</v>
      </c>
      <c r="K255">
        <f t="shared" si="29"/>
        <v>-6.6908066266316388E-2</v>
      </c>
      <c r="L255">
        <f t="shared" si="30"/>
        <v>-5.4349429679991235E-3</v>
      </c>
      <c r="M255">
        <f t="shared" si="31"/>
        <v>-4.3132564511571088E-3</v>
      </c>
    </row>
    <row r="256" spans="1:13" x14ac:dyDescent="0.3">
      <c r="A256" t="s">
        <v>257</v>
      </c>
      <c r="B256">
        <v>11247.900390999999</v>
      </c>
      <c r="C256" s="5">
        <v>31.22</v>
      </c>
      <c r="D256" s="6">
        <v>5.7663636360000003</v>
      </c>
      <c r="E256" s="7">
        <v>0.67957866123003696</v>
      </c>
      <c r="F256">
        <f t="shared" si="24"/>
        <v>9.3279367583035526</v>
      </c>
      <c r="G256">
        <f t="shared" si="25"/>
        <v>3.4410589150872859</v>
      </c>
      <c r="H256">
        <f t="shared" si="26"/>
        <v>1.7520416627843736</v>
      </c>
      <c r="I256">
        <f t="shared" si="27"/>
        <v>-0.38628228869139103</v>
      </c>
      <c r="J256">
        <f t="shared" si="28"/>
        <v>7.7770106086085422E-2</v>
      </c>
      <c r="K256">
        <f t="shared" si="29"/>
        <v>4.7557740059600909E-2</v>
      </c>
      <c r="L256">
        <f t="shared" si="30"/>
        <v>-1.6705032134608475E-2</v>
      </c>
      <c r="M256">
        <f t="shared" si="31"/>
        <v>1.0478378786626878E-2</v>
      </c>
    </row>
    <row r="257" spans="1:13" x14ac:dyDescent="0.3">
      <c r="A257" t="s">
        <v>258</v>
      </c>
      <c r="B257">
        <v>10377.900390999999</v>
      </c>
      <c r="C257" s="5">
        <v>33.880000000000003</v>
      </c>
      <c r="D257" s="6">
        <v>5.7294999999999998</v>
      </c>
      <c r="E257" s="7">
        <v>0.66511473229132001</v>
      </c>
      <c r="F257">
        <f t="shared" si="24"/>
        <v>9.2474338617895047</v>
      </c>
      <c r="G257">
        <f t="shared" si="25"/>
        <v>3.5228248697838538</v>
      </c>
      <c r="H257">
        <f t="shared" si="26"/>
        <v>1.7456282668843659</v>
      </c>
      <c r="I257">
        <f t="shared" si="27"/>
        <v>-0.40779572344644704</v>
      </c>
      <c r="J257">
        <f t="shared" si="28"/>
        <v>-8.0502896514047712E-2</v>
      </c>
      <c r="K257">
        <f t="shared" si="29"/>
        <v>8.1765954696567666E-2</v>
      </c>
      <c r="L257">
        <f t="shared" si="30"/>
        <v>-6.4133959000078171E-3</v>
      </c>
      <c r="M257">
        <f t="shared" si="31"/>
        <v>-2.1513434755056033E-2</v>
      </c>
    </row>
    <row r="258" spans="1:13" x14ac:dyDescent="0.3">
      <c r="A258" t="s">
        <v>259</v>
      </c>
      <c r="B258">
        <v>9639.5996090000008</v>
      </c>
      <c r="C258" s="5">
        <v>33.08</v>
      </c>
      <c r="D258" s="6">
        <v>5.7233333330000002</v>
      </c>
      <c r="E258" s="7">
        <v>0.65681444991789795</v>
      </c>
      <c r="F258">
        <f t="shared" si="24"/>
        <v>9.1736348524059181</v>
      </c>
      <c r="G258">
        <f t="shared" si="25"/>
        <v>3.4989288701554906</v>
      </c>
      <c r="H258">
        <f t="shared" si="26"/>
        <v>1.7445513861830333</v>
      </c>
      <c r="I258">
        <f t="shared" si="27"/>
        <v>-0.42035372060191539</v>
      </c>
      <c r="J258">
        <f t="shared" si="28"/>
        <v>-7.3799009383587563E-2</v>
      </c>
      <c r="K258">
        <f t="shared" si="29"/>
        <v>-2.3895999628363241E-2</v>
      </c>
      <c r="L258">
        <f t="shared" si="30"/>
        <v>-1.0768807013324718E-3</v>
      </c>
      <c r="M258">
        <f t="shared" si="31"/>
        <v>-1.2557997155468383E-2</v>
      </c>
    </row>
    <row r="259" spans="1:13" x14ac:dyDescent="0.3">
      <c r="A259" t="s">
        <v>260</v>
      </c>
      <c r="B259">
        <v>8819.9003909999992</v>
      </c>
      <c r="C259" s="5">
        <v>34.4</v>
      </c>
      <c r="D259" s="6">
        <v>5.7271428569999996</v>
      </c>
      <c r="E259" s="7">
        <v>0.65104166666666696</v>
      </c>
      <c r="F259">
        <f t="shared" ref="F259:F322" si="32">LN(B259)</f>
        <v>9.0847658553996489</v>
      </c>
      <c r="G259">
        <f t="shared" ref="G259:G322" si="33">LN(C259)</f>
        <v>3.5380565643793527</v>
      </c>
      <c r="H259">
        <f t="shared" ref="H259:H322" si="34">LN(D259)</f>
        <v>1.7452167775741583</v>
      </c>
      <c r="I259">
        <f t="shared" ref="I259:I322" si="35">LN(E259)</f>
        <v>-0.42918163472547999</v>
      </c>
      <c r="J259">
        <f t="shared" si="28"/>
        <v>-8.8868997006267908E-2</v>
      </c>
      <c r="K259">
        <f t="shared" si="29"/>
        <v>3.912769422386219E-2</v>
      </c>
      <c r="L259">
        <f t="shared" si="30"/>
        <v>6.6539139112491369E-4</v>
      </c>
      <c r="M259">
        <f t="shared" si="31"/>
        <v>-8.8279141235646039E-3</v>
      </c>
    </row>
    <row r="260" spans="1:13" x14ac:dyDescent="0.3">
      <c r="A260" t="s">
        <v>261</v>
      </c>
      <c r="B260">
        <v>8933.7001949999994</v>
      </c>
      <c r="C260" s="5">
        <v>28.46</v>
      </c>
      <c r="D260" s="6">
        <v>5.4021052630000002</v>
      </c>
      <c r="E260" s="7">
        <v>0.66688896298766298</v>
      </c>
      <c r="F260">
        <f t="shared" si="32"/>
        <v>9.0975859435921063</v>
      </c>
      <c r="G260">
        <f t="shared" si="33"/>
        <v>3.3484995926617063</v>
      </c>
      <c r="H260">
        <f t="shared" si="34"/>
        <v>1.6867887411117122</v>
      </c>
      <c r="I260">
        <f t="shared" si="35"/>
        <v>-0.40513171920692609</v>
      </c>
      <c r="J260">
        <f t="shared" ref="J260:J323" si="36">LN(B260/B259)</f>
        <v>1.2820088192456461E-2</v>
      </c>
      <c r="K260">
        <f t="shared" ref="K260:K323" si="37">LN(C260/C259)</f>
        <v>-0.18955697171764635</v>
      </c>
      <c r="L260">
        <f t="shared" ref="L260:L323" si="38">LN(D260/D259)</f>
        <v>-5.8428036462446188E-2</v>
      </c>
      <c r="M260">
        <f t="shared" ref="M260:M323" si="39">LN(E260/E259)</f>
        <v>2.4049915518553962E-2</v>
      </c>
    </row>
    <row r="261" spans="1:13" x14ac:dyDescent="0.3">
      <c r="A261" t="s">
        <v>262</v>
      </c>
      <c r="B261">
        <v>9321.9003909999992</v>
      </c>
      <c r="C261" s="5">
        <v>29.58</v>
      </c>
      <c r="D261" s="6">
        <v>5.4186363640000001</v>
      </c>
      <c r="E261" s="7">
        <v>0.66715591433718102</v>
      </c>
      <c r="F261">
        <f t="shared" si="32"/>
        <v>9.1401217915076511</v>
      </c>
      <c r="G261">
        <f t="shared" si="33"/>
        <v>3.3870984572826535</v>
      </c>
      <c r="H261">
        <f t="shared" si="34"/>
        <v>1.6898441904387029</v>
      </c>
      <c r="I261">
        <f t="shared" si="35"/>
        <v>-0.40473150575441241</v>
      </c>
      <c r="J261">
        <f t="shared" si="36"/>
        <v>4.2535847915544427E-2</v>
      </c>
      <c r="K261">
        <f t="shared" si="37"/>
        <v>3.8598864620947353E-2</v>
      </c>
      <c r="L261">
        <f t="shared" si="38"/>
        <v>3.0554493269906754E-3</v>
      </c>
      <c r="M261">
        <f t="shared" si="39"/>
        <v>4.0021345251366327E-4</v>
      </c>
    </row>
    <row r="262" spans="1:13" x14ac:dyDescent="0.3">
      <c r="A262" t="s">
        <v>263</v>
      </c>
      <c r="B262">
        <v>8078.7001950000003</v>
      </c>
      <c r="C262" s="5">
        <v>29.61</v>
      </c>
      <c r="D262" s="6">
        <v>5.43</v>
      </c>
      <c r="E262" s="7">
        <v>0.65099928390078798</v>
      </c>
      <c r="F262">
        <f t="shared" si="32"/>
        <v>8.9969862716192193</v>
      </c>
      <c r="G262">
        <f t="shared" si="33"/>
        <v>3.3881121421135001</v>
      </c>
      <c r="H262">
        <f t="shared" si="34"/>
        <v>1.6919391339458441</v>
      </c>
      <c r="I262">
        <f t="shared" si="35"/>
        <v>-0.42924673677296238</v>
      </c>
      <c r="J262">
        <f t="shared" si="36"/>
        <v>-0.14313551988843132</v>
      </c>
      <c r="K262">
        <f t="shared" si="37"/>
        <v>1.013684830846201E-3</v>
      </c>
      <c r="L262">
        <f t="shared" si="38"/>
        <v>2.0949435071412176E-3</v>
      </c>
      <c r="M262">
        <f t="shared" si="39"/>
        <v>-2.4515231018549997E-2</v>
      </c>
    </row>
    <row r="263" spans="1:13" x14ac:dyDescent="0.3">
      <c r="A263" t="s">
        <v>264</v>
      </c>
      <c r="B263">
        <v>7608</v>
      </c>
      <c r="C263" s="5">
        <v>27.24</v>
      </c>
      <c r="D263" s="6">
        <v>5.3013636359999996</v>
      </c>
      <c r="E263" s="7">
        <v>0.63439700564613299</v>
      </c>
      <c r="F263">
        <f t="shared" si="32"/>
        <v>8.9369556042252256</v>
      </c>
      <c r="G263">
        <f t="shared" si="33"/>
        <v>3.3046864812813115</v>
      </c>
      <c r="H263">
        <f t="shared" si="34"/>
        <v>1.6679640772760496</v>
      </c>
      <c r="I263">
        <f t="shared" si="35"/>
        <v>-0.45508032865036024</v>
      </c>
      <c r="J263">
        <f t="shared" si="36"/>
        <v>-6.0030667393992855E-2</v>
      </c>
      <c r="K263">
        <f t="shared" si="37"/>
        <v>-8.3425660832188317E-2</v>
      </c>
      <c r="L263">
        <f t="shared" si="38"/>
        <v>-2.3975056669794402E-2</v>
      </c>
      <c r="M263">
        <f t="shared" si="39"/>
        <v>-2.5833591877397883E-2</v>
      </c>
    </row>
    <row r="264" spans="1:13" x14ac:dyDescent="0.3">
      <c r="A264" t="s">
        <v>265</v>
      </c>
      <c r="B264">
        <v>7946.6000979999999</v>
      </c>
      <c r="C264" s="5">
        <v>27.41</v>
      </c>
      <c r="D264" s="6">
        <v>5.5914999999999999</v>
      </c>
      <c r="E264" s="7">
        <v>0.65078745281790995</v>
      </c>
      <c r="F264">
        <f t="shared" si="32"/>
        <v>8.9804994555465587</v>
      </c>
      <c r="G264">
        <f t="shared" si="33"/>
        <v>3.3109079103146946</v>
      </c>
      <c r="H264">
        <f t="shared" si="34"/>
        <v>1.721247587486106</v>
      </c>
      <c r="I264">
        <f t="shared" si="35"/>
        <v>-0.42957218345139708</v>
      </c>
      <c r="J264">
        <f t="shared" si="36"/>
        <v>4.3543851321333163E-2</v>
      </c>
      <c r="K264">
        <f t="shared" si="37"/>
        <v>6.2214290333829098E-3</v>
      </c>
      <c r="L264">
        <f t="shared" si="38"/>
        <v>5.3283510210056284E-2</v>
      </c>
      <c r="M264">
        <f t="shared" si="39"/>
        <v>2.550814519896305E-2</v>
      </c>
    </row>
    <row r="265" spans="1:13" x14ac:dyDescent="0.3">
      <c r="A265" t="s">
        <v>266</v>
      </c>
      <c r="B265">
        <v>8161.8999020000001</v>
      </c>
      <c r="C265" s="5">
        <v>28.64</v>
      </c>
      <c r="D265" s="6">
        <v>5.8513636360000003</v>
      </c>
      <c r="E265" s="7">
        <v>0.65002600104004205</v>
      </c>
      <c r="F265">
        <f t="shared" si="32"/>
        <v>9.0072322519846431</v>
      </c>
      <c r="G265">
        <f t="shared" si="33"/>
        <v>3.3548043420924447</v>
      </c>
      <c r="H265">
        <f t="shared" si="34"/>
        <v>1.7666747342510816</v>
      </c>
      <c r="I265">
        <f t="shared" si="35"/>
        <v>-0.43074291529243225</v>
      </c>
      <c r="J265">
        <f t="shared" si="36"/>
        <v>2.6732796438083885E-2</v>
      </c>
      <c r="K265">
        <f t="shared" si="37"/>
        <v>4.3896431777750398E-2</v>
      </c>
      <c r="L265">
        <f t="shared" si="38"/>
        <v>4.5427146764975737E-2</v>
      </c>
      <c r="M265">
        <f t="shared" si="39"/>
        <v>-1.1707318410351674E-3</v>
      </c>
    </row>
    <row r="266" spans="1:13" x14ac:dyDescent="0.3">
      <c r="A266" t="s">
        <v>267</v>
      </c>
      <c r="B266">
        <v>7736.3999020000001</v>
      </c>
      <c r="C266" s="5">
        <v>27.6</v>
      </c>
      <c r="D266" s="6">
        <v>5.7180952380000001</v>
      </c>
      <c r="E266" s="7">
        <v>0.66050198150594497</v>
      </c>
      <c r="F266">
        <f t="shared" si="32"/>
        <v>8.9536917294371836</v>
      </c>
      <c r="G266">
        <f t="shared" si="33"/>
        <v>3.3178157727231046</v>
      </c>
      <c r="H266">
        <f t="shared" si="34"/>
        <v>1.743635749585128</v>
      </c>
      <c r="I266">
        <f t="shared" si="35"/>
        <v>-0.41475515501525634</v>
      </c>
      <c r="J266">
        <f t="shared" si="36"/>
        <v>-5.3540522547459127E-2</v>
      </c>
      <c r="K266">
        <f t="shared" si="37"/>
        <v>-3.6988569369340536E-2</v>
      </c>
      <c r="L266">
        <f t="shared" si="38"/>
        <v>-2.3038984665953728E-2</v>
      </c>
      <c r="M266">
        <f t="shared" si="39"/>
        <v>1.5987760277175987E-2</v>
      </c>
    </row>
    <row r="267" spans="1:13" x14ac:dyDescent="0.3">
      <c r="A267" t="s">
        <v>268</v>
      </c>
      <c r="B267">
        <v>7689.7001950000003</v>
      </c>
      <c r="C267" s="5">
        <v>26.45</v>
      </c>
      <c r="D267" s="6">
        <v>5.8004761900000004</v>
      </c>
      <c r="E267" s="7">
        <v>0.65252854812397998</v>
      </c>
      <c r="F267">
        <f t="shared" si="32"/>
        <v>8.9476370753937982</v>
      </c>
      <c r="G267">
        <f t="shared" si="33"/>
        <v>3.2752561583043085</v>
      </c>
      <c r="H267">
        <f t="shared" si="34"/>
        <v>1.7579400159063496</v>
      </c>
      <c r="I267">
        <f t="shared" si="35"/>
        <v>-0.42690038882823012</v>
      </c>
      <c r="J267">
        <f t="shared" si="36"/>
        <v>-6.0546540433855872E-3</v>
      </c>
      <c r="K267">
        <f t="shared" si="37"/>
        <v>-4.2559614418796007E-2</v>
      </c>
      <c r="L267">
        <f t="shared" si="38"/>
        <v>1.4304266321221629E-2</v>
      </c>
      <c r="M267">
        <f t="shared" si="39"/>
        <v>-1.2145233812973789E-2</v>
      </c>
    </row>
    <row r="268" spans="1:13" x14ac:dyDescent="0.3">
      <c r="A268" t="s">
        <v>269</v>
      </c>
      <c r="B268">
        <v>7399.2001950000003</v>
      </c>
      <c r="C268" s="5">
        <v>27.47</v>
      </c>
      <c r="D268" s="6">
        <v>5.5309090909999998</v>
      </c>
      <c r="E268" s="7">
        <v>0.64482847562548395</v>
      </c>
      <c r="F268">
        <f t="shared" si="32"/>
        <v>8.9091271915942496</v>
      </c>
      <c r="G268">
        <f t="shared" si="33"/>
        <v>3.3130945001071823</v>
      </c>
      <c r="H268">
        <f t="shared" si="34"/>
        <v>1.710352194609158</v>
      </c>
      <c r="I268">
        <f t="shared" si="35"/>
        <v>-0.43877092681463647</v>
      </c>
      <c r="J268">
        <f t="shared" si="36"/>
        <v>-3.8509883799548186E-2</v>
      </c>
      <c r="K268">
        <f t="shared" si="37"/>
        <v>3.7838341802874161E-2</v>
      </c>
      <c r="L268">
        <f t="shared" si="38"/>
        <v>-4.7587821297191434E-2</v>
      </c>
      <c r="M268">
        <f t="shared" si="39"/>
        <v>-1.1870537986406344E-2</v>
      </c>
    </row>
    <row r="269" spans="1:13" x14ac:dyDescent="0.3">
      <c r="A269" t="s">
        <v>270</v>
      </c>
      <c r="B269">
        <v>6838.6000979999999</v>
      </c>
      <c r="C269" s="5">
        <v>25.88</v>
      </c>
      <c r="D269" s="6">
        <v>5.3026315789999998</v>
      </c>
      <c r="E269" s="7">
        <v>0.63351282863477998</v>
      </c>
      <c r="F269">
        <f t="shared" si="32"/>
        <v>8.8303383256349672</v>
      </c>
      <c r="G269">
        <f t="shared" si="33"/>
        <v>3.2534704696326999</v>
      </c>
      <c r="H269">
        <f t="shared" si="34"/>
        <v>1.6682032216702773</v>
      </c>
      <c r="I269">
        <f t="shared" si="35"/>
        <v>-0.45647502901590908</v>
      </c>
      <c r="J269">
        <f t="shared" si="36"/>
        <v>-7.8788865959283763E-2</v>
      </c>
      <c r="K269">
        <f t="shared" si="37"/>
        <v>-5.9624030474482725E-2</v>
      </c>
      <c r="L269">
        <f t="shared" si="38"/>
        <v>-4.2148972938880647E-2</v>
      </c>
      <c r="M269">
        <f t="shared" si="39"/>
        <v>-1.7704102201272633E-2</v>
      </c>
    </row>
    <row r="270" spans="1:13" x14ac:dyDescent="0.3">
      <c r="A270" t="s">
        <v>271</v>
      </c>
      <c r="B270">
        <v>6885.7001950000003</v>
      </c>
      <c r="C270" s="5">
        <v>22.21</v>
      </c>
      <c r="D270" s="6">
        <v>5.2327272730000001</v>
      </c>
      <c r="E270" s="7">
        <v>0.62944545855101697</v>
      </c>
      <c r="F270">
        <f t="shared" si="32"/>
        <v>8.8372021046119897</v>
      </c>
      <c r="G270">
        <f t="shared" si="33"/>
        <v>3.1005426379063361</v>
      </c>
      <c r="H270">
        <f t="shared" si="34"/>
        <v>1.654932609272916</v>
      </c>
      <c r="I270">
        <f t="shared" si="35"/>
        <v>-0.46291607174384014</v>
      </c>
      <c r="J270">
        <f t="shared" si="36"/>
        <v>6.863778977023359E-3</v>
      </c>
      <c r="K270">
        <f t="shared" si="37"/>
        <v>-0.15292783172636371</v>
      </c>
      <c r="L270">
        <f t="shared" si="38"/>
        <v>-1.3270612397361317E-2</v>
      </c>
      <c r="M270">
        <f t="shared" si="39"/>
        <v>-6.4410427279310159E-3</v>
      </c>
    </row>
    <row r="271" spans="1:13" x14ac:dyDescent="0.3">
      <c r="A271" t="s">
        <v>272</v>
      </c>
      <c r="B271">
        <v>7425.7001950000003</v>
      </c>
      <c r="C271" s="5">
        <v>19.670000000000002</v>
      </c>
      <c r="D271" s="6">
        <v>5.1771428569999998</v>
      </c>
      <c r="E271" s="7">
        <v>0.635808748728383</v>
      </c>
      <c r="F271">
        <f t="shared" si="32"/>
        <v>8.9127022615816145</v>
      </c>
      <c r="G271">
        <f t="shared" si="33"/>
        <v>2.9790946324009679</v>
      </c>
      <c r="H271">
        <f t="shared" si="34"/>
        <v>1.6442533320918713</v>
      </c>
      <c r="I271">
        <f t="shared" si="35"/>
        <v>-0.4528574704107643</v>
      </c>
      <c r="J271">
        <f t="shared" si="36"/>
        <v>7.550015696962499E-2</v>
      </c>
      <c r="K271">
        <f t="shared" si="37"/>
        <v>-0.12144800550536831</v>
      </c>
      <c r="L271">
        <f t="shared" si="38"/>
        <v>-1.0679277181044701E-2</v>
      </c>
      <c r="M271">
        <f t="shared" si="39"/>
        <v>1.0058601333075847E-2</v>
      </c>
    </row>
    <row r="272" spans="1:13" x14ac:dyDescent="0.3">
      <c r="A272" t="s">
        <v>273</v>
      </c>
      <c r="B272">
        <v>7688.3999020000001</v>
      </c>
      <c r="C272" s="5">
        <v>19.329999999999998</v>
      </c>
      <c r="D272" s="6">
        <v>5.4084210529999996</v>
      </c>
      <c r="E272" s="7">
        <v>0.62782521346057296</v>
      </c>
      <c r="F272">
        <f t="shared" si="32"/>
        <v>8.947467965686501</v>
      </c>
      <c r="G272">
        <f t="shared" si="33"/>
        <v>2.9616582932202395</v>
      </c>
      <c r="H272">
        <f t="shared" si="34"/>
        <v>1.6879571931433621</v>
      </c>
      <c r="I272">
        <f t="shared" si="35"/>
        <v>-0.46549347376784889</v>
      </c>
      <c r="J272">
        <f t="shared" si="36"/>
        <v>3.4765704104885824E-2</v>
      </c>
      <c r="K272">
        <f t="shared" si="37"/>
        <v>-1.7436339180728389E-2</v>
      </c>
      <c r="L272">
        <f t="shared" si="38"/>
        <v>4.3703861051490794E-2</v>
      </c>
      <c r="M272">
        <f t="shared" si="39"/>
        <v>-1.2636003357084601E-2</v>
      </c>
    </row>
    <row r="273" spans="1:13" x14ac:dyDescent="0.3">
      <c r="A273" t="s">
        <v>274</v>
      </c>
      <c r="B273">
        <v>7648.5</v>
      </c>
      <c r="C273" s="5">
        <v>19.670000000000002</v>
      </c>
      <c r="D273" s="6">
        <v>5.343636364</v>
      </c>
      <c r="E273" s="7">
        <v>0.63000063000063</v>
      </c>
      <c r="F273">
        <f t="shared" si="32"/>
        <v>8.9422648291633209</v>
      </c>
      <c r="G273">
        <f t="shared" si="33"/>
        <v>2.9790946324009679</v>
      </c>
      <c r="H273">
        <f t="shared" si="34"/>
        <v>1.675906388260451</v>
      </c>
      <c r="I273">
        <f t="shared" si="35"/>
        <v>-0.46203445959605866</v>
      </c>
      <c r="J273">
        <f t="shared" si="36"/>
        <v>-5.2031365231807441E-3</v>
      </c>
      <c r="K273">
        <f t="shared" si="37"/>
        <v>1.7436339180728299E-2</v>
      </c>
      <c r="L273">
        <f t="shared" si="38"/>
        <v>-1.205080488291105E-2</v>
      </c>
      <c r="M273">
        <f t="shared" si="39"/>
        <v>3.459014171790121E-3</v>
      </c>
    </row>
    <row r="274" spans="1:13" x14ac:dyDescent="0.3">
      <c r="A274" t="s">
        <v>275</v>
      </c>
      <c r="B274">
        <v>7637.5</v>
      </c>
      <c r="C274" s="5">
        <v>20.74</v>
      </c>
      <c r="D274" s="6">
        <v>5.3209999999999997</v>
      </c>
      <c r="E274" s="7">
        <v>0.62421972534332104</v>
      </c>
      <c r="F274">
        <f t="shared" si="32"/>
        <v>8.9408256034798512</v>
      </c>
      <c r="G274">
        <f t="shared" si="33"/>
        <v>3.0320642028013811</v>
      </c>
      <c r="H274">
        <f t="shared" si="34"/>
        <v>1.6716612556142323</v>
      </c>
      <c r="I274">
        <f t="shared" si="35"/>
        <v>-0.47125284864616718</v>
      </c>
      <c r="J274">
        <f t="shared" si="36"/>
        <v>-1.4392256834693446E-3</v>
      </c>
      <c r="K274">
        <f t="shared" si="37"/>
        <v>5.2969570400413418E-2</v>
      </c>
      <c r="L274">
        <f t="shared" si="38"/>
        <v>-4.2451326462189312E-3</v>
      </c>
      <c r="M274">
        <f t="shared" si="39"/>
        <v>-9.2183890501084959E-3</v>
      </c>
    </row>
    <row r="275" spans="1:13" x14ac:dyDescent="0.3">
      <c r="A275" t="s">
        <v>276</v>
      </c>
      <c r="B275">
        <v>7851.5</v>
      </c>
      <c r="C275" s="5">
        <v>24.42</v>
      </c>
      <c r="D275" s="6">
        <v>5.6669999999999998</v>
      </c>
      <c r="E275" s="7">
        <v>0.62727386777066896</v>
      </c>
      <c r="F275">
        <f t="shared" si="32"/>
        <v>8.9684598753250082</v>
      </c>
      <c r="G275">
        <f t="shared" si="33"/>
        <v>3.1954024686825586</v>
      </c>
      <c r="H275">
        <f t="shared" si="34"/>
        <v>1.7346598771874822</v>
      </c>
      <c r="I275">
        <f t="shared" si="35"/>
        <v>-0.46637204301168533</v>
      </c>
      <c r="J275">
        <f t="shared" si="36"/>
        <v>2.7634271845157772E-2</v>
      </c>
      <c r="K275">
        <f t="shared" si="37"/>
        <v>0.16333826588117742</v>
      </c>
      <c r="L275">
        <f t="shared" si="38"/>
        <v>6.2998621573250022E-2</v>
      </c>
      <c r="M275">
        <f t="shared" si="39"/>
        <v>4.8808056344817928E-3</v>
      </c>
    </row>
    <row r="276" spans="1:13" x14ac:dyDescent="0.3">
      <c r="A276" t="s">
        <v>277</v>
      </c>
      <c r="B276">
        <v>7663.3999020000001</v>
      </c>
      <c r="C276" s="5">
        <v>26.27</v>
      </c>
      <c r="D276" s="6">
        <v>5.6586363640000004</v>
      </c>
      <c r="E276" s="7">
        <v>0.63755180108383802</v>
      </c>
      <c r="F276">
        <f t="shared" si="32"/>
        <v>8.944211015697757</v>
      </c>
      <c r="G276">
        <f t="shared" si="33"/>
        <v>3.2684276036974484</v>
      </c>
      <c r="H276">
        <f t="shared" si="34"/>
        <v>1.7331829380996411</v>
      </c>
      <c r="I276">
        <f t="shared" si="35"/>
        <v>-0.45011974864859583</v>
      </c>
      <c r="J276">
        <f t="shared" si="36"/>
        <v>-2.4248859627251599E-2</v>
      </c>
      <c r="K276">
        <f t="shared" si="37"/>
        <v>7.3025135014889817E-2</v>
      </c>
      <c r="L276">
        <f t="shared" si="38"/>
        <v>-1.4769390878412137E-3</v>
      </c>
      <c r="M276">
        <f t="shared" si="39"/>
        <v>1.6252294363089451E-2</v>
      </c>
    </row>
    <row r="277" spans="1:13" x14ac:dyDescent="0.3">
      <c r="A277" t="s">
        <v>278</v>
      </c>
      <c r="B277">
        <v>7656.1000979999999</v>
      </c>
      <c r="C277" s="5">
        <v>27.02</v>
      </c>
      <c r="D277" s="6">
        <v>5.5959090910000002</v>
      </c>
      <c r="E277" s="7">
        <v>0.65445026178010501</v>
      </c>
      <c r="F277">
        <f t="shared" si="32"/>
        <v>8.9432580074987307</v>
      </c>
      <c r="G277">
        <f t="shared" si="33"/>
        <v>3.2965773325320527</v>
      </c>
      <c r="H277">
        <f t="shared" si="34"/>
        <v>1.7220358113174534</v>
      </c>
      <c r="I277">
        <f t="shared" si="35"/>
        <v>-0.42395969074432827</v>
      </c>
      <c r="J277">
        <f t="shared" si="36"/>
        <v>-9.5300819902591411E-4</v>
      </c>
      <c r="K277">
        <f t="shared" si="37"/>
        <v>2.814972883460427E-2</v>
      </c>
      <c r="L277">
        <f t="shared" si="38"/>
        <v>-1.1147126782187504E-2</v>
      </c>
      <c r="M277">
        <f t="shared" si="39"/>
        <v>2.6160057904267509E-2</v>
      </c>
    </row>
    <row r="278" spans="1:13" x14ac:dyDescent="0.3">
      <c r="A278" t="s">
        <v>279</v>
      </c>
      <c r="B278">
        <v>7145.6000979999999</v>
      </c>
      <c r="C278" s="5">
        <v>25.52</v>
      </c>
      <c r="D278" s="6">
        <v>5.4240000000000004</v>
      </c>
      <c r="E278" s="7">
        <v>0.65954359583168398</v>
      </c>
      <c r="F278">
        <f t="shared" si="32"/>
        <v>8.8742520753605714</v>
      </c>
      <c r="G278">
        <f t="shared" si="33"/>
        <v>3.2394624584765892</v>
      </c>
      <c r="H278">
        <f t="shared" si="34"/>
        <v>1.6908335506380945</v>
      </c>
      <c r="I278">
        <f t="shared" si="35"/>
        <v>-0.41620720464006722</v>
      </c>
      <c r="J278">
        <f t="shared" si="36"/>
        <v>-6.9005932138158824E-2</v>
      </c>
      <c r="K278">
        <f t="shared" si="37"/>
        <v>-5.7114874055463706E-2</v>
      </c>
      <c r="L278">
        <f t="shared" si="38"/>
        <v>-3.1202260679358888E-2</v>
      </c>
      <c r="M278">
        <f t="shared" si="39"/>
        <v>7.7524861042610211E-3</v>
      </c>
    </row>
    <row r="279" spans="1:13" x14ac:dyDescent="0.3">
      <c r="A279" t="s">
        <v>280</v>
      </c>
      <c r="B279">
        <v>6605.3999020000001</v>
      </c>
      <c r="C279" s="5">
        <v>26.94</v>
      </c>
      <c r="D279" s="6">
        <v>5.2904545450000002</v>
      </c>
      <c r="E279" s="7">
        <v>0.63175184787415495</v>
      </c>
      <c r="F279">
        <f t="shared" si="32"/>
        <v>8.7956427604680663</v>
      </c>
      <c r="G279">
        <f t="shared" si="33"/>
        <v>3.2936121709822181</v>
      </c>
      <c r="H279">
        <f t="shared" si="34"/>
        <v>1.6659041675096511</v>
      </c>
      <c r="I279">
        <f t="shared" si="35"/>
        <v>-0.45925860770955573</v>
      </c>
      <c r="J279">
        <f t="shared" si="36"/>
        <v>-7.8609314892505833E-2</v>
      </c>
      <c r="K279">
        <f t="shared" si="37"/>
        <v>5.4149712505628889E-2</v>
      </c>
      <c r="L279">
        <f t="shared" si="38"/>
        <v>-2.4929383128443401E-2</v>
      </c>
      <c r="M279">
        <f t="shared" si="39"/>
        <v>-4.3051403069488514E-2</v>
      </c>
    </row>
    <row r="280" spans="1:13" x14ac:dyDescent="0.3">
      <c r="A280" t="s">
        <v>281</v>
      </c>
      <c r="B280">
        <v>6612</v>
      </c>
      <c r="C280" s="5">
        <v>28.38</v>
      </c>
      <c r="D280" s="6">
        <v>5.1204761899999998</v>
      </c>
      <c r="E280" s="7">
        <v>0.64151911726969502</v>
      </c>
      <c r="F280">
        <f t="shared" si="32"/>
        <v>8.7966414589409148</v>
      </c>
      <c r="G280">
        <f t="shared" si="33"/>
        <v>3.3456846717318967</v>
      </c>
      <c r="H280">
        <f t="shared" si="34"/>
        <v>1.6332474405860147</v>
      </c>
      <c r="I280">
        <f t="shared" si="35"/>
        <v>-0.44391629448241654</v>
      </c>
      <c r="J280">
        <f t="shared" si="36"/>
        <v>9.9869847284835564E-4</v>
      </c>
      <c r="K280">
        <f t="shared" si="37"/>
        <v>5.2072500749678619E-2</v>
      </c>
      <c r="L280">
        <f t="shared" si="38"/>
        <v>-3.2656726923636505E-2</v>
      </c>
      <c r="M280">
        <f t="shared" si="39"/>
        <v>1.534231322713917E-2</v>
      </c>
    </row>
    <row r="281" spans="1:13" x14ac:dyDescent="0.3">
      <c r="A281" t="s">
        <v>282</v>
      </c>
      <c r="B281">
        <v>6180.3999020000001</v>
      </c>
      <c r="C281" s="5">
        <v>29.67</v>
      </c>
      <c r="D281" s="6">
        <v>4.8855000000000004</v>
      </c>
      <c r="E281" s="7">
        <v>0.63004032258064502</v>
      </c>
      <c r="F281">
        <f t="shared" si="32"/>
        <v>8.7291382574196845</v>
      </c>
      <c r="G281">
        <f t="shared" si="33"/>
        <v>3.3901364343027307</v>
      </c>
      <c r="H281">
        <f t="shared" si="34"/>
        <v>1.5862716344022609</v>
      </c>
      <c r="I281">
        <f t="shared" si="35"/>
        <v>-0.46197145754847152</v>
      </c>
      <c r="J281">
        <f t="shared" si="36"/>
        <v>-6.7503201521230627E-2</v>
      </c>
      <c r="K281">
        <f t="shared" si="37"/>
        <v>4.4451762570834011E-2</v>
      </c>
      <c r="L281">
        <f t="shared" si="38"/>
        <v>-4.6975806183753632E-2</v>
      </c>
      <c r="M281">
        <f t="shared" si="39"/>
        <v>-1.8055163066055022E-2</v>
      </c>
    </row>
    <row r="282" spans="1:13" x14ac:dyDescent="0.3">
      <c r="A282" t="s">
        <v>283</v>
      </c>
      <c r="B282">
        <v>6248.7998049999997</v>
      </c>
      <c r="C282" s="5">
        <v>28.85</v>
      </c>
      <c r="D282" s="6">
        <v>5.1272727270000003</v>
      </c>
      <c r="E282" s="7">
        <v>0.64205457463884397</v>
      </c>
      <c r="F282">
        <f t="shared" si="32"/>
        <v>8.7401446930900963</v>
      </c>
      <c r="G282">
        <f t="shared" si="33"/>
        <v>3.3621099929541085</v>
      </c>
      <c r="H282">
        <f t="shared" si="34"/>
        <v>1.6345738856524512</v>
      </c>
      <c r="I282">
        <f t="shared" si="35"/>
        <v>-0.44308197167947166</v>
      </c>
      <c r="J282">
        <f t="shared" si="36"/>
        <v>1.1006435670411346E-2</v>
      </c>
      <c r="K282">
        <f t="shared" si="37"/>
        <v>-2.8026441348621901E-2</v>
      </c>
      <c r="L282">
        <f t="shared" si="38"/>
        <v>4.830225125019038E-2</v>
      </c>
      <c r="M282">
        <f t="shared" si="39"/>
        <v>1.888948586899989E-2</v>
      </c>
    </row>
    <row r="283" spans="1:13" x14ac:dyDescent="0.3">
      <c r="A283" t="s">
        <v>284</v>
      </c>
      <c r="B283">
        <v>6570.3999020000001</v>
      </c>
      <c r="C283" s="5">
        <v>26.27</v>
      </c>
      <c r="D283" s="6">
        <v>5.0895000000000001</v>
      </c>
      <c r="E283" s="7">
        <v>0.63897763578274802</v>
      </c>
      <c r="F283">
        <f t="shared" si="32"/>
        <v>8.7903299775106039</v>
      </c>
      <c r="G283">
        <f t="shared" si="33"/>
        <v>3.2684276036974484</v>
      </c>
      <c r="H283">
        <f t="shared" si="34"/>
        <v>1.6271795939102576</v>
      </c>
      <c r="I283">
        <f t="shared" si="35"/>
        <v>-0.44788582399211591</v>
      </c>
      <c r="J283">
        <f t="shared" si="36"/>
        <v>5.0185284420509013E-2</v>
      </c>
      <c r="K283">
        <f t="shared" si="37"/>
        <v>-9.3682389256660115E-2</v>
      </c>
      <c r="L283">
        <f t="shared" si="38"/>
        <v>-7.3942917421937629E-3</v>
      </c>
      <c r="M283">
        <f t="shared" si="39"/>
        <v>-4.8038523126441622E-3</v>
      </c>
    </row>
    <row r="284" spans="1:13" x14ac:dyDescent="0.3">
      <c r="A284" t="s">
        <v>285</v>
      </c>
      <c r="B284">
        <v>6614.5</v>
      </c>
      <c r="C284" s="5">
        <v>29.42</v>
      </c>
      <c r="D284" s="6">
        <v>4.9675000000000002</v>
      </c>
      <c r="E284" s="7">
        <v>0.63387423935091303</v>
      </c>
      <c r="F284">
        <f t="shared" si="32"/>
        <v>8.7970194879024355</v>
      </c>
      <c r="G284">
        <f t="shared" si="33"/>
        <v>3.3816747151732915</v>
      </c>
      <c r="H284">
        <f t="shared" si="34"/>
        <v>1.602916695443835</v>
      </c>
      <c r="I284">
        <f t="shared" si="35"/>
        <v>-0.45590470486623352</v>
      </c>
      <c r="J284">
        <f t="shared" si="36"/>
        <v>6.6895103918304432E-3</v>
      </c>
      <c r="K284">
        <f t="shared" si="37"/>
        <v>0.11324711147584311</v>
      </c>
      <c r="L284">
        <f t="shared" si="38"/>
        <v>-2.4262898466422555E-2</v>
      </c>
      <c r="M284">
        <f t="shared" si="39"/>
        <v>-8.0188808741176818E-3</v>
      </c>
    </row>
    <row r="285" spans="1:13" x14ac:dyDescent="0.3">
      <c r="A285" t="s">
        <v>286</v>
      </c>
      <c r="B285">
        <v>6569.5</v>
      </c>
      <c r="C285" s="5">
        <v>32.94</v>
      </c>
      <c r="D285" s="6">
        <v>4.961818182</v>
      </c>
      <c r="E285" s="7">
        <v>0.657246138678935</v>
      </c>
      <c r="F285">
        <f t="shared" si="32"/>
        <v>8.7901930050818766</v>
      </c>
      <c r="G285">
        <f t="shared" si="33"/>
        <v>3.4946877247494941</v>
      </c>
      <c r="H285">
        <f t="shared" si="34"/>
        <v>1.6017722425184653</v>
      </c>
      <c r="I285">
        <f t="shared" si="35"/>
        <v>-0.4196966903548891</v>
      </c>
      <c r="J285">
        <f t="shared" si="36"/>
        <v>-6.8264828205579376E-3</v>
      </c>
      <c r="K285">
        <f t="shared" si="37"/>
        <v>0.11301300957620275</v>
      </c>
      <c r="L285">
        <f t="shared" si="38"/>
        <v>-1.1444529253696128E-3</v>
      </c>
      <c r="M285">
        <f t="shared" si="39"/>
        <v>3.6208014511344366E-2</v>
      </c>
    </row>
    <row r="286" spans="1:13" x14ac:dyDescent="0.3">
      <c r="A286" t="s">
        <v>287</v>
      </c>
      <c r="B286">
        <v>6555.1000979999999</v>
      </c>
      <c r="C286" s="5">
        <v>35.869999999999997</v>
      </c>
      <c r="D286" s="6">
        <v>5.0119999999999996</v>
      </c>
      <c r="E286" s="7">
        <v>0.67385444743935297</v>
      </c>
      <c r="F286">
        <f t="shared" si="32"/>
        <v>8.7879986665617569</v>
      </c>
      <c r="G286">
        <f t="shared" si="33"/>
        <v>3.579901291544191</v>
      </c>
      <c r="H286">
        <f t="shared" si="34"/>
        <v>1.6118350370338217</v>
      </c>
      <c r="I286">
        <f t="shared" si="35"/>
        <v>-0.3947411447451889</v>
      </c>
      <c r="J286">
        <f t="shared" si="36"/>
        <v>-2.1943385201199663E-3</v>
      </c>
      <c r="K286">
        <f t="shared" si="37"/>
        <v>8.5213566794696841E-2</v>
      </c>
      <c r="L286">
        <f t="shared" si="38"/>
        <v>1.006279451535649E-2</v>
      </c>
      <c r="M286">
        <f t="shared" si="39"/>
        <v>2.4955545609700154E-2</v>
      </c>
    </row>
    <row r="287" spans="1:13" x14ac:dyDescent="0.3">
      <c r="A287" t="s">
        <v>288</v>
      </c>
      <c r="B287">
        <v>6343.2998049999997</v>
      </c>
      <c r="C287" s="5">
        <v>33.549999999999997</v>
      </c>
      <c r="D287" s="6">
        <v>4.997142857</v>
      </c>
      <c r="E287" s="7">
        <v>0.68129172911840896</v>
      </c>
      <c r="F287">
        <f t="shared" si="32"/>
        <v>8.7551543860064349</v>
      </c>
      <c r="G287">
        <f t="shared" si="33"/>
        <v>3.5130368634176907</v>
      </c>
      <c r="H287">
        <f t="shared" si="34"/>
        <v>1.608866320506555</v>
      </c>
      <c r="I287">
        <f t="shared" si="35"/>
        <v>-0.38376468112882473</v>
      </c>
      <c r="J287">
        <f t="shared" si="36"/>
        <v>-3.2844280555321757E-2</v>
      </c>
      <c r="K287">
        <f t="shared" si="37"/>
        <v>-6.686442812650048E-2</v>
      </c>
      <c r="L287">
        <f t="shared" si="38"/>
        <v>-2.9687165272668774E-3</v>
      </c>
      <c r="M287">
        <f t="shared" si="39"/>
        <v>1.0976463616364233E-2</v>
      </c>
    </row>
    <row r="288" spans="1:13" x14ac:dyDescent="0.3">
      <c r="A288" t="s">
        <v>289</v>
      </c>
      <c r="B288">
        <v>6586.1000979999999</v>
      </c>
      <c r="C288" s="5">
        <v>28.25</v>
      </c>
      <c r="D288" s="6">
        <v>5.0519047620000004</v>
      </c>
      <c r="E288" s="7">
        <v>0.69764197014092399</v>
      </c>
      <c r="F288">
        <f t="shared" si="32"/>
        <v>8.7927166614239098</v>
      </c>
      <c r="G288">
        <f t="shared" si="33"/>
        <v>3.34109345759245</v>
      </c>
      <c r="H288">
        <f t="shared" si="34"/>
        <v>1.6197653527666092</v>
      </c>
      <c r="I288">
        <f t="shared" si="35"/>
        <v>-0.36004924457768134</v>
      </c>
      <c r="J288">
        <f t="shared" si="36"/>
        <v>3.7562275417474325E-2</v>
      </c>
      <c r="K288">
        <f t="shared" si="37"/>
        <v>-0.17194340582524081</v>
      </c>
      <c r="L288">
        <f t="shared" si="38"/>
        <v>1.0899032260054146E-2</v>
      </c>
      <c r="M288">
        <f t="shared" si="39"/>
        <v>2.3715436551143342E-2</v>
      </c>
    </row>
    <row r="289" spans="1:13" x14ac:dyDescent="0.3">
      <c r="A289" t="s">
        <v>290</v>
      </c>
      <c r="B289">
        <v>6859.7998049999997</v>
      </c>
      <c r="C289" s="5">
        <v>28.14</v>
      </c>
      <c r="D289" s="6">
        <v>4.6719047619999996</v>
      </c>
      <c r="E289" s="7">
        <v>0.73072707343807097</v>
      </c>
      <c r="F289">
        <f t="shared" si="32"/>
        <v>8.8334335373494941</v>
      </c>
      <c r="G289">
        <f t="shared" si="33"/>
        <v>3.3371920516862432</v>
      </c>
      <c r="H289">
        <f t="shared" si="34"/>
        <v>1.5415668604722617</v>
      </c>
      <c r="I289">
        <f t="shared" si="35"/>
        <v>-0.31371524949859658</v>
      </c>
      <c r="J289">
        <f t="shared" si="36"/>
        <v>4.0716875925584657E-2</v>
      </c>
      <c r="K289">
        <f t="shared" si="37"/>
        <v>-3.9014059062069269E-3</v>
      </c>
      <c r="L289">
        <f t="shared" si="38"/>
        <v>-7.8198492294347471E-2</v>
      </c>
      <c r="M289">
        <f t="shared" si="39"/>
        <v>4.6333995079084797E-2</v>
      </c>
    </row>
    <row r="290" spans="1:13" x14ac:dyDescent="0.3">
      <c r="A290" t="s">
        <v>291</v>
      </c>
      <c r="B290">
        <v>6983.1000979999999</v>
      </c>
      <c r="C290" s="5">
        <v>30.72</v>
      </c>
      <c r="D290" s="6">
        <v>4.2880952380000004</v>
      </c>
      <c r="E290" s="7">
        <v>0.74211502782931404</v>
      </c>
      <c r="F290">
        <f t="shared" si="32"/>
        <v>8.8512482372700045</v>
      </c>
      <c r="G290">
        <f t="shared" si="33"/>
        <v>3.4249139082794713</v>
      </c>
      <c r="H290">
        <f t="shared" si="34"/>
        <v>1.4558426338763324</v>
      </c>
      <c r="I290">
        <f t="shared" si="35"/>
        <v>-0.29825102380101448</v>
      </c>
      <c r="J290">
        <f t="shared" si="36"/>
        <v>1.7814699920510685E-2</v>
      </c>
      <c r="K290">
        <f t="shared" si="37"/>
        <v>8.7721856593228398E-2</v>
      </c>
      <c r="L290">
        <f t="shared" si="38"/>
        <v>-8.5724226595929376E-2</v>
      </c>
      <c r="M290">
        <f t="shared" si="39"/>
        <v>1.546422569758199E-2</v>
      </c>
    </row>
    <row r="291" spans="1:13" x14ac:dyDescent="0.3">
      <c r="A291" t="s">
        <v>292</v>
      </c>
      <c r="B291">
        <v>7257.8999020000001</v>
      </c>
      <c r="C291" s="5">
        <v>30.76</v>
      </c>
      <c r="D291" s="6">
        <v>4.6831818180000004</v>
      </c>
      <c r="E291" s="7">
        <v>0.71184510250569499</v>
      </c>
      <c r="F291">
        <f t="shared" si="32"/>
        <v>8.8898457962753223</v>
      </c>
      <c r="G291">
        <f t="shared" si="33"/>
        <v>3.4262151446374434</v>
      </c>
      <c r="H291">
        <f t="shared" si="34"/>
        <v>1.5439777545598372</v>
      </c>
      <c r="I291">
        <f t="shared" si="35"/>
        <v>-0.33989494389871483</v>
      </c>
      <c r="J291">
        <f t="shared" si="36"/>
        <v>3.8597559005318451E-2</v>
      </c>
      <c r="K291">
        <f t="shared" si="37"/>
        <v>1.3012363579719556E-3</v>
      </c>
      <c r="L291">
        <f t="shared" si="38"/>
        <v>8.8135120683505069E-2</v>
      </c>
      <c r="M291">
        <f t="shared" si="39"/>
        <v>-4.1643920097700307E-2</v>
      </c>
    </row>
    <row r="292" spans="1:13" x14ac:dyDescent="0.3">
      <c r="A292" t="s">
        <v>293</v>
      </c>
      <c r="B292">
        <v>7510.2998049999997</v>
      </c>
      <c r="C292" s="5">
        <v>31.59</v>
      </c>
      <c r="D292" s="6">
        <v>4.9020000000000001</v>
      </c>
      <c r="E292" s="7">
        <v>0.72165692429818895</v>
      </c>
      <c r="F292">
        <f t="shared" si="32"/>
        <v>8.9240306647336709</v>
      </c>
      <c r="G292">
        <f t="shared" si="33"/>
        <v>3.4528406148139936</v>
      </c>
      <c r="H292">
        <f t="shared" si="34"/>
        <v>1.5896432851059208</v>
      </c>
      <c r="I292">
        <f t="shared" si="35"/>
        <v>-0.32620542712253192</v>
      </c>
      <c r="J292">
        <f t="shared" si="36"/>
        <v>3.4184868458348033E-2</v>
      </c>
      <c r="K292">
        <f t="shared" si="37"/>
        <v>2.662547017655045E-2</v>
      </c>
      <c r="L292">
        <f t="shared" si="38"/>
        <v>4.5665530546083549E-2</v>
      </c>
      <c r="M292">
        <f t="shared" si="39"/>
        <v>1.3689516776182947E-2</v>
      </c>
    </row>
    <row r="293" spans="1:13" x14ac:dyDescent="0.3">
      <c r="A293" t="s">
        <v>294</v>
      </c>
      <c r="B293">
        <v>7421.1000979999999</v>
      </c>
      <c r="C293" s="5">
        <v>28.29</v>
      </c>
      <c r="D293" s="6">
        <v>4.7571428569999998</v>
      </c>
      <c r="E293" s="7">
        <v>0.74079561448996201</v>
      </c>
      <c r="F293">
        <f t="shared" si="32"/>
        <v>8.9120825863578066</v>
      </c>
      <c r="G293">
        <f t="shared" si="33"/>
        <v>3.3425083853134758</v>
      </c>
      <c r="H293">
        <f t="shared" si="34"/>
        <v>1.5596472479010548</v>
      </c>
      <c r="I293">
        <f t="shared" si="35"/>
        <v>-0.3000305156326446</v>
      </c>
      <c r="J293">
        <f t="shared" si="36"/>
        <v>-1.1948078375864578E-2</v>
      </c>
      <c r="K293">
        <f t="shared" si="37"/>
        <v>-0.11033222950051802</v>
      </c>
      <c r="L293">
        <f t="shared" si="38"/>
        <v>-2.9996037204866127E-2</v>
      </c>
      <c r="M293">
        <f t="shared" si="39"/>
        <v>2.6174911489887411E-2</v>
      </c>
    </row>
    <row r="294" spans="1:13" x14ac:dyDescent="0.3">
      <c r="A294" t="s">
        <v>295</v>
      </c>
      <c r="B294">
        <v>7772.7001950000003</v>
      </c>
      <c r="C294" s="5">
        <v>30.33</v>
      </c>
      <c r="D294" s="6">
        <v>4.8154545449999997</v>
      </c>
      <c r="E294" s="7">
        <v>0.75838010010617296</v>
      </c>
      <c r="F294">
        <f t="shared" si="32"/>
        <v>8.9583728984362025</v>
      </c>
      <c r="G294">
        <f t="shared" si="33"/>
        <v>3.4121373217004898</v>
      </c>
      <c r="H294">
        <f t="shared" si="34"/>
        <v>1.5718304426636716</v>
      </c>
      <c r="I294">
        <f t="shared" si="35"/>
        <v>-0.27657056769706256</v>
      </c>
      <c r="J294">
        <f t="shared" si="36"/>
        <v>4.6290312078395957E-2</v>
      </c>
      <c r="K294">
        <f t="shared" si="37"/>
        <v>6.9628936387013923E-2</v>
      </c>
      <c r="L294">
        <f t="shared" si="38"/>
        <v>1.2183194762616837E-2</v>
      </c>
      <c r="M294">
        <f t="shared" si="39"/>
        <v>2.3459947935582023E-2</v>
      </c>
    </row>
    <row r="295" spans="1:13" x14ac:dyDescent="0.3">
      <c r="A295" t="s">
        <v>296</v>
      </c>
      <c r="B295">
        <v>7859.3999020000001</v>
      </c>
      <c r="C295" s="5">
        <v>31.09</v>
      </c>
      <c r="D295" s="6">
        <v>4.8568421050000001</v>
      </c>
      <c r="E295" s="7">
        <v>0.76976368254945704</v>
      </c>
      <c r="F295">
        <f t="shared" si="32"/>
        <v>8.9694655341625129</v>
      </c>
      <c r="G295">
        <f t="shared" si="33"/>
        <v>3.4368862240706624</v>
      </c>
      <c r="H295">
        <f t="shared" si="34"/>
        <v>1.5803884540849296</v>
      </c>
      <c r="I295">
        <f t="shared" si="35"/>
        <v>-0.2616717170195505</v>
      </c>
      <c r="J295">
        <f t="shared" si="36"/>
        <v>1.1092635726310337E-2</v>
      </c>
      <c r="K295">
        <f t="shared" si="37"/>
        <v>2.4748902370172778E-2</v>
      </c>
      <c r="L295">
        <f t="shared" si="38"/>
        <v>8.5580114212578211E-3</v>
      </c>
      <c r="M295">
        <f t="shared" si="39"/>
        <v>1.4898850677512114E-2</v>
      </c>
    </row>
    <row r="296" spans="1:13" x14ac:dyDescent="0.3">
      <c r="A296" t="s">
        <v>297</v>
      </c>
      <c r="B296">
        <v>8220.9003909999992</v>
      </c>
      <c r="C296" s="5">
        <v>32.15</v>
      </c>
      <c r="D296" s="6">
        <v>4.7290476190000001</v>
      </c>
      <c r="E296" s="7">
        <v>0.77130736598534499</v>
      </c>
      <c r="F296">
        <f t="shared" si="32"/>
        <v>9.0144350186695323</v>
      </c>
      <c r="G296">
        <f t="shared" si="33"/>
        <v>3.4704124506836282</v>
      </c>
      <c r="H296">
        <f t="shared" si="34"/>
        <v>1.5537238331817746</v>
      </c>
      <c r="I296">
        <f t="shared" si="35"/>
        <v>-0.25966832599658224</v>
      </c>
      <c r="J296">
        <f t="shared" si="36"/>
        <v>4.4969484507020194E-2</v>
      </c>
      <c r="K296">
        <f t="shared" si="37"/>
        <v>3.3526226612965851E-2</v>
      </c>
      <c r="L296">
        <f t="shared" si="38"/>
        <v>-2.666462090315478E-2</v>
      </c>
      <c r="M296">
        <f t="shared" si="39"/>
        <v>2.0033910229682512E-3</v>
      </c>
    </row>
    <row r="297" spans="1:13" x14ac:dyDescent="0.3">
      <c r="A297" t="s">
        <v>298</v>
      </c>
      <c r="B297">
        <v>8521.4003909999992</v>
      </c>
      <c r="C297" s="5">
        <v>34.270000000000003</v>
      </c>
      <c r="D297" s="6">
        <v>4.5861904759999996</v>
      </c>
      <c r="E297" s="7">
        <v>0.75483091787439605</v>
      </c>
      <c r="F297">
        <f t="shared" si="32"/>
        <v>9.0503359714577361</v>
      </c>
      <c r="G297">
        <f t="shared" si="33"/>
        <v>3.5342703358865175</v>
      </c>
      <c r="H297">
        <f t="shared" si="34"/>
        <v>1.5230497178078173</v>
      </c>
      <c r="I297">
        <f t="shared" si="35"/>
        <v>-0.2812615046488583</v>
      </c>
      <c r="J297">
        <f t="shared" si="36"/>
        <v>3.5900952788203495E-2</v>
      </c>
      <c r="K297">
        <f t="shared" si="37"/>
        <v>6.3857885202889278E-2</v>
      </c>
      <c r="L297">
        <f t="shared" si="38"/>
        <v>-3.067411537395744E-2</v>
      </c>
      <c r="M297">
        <f t="shared" si="39"/>
        <v>-2.1593178652276026E-2</v>
      </c>
    </row>
    <row r="298" spans="1:13" x14ac:dyDescent="0.3">
      <c r="A298" t="s">
        <v>299</v>
      </c>
      <c r="B298">
        <v>8788.5</v>
      </c>
      <c r="C298" s="5">
        <v>34.74</v>
      </c>
      <c r="D298" s="6">
        <v>4.4515000000000002</v>
      </c>
      <c r="E298" s="7">
        <v>0.74867110878191201</v>
      </c>
      <c r="F298">
        <f t="shared" si="32"/>
        <v>9.0811993276529535</v>
      </c>
      <c r="G298">
        <f t="shared" si="33"/>
        <v>3.5478917608129588</v>
      </c>
      <c r="H298">
        <f t="shared" si="34"/>
        <v>1.4932411180315888</v>
      </c>
      <c r="I298">
        <f t="shared" si="35"/>
        <v>-0.28945549900092277</v>
      </c>
      <c r="J298">
        <f t="shared" si="36"/>
        <v>3.0863356195216417E-2</v>
      </c>
      <c r="K298">
        <f t="shared" si="37"/>
        <v>1.3621424926441436E-2</v>
      </c>
      <c r="L298">
        <f t="shared" si="38"/>
        <v>-2.9808599776228469E-2</v>
      </c>
      <c r="M298">
        <f t="shared" si="39"/>
        <v>-8.1939943520643894E-3</v>
      </c>
    </row>
    <row r="299" spans="1:13" x14ac:dyDescent="0.3">
      <c r="A299" t="s">
        <v>300</v>
      </c>
      <c r="B299">
        <v>8585.9003909999992</v>
      </c>
      <c r="C299" s="5">
        <v>36.76</v>
      </c>
      <c r="D299" s="6">
        <v>4.260434783</v>
      </c>
      <c r="E299" s="7">
        <v>0.76260199801723505</v>
      </c>
      <c r="F299">
        <f t="shared" si="32"/>
        <v>9.0578766473894667</v>
      </c>
      <c r="G299">
        <f t="shared" si="33"/>
        <v>3.6044102974874863</v>
      </c>
      <c r="H299">
        <f t="shared" si="34"/>
        <v>1.4493712168104236</v>
      </c>
      <c r="I299">
        <f t="shared" si="35"/>
        <v>-0.27101901155524116</v>
      </c>
      <c r="J299">
        <f t="shared" si="36"/>
        <v>-2.3322680263485985E-2</v>
      </c>
      <c r="K299">
        <f t="shared" si="37"/>
        <v>5.6518536674527248E-2</v>
      </c>
      <c r="L299">
        <f t="shared" si="38"/>
        <v>-4.3869901221165394E-2</v>
      </c>
      <c r="M299">
        <f t="shared" si="39"/>
        <v>1.8436487445681604E-2</v>
      </c>
    </row>
    <row r="300" spans="1:13" x14ac:dyDescent="0.3">
      <c r="A300" t="s">
        <v>301</v>
      </c>
      <c r="B300">
        <v>8244</v>
      </c>
      <c r="C300" s="5">
        <v>36.69</v>
      </c>
      <c r="D300" s="6">
        <v>4.6128571430000003</v>
      </c>
      <c r="E300" s="7">
        <v>0.72880985350921901</v>
      </c>
      <c r="F300">
        <f t="shared" si="32"/>
        <v>9.0172409420103499</v>
      </c>
      <c r="G300">
        <f t="shared" si="33"/>
        <v>3.6025042383671906</v>
      </c>
      <c r="H300">
        <f t="shared" si="34"/>
        <v>1.5288474357458399</v>
      </c>
      <c r="I300">
        <f t="shared" si="35"/>
        <v>-0.31634241294499305</v>
      </c>
      <c r="J300">
        <f t="shared" si="36"/>
        <v>-4.0635705379117378E-2</v>
      </c>
      <c r="K300">
        <f t="shared" si="37"/>
        <v>-1.9060591202955776E-3</v>
      </c>
      <c r="L300">
        <f t="shared" si="38"/>
        <v>7.9476218935416496E-2</v>
      </c>
      <c r="M300">
        <f t="shared" si="39"/>
        <v>-4.5323401389751924E-2</v>
      </c>
    </row>
    <row r="301" spans="1:13" x14ac:dyDescent="0.3">
      <c r="A301" t="s">
        <v>302</v>
      </c>
      <c r="B301">
        <v>8417.2998050000006</v>
      </c>
      <c r="C301" s="5">
        <v>40.28</v>
      </c>
      <c r="D301" s="6">
        <v>4.7729999999999997</v>
      </c>
      <c r="E301" s="7">
        <v>0.73346046648085705</v>
      </c>
      <c r="F301">
        <f t="shared" si="32"/>
        <v>9.0380443675626214</v>
      </c>
      <c r="G301">
        <f t="shared" si="33"/>
        <v>3.6958550678503617</v>
      </c>
      <c r="H301">
        <f t="shared" si="34"/>
        <v>1.5629750380237595</v>
      </c>
      <c r="I301">
        <f t="shared" si="35"/>
        <v>-0.30998157994654735</v>
      </c>
      <c r="J301">
        <f t="shared" si="36"/>
        <v>2.0803425552272176E-2</v>
      </c>
      <c r="K301">
        <f t="shared" si="37"/>
        <v>9.3350829483171013E-2</v>
      </c>
      <c r="L301">
        <f t="shared" si="38"/>
        <v>3.4127602277919507E-2</v>
      </c>
      <c r="M301">
        <f t="shared" si="39"/>
        <v>6.3608329984456528E-3</v>
      </c>
    </row>
    <row r="302" spans="1:13" x14ac:dyDescent="0.3">
      <c r="A302" t="s">
        <v>303</v>
      </c>
      <c r="B302">
        <v>8545.5996090000008</v>
      </c>
      <c r="C302" s="5">
        <v>38.020000000000003</v>
      </c>
      <c r="D302" s="6">
        <v>4.9327272730000002</v>
      </c>
      <c r="E302" s="7">
        <v>0.74973759184285504</v>
      </c>
      <c r="F302">
        <f t="shared" si="32"/>
        <v>9.0531717638309654</v>
      </c>
      <c r="G302">
        <f t="shared" si="33"/>
        <v>3.6381123370602833</v>
      </c>
      <c r="H302">
        <f t="shared" si="34"/>
        <v>1.5958920344877046</v>
      </c>
      <c r="I302">
        <f t="shared" si="35"/>
        <v>-0.28803201121606881</v>
      </c>
      <c r="J302">
        <f t="shared" si="36"/>
        <v>1.512739626834269E-2</v>
      </c>
      <c r="K302">
        <f t="shared" si="37"/>
        <v>-5.7742730790078425E-2</v>
      </c>
      <c r="L302">
        <f t="shared" si="38"/>
        <v>3.2916996463945143E-2</v>
      </c>
      <c r="M302">
        <f t="shared" si="39"/>
        <v>2.1949568730478475E-2</v>
      </c>
    </row>
    <row r="303" spans="1:13" x14ac:dyDescent="0.3">
      <c r="A303" t="s">
        <v>304</v>
      </c>
      <c r="B303">
        <v>8458.0996090000008</v>
      </c>
      <c r="C303" s="5">
        <v>40.69</v>
      </c>
      <c r="D303" s="6">
        <v>4.75</v>
      </c>
      <c r="E303" s="7">
        <v>0.75216246709289203</v>
      </c>
      <c r="F303">
        <f t="shared" si="32"/>
        <v>9.0428797948606991</v>
      </c>
      <c r="G303">
        <f t="shared" si="33"/>
        <v>3.7059823620135983</v>
      </c>
      <c r="H303">
        <f t="shared" si="34"/>
        <v>1.5581446180465499</v>
      </c>
      <c r="I303">
        <f t="shared" si="35"/>
        <v>-0.28480293170093751</v>
      </c>
      <c r="J303">
        <f t="shared" si="36"/>
        <v>-1.0291968970265981E-2</v>
      </c>
      <c r="K303">
        <f t="shared" si="37"/>
        <v>6.7870024953315303E-2</v>
      </c>
      <c r="L303">
        <f t="shared" si="38"/>
        <v>-3.7747416441154646E-2</v>
      </c>
      <c r="M303">
        <f t="shared" si="39"/>
        <v>3.229079515131177E-3</v>
      </c>
    </row>
    <row r="304" spans="1:13" x14ac:dyDescent="0.3">
      <c r="A304" t="s">
        <v>305</v>
      </c>
      <c r="B304">
        <v>8377</v>
      </c>
      <c r="C304" s="5">
        <v>44.94</v>
      </c>
      <c r="D304" s="6">
        <v>4.6309523810000002</v>
      </c>
      <c r="E304" s="7">
        <v>0.76161462300076199</v>
      </c>
      <c r="F304">
        <f t="shared" si="32"/>
        <v>9.0332451341538089</v>
      </c>
      <c r="G304">
        <f t="shared" si="33"/>
        <v>3.8053282667571833</v>
      </c>
      <c r="H304">
        <f t="shared" si="34"/>
        <v>1.5327625447854154</v>
      </c>
      <c r="I304">
        <f t="shared" si="35"/>
        <v>-0.27231459532065866</v>
      </c>
      <c r="J304">
        <f t="shared" si="36"/>
        <v>-9.6346607068891043E-3</v>
      </c>
      <c r="K304">
        <f t="shared" si="37"/>
        <v>9.9345904743584429E-2</v>
      </c>
      <c r="L304">
        <f t="shared" si="38"/>
        <v>-2.5382073261134355E-2</v>
      </c>
      <c r="M304">
        <f t="shared" si="39"/>
        <v>1.2488336380278867E-2</v>
      </c>
    </row>
    <row r="305" spans="1:13" x14ac:dyDescent="0.3">
      <c r="A305" t="s">
        <v>306</v>
      </c>
      <c r="B305">
        <v>8668.2998050000006</v>
      </c>
      <c r="C305" s="5">
        <v>45.95</v>
      </c>
      <c r="D305" s="6">
        <v>4.6023809519999999</v>
      </c>
      <c r="E305" s="7">
        <v>0.79264426125554799</v>
      </c>
      <c r="F305">
        <f t="shared" si="32"/>
        <v>9.0674279496215657</v>
      </c>
      <c r="G305">
        <f t="shared" si="33"/>
        <v>3.827553848801696</v>
      </c>
      <c r="H305">
        <f t="shared" si="34"/>
        <v>1.5265737678481439</v>
      </c>
      <c r="I305">
        <f t="shared" si="35"/>
        <v>-0.23238075666669222</v>
      </c>
      <c r="J305">
        <f t="shared" si="36"/>
        <v>3.4182815467756034E-2</v>
      </c>
      <c r="K305">
        <f t="shared" si="37"/>
        <v>2.2225582044513064E-2</v>
      </c>
      <c r="L305">
        <f t="shared" si="38"/>
        <v>-6.1887769372714653E-3</v>
      </c>
      <c r="M305">
        <f t="shared" si="39"/>
        <v>3.9933838653966387E-2</v>
      </c>
    </row>
    <row r="306" spans="1:13" x14ac:dyDescent="0.3">
      <c r="A306" t="s">
        <v>307</v>
      </c>
      <c r="B306">
        <v>8871</v>
      </c>
      <c r="C306" s="5">
        <v>53.13</v>
      </c>
      <c r="D306" s="6">
        <v>4.55</v>
      </c>
      <c r="E306" s="7">
        <v>0.82101806239737296</v>
      </c>
      <c r="F306">
        <f t="shared" si="32"/>
        <v>9.0905428085205866</v>
      </c>
      <c r="G306">
        <f t="shared" si="33"/>
        <v>3.972741740462852</v>
      </c>
      <c r="H306">
        <f t="shared" si="34"/>
        <v>1.5151272329628591</v>
      </c>
      <c r="I306">
        <f t="shared" si="35"/>
        <v>-0.19721016928770502</v>
      </c>
      <c r="J306">
        <f t="shared" si="36"/>
        <v>2.3114858899021387E-2</v>
      </c>
      <c r="K306">
        <f t="shared" si="37"/>
        <v>0.14518789166115581</v>
      </c>
      <c r="L306">
        <f t="shared" si="38"/>
        <v>-1.1446534885284947E-2</v>
      </c>
      <c r="M306">
        <f t="shared" si="39"/>
        <v>3.5170587378987303E-2</v>
      </c>
    </row>
    <row r="307" spans="1:13" x14ac:dyDescent="0.3">
      <c r="A307" t="s">
        <v>308</v>
      </c>
      <c r="B307">
        <v>9030.0996090000008</v>
      </c>
      <c r="C307" s="5">
        <v>48.46</v>
      </c>
      <c r="D307" s="6">
        <v>4.484761905</v>
      </c>
      <c r="E307" s="7">
        <v>0.84317032040472195</v>
      </c>
      <c r="F307">
        <f t="shared" si="32"/>
        <v>9.1083186772472011</v>
      </c>
      <c r="G307">
        <f t="shared" si="33"/>
        <v>3.8807387153883797</v>
      </c>
      <c r="H307">
        <f t="shared" si="34"/>
        <v>1.5006854071450753</v>
      </c>
      <c r="I307">
        <f t="shared" si="35"/>
        <v>-0.17058630057553348</v>
      </c>
      <c r="J307">
        <f t="shared" si="36"/>
        <v>1.7775868726614397E-2</v>
      </c>
      <c r="K307">
        <f t="shared" si="37"/>
        <v>-9.2003025074472208E-2</v>
      </c>
      <c r="L307">
        <f t="shared" si="38"/>
        <v>-1.4441825817783633E-2</v>
      </c>
      <c r="M307">
        <f t="shared" si="39"/>
        <v>2.6623868712171542E-2</v>
      </c>
    </row>
    <row r="308" spans="1:13" x14ac:dyDescent="0.3">
      <c r="A308" t="s">
        <v>309</v>
      </c>
      <c r="B308">
        <v>9246.7001949999994</v>
      </c>
      <c r="C308" s="5">
        <v>43.33</v>
      </c>
      <c r="D308" s="6">
        <v>4.3204761899999999</v>
      </c>
      <c r="E308" s="7">
        <v>0.83194675540765395</v>
      </c>
      <c r="F308">
        <f t="shared" si="32"/>
        <v>9.1320220311854872</v>
      </c>
      <c r="G308">
        <f t="shared" si="33"/>
        <v>3.7688452357518178</v>
      </c>
      <c r="H308">
        <f t="shared" si="34"/>
        <v>1.4633656253478975</v>
      </c>
      <c r="I308">
        <f t="shared" si="35"/>
        <v>-0.18398683611301578</v>
      </c>
      <c r="J308">
        <f t="shared" si="36"/>
        <v>2.3703353938285841E-2</v>
      </c>
      <c r="K308">
        <f t="shared" si="37"/>
        <v>-0.11189347963656164</v>
      </c>
      <c r="L308">
        <f t="shared" si="38"/>
        <v>-3.7319781797177938E-2</v>
      </c>
      <c r="M308">
        <f t="shared" si="39"/>
        <v>-1.340053553748234E-2</v>
      </c>
    </row>
    <row r="309" spans="1:13" x14ac:dyDescent="0.3">
      <c r="A309" t="s">
        <v>310</v>
      </c>
      <c r="B309">
        <v>9204.0996090000008</v>
      </c>
      <c r="C309" s="5">
        <v>46.84</v>
      </c>
      <c r="D309" s="6">
        <v>4.2605000000000004</v>
      </c>
      <c r="E309" s="7">
        <v>0.805671930389945</v>
      </c>
      <c r="F309">
        <f t="shared" si="32"/>
        <v>9.1274042734565395</v>
      </c>
      <c r="G309">
        <f t="shared" si="33"/>
        <v>3.8467375387295166</v>
      </c>
      <c r="H309">
        <f t="shared" si="34"/>
        <v>1.4493865242858737</v>
      </c>
      <c r="I309">
        <f t="shared" si="35"/>
        <v>-0.21607865359208836</v>
      </c>
      <c r="J309">
        <f t="shared" si="36"/>
        <v>-4.6177577289484096E-3</v>
      </c>
      <c r="K309">
        <f t="shared" si="37"/>
        <v>7.7892302977698724E-2</v>
      </c>
      <c r="L309">
        <f t="shared" si="38"/>
        <v>-1.3979101062023753E-2</v>
      </c>
      <c r="M309">
        <f t="shared" si="39"/>
        <v>-3.2091817479072617E-2</v>
      </c>
    </row>
    <row r="310" spans="1:13" x14ac:dyDescent="0.3">
      <c r="A310" t="s">
        <v>311</v>
      </c>
      <c r="B310">
        <v>9668.2998050000006</v>
      </c>
      <c r="C310" s="5">
        <v>47.97</v>
      </c>
      <c r="D310" s="6">
        <v>4.2050000000000001</v>
      </c>
      <c r="E310" s="7">
        <v>0.81070125658694803</v>
      </c>
      <c r="F310">
        <f t="shared" si="32"/>
        <v>9.1766077513756716</v>
      </c>
      <c r="G310">
        <f t="shared" si="33"/>
        <v>3.8705758155139725</v>
      </c>
      <c r="H310">
        <f t="shared" si="34"/>
        <v>1.4362742934249113</v>
      </c>
      <c r="I310">
        <f t="shared" si="35"/>
        <v>-0.20985565698727396</v>
      </c>
      <c r="J310">
        <f t="shared" si="36"/>
        <v>4.9203477919132668E-2</v>
      </c>
      <c r="K310">
        <f t="shared" si="37"/>
        <v>2.3838276784455891E-2</v>
      </c>
      <c r="L310">
        <f t="shared" si="38"/>
        <v>-1.3112230860962316E-2</v>
      </c>
      <c r="M310">
        <f t="shared" si="39"/>
        <v>6.2229966048144006E-3</v>
      </c>
    </row>
    <row r="311" spans="1:13" x14ac:dyDescent="0.3">
      <c r="A311" t="s">
        <v>312</v>
      </c>
      <c r="B311">
        <v>9612.4003909999992</v>
      </c>
      <c r="C311" s="5">
        <v>54.31</v>
      </c>
      <c r="D311" s="6">
        <v>4.3581818180000003</v>
      </c>
      <c r="E311" s="7">
        <v>0.82671957671957697</v>
      </c>
      <c r="F311">
        <f t="shared" si="32"/>
        <v>9.1708092513154753</v>
      </c>
      <c r="G311">
        <f t="shared" si="33"/>
        <v>3.994708372046754</v>
      </c>
      <c r="H311">
        <f t="shared" si="34"/>
        <v>1.4720549561661489</v>
      </c>
      <c r="I311">
        <f t="shared" si="35"/>
        <v>-0.19028972644313119</v>
      </c>
      <c r="J311">
        <f t="shared" si="36"/>
        <v>-5.7985000601960207E-3</v>
      </c>
      <c r="K311">
        <f t="shared" si="37"/>
        <v>0.12413255653278135</v>
      </c>
      <c r="L311">
        <f t="shared" si="38"/>
        <v>3.5780662741237541E-2</v>
      </c>
      <c r="M311">
        <f t="shared" si="39"/>
        <v>1.9565930544142643E-2</v>
      </c>
    </row>
    <row r="312" spans="1:13" x14ac:dyDescent="0.3">
      <c r="A312" t="s">
        <v>313</v>
      </c>
      <c r="B312">
        <v>9369.2998050000006</v>
      </c>
      <c r="C312" s="5">
        <v>53.04</v>
      </c>
      <c r="D312" s="6">
        <v>4.1938095239999997</v>
      </c>
      <c r="E312" s="7">
        <v>0.79459674215335696</v>
      </c>
      <c r="F312">
        <f t="shared" si="32"/>
        <v>9.1451936451190043</v>
      </c>
      <c r="G312">
        <f t="shared" si="33"/>
        <v>3.9710463458776069</v>
      </c>
      <c r="H312">
        <f t="shared" si="34"/>
        <v>1.4336095151393635</v>
      </c>
      <c r="I312">
        <f t="shared" si="35"/>
        <v>-0.22992053559323378</v>
      </c>
      <c r="J312">
        <f t="shared" si="36"/>
        <v>-2.5615606196470849E-2</v>
      </c>
      <c r="K312">
        <f t="shared" si="37"/>
        <v>-2.3662026169146855E-2</v>
      </c>
      <c r="L312">
        <f t="shared" si="38"/>
        <v>-3.8445441026785571E-2</v>
      </c>
      <c r="M312">
        <f t="shared" si="39"/>
        <v>-3.9630809150102551E-2</v>
      </c>
    </row>
    <row r="313" spans="1:13" x14ac:dyDescent="0.3">
      <c r="A313" t="s">
        <v>314</v>
      </c>
      <c r="B313">
        <v>9607.2998050000006</v>
      </c>
      <c r="C313" s="5">
        <v>49.83</v>
      </c>
      <c r="D313" s="6">
        <v>4.0738095239999996</v>
      </c>
      <c r="E313" s="7">
        <v>0.79668578712555804</v>
      </c>
      <c r="F313">
        <f t="shared" si="32"/>
        <v>9.1702784848552579</v>
      </c>
      <c r="G313">
        <f t="shared" si="33"/>
        <v>3.9086172122933132</v>
      </c>
      <c r="H313">
        <f t="shared" si="34"/>
        <v>1.4045785626615357</v>
      </c>
      <c r="I313">
        <f t="shared" si="35"/>
        <v>-0.22729492243668534</v>
      </c>
      <c r="J313">
        <f t="shared" si="36"/>
        <v>2.5084839736252893E-2</v>
      </c>
      <c r="K313">
        <f t="shared" si="37"/>
        <v>-6.2429133584293882E-2</v>
      </c>
      <c r="L313">
        <f t="shared" si="38"/>
        <v>-2.9030952477827804E-2</v>
      </c>
      <c r="M313">
        <f t="shared" si="39"/>
        <v>2.6256131565483638E-3</v>
      </c>
    </row>
    <row r="314" spans="1:13" x14ac:dyDescent="0.3">
      <c r="A314" t="s">
        <v>315</v>
      </c>
      <c r="B314">
        <v>9902.7998050000006</v>
      </c>
      <c r="C314" s="5">
        <v>56.26</v>
      </c>
      <c r="D314" s="6">
        <v>3.828181818</v>
      </c>
      <c r="E314" s="7">
        <v>0.81606006202056502</v>
      </c>
      <c r="F314">
        <f t="shared" si="32"/>
        <v>9.2005728047257307</v>
      </c>
      <c r="G314">
        <f t="shared" si="33"/>
        <v>4.029983803061711</v>
      </c>
      <c r="H314">
        <f t="shared" si="34"/>
        <v>1.3423899693279713</v>
      </c>
      <c r="I314">
        <f t="shared" si="35"/>
        <v>-0.20326732130941677</v>
      </c>
      <c r="J314">
        <f t="shared" si="36"/>
        <v>3.0294319870472448E-2</v>
      </c>
      <c r="K314">
        <f t="shared" si="37"/>
        <v>0.12136659076839766</v>
      </c>
      <c r="L314">
        <f t="shared" si="38"/>
        <v>-6.2188593333564413E-2</v>
      </c>
      <c r="M314">
        <f t="shared" si="39"/>
        <v>2.4027601127268598E-2</v>
      </c>
    </row>
    <row r="315" spans="1:13" x14ac:dyDescent="0.3">
      <c r="A315" t="s">
        <v>316</v>
      </c>
      <c r="B315">
        <v>10422.900390999999</v>
      </c>
      <c r="C315" s="5">
        <v>58.7</v>
      </c>
      <c r="D315" s="6">
        <v>3.8995000000000002</v>
      </c>
      <c r="E315" s="7">
        <v>0.81692672167306601</v>
      </c>
      <c r="F315">
        <f t="shared" si="32"/>
        <v>9.2517606250401023</v>
      </c>
      <c r="G315">
        <f t="shared" si="33"/>
        <v>4.0724397268340509</v>
      </c>
      <c r="H315">
        <f t="shared" si="34"/>
        <v>1.3608483397884157</v>
      </c>
      <c r="I315">
        <f t="shared" si="35"/>
        <v>-0.20220588009932963</v>
      </c>
      <c r="J315">
        <f t="shared" si="36"/>
        <v>5.118782031437244E-2</v>
      </c>
      <c r="K315">
        <f t="shared" si="37"/>
        <v>4.245592377234015E-2</v>
      </c>
      <c r="L315">
        <f t="shared" si="38"/>
        <v>1.8458370460444424E-2</v>
      </c>
      <c r="M315">
        <f t="shared" si="39"/>
        <v>1.0614412100870612E-3</v>
      </c>
    </row>
    <row r="316" spans="1:13" x14ac:dyDescent="0.3">
      <c r="A316" t="s">
        <v>317</v>
      </c>
      <c r="B316">
        <v>10668.900390999999</v>
      </c>
      <c r="C316" s="5">
        <v>64.97</v>
      </c>
      <c r="D316" s="6">
        <v>3.9204545450000001</v>
      </c>
      <c r="E316" s="7">
        <v>0.84238901524724097</v>
      </c>
      <c r="F316">
        <f t="shared" si="32"/>
        <v>9.2750882828464434</v>
      </c>
      <c r="G316">
        <f t="shared" si="33"/>
        <v>4.1739256248924397</v>
      </c>
      <c r="H316">
        <f t="shared" si="34"/>
        <v>1.3662076024372112</v>
      </c>
      <c r="I316">
        <f t="shared" si="35"/>
        <v>-0.17151335807735149</v>
      </c>
      <c r="J316">
        <f t="shared" si="36"/>
        <v>2.3327657806341211E-2</v>
      </c>
      <c r="K316">
        <f t="shared" si="37"/>
        <v>0.10148589805838872</v>
      </c>
      <c r="L316">
        <f t="shared" si="38"/>
        <v>5.3592626487954965E-3</v>
      </c>
      <c r="M316">
        <f t="shared" si="39"/>
        <v>3.0692522021978152E-2</v>
      </c>
    </row>
    <row r="317" spans="1:13" x14ac:dyDescent="0.3">
      <c r="A317" t="s">
        <v>318</v>
      </c>
      <c r="B317">
        <v>11011.799805000001</v>
      </c>
      <c r="C317" s="5">
        <v>65.569999999999993</v>
      </c>
      <c r="D317" s="6">
        <v>3.8685714290000002</v>
      </c>
      <c r="E317" s="7">
        <v>0.86006708523264797</v>
      </c>
      <c r="F317">
        <f t="shared" si="32"/>
        <v>9.3067226863842052</v>
      </c>
      <c r="G317">
        <f t="shared" si="33"/>
        <v>4.183118274275528</v>
      </c>
      <c r="H317">
        <f t="shared" si="34"/>
        <v>1.3528852990995439</v>
      </c>
      <c r="I317">
        <f t="shared" si="35"/>
        <v>-0.15074488669242564</v>
      </c>
      <c r="J317">
        <f t="shared" si="36"/>
        <v>3.1634403537761056E-2</v>
      </c>
      <c r="K317">
        <f t="shared" si="37"/>
        <v>9.192649383088277E-3</v>
      </c>
      <c r="L317">
        <f t="shared" si="38"/>
        <v>-1.3322303337667426E-2</v>
      </c>
      <c r="M317">
        <f t="shared" si="39"/>
        <v>2.0768471384925772E-2</v>
      </c>
    </row>
    <row r="318" spans="1:13" x14ac:dyDescent="0.3">
      <c r="A318" t="s">
        <v>319</v>
      </c>
      <c r="B318">
        <v>10383.299805000001</v>
      </c>
      <c r="C318" s="5">
        <v>62.37</v>
      </c>
      <c r="D318" s="6">
        <v>4.0469999999999997</v>
      </c>
      <c r="E318" s="7">
        <v>0.84659668134100896</v>
      </c>
      <c r="F318">
        <f t="shared" si="32"/>
        <v>9.2479540064893069</v>
      </c>
      <c r="G318">
        <f t="shared" si="33"/>
        <v>4.1330843905380314</v>
      </c>
      <c r="H318">
        <f t="shared" si="34"/>
        <v>1.3979758658937285</v>
      </c>
      <c r="I318">
        <f t="shared" si="35"/>
        <v>-0.16653087088763077</v>
      </c>
      <c r="J318">
        <f t="shared" si="36"/>
        <v>-5.8768679894898035E-2</v>
      </c>
      <c r="K318">
        <f t="shared" si="37"/>
        <v>-5.0033883737496759E-2</v>
      </c>
      <c r="L318">
        <f t="shared" si="38"/>
        <v>4.5090566794184626E-2</v>
      </c>
      <c r="M318">
        <f t="shared" si="39"/>
        <v>-1.5785984195205077E-2</v>
      </c>
    </row>
    <row r="319" spans="1:13" x14ac:dyDescent="0.3">
      <c r="A319" t="s">
        <v>320</v>
      </c>
      <c r="B319">
        <v>10824.099609000001</v>
      </c>
      <c r="C319" s="5">
        <v>58.3</v>
      </c>
      <c r="D319" s="6">
        <v>4.1071428570000004</v>
      </c>
      <c r="E319" s="7">
        <v>0.85697146285028702</v>
      </c>
      <c r="F319">
        <f t="shared" si="32"/>
        <v>9.2895303724136014</v>
      </c>
      <c r="G319">
        <f t="shared" si="33"/>
        <v>4.0656020933564463</v>
      </c>
      <c r="H319">
        <f t="shared" si="34"/>
        <v>1.4127276181532635</v>
      </c>
      <c r="I319">
        <f t="shared" si="35"/>
        <v>-0.15435065982992463</v>
      </c>
      <c r="J319">
        <f t="shared" si="36"/>
        <v>4.1576365924295165E-2</v>
      </c>
      <c r="K319">
        <f t="shared" si="37"/>
        <v>-6.7482297181584605E-2</v>
      </c>
      <c r="L319">
        <f t="shared" si="38"/>
        <v>1.4751752259535096E-2</v>
      </c>
      <c r="M319">
        <f t="shared" si="39"/>
        <v>1.2180211057706039E-2</v>
      </c>
    </row>
    <row r="320" spans="1:13" x14ac:dyDescent="0.3">
      <c r="A320" t="s">
        <v>321</v>
      </c>
      <c r="B320">
        <v>11272.299805000001</v>
      </c>
      <c r="C320" s="5">
        <v>59.43</v>
      </c>
      <c r="D320" s="6">
        <v>4.0410000000000004</v>
      </c>
      <c r="E320" s="7">
        <v>0.85984522785898498</v>
      </c>
      <c r="F320">
        <f t="shared" si="32"/>
        <v>9.3301036505456079</v>
      </c>
      <c r="G320">
        <f t="shared" si="33"/>
        <v>4.0847991493785694</v>
      </c>
      <c r="H320">
        <f t="shared" si="34"/>
        <v>1.3964921860963366</v>
      </c>
      <c r="I320">
        <f t="shared" si="35"/>
        <v>-0.15100287353652783</v>
      </c>
      <c r="J320">
        <f t="shared" si="36"/>
        <v>4.0573278132006813E-2</v>
      </c>
      <c r="K320">
        <f t="shared" si="37"/>
        <v>1.9197056022122683E-2</v>
      </c>
      <c r="L320">
        <f t="shared" si="38"/>
        <v>-1.6235432056926947E-2</v>
      </c>
      <c r="M320">
        <f t="shared" si="39"/>
        <v>3.3477862933967775E-3</v>
      </c>
    </row>
    <row r="321" spans="1:13" x14ac:dyDescent="0.3">
      <c r="A321" t="s">
        <v>322</v>
      </c>
      <c r="B321">
        <v>11945.599609000001</v>
      </c>
      <c r="C321" s="5">
        <v>65.510000000000005</v>
      </c>
      <c r="D321" s="6">
        <v>4.029047619</v>
      </c>
      <c r="E321" s="7">
        <v>0.87796312554872702</v>
      </c>
      <c r="F321">
        <f t="shared" si="32"/>
        <v>9.3881182559885463</v>
      </c>
      <c r="G321">
        <f t="shared" si="33"/>
        <v>4.1822028027437854</v>
      </c>
      <c r="H321">
        <f t="shared" si="34"/>
        <v>1.3935300252011675</v>
      </c>
      <c r="I321">
        <f t="shared" si="35"/>
        <v>-0.13015068446504502</v>
      </c>
      <c r="J321">
        <f t="shared" si="36"/>
        <v>5.8014605442938592E-2</v>
      </c>
      <c r="K321">
        <f t="shared" si="37"/>
        <v>9.7403653365215878E-2</v>
      </c>
      <c r="L321">
        <f t="shared" si="38"/>
        <v>-2.9621608951690892E-3</v>
      </c>
      <c r="M321">
        <f t="shared" si="39"/>
        <v>2.0852189071482768E-2</v>
      </c>
    </row>
    <row r="322" spans="1:13" x14ac:dyDescent="0.3">
      <c r="A322" t="s">
        <v>323</v>
      </c>
      <c r="B322">
        <v>11688.299805000001</v>
      </c>
      <c r="C322" s="5">
        <v>61.63</v>
      </c>
      <c r="D322" s="6">
        <v>4.17</v>
      </c>
      <c r="E322" s="7">
        <v>0.87981699806440306</v>
      </c>
      <c r="F322">
        <f t="shared" si="32"/>
        <v>9.3663436037689145</v>
      </c>
      <c r="G322">
        <f t="shared" si="33"/>
        <v>4.1211487649741514</v>
      </c>
      <c r="H322">
        <f t="shared" si="34"/>
        <v>1.4279160358107101</v>
      </c>
      <c r="I322">
        <f t="shared" si="35"/>
        <v>-0.12804134988088356</v>
      </c>
      <c r="J322">
        <f t="shared" si="36"/>
        <v>-2.1774652219633237E-2</v>
      </c>
      <c r="K322">
        <f t="shared" si="37"/>
        <v>-6.1054037769633265E-2</v>
      </c>
      <c r="L322">
        <f t="shared" si="38"/>
        <v>3.4386010609542501E-2</v>
      </c>
      <c r="M322">
        <f t="shared" si="39"/>
        <v>2.1093345841614718E-3</v>
      </c>
    </row>
    <row r="323" spans="1:13" x14ac:dyDescent="0.3">
      <c r="A323" t="s">
        <v>324</v>
      </c>
      <c r="B323">
        <v>12110.599609000001</v>
      </c>
      <c r="C323" s="5">
        <v>62.9</v>
      </c>
      <c r="D323" s="6">
        <v>4.199565217</v>
      </c>
      <c r="E323" s="7">
        <v>0.85616438356164404</v>
      </c>
      <c r="F323">
        <f t="shared" ref="F323:F386" si="40">LN(B323)</f>
        <v>9.4018363488639096</v>
      </c>
      <c r="G323">
        <f t="shared" ref="G323:G386" si="41">LN(C323)</f>
        <v>4.1415461637063951</v>
      </c>
      <c r="H323">
        <f t="shared" ref="H323:H386" si="42">LN(D323)</f>
        <v>1.4349810001688774</v>
      </c>
      <c r="I323">
        <f t="shared" ref="I323:I386" si="43">LN(E323)</f>
        <v>-0.15529288440603509</v>
      </c>
      <c r="J323">
        <f t="shared" si="36"/>
        <v>3.5492745094995976E-2</v>
      </c>
      <c r="K323">
        <f t="shared" si="37"/>
        <v>2.0397398732243041E-2</v>
      </c>
      <c r="L323">
        <f t="shared" si="38"/>
        <v>7.0649643581673621E-3</v>
      </c>
      <c r="M323">
        <f t="shared" si="39"/>
        <v>-2.7251534525151513E-2</v>
      </c>
    </row>
    <row r="324" spans="1:13" x14ac:dyDescent="0.3">
      <c r="A324" t="s">
        <v>325</v>
      </c>
      <c r="B324">
        <v>12204.200194999999</v>
      </c>
      <c r="C324" s="5">
        <v>69.69</v>
      </c>
      <c r="D324" s="6">
        <v>4.4157894740000003</v>
      </c>
      <c r="E324" s="7">
        <v>0.89445438282647605</v>
      </c>
      <c r="F324">
        <f t="shared" si="40"/>
        <v>9.4095354497498693</v>
      </c>
      <c r="G324">
        <f t="shared" si="41"/>
        <v>4.2440568354504276</v>
      </c>
      <c r="H324">
        <f t="shared" si="42"/>
        <v>1.4851866343782338</v>
      </c>
      <c r="I324">
        <f t="shared" si="43"/>
        <v>-0.11154137473290719</v>
      </c>
      <c r="J324">
        <f t="shared" ref="J324:J387" si="44">LN(B324/B323)</f>
        <v>7.6991008859585751E-3</v>
      </c>
      <c r="K324">
        <f t="shared" ref="K324:K387" si="45">LN(C324/C323)</f>
        <v>0.10251067174403262</v>
      </c>
      <c r="L324">
        <f t="shared" ref="L324:L387" si="46">LN(D324/D323)</f>
        <v>5.0205634209356427E-2</v>
      </c>
      <c r="M324">
        <f t="shared" ref="M324:M387" si="47">LN(E324/E323)</f>
        <v>4.375150967312786E-2</v>
      </c>
    </row>
    <row r="325" spans="1:13" x14ac:dyDescent="0.3">
      <c r="A325" t="s">
        <v>326</v>
      </c>
      <c r="B325">
        <v>11744.5</v>
      </c>
      <c r="C325" s="5">
        <v>70.94</v>
      </c>
      <c r="D325" s="6">
        <v>4.3995454550000002</v>
      </c>
      <c r="E325" s="7">
        <v>0.90785292782569205</v>
      </c>
      <c r="F325">
        <f t="shared" si="40"/>
        <v>9.3711403248798906</v>
      </c>
      <c r="G325">
        <f t="shared" si="41"/>
        <v>4.2618344493454758</v>
      </c>
      <c r="H325">
        <f t="shared" si="42"/>
        <v>1.4815012299059978</v>
      </c>
      <c r="I325">
        <f t="shared" si="43"/>
        <v>-9.6672887260260978E-2</v>
      </c>
      <c r="J325">
        <f t="shared" si="44"/>
        <v>-3.8395124869978182E-2</v>
      </c>
      <c r="K325">
        <f t="shared" si="45"/>
        <v>1.7777613895048412E-2</v>
      </c>
      <c r="L325">
        <f t="shared" si="46"/>
        <v>-3.6854044722359862E-3</v>
      </c>
      <c r="M325">
        <f t="shared" si="47"/>
        <v>1.4868487472646321E-2</v>
      </c>
    </row>
    <row r="326" spans="1:13" x14ac:dyDescent="0.3">
      <c r="A326" t="s">
        <v>327</v>
      </c>
      <c r="B326">
        <v>11612.900390999999</v>
      </c>
      <c r="C326" s="5">
        <v>70.959999999999994</v>
      </c>
      <c r="D326" s="6">
        <v>4.4413636360000002</v>
      </c>
      <c r="E326" s="7">
        <v>0.89589679268948197</v>
      </c>
      <c r="F326">
        <f t="shared" si="40"/>
        <v>9.3598718618387835</v>
      </c>
      <c r="G326">
        <f t="shared" si="41"/>
        <v>4.2621163380013236</v>
      </c>
      <c r="H326">
        <f t="shared" si="42"/>
        <v>1.490961454516061</v>
      </c>
      <c r="I326">
        <f t="shared" si="43"/>
        <v>-0.10993005937219637</v>
      </c>
      <c r="J326">
        <f t="shared" si="44"/>
        <v>-1.1268463041106978E-2</v>
      </c>
      <c r="K326">
        <f t="shared" si="45"/>
        <v>2.8188865584831001E-4</v>
      </c>
      <c r="L326">
        <f t="shared" si="46"/>
        <v>9.4602246100631057E-3</v>
      </c>
      <c r="M326">
        <f t="shared" si="47"/>
        <v>-1.3257172111935386E-2</v>
      </c>
    </row>
    <row r="327" spans="1:13" x14ac:dyDescent="0.3">
      <c r="A327" t="s">
        <v>328</v>
      </c>
      <c r="B327">
        <v>11831</v>
      </c>
      <c r="C327" s="5">
        <v>74.41</v>
      </c>
      <c r="D327" s="6">
        <v>4.444</v>
      </c>
      <c r="E327" s="7">
        <v>0.88370448921880496</v>
      </c>
      <c r="F327">
        <f t="shared" si="40"/>
        <v>9.3784784842536624</v>
      </c>
      <c r="G327">
        <f t="shared" si="41"/>
        <v>4.3095903414091694</v>
      </c>
      <c r="H327">
        <f t="shared" si="42"/>
        <v>1.4915548717773834</v>
      </c>
      <c r="I327">
        <f t="shared" si="43"/>
        <v>-0.12363256044527537</v>
      </c>
      <c r="J327">
        <f t="shared" si="44"/>
        <v>1.8606622414879575E-2</v>
      </c>
      <c r="K327">
        <f t="shared" si="45"/>
        <v>4.74740034078458E-2</v>
      </c>
      <c r="L327">
        <f t="shared" si="46"/>
        <v>5.934172613224132E-4</v>
      </c>
      <c r="M327">
        <f t="shared" si="47"/>
        <v>-1.3702501073078978E-2</v>
      </c>
    </row>
    <row r="328" spans="1:13" x14ac:dyDescent="0.3">
      <c r="A328" t="s">
        <v>329</v>
      </c>
      <c r="B328">
        <v>12073.799805000001</v>
      </c>
      <c r="C328" s="5">
        <v>73.05</v>
      </c>
      <c r="D328" s="6">
        <v>4.2527272729999996</v>
      </c>
      <c r="E328" s="7">
        <v>0.90473174703700399</v>
      </c>
      <c r="F328">
        <f t="shared" si="40"/>
        <v>9.3987930785497049</v>
      </c>
      <c r="G328">
        <f t="shared" si="41"/>
        <v>4.2911441381967084</v>
      </c>
      <c r="H328">
        <f t="shared" si="42"/>
        <v>1.4475604884217923</v>
      </c>
      <c r="I328">
        <f t="shared" si="43"/>
        <v>-0.10011679133477215</v>
      </c>
      <c r="J328">
        <f t="shared" si="44"/>
        <v>2.0314594296041377E-2</v>
      </c>
      <c r="K328">
        <f t="shared" si="45"/>
        <v>-1.8446203212461355E-2</v>
      </c>
      <c r="L328">
        <f t="shared" si="46"/>
        <v>-4.3994383355591284E-2</v>
      </c>
      <c r="M328">
        <f t="shared" si="47"/>
        <v>2.3515769110503144E-2</v>
      </c>
    </row>
    <row r="329" spans="1:13" x14ac:dyDescent="0.3">
      <c r="A329" t="s">
        <v>330</v>
      </c>
      <c r="B329">
        <v>11761.299805000001</v>
      </c>
      <c r="C329" s="5">
        <v>63.87</v>
      </c>
      <c r="D329" s="6">
        <v>4.0685714290000004</v>
      </c>
      <c r="E329" s="7">
        <v>0.89469446184128099</v>
      </c>
      <c r="F329">
        <f t="shared" si="40"/>
        <v>9.3725697429809429</v>
      </c>
      <c r="G329">
        <f t="shared" si="41"/>
        <v>4.1568497675734974</v>
      </c>
      <c r="H329">
        <f t="shared" si="42"/>
        <v>1.4032919375937989</v>
      </c>
      <c r="I329">
        <f t="shared" si="43"/>
        <v>-0.11127300240942903</v>
      </c>
      <c r="J329">
        <f t="shared" si="44"/>
        <v>-2.6223335568760824E-2</v>
      </c>
      <c r="K329">
        <f t="shared" si="45"/>
        <v>-0.1342943706232107</v>
      </c>
      <c r="L329">
        <f t="shared" si="46"/>
        <v>-4.4268550827993386E-2</v>
      </c>
      <c r="M329">
        <f t="shared" si="47"/>
        <v>-1.1156211074656881E-2</v>
      </c>
    </row>
    <row r="330" spans="1:13" x14ac:dyDescent="0.3">
      <c r="A330" t="s">
        <v>331</v>
      </c>
      <c r="B330">
        <v>12344.599609000001</v>
      </c>
      <c r="C330" s="5">
        <v>58.88</v>
      </c>
      <c r="D330" s="6">
        <v>4.1066666669999998</v>
      </c>
      <c r="E330" s="7">
        <v>0.89039266316445598</v>
      </c>
      <c r="F330">
        <f t="shared" si="40"/>
        <v>9.4209739677984636</v>
      </c>
      <c r="G330">
        <f t="shared" si="41"/>
        <v>4.0755014744206211</v>
      </c>
      <c r="H330">
        <f t="shared" si="42"/>
        <v>1.4126116695184328</v>
      </c>
      <c r="I330">
        <f t="shared" si="43"/>
        <v>-0.11609271898685286</v>
      </c>
      <c r="J330">
        <f t="shared" si="44"/>
        <v>4.8404224817520783E-2</v>
      </c>
      <c r="K330">
        <f t="shared" si="45"/>
        <v>-8.1348293152876963E-2</v>
      </c>
      <c r="L330">
        <f t="shared" si="46"/>
        <v>9.3197319246340355E-3</v>
      </c>
      <c r="M330">
        <f t="shared" si="47"/>
        <v>-4.8197165774238743E-3</v>
      </c>
    </row>
    <row r="331" spans="1:13" x14ac:dyDescent="0.3">
      <c r="A331" t="s">
        <v>332</v>
      </c>
      <c r="B331">
        <v>12752.400390999999</v>
      </c>
      <c r="C331" s="5">
        <v>59.37</v>
      </c>
      <c r="D331" s="6">
        <v>3.9995238099999999</v>
      </c>
      <c r="E331" s="7">
        <v>0.87550341446331603</v>
      </c>
      <c r="F331">
        <f t="shared" si="40"/>
        <v>9.4534747988275445</v>
      </c>
      <c r="G331">
        <f t="shared" si="41"/>
        <v>4.0837890482825836</v>
      </c>
      <c r="H331">
        <f t="shared" si="42"/>
        <v>1.3861753065331746</v>
      </c>
      <c r="I331">
        <f t="shared" si="43"/>
        <v>-0.13295622724862591</v>
      </c>
      <c r="J331">
        <f t="shared" si="44"/>
        <v>3.2500831029080433E-2</v>
      </c>
      <c r="K331">
        <f t="shared" si="45"/>
        <v>8.2875738619632242E-3</v>
      </c>
      <c r="L331">
        <f t="shared" si="46"/>
        <v>-2.6436362985258238E-2</v>
      </c>
      <c r="M331">
        <f t="shared" si="47"/>
        <v>-1.6863508261773019E-2</v>
      </c>
    </row>
    <row r="332" spans="1:13" x14ac:dyDescent="0.3">
      <c r="A332" t="s">
        <v>333</v>
      </c>
      <c r="B332">
        <v>12908.400390999999</v>
      </c>
      <c r="C332" s="5">
        <v>62.03</v>
      </c>
      <c r="D332" s="6">
        <v>3.9782352940000001</v>
      </c>
      <c r="E332" s="7">
        <v>0.85807448086493898</v>
      </c>
      <c r="F332">
        <f t="shared" si="40"/>
        <v>9.4656335715163138</v>
      </c>
      <c r="G332">
        <f t="shared" si="41"/>
        <v>4.1276181389850262</v>
      </c>
      <c r="H332">
        <f t="shared" si="42"/>
        <v>1.3808383275010598</v>
      </c>
      <c r="I332">
        <f t="shared" si="43"/>
        <v>-0.15306437572683687</v>
      </c>
      <c r="J332">
        <f t="shared" si="44"/>
        <v>1.2158772688768634E-2</v>
      </c>
      <c r="K332">
        <f t="shared" si="45"/>
        <v>4.3829090702442272E-2</v>
      </c>
      <c r="L332">
        <f t="shared" si="46"/>
        <v>-5.3369790321146976E-3</v>
      </c>
      <c r="M332">
        <f t="shared" si="47"/>
        <v>-2.0108148478210994E-2</v>
      </c>
    </row>
    <row r="333" spans="1:13" x14ac:dyDescent="0.3">
      <c r="A333" t="s">
        <v>334</v>
      </c>
      <c r="B333">
        <v>13034.099609000001</v>
      </c>
      <c r="C333" s="5">
        <v>54.57</v>
      </c>
      <c r="D333" s="6">
        <v>4.1218181820000002</v>
      </c>
      <c r="E333" s="7">
        <v>0.84961767204757899</v>
      </c>
      <c r="F333">
        <f t="shared" si="40"/>
        <v>9.4753242491064871</v>
      </c>
      <c r="G333">
        <f t="shared" si="41"/>
        <v>3.9994842811981406</v>
      </c>
      <c r="H333">
        <f t="shared" si="42"/>
        <v>1.4162943723251236</v>
      </c>
      <c r="I333">
        <f t="shared" si="43"/>
        <v>-0.16296882827813919</v>
      </c>
      <c r="J333">
        <f t="shared" si="44"/>
        <v>9.6906775901742463E-3</v>
      </c>
      <c r="K333">
        <f t="shared" si="45"/>
        <v>-0.1281338577868856</v>
      </c>
      <c r="L333">
        <f t="shared" si="46"/>
        <v>3.5456044824063733E-2</v>
      </c>
      <c r="M333">
        <f t="shared" si="47"/>
        <v>-9.9044525513023347E-3</v>
      </c>
    </row>
    <row r="334" spans="1:13" x14ac:dyDescent="0.3">
      <c r="A334" t="s">
        <v>335</v>
      </c>
      <c r="B334">
        <v>13045</v>
      </c>
      <c r="C334" s="5">
        <v>59.26</v>
      </c>
      <c r="D334" s="6">
        <v>4.1174999999999997</v>
      </c>
      <c r="E334" s="7">
        <v>0.854846982390152</v>
      </c>
      <c r="F334">
        <f t="shared" si="40"/>
        <v>9.4761601975708292</v>
      </c>
      <c r="G334">
        <f t="shared" si="41"/>
        <v>4.0819345421454187</v>
      </c>
      <c r="H334">
        <f t="shared" si="42"/>
        <v>1.4152461830696583</v>
      </c>
      <c r="I334">
        <f t="shared" si="43"/>
        <v>-0.15683279402678854</v>
      </c>
      <c r="J334">
        <f t="shared" si="44"/>
        <v>8.359484643413838E-4</v>
      </c>
      <c r="K334">
        <f t="shared" si="45"/>
        <v>8.2450260947278586E-2</v>
      </c>
      <c r="L334">
        <f t="shared" si="46"/>
        <v>-1.0481892554653016E-3</v>
      </c>
      <c r="M334">
        <f t="shared" si="47"/>
        <v>6.1360342513506914E-3</v>
      </c>
    </row>
    <row r="335" spans="1:13" x14ac:dyDescent="0.3">
      <c r="A335" t="s">
        <v>336</v>
      </c>
      <c r="B335">
        <v>13165.5</v>
      </c>
      <c r="C335" s="5">
        <v>60.56</v>
      </c>
      <c r="D335" s="6">
        <v>4.0459090910000004</v>
      </c>
      <c r="E335" s="7">
        <v>0.86610081413476503</v>
      </c>
      <c r="F335">
        <f t="shared" si="40"/>
        <v>9.4853550507002815</v>
      </c>
      <c r="G335">
        <f t="shared" si="41"/>
        <v>4.1036346091291938</v>
      </c>
      <c r="H335">
        <f t="shared" si="42"/>
        <v>1.3977062696349938</v>
      </c>
      <c r="I335">
        <f t="shared" si="43"/>
        <v>-0.14375396364469645</v>
      </c>
      <c r="J335">
        <f t="shared" si="44"/>
        <v>9.1948531294532808E-3</v>
      </c>
      <c r="K335">
        <f t="shared" si="45"/>
        <v>2.1700066983774177E-2</v>
      </c>
      <c r="L335">
        <f t="shared" si="46"/>
        <v>-1.7539913434664486E-2</v>
      </c>
      <c r="M335">
        <f t="shared" si="47"/>
        <v>1.3078830382092052E-2</v>
      </c>
    </row>
    <row r="336" spans="1:13" x14ac:dyDescent="0.3">
      <c r="A336" t="s">
        <v>337</v>
      </c>
      <c r="B336">
        <v>13416.700194999999</v>
      </c>
      <c r="C336" s="5">
        <v>63.97</v>
      </c>
      <c r="D336" s="6">
        <v>4.1715</v>
      </c>
      <c r="E336" s="7">
        <v>0.90081974596883196</v>
      </c>
      <c r="F336">
        <f t="shared" si="40"/>
        <v>9.5042554931816881</v>
      </c>
      <c r="G336">
        <f t="shared" si="41"/>
        <v>4.1584142234620458</v>
      </c>
      <c r="H336">
        <f t="shared" si="42"/>
        <v>1.4282756833599921</v>
      </c>
      <c r="I336">
        <f t="shared" si="43"/>
        <v>-0.10445010135646404</v>
      </c>
      <c r="J336">
        <f t="shared" si="44"/>
        <v>1.8900442481406349E-2</v>
      </c>
      <c r="K336">
        <f t="shared" si="45"/>
        <v>5.4779614332852958E-2</v>
      </c>
      <c r="L336">
        <f t="shared" si="46"/>
        <v>3.0569413724998429E-2</v>
      </c>
      <c r="M336">
        <f t="shared" si="47"/>
        <v>3.930386228823237E-2</v>
      </c>
    </row>
    <row r="337" spans="1:14" x14ac:dyDescent="0.3">
      <c r="A337" t="s">
        <v>338</v>
      </c>
      <c r="B337">
        <v>14056.799805000001</v>
      </c>
      <c r="C337" s="5">
        <v>63.46</v>
      </c>
      <c r="D337" s="6">
        <v>4.2927272729999997</v>
      </c>
      <c r="E337" s="7">
        <v>0.93492894540014904</v>
      </c>
      <c r="F337">
        <f t="shared" si="40"/>
        <v>9.5508615295713923</v>
      </c>
      <c r="G337">
        <f t="shared" si="41"/>
        <v>4.1504097861550493</v>
      </c>
      <c r="H337">
        <f t="shared" si="42"/>
        <v>1.4569222589225286</v>
      </c>
      <c r="I337">
        <f t="shared" si="43"/>
        <v>-6.7284746805596957E-2</v>
      </c>
      <c r="J337">
        <f t="shared" si="44"/>
        <v>4.6606036389704224E-2</v>
      </c>
      <c r="K337">
        <f t="shared" si="45"/>
        <v>-8.0044373069967124E-3</v>
      </c>
      <c r="L337">
        <f t="shared" si="46"/>
        <v>2.8646575562536514E-2</v>
      </c>
      <c r="M337">
        <f t="shared" si="47"/>
        <v>3.7165354550867141E-2</v>
      </c>
    </row>
    <row r="338" spans="1:14" x14ac:dyDescent="0.3">
      <c r="A338" t="s">
        <v>339</v>
      </c>
      <c r="B338">
        <v>13906.599609000001</v>
      </c>
      <c r="C338" s="5">
        <v>67.48</v>
      </c>
      <c r="D338" s="6">
        <v>4.6128571430000003</v>
      </c>
      <c r="E338" s="7">
        <v>0.93861460484325099</v>
      </c>
      <c r="F338">
        <f t="shared" si="40"/>
        <v>9.5401187984551079</v>
      </c>
      <c r="G338">
        <f t="shared" si="41"/>
        <v>4.2118312576777672</v>
      </c>
      <c r="H338">
        <f t="shared" si="42"/>
        <v>1.5288474357458399</v>
      </c>
      <c r="I338">
        <f t="shared" si="43"/>
        <v>-6.3350315500762117E-2</v>
      </c>
      <c r="J338">
        <f t="shared" si="44"/>
        <v>-1.0742731116285065E-2</v>
      </c>
      <c r="K338">
        <f t="shared" si="45"/>
        <v>6.1421471522718145E-2</v>
      </c>
      <c r="L338">
        <f t="shared" si="46"/>
        <v>7.192517682331126E-2</v>
      </c>
      <c r="M338">
        <f t="shared" si="47"/>
        <v>3.9344313048347429E-3</v>
      </c>
    </row>
    <row r="339" spans="1:14" x14ac:dyDescent="0.3">
      <c r="A339" t="s">
        <v>340</v>
      </c>
      <c r="B339">
        <v>13868.599609000001</v>
      </c>
      <c r="C339" s="5">
        <v>74.180000000000007</v>
      </c>
      <c r="D339" s="6">
        <v>4.59</v>
      </c>
      <c r="E339" s="7">
        <v>0.93738282714660703</v>
      </c>
      <c r="F339">
        <f t="shared" si="40"/>
        <v>9.5373825427464887</v>
      </c>
      <c r="G339">
        <f t="shared" si="41"/>
        <v>4.3064945720614451</v>
      </c>
      <c r="H339">
        <f t="shared" si="42"/>
        <v>1.5238800240724537</v>
      </c>
      <c r="I339">
        <f t="shared" si="43"/>
        <v>-6.4663513325721775E-2</v>
      </c>
      <c r="J339">
        <f t="shared" si="44"/>
        <v>-2.7362557086183167E-3</v>
      </c>
      <c r="K339">
        <f t="shared" si="45"/>
        <v>9.4663314383677283E-2</v>
      </c>
      <c r="L339">
        <f t="shared" si="46"/>
        <v>-4.967411673386159E-3</v>
      </c>
      <c r="M339">
        <f t="shared" si="47"/>
        <v>-1.313197824959694E-3</v>
      </c>
    </row>
    <row r="340" spans="1:14" x14ac:dyDescent="0.3">
      <c r="A340" t="s">
        <v>341</v>
      </c>
      <c r="B340">
        <v>13660.5</v>
      </c>
      <c r="C340" s="5">
        <v>72.39</v>
      </c>
      <c r="D340" s="6">
        <v>4.4286363639999999</v>
      </c>
      <c r="E340" s="7">
        <v>0.94679038060973297</v>
      </c>
      <c r="F340">
        <f t="shared" si="40"/>
        <v>9.5222637356759829</v>
      </c>
      <c r="G340">
        <f t="shared" si="41"/>
        <v>4.2820681683050497</v>
      </c>
      <c r="H340">
        <f t="shared" si="42"/>
        <v>1.4880917181610442</v>
      </c>
      <c r="I340">
        <f t="shared" si="43"/>
        <v>-5.4677561290695766E-2</v>
      </c>
      <c r="J340">
        <f t="shared" si="44"/>
        <v>-1.5118807070506276E-2</v>
      </c>
      <c r="K340">
        <f t="shared" si="45"/>
        <v>-2.4426403756394811E-2</v>
      </c>
      <c r="L340">
        <f t="shared" si="46"/>
        <v>-3.5788305911409531E-2</v>
      </c>
      <c r="M340">
        <f t="shared" si="47"/>
        <v>9.9859520350260196E-3</v>
      </c>
      <c r="N340">
        <f>I340-I339</f>
        <v>9.9859520350260092E-3</v>
      </c>
    </row>
    <row r="341" spans="1:14" x14ac:dyDescent="0.3">
      <c r="A341" t="s">
        <v>342</v>
      </c>
      <c r="B341">
        <v>14098.900390999999</v>
      </c>
      <c r="C341" s="5">
        <v>79.930000000000007</v>
      </c>
      <c r="D341" s="6">
        <v>4.3563157889999999</v>
      </c>
      <c r="E341" s="7">
        <v>1.0052271813429801</v>
      </c>
      <c r="F341">
        <f t="shared" si="40"/>
        <v>9.5538520868712578</v>
      </c>
      <c r="G341">
        <f t="shared" si="41"/>
        <v>4.3811512516379274</v>
      </c>
      <c r="H341">
        <f t="shared" si="42"/>
        <v>1.4716266976221288</v>
      </c>
      <c r="I341">
        <f t="shared" si="43"/>
        <v>5.2135670528840137E-3</v>
      </c>
      <c r="J341">
        <f t="shared" si="44"/>
        <v>3.1588351195274374E-2</v>
      </c>
      <c r="K341">
        <f t="shared" si="45"/>
        <v>9.9083083332877728E-2</v>
      </c>
      <c r="L341">
        <f t="shared" si="46"/>
        <v>-1.6465020538915347E-2</v>
      </c>
      <c r="M341">
        <f t="shared" si="47"/>
        <v>5.9891128343579875E-2</v>
      </c>
    </row>
    <row r="342" spans="1:14" x14ac:dyDescent="0.3">
      <c r="A342" t="s">
        <v>343</v>
      </c>
      <c r="B342">
        <v>14625</v>
      </c>
      <c r="C342" s="5">
        <v>86.2</v>
      </c>
      <c r="D342" s="6">
        <v>4.362727273</v>
      </c>
      <c r="E342" s="7">
        <v>1.0585371017254199</v>
      </c>
      <c r="F342">
        <f t="shared" si="40"/>
        <v>9.5904876721000569</v>
      </c>
      <c r="G342">
        <f t="shared" si="41"/>
        <v>4.4566701776696478</v>
      </c>
      <c r="H342">
        <f t="shared" si="42"/>
        <v>1.4730973831342966</v>
      </c>
      <c r="I342">
        <f t="shared" si="43"/>
        <v>5.6887862207052602E-2</v>
      </c>
      <c r="J342">
        <f t="shared" si="44"/>
        <v>3.6635585228800033E-2</v>
      </c>
      <c r="K342">
        <f t="shared" si="45"/>
        <v>7.5518926031719641E-2</v>
      </c>
      <c r="L342">
        <f t="shared" si="46"/>
        <v>1.4706855121677338E-3</v>
      </c>
      <c r="M342">
        <f t="shared" si="47"/>
        <v>5.1674295154168506E-2</v>
      </c>
    </row>
    <row r="343" spans="1:14" x14ac:dyDescent="0.3">
      <c r="A343" t="s">
        <v>344</v>
      </c>
      <c r="B343">
        <v>13689.099609000001</v>
      </c>
      <c r="C343" s="5">
        <v>94.62</v>
      </c>
      <c r="D343" s="6">
        <v>4.121428571</v>
      </c>
      <c r="E343" s="7">
        <v>1</v>
      </c>
      <c r="F343">
        <f t="shared" si="40"/>
        <v>9.5243551461414686</v>
      </c>
      <c r="G343">
        <f t="shared" si="41"/>
        <v>4.5498688702030021</v>
      </c>
      <c r="H343">
        <f t="shared" si="42"/>
        <v>1.4161998437948091</v>
      </c>
      <c r="I343">
        <f t="shared" si="43"/>
        <v>0</v>
      </c>
      <c r="J343">
        <f t="shared" si="44"/>
        <v>-6.6132525958588637E-2</v>
      </c>
      <c r="K343">
        <f t="shared" si="45"/>
        <v>9.3198692533354513E-2</v>
      </c>
      <c r="L343">
        <f t="shared" si="46"/>
        <v>-5.6897539339487498E-2</v>
      </c>
      <c r="M343">
        <f t="shared" si="47"/>
        <v>-5.6887862207052643E-2</v>
      </c>
    </row>
    <row r="344" spans="1:14" x14ac:dyDescent="0.3">
      <c r="A344" t="s">
        <v>345</v>
      </c>
      <c r="B344">
        <v>13833.099609000001</v>
      </c>
      <c r="C344" s="5">
        <v>91.73</v>
      </c>
      <c r="D344" s="6">
        <v>4.015789474</v>
      </c>
      <c r="E344" s="7">
        <v>1.0087763542822601</v>
      </c>
      <c r="F344">
        <f t="shared" si="40"/>
        <v>9.5348195216730058</v>
      </c>
      <c r="G344">
        <f t="shared" si="41"/>
        <v>4.5188494795215641</v>
      </c>
      <c r="H344">
        <f t="shared" si="42"/>
        <v>1.3902339592026078</v>
      </c>
      <c r="I344">
        <f t="shared" si="43"/>
        <v>8.7380659432896857E-3</v>
      </c>
      <c r="J344">
        <f t="shared" si="44"/>
        <v>1.0464375531537206E-2</v>
      </c>
      <c r="K344">
        <f t="shared" si="45"/>
        <v>-3.101939068143782E-2</v>
      </c>
      <c r="L344">
        <f t="shared" si="46"/>
        <v>-2.5965884592201272E-2</v>
      </c>
      <c r="M344">
        <f t="shared" si="47"/>
        <v>8.7380659432896857E-3</v>
      </c>
    </row>
    <row r="345" spans="1:14" x14ac:dyDescent="0.3">
      <c r="A345" t="s">
        <v>346</v>
      </c>
      <c r="B345">
        <v>13155.099609000001</v>
      </c>
      <c r="C345" s="5">
        <v>92.95</v>
      </c>
      <c r="D345" s="6">
        <v>3.848181818</v>
      </c>
      <c r="E345" s="7">
        <v>0.99621438533572404</v>
      </c>
      <c r="F345">
        <f t="shared" si="40"/>
        <v>9.4845647653955556</v>
      </c>
      <c r="G345">
        <f t="shared" si="41"/>
        <v>4.5320617141674528</v>
      </c>
      <c r="H345">
        <f t="shared" si="42"/>
        <v>1.347600781687214</v>
      </c>
      <c r="I345">
        <f t="shared" si="43"/>
        <v>-3.7927982386964459E-3</v>
      </c>
      <c r="J345">
        <f t="shared" si="44"/>
        <v>-5.025475627745063E-2</v>
      </c>
      <c r="K345">
        <f t="shared" si="45"/>
        <v>1.3212234645888768E-2</v>
      </c>
      <c r="L345">
        <f t="shared" si="46"/>
        <v>-4.2633177515393854E-2</v>
      </c>
      <c r="M345">
        <f t="shared" si="47"/>
        <v>-1.2530864181986172E-2</v>
      </c>
    </row>
    <row r="346" spans="1:14" x14ac:dyDescent="0.3">
      <c r="A346" t="s">
        <v>347</v>
      </c>
      <c r="B346">
        <v>13582.700194999999</v>
      </c>
      <c r="C346" s="5">
        <v>95.35</v>
      </c>
      <c r="D346" s="6">
        <v>3.64</v>
      </c>
      <c r="E346" s="7">
        <v>1.0158472165786301</v>
      </c>
      <c r="F346">
        <f t="shared" si="40"/>
        <v>9.5165522175035111</v>
      </c>
      <c r="G346">
        <f t="shared" si="41"/>
        <v>4.5575543320464282</v>
      </c>
      <c r="H346">
        <f t="shared" si="42"/>
        <v>1.2919836816486494</v>
      </c>
      <c r="I346">
        <f t="shared" si="43"/>
        <v>1.5722960465239709E-2</v>
      </c>
      <c r="J346">
        <f t="shared" si="44"/>
        <v>3.1987452107955443E-2</v>
      </c>
      <c r="K346">
        <f t="shared" si="45"/>
        <v>2.5492617878974864E-2</v>
      </c>
      <c r="L346">
        <f t="shared" si="46"/>
        <v>-5.5617100038564675E-2</v>
      </c>
      <c r="M346">
        <f t="shared" si="47"/>
        <v>1.9515758703936226E-2</v>
      </c>
    </row>
    <row r="347" spans="1:14" x14ac:dyDescent="0.3">
      <c r="A347" t="s">
        <v>348</v>
      </c>
      <c r="B347">
        <v>13350.099609000001</v>
      </c>
      <c r="C347" s="5">
        <v>105.56</v>
      </c>
      <c r="D347" s="6">
        <v>3.5089999999999999</v>
      </c>
      <c r="E347" s="7">
        <v>0.97418412079883099</v>
      </c>
      <c r="F347">
        <f t="shared" si="40"/>
        <v>9.499279125148874</v>
      </c>
      <c r="G347">
        <f t="shared" si="41"/>
        <v>4.6592795116351233</v>
      </c>
      <c r="H347">
        <f t="shared" si="42"/>
        <v>1.255331096601078</v>
      </c>
      <c r="I347">
        <f t="shared" si="43"/>
        <v>-2.61549574768512E-2</v>
      </c>
      <c r="J347">
        <f t="shared" si="44"/>
        <v>-1.7273092354635932E-2</v>
      </c>
      <c r="K347">
        <f t="shared" si="45"/>
        <v>0.10172517958869524</v>
      </c>
      <c r="L347">
        <f t="shared" si="46"/>
        <v>-3.6652585047571323E-2</v>
      </c>
      <c r="M347">
        <f t="shared" si="47"/>
        <v>-4.1877917942090934E-2</v>
      </c>
    </row>
    <row r="348" spans="1:14" x14ac:dyDescent="0.3">
      <c r="A348" t="s">
        <v>349</v>
      </c>
      <c r="B348">
        <v>13937</v>
      </c>
      <c r="C348" s="5">
        <v>112.57</v>
      </c>
      <c r="D348" s="6">
        <v>3.6324999999999998</v>
      </c>
      <c r="E348" s="7">
        <v>0.99285146942017499</v>
      </c>
      <c r="F348">
        <f t="shared" si="40"/>
        <v>9.5423024531195093</v>
      </c>
      <c r="G348">
        <f t="shared" si="41"/>
        <v>4.7235752503667126</v>
      </c>
      <c r="H348">
        <f t="shared" si="42"/>
        <v>1.2899211164623008</v>
      </c>
      <c r="I348">
        <f t="shared" si="43"/>
        <v>-7.174203748000106E-3</v>
      </c>
      <c r="J348">
        <f t="shared" si="44"/>
        <v>4.3023327970635142E-2</v>
      </c>
      <c r="K348">
        <f t="shared" si="45"/>
        <v>6.4295738731589128E-2</v>
      </c>
      <c r="L348">
        <f t="shared" si="46"/>
        <v>3.4590019861222898E-2</v>
      </c>
      <c r="M348">
        <f t="shared" si="47"/>
        <v>1.8980753728851177E-2</v>
      </c>
    </row>
    <row r="349" spans="1:14" x14ac:dyDescent="0.3">
      <c r="A349" t="s">
        <v>350</v>
      </c>
      <c r="B349">
        <v>14714.700194999999</v>
      </c>
      <c r="C349" s="5">
        <v>125.39</v>
      </c>
      <c r="D349" s="6">
        <v>3.6244999999999998</v>
      </c>
      <c r="E349" s="7">
        <v>1.0070493454179299</v>
      </c>
      <c r="F349">
        <f t="shared" si="40"/>
        <v>9.5966022863519651</v>
      </c>
      <c r="G349">
        <f t="shared" si="41"/>
        <v>4.8314288802024468</v>
      </c>
      <c r="H349">
        <f t="shared" si="42"/>
        <v>1.2877163477587954</v>
      </c>
      <c r="I349">
        <f t="shared" si="43"/>
        <v>7.0246149369688482E-3</v>
      </c>
      <c r="J349">
        <f t="shared" si="44"/>
        <v>5.4299833232455505E-2</v>
      </c>
      <c r="K349">
        <f t="shared" si="45"/>
        <v>0.10785362983573393</v>
      </c>
      <c r="L349">
        <f t="shared" si="46"/>
        <v>-2.2047687035055643E-3</v>
      </c>
      <c r="M349">
        <f t="shared" si="47"/>
        <v>1.4198818684969028E-2</v>
      </c>
    </row>
    <row r="350" spans="1:14" x14ac:dyDescent="0.3">
      <c r="A350" t="s">
        <v>351</v>
      </c>
      <c r="B350">
        <v>14467</v>
      </c>
      <c r="C350" s="5">
        <v>133.93</v>
      </c>
      <c r="D350" s="6">
        <v>3.7864705879999998</v>
      </c>
      <c r="E350" s="7">
        <v>0.98068059233107796</v>
      </c>
      <c r="F350">
        <f t="shared" si="40"/>
        <v>9.5796254726295906</v>
      </c>
      <c r="G350">
        <f t="shared" si="41"/>
        <v>4.8973172753990308</v>
      </c>
      <c r="H350">
        <f t="shared" si="42"/>
        <v>1.3314343419461676</v>
      </c>
      <c r="I350">
        <f t="shared" si="43"/>
        <v>-1.9508466388042767E-2</v>
      </c>
      <c r="J350">
        <f t="shared" si="44"/>
        <v>-1.6976813722374914E-2</v>
      </c>
      <c r="K350">
        <f t="shared" si="45"/>
        <v>6.5888395196584348E-2</v>
      </c>
      <c r="L350">
        <f t="shared" si="46"/>
        <v>4.3717994187372253E-2</v>
      </c>
      <c r="M350">
        <f t="shared" si="47"/>
        <v>-2.6533081325011663E-2</v>
      </c>
    </row>
    <row r="351" spans="1:14" x14ac:dyDescent="0.3">
      <c r="A351" t="s">
        <v>352</v>
      </c>
      <c r="B351">
        <v>13592.900390999999</v>
      </c>
      <c r="C351" s="5">
        <v>133.44</v>
      </c>
      <c r="D351" s="6">
        <v>3.7509999999999999</v>
      </c>
      <c r="E351" s="7">
        <v>0.9765625</v>
      </c>
      <c r="F351">
        <f t="shared" si="40"/>
        <v>9.5173029053454758</v>
      </c>
      <c r="G351">
        <f t="shared" si="41"/>
        <v>4.8936519386104367</v>
      </c>
      <c r="H351">
        <f t="shared" si="42"/>
        <v>1.3220224710997504</v>
      </c>
      <c r="I351">
        <f t="shared" si="43"/>
        <v>-2.3716526617316044E-2</v>
      </c>
      <c r="J351">
        <f t="shared" si="44"/>
        <v>-6.2322567284114158E-2</v>
      </c>
      <c r="K351">
        <f t="shared" si="45"/>
        <v>-3.6653367885941717E-3</v>
      </c>
      <c r="L351">
        <f t="shared" si="46"/>
        <v>-9.4118708464173365E-3</v>
      </c>
      <c r="M351">
        <f t="shared" si="47"/>
        <v>-4.2080602292732588E-3</v>
      </c>
    </row>
    <row r="352" spans="1:14" x14ac:dyDescent="0.3">
      <c r="A352" t="s">
        <v>353</v>
      </c>
      <c r="B352">
        <v>13771.299805000001</v>
      </c>
      <c r="C352" s="5">
        <v>116.61</v>
      </c>
      <c r="D352" s="6">
        <v>3.53</v>
      </c>
      <c r="E352" s="7">
        <v>0.94161958568738202</v>
      </c>
      <c r="F352">
        <f t="shared" si="40"/>
        <v>9.530341981240273</v>
      </c>
      <c r="G352">
        <f t="shared" si="41"/>
        <v>4.7588350335322414</v>
      </c>
      <c r="H352">
        <f t="shared" si="42"/>
        <v>1.2612978709452054</v>
      </c>
      <c r="I352">
        <f t="shared" si="43"/>
        <v>-6.0153922819747387E-2</v>
      </c>
      <c r="J352">
        <f t="shared" si="44"/>
        <v>1.3039075894797521E-2</v>
      </c>
      <c r="K352">
        <f t="shared" si="45"/>
        <v>-0.13481690507819516</v>
      </c>
      <c r="L352">
        <f t="shared" si="46"/>
        <v>-6.0724600154544957E-2</v>
      </c>
      <c r="M352">
        <f t="shared" si="47"/>
        <v>-3.6437396202431319E-2</v>
      </c>
    </row>
    <row r="353" spans="1:13" x14ac:dyDescent="0.3">
      <c r="A353" t="s">
        <v>354</v>
      </c>
      <c r="B353">
        <v>11752.900390999999</v>
      </c>
      <c r="C353" s="5">
        <v>103.9</v>
      </c>
      <c r="D353" s="6">
        <v>3.6466666669999999</v>
      </c>
      <c r="E353" s="7">
        <v>0.93967299379815805</v>
      </c>
      <c r="F353">
        <f t="shared" si="40"/>
        <v>9.3718553308991179</v>
      </c>
      <c r="G353">
        <f t="shared" si="41"/>
        <v>4.6434288981051814</v>
      </c>
      <c r="H353">
        <f t="shared" si="42"/>
        <v>1.2938135084171332</v>
      </c>
      <c r="I353">
        <f t="shared" si="43"/>
        <v>-6.2223343180132069E-2</v>
      </c>
      <c r="J353">
        <f t="shared" si="44"/>
        <v>-0.15848665034115614</v>
      </c>
      <c r="K353">
        <f t="shared" si="45"/>
        <v>-0.11540613542705971</v>
      </c>
      <c r="L353">
        <f t="shared" si="46"/>
        <v>3.2515637471927671E-2</v>
      </c>
      <c r="M353">
        <f t="shared" si="47"/>
        <v>-2.0694203603846884E-3</v>
      </c>
    </row>
    <row r="354" spans="1:13" x14ac:dyDescent="0.3">
      <c r="A354" t="s">
        <v>355</v>
      </c>
      <c r="B354">
        <v>9762.7998050000006</v>
      </c>
      <c r="C354" s="5">
        <v>76.650000000000006</v>
      </c>
      <c r="D354" s="6">
        <v>3.6681818179999999</v>
      </c>
      <c r="E354" s="7">
        <v>0.8302200083022</v>
      </c>
      <c r="F354">
        <f t="shared" si="40"/>
        <v>9.1863345035355586</v>
      </c>
      <c r="G354">
        <f t="shared" si="41"/>
        <v>4.3392496053178231</v>
      </c>
      <c r="H354">
        <f t="shared" si="42"/>
        <v>1.299696121868021</v>
      </c>
      <c r="I354">
        <f t="shared" si="43"/>
        <v>-0.18606454307278911</v>
      </c>
      <c r="J354">
        <f t="shared" si="44"/>
        <v>-0.18552082736355918</v>
      </c>
      <c r="K354">
        <f t="shared" si="45"/>
        <v>-0.30417929278735856</v>
      </c>
      <c r="L354">
        <f t="shared" si="46"/>
        <v>5.8826134508878835E-3</v>
      </c>
      <c r="M354">
        <f t="shared" si="47"/>
        <v>-0.12384119989265709</v>
      </c>
    </row>
    <row r="355" spans="1:13" x14ac:dyDescent="0.3">
      <c r="A355" t="s">
        <v>356</v>
      </c>
      <c r="B355">
        <v>9270.5996090000008</v>
      </c>
      <c r="C355" s="5">
        <v>57.44</v>
      </c>
      <c r="D355" s="6">
        <v>3.5715789469999999</v>
      </c>
      <c r="E355" s="7">
        <v>0.80840743734842402</v>
      </c>
      <c r="F355">
        <f t="shared" si="40"/>
        <v>9.1346033392080841</v>
      </c>
      <c r="G355">
        <f t="shared" si="41"/>
        <v>4.0507409247399684</v>
      </c>
      <c r="H355">
        <f t="shared" si="42"/>
        <v>1.2730077800864901</v>
      </c>
      <c r="I355">
        <f t="shared" si="43"/>
        <v>-0.21268909341035033</v>
      </c>
      <c r="J355">
        <f t="shared" si="44"/>
        <v>-5.17311643274741E-2</v>
      </c>
      <c r="K355">
        <f t="shared" si="45"/>
        <v>-0.2885086805778545</v>
      </c>
      <c r="L355">
        <f t="shared" si="46"/>
        <v>-2.668834178153083E-2</v>
      </c>
      <c r="M355">
        <f t="shared" si="47"/>
        <v>-2.6624550337561229E-2</v>
      </c>
    </row>
    <row r="356" spans="1:13" x14ac:dyDescent="0.3">
      <c r="A356" t="s">
        <v>357</v>
      </c>
      <c r="B356">
        <v>8987.7001949999994</v>
      </c>
      <c r="C356" s="5">
        <v>41.02</v>
      </c>
      <c r="D356" s="6">
        <v>2.9457142859999998</v>
      </c>
      <c r="E356" s="7">
        <v>0.82101806239737296</v>
      </c>
      <c r="F356">
        <f t="shared" si="40"/>
        <v>9.1036122766073699</v>
      </c>
      <c r="G356">
        <f t="shared" si="41"/>
        <v>3.7140597526442347</v>
      </c>
      <c r="H356">
        <f t="shared" si="42"/>
        <v>1.0803513296304936</v>
      </c>
      <c r="I356">
        <f t="shared" si="43"/>
        <v>-0.19721016928770502</v>
      </c>
      <c r="J356">
        <f t="shared" si="44"/>
        <v>-3.099106260071504E-2</v>
      </c>
      <c r="K356">
        <f t="shared" si="45"/>
        <v>-0.33668117209573406</v>
      </c>
      <c r="L356">
        <f t="shared" si="46"/>
        <v>-0.19265645045599633</v>
      </c>
      <c r="M356">
        <f t="shared" si="47"/>
        <v>1.5478924122645383E-2</v>
      </c>
    </row>
    <row r="357" spans="1:13" x14ac:dyDescent="0.3">
      <c r="A357" t="s">
        <v>358</v>
      </c>
      <c r="B357">
        <v>8694.9003909999992</v>
      </c>
      <c r="C357" s="5">
        <v>41.74</v>
      </c>
      <c r="D357" s="6">
        <v>2.8123809519999998</v>
      </c>
      <c r="E357" s="7">
        <v>0.81532816958825904</v>
      </c>
      <c r="F357">
        <f t="shared" si="40"/>
        <v>9.0704919708285718</v>
      </c>
      <c r="G357">
        <f t="shared" si="41"/>
        <v>3.7314599016490546</v>
      </c>
      <c r="H357">
        <f t="shared" si="42"/>
        <v>1.034031438456898</v>
      </c>
      <c r="I357">
        <f t="shared" si="43"/>
        <v>-0.20416458471640722</v>
      </c>
      <c r="J357">
        <f t="shared" si="44"/>
        <v>-3.3120305778797265E-2</v>
      </c>
      <c r="K357">
        <f t="shared" si="45"/>
        <v>1.7400149004820144E-2</v>
      </c>
      <c r="L357">
        <f t="shared" si="46"/>
        <v>-4.6319891173595598E-2</v>
      </c>
      <c r="M357">
        <f t="shared" si="47"/>
        <v>-6.9544154287022189E-3</v>
      </c>
    </row>
    <row r="358" spans="1:13" x14ac:dyDescent="0.3">
      <c r="A358" t="s">
        <v>359</v>
      </c>
      <c r="B358">
        <v>8123</v>
      </c>
      <c r="C358" s="5">
        <v>39.159999999999997</v>
      </c>
      <c r="D358" s="6">
        <v>2.9605263160000002</v>
      </c>
      <c r="E358" s="7">
        <v>0.78597814980743497</v>
      </c>
      <c r="F358">
        <f t="shared" si="40"/>
        <v>9.0024548230509538</v>
      </c>
      <c r="G358">
        <f t="shared" si="41"/>
        <v>3.6676558176623097</v>
      </c>
      <c r="H358">
        <f t="shared" si="42"/>
        <v>1.0853670619892002</v>
      </c>
      <c r="I358">
        <f t="shared" si="43"/>
        <v>-0.24082628616651816</v>
      </c>
      <c r="J358">
        <f t="shared" si="44"/>
        <v>-6.8037147777618143E-2</v>
      </c>
      <c r="K358">
        <f t="shared" si="45"/>
        <v>-6.3804083986745239E-2</v>
      </c>
      <c r="L358">
        <f t="shared" si="46"/>
        <v>5.1335623532302227E-2</v>
      </c>
      <c r="M358">
        <f t="shared" si="47"/>
        <v>-3.666170145011094E-2</v>
      </c>
    </row>
    <row r="359" spans="1:13" x14ac:dyDescent="0.3">
      <c r="A359" t="s">
        <v>360</v>
      </c>
      <c r="B359">
        <v>8720.4003909999992</v>
      </c>
      <c r="C359" s="5">
        <v>47.98</v>
      </c>
      <c r="D359" s="6">
        <v>2.8859090909999998</v>
      </c>
      <c r="E359" s="7">
        <v>0.79283279156425901</v>
      </c>
      <c r="F359">
        <f t="shared" si="40"/>
        <v>9.0734204322479819</v>
      </c>
      <c r="G359">
        <f t="shared" si="41"/>
        <v>3.8707842574115485</v>
      </c>
      <c r="H359">
        <f t="shared" si="42"/>
        <v>1.0598399598555437</v>
      </c>
      <c r="I359">
        <f t="shared" si="43"/>
        <v>-0.23214293511101056</v>
      </c>
      <c r="J359">
        <f t="shared" si="44"/>
        <v>7.0965609197028393E-2</v>
      </c>
      <c r="K359">
        <f t="shared" si="45"/>
        <v>0.20312843974923883</v>
      </c>
      <c r="L359">
        <f t="shared" si="46"/>
        <v>-2.552710213365653E-2</v>
      </c>
      <c r="M359">
        <f t="shared" si="47"/>
        <v>8.6833510555076807E-3</v>
      </c>
    </row>
    <row r="360" spans="1:13" x14ac:dyDescent="0.3">
      <c r="A360" t="s">
        <v>361</v>
      </c>
      <c r="B360">
        <v>9324.7998050000006</v>
      </c>
      <c r="C360" s="5">
        <v>49.79</v>
      </c>
      <c r="D360" s="6">
        <v>2.9542857140000001</v>
      </c>
      <c r="E360" s="7">
        <v>0.83822296730930401</v>
      </c>
      <c r="F360">
        <f t="shared" si="40"/>
        <v>9.1404327756488541</v>
      </c>
      <c r="G360">
        <f t="shared" si="41"/>
        <v>3.9078141606540915</v>
      </c>
      <c r="H360">
        <f t="shared" si="42"/>
        <v>1.0832569004882033</v>
      </c>
      <c r="I360">
        <f t="shared" si="43"/>
        <v>-0.17647114311577938</v>
      </c>
      <c r="J360">
        <f t="shared" si="44"/>
        <v>6.7012343400872004E-2</v>
      </c>
      <c r="K360">
        <f t="shared" si="45"/>
        <v>3.7029903242542794E-2</v>
      </c>
      <c r="L360">
        <f t="shared" si="46"/>
        <v>2.3416940632659561E-2</v>
      </c>
      <c r="M360">
        <f t="shared" si="47"/>
        <v>5.5671791995231097E-2</v>
      </c>
    </row>
    <row r="361" spans="1:13" x14ac:dyDescent="0.3">
      <c r="A361" t="s">
        <v>362</v>
      </c>
      <c r="B361">
        <v>10370.099609000001</v>
      </c>
      <c r="C361" s="5">
        <v>59.16</v>
      </c>
      <c r="D361" s="6">
        <v>3.202</v>
      </c>
      <c r="E361" s="7">
        <v>0.91600256480718201</v>
      </c>
      <c r="F361">
        <f t="shared" si="40"/>
        <v>9.2466819066740662</v>
      </c>
      <c r="G361">
        <f t="shared" si="41"/>
        <v>4.0802456378425989</v>
      </c>
      <c r="H361">
        <f t="shared" si="42"/>
        <v>1.1637756145745228</v>
      </c>
      <c r="I361">
        <f t="shared" si="43"/>
        <v>-8.7736114304086177E-2</v>
      </c>
      <c r="J361">
        <f t="shared" si="44"/>
        <v>0.10624913102521137</v>
      </c>
      <c r="K361">
        <f t="shared" si="45"/>
        <v>0.17243147718850763</v>
      </c>
      <c r="L361">
        <f t="shared" si="46"/>
        <v>8.0518714086319679E-2</v>
      </c>
      <c r="M361">
        <f t="shared" si="47"/>
        <v>8.8735028811693109E-2</v>
      </c>
    </row>
    <row r="362" spans="1:13" x14ac:dyDescent="0.3">
      <c r="A362" t="s">
        <v>363</v>
      </c>
      <c r="B362">
        <v>10374.900390999999</v>
      </c>
      <c r="C362" s="5">
        <v>69.680000000000007</v>
      </c>
      <c r="D362" s="6">
        <v>3.4590909089999999</v>
      </c>
      <c r="E362" s="7">
        <v>0.85984522785898498</v>
      </c>
      <c r="F362">
        <f t="shared" si="40"/>
        <v>9.2471447441853396</v>
      </c>
      <c r="G362">
        <f t="shared" si="41"/>
        <v>4.2439133325442473</v>
      </c>
      <c r="H362">
        <f t="shared" si="42"/>
        <v>1.2410058114830431</v>
      </c>
      <c r="I362">
        <f t="shared" si="43"/>
        <v>-0.15100287353652783</v>
      </c>
      <c r="J362">
        <f t="shared" si="44"/>
        <v>4.628375112749537E-4</v>
      </c>
      <c r="K362">
        <f t="shared" si="45"/>
        <v>0.16366769470164849</v>
      </c>
      <c r="L362">
        <f t="shared" si="46"/>
        <v>7.7230196908520052E-2</v>
      </c>
      <c r="M362">
        <f t="shared" si="47"/>
        <v>-6.3266759232441669E-2</v>
      </c>
    </row>
    <row r="363" spans="1:13" x14ac:dyDescent="0.3">
      <c r="A363" t="s">
        <v>364</v>
      </c>
      <c r="B363">
        <v>10787.200194999999</v>
      </c>
      <c r="C363" s="5">
        <v>64.09</v>
      </c>
      <c r="D363" s="6">
        <v>3.4290909090000001</v>
      </c>
      <c r="E363" s="7">
        <v>0.92807424593967502</v>
      </c>
      <c r="F363">
        <f t="shared" si="40"/>
        <v>9.2861155431167219</v>
      </c>
      <c r="G363">
        <f t="shared" si="41"/>
        <v>4.1602883455161352</v>
      </c>
      <c r="H363">
        <f t="shared" si="42"/>
        <v>1.2322951849403752</v>
      </c>
      <c r="I363">
        <f t="shared" si="43"/>
        <v>-7.4643542995765963E-2</v>
      </c>
      <c r="J363">
        <f t="shared" si="44"/>
        <v>3.8970798931381084E-2</v>
      </c>
      <c r="K363">
        <f t="shared" si="45"/>
        <v>-8.3624987028111983E-2</v>
      </c>
      <c r="L363">
        <f t="shared" si="46"/>
        <v>-8.7106265426679912E-3</v>
      </c>
      <c r="M363">
        <f t="shared" si="47"/>
        <v>7.6359330540761897E-2</v>
      </c>
    </row>
    <row r="364" spans="1:13" x14ac:dyDescent="0.3">
      <c r="A364" t="s">
        <v>365</v>
      </c>
      <c r="B364">
        <v>10868.200194999999</v>
      </c>
      <c r="C364" s="5">
        <v>71.06</v>
      </c>
      <c r="D364" s="6">
        <v>3.4645000000000001</v>
      </c>
      <c r="E364" s="7">
        <v>0.91324200913242004</v>
      </c>
      <c r="F364">
        <f t="shared" si="40"/>
        <v>9.2935963909691459</v>
      </c>
      <c r="G364">
        <f t="shared" si="41"/>
        <v>4.2635245905928807</v>
      </c>
      <c r="H364">
        <f t="shared" si="42"/>
        <v>1.242568322085299</v>
      </c>
      <c r="I364">
        <f t="shared" si="43"/>
        <v>-9.07543632684642E-2</v>
      </c>
      <c r="J364">
        <f t="shared" si="44"/>
        <v>7.4808478524250009E-3</v>
      </c>
      <c r="K364">
        <f t="shared" si="45"/>
        <v>0.10323624507674563</v>
      </c>
      <c r="L364">
        <f t="shared" si="46"/>
        <v>1.0273137144923833E-2</v>
      </c>
      <c r="M364">
        <f t="shared" si="47"/>
        <v>-1.6110820272698258E-2</v>
      </c>
    </row>
    <row r="365" spans="1:13" x14ac:dyDescent="0.3">
      <c r="A365" t="s">
        <v>366</v>
      </c>
      <c r="B365">
        <v>11395</v>
      </c>
      <c r="C365" s="5">
        <v>69.459999999999994</v>
      </c>
      <c r="D365" s="6">
        <v>3.3657142860000002</v>
      </c>
      <c r="E365" s="7">
        <v>0.93396843186700296</v>
      </c>
      <c r="F365">
        <f t="shared" si="40"/>
        <v>9.340929941679784</v>
      </c>
      <c r="G365">
        <f t="shared" si="41"/>
        <v>4.2407510473159276</v>
      </c>
      <c r="H365">
        <f t="shared" si="42"/>
        <v>1.2136402098129624</v>
      </c>
      <c r="I365">
        <f t="shared" si="43"/>
        <v>-6.8312640182087242E-2</v>
      </c>
      <c r="J365">
        <f t="shared" si="44"/>
        <v>4.7333550710638078E-2</v>
      </c>
      <c r="K365">
        <f t="shared" si="45"/>
        <v>-2.2773543276953145E-2</v>
      </c>
      <c r="L365">
        <f t="shared" si="46"/>
        <v>-2.8928112272336548E-2</v>
      </c>
      <c r="M365">
        <f t="shared" si="47"/>
        <v>2.244172308637693E-2</v>
      </c>
    </row>
    <row r="366" spans="1:13" x14ac:dyDescent="0.3">
      <c r="A366" t="s">
        <v>367</v>
      </c>
      <c r="B366">
        <v>10910.799805000001</v>
      </c>
      <c r="C366" s="5">
        <v>75.819999999999993</v>
      </c>
      <c r="D366" s="6">
        <v>3.4252380950000001</v>
      </c>
      <c r="E366" s="7">
        <v>0.924299842869027</v>
      </c>
      <c r="F366">
        <f t="shared" si="40"/>
        <v>9.2975083854893388</v>
      </c>
      <c r="G366">
        <f t="shared" si="41"/>
        <v>4.3283621100881886</v>
      </c>
      <c r="H366">
        <f t="shared" si="42"/>
        <v>1.2311709860863298</v>
      </c>
      <c r="I366">
        <f t="shared" si="43"/>
        <v>-7.8718754711390365E-2</v>
      </c>
      <c r="J366">
        <f t="shared" si="44"/>
        <v>-4.3421556190446201E-2</v>
      </c>
      <c r="K366">
        <f t="shared" si="45"/>
        <v>8.7611062772260911E-2</v>
      </c>
      <c r="L366">
        <f t="shared" si="46"/>
        <v>1.7530776273367514E-2</v>
      </c>
      <c r="M366">
        <f t="shared" si="47"/>
        <v>-1.0406114529303071E-2</v>
      </c>
    </row>
    <row r="367" spans="1:13" x14ac:dyDescent="0.3">
      <c r="A367" t="s">
        <v>368</v>
      </c>
      <c r="B367">
        <v>11447.200194999999</v>
      </c>
      <c r="C367" s="5">
        <v>78.08</v>
      </c>
      <c r="D367" s="6">
        <v>3.3925000000000001</v>
      </c>
      <c r="E367" s="7">
        <v>0.94732853353543001</v>
      </c>
      <c r="F367">
        <f t="shared" si="40"/>
        <v>9.345500454627258</v>
      </c>
      <c r="G367">
        <f t="shared" si="41"/>
        <v>4.3577339421048373</v>
      </c>
      <c r="H367">
        <f t="shared" si="42"/>
        <v>1.2215671127268872</v>
      </c>
      <c r="I367">
        <f t="shared" si="43"/>
        <v>-5.4109325647032039E-2</v>
      </c>
      <c r="J367">
        <f t="shared" si="44"/>
        <v>4.7992069137919979E-2</v>
      </c>
      <c r="K367">
        <f t="shared" si="45"/>
        <v>2.9371832016648374E-2</v>
      </c>
      <c r="L367">
        <f t="shared" si="46"/>
        <v>-9.6038733594426724E-3</v>
      </c>
      <c r="M367">
        <f t="shared" si="47"/>
        <v>2.4609429064358306E-2</v>
      </c>
    </row>
    <row r="368" spans="1:13" x14ac:dyDescent="0.3">
      <c r="A368" t="s">
        <v>369</v>
      </c>
      <c r="B368">
        <v>11746.099609000001</v>
      </c>
      <c r="C368" s="5">
        <v>74.3</v>
      </c>
      <c r="D368" s="6">
        <v>3.4161904760000001</v>
      </c>
      <c r="E368" s="7">
        <v>0.95147478591817303</v>
      </c>
      <c r="F368">
        <f t="shared" si="40"/>
        <v>9.3712765162951026</v>
      </c>
      <c r="G368">
        <f t="shared" si="41"/>
        <v>4.3081109517237133</v>
      </c>
      <c r="H368">
        <f t="shared" si="42"/>
        <v>1.2285260343249567</v>
      </c>
      <c r="I368">
        <f t="shared" si="43"/>
        <v>-4.9742091894814225E-2</v>
      </c>
      <c r="J368">
        <f t="shared" si="44"/>
        <v>2.5776061667844567E-2</v>
      </c>
      <c r="K368">
        <f t="shared" si="45"/>
        <v>-4.9622990381123604E-2</v>
      </c>
      <c r="L368">
        <f t="shared" si="46"/>
        <v>6.958921598069572E-3</v>
      </c>
      <c r="M368">
        <f t="shared" si="47"/>
        <v>4.3672337522178478E-3</v>
      </c>
    </row>
    <row r="369" spans="1:13" x14ac:dyDescent="0.3">
      <c r="A369" t="s">
        <v>370</v>
      </c>
      <c r="B369">
        <v>11094.299805000001</v>
      </c>
      <c r="C369" s="5">
        <v>78.22</v>
      </c>
      <c r="D369" s="6">
        <v>3.4849999999999999</v>
      </c>
      <c r="E369" s="7">
        <v>0.93519124660993203</v>
      </c>
      <c r="F369">
        <f t="shared" si="40"/>
        <v>9.3141867243170999</v>
      </c>
      <c r="G369">
        <f t="shared" si="41"/>
        <v>4.3595253693273683</v>
      </c>
      <c r="H369">
        <f t="shared" si="42"/>
        <v>1.2484680442124871</v>
      </c>
      <c r="I369">
        <f t="shared" si="43"/>
        <v>-6.700422878047356E-2</v>
      </c>
      <c r="J369">
        <f t="shared" si="44"/>
        <v>-5.7089791978003346E-2</v>
      </c>
      <c r="K369">
        <f t="shared" si="45"/>
        <v>5.1414417603654658E-2</v>
      </c>
      <c r="L369">
        <f t="shared" si="46"/>
        <v>1.9942009887530469E-2</v>
      </c>
      <c r="M369">
        <f t="shared" si="47"/>
        <v>-1.7262136885659279E-2</v>
      </c>
    </row>
    <row r="370" spans="1:13" x14ac:dyDescent="0.3">
      <c r="A370" t="s">
        <v>371</v>
      </c>
      <c r="B370">
        <v>11629.599609000001</v>
      </c>
      <c r="C370" s="5">
        <v>76.42</v>
      </c>
      <c r="D370" s="6">
        <v>3.4236842109999999</v>
      </c>
      <c r="E370" s="7">
        <v>0.95011876484560598</v>
      </c>
      <c r="F370">
        <f t="shared" si="40"/>
        <v>9.3613088174910093</v>
      </c>
      <c r="G370">
        <f t="shared" si="41"/>
        <v>4.3362444420187538</v>
      </c>
      <c r="H370">
        <f t="shared" si="42"/>
        <v>1.2307172259304289</v>
      </c>
      <c r="I370">
        <f t="shared" si="43"/>
        <v>-5.116828657439914E-2</v>
      </c>
      <c r="J370">
        <f t="shared" si="44"/>
        <v>4.7122093173910189E-2</v>
      </c>
      <c r="K370">
        <f t="shared" si="45"/>
        <v>-2.3280927308614127E-2</v>
      </c>
      <c r="L370">
        <f t="shared" si="46"/>
        <v>-1.7750818282058232E-2</v>
      </c>
      <c r="M370">
        <f t="shared" si="47"/>
        <v>1.5835942206074378E-2</v>
      </c>
    </row>
    <row r="371" spans="1:13" x14ac:dyDescent="0.3">
      <c r="A371" t="s">
        <v>372</v>
      </c>
      <c r="B371">
        <v>12037.700194999999</v>
      </c>
      <c r="C371" s="5">
        <v>81.239999999999995</v>
      </c>
      <c r="D371" s="6">
        <v>3.490434783</v>
      </c>
      <c r="E371" s="7">
        <v>0.98444575703878701</v>
      </c>
      <c r="F371">
        <f t="shared" si="40"/>
        <v>9.3957986869130519</v>
      </c>
      <c r="G371">
        <f t="shared" si="41"/>
        <v>4.397407736712184</v>
      </c>
      <c r="H371">
        <f t="shared" si="42"/>
        <v>1.2500263081110954</v>
      </c>
      <c r="I371">
        <f t="shared" si="43"/>
        <v>-1.5676479385007741E-2</v>
      </c>
      <c r="J371">
        <f t="shared" si="44"/>
        <v>3.4489869422042178E-2</v>
      </c>
      <c r="K371">
        <f t="shared" si="45"/>
        <v>6.116329469342998E-2</v>
      </c>
      <c r="L371">
        <f t="shared" si="46"/>
        <v>1.9309082180666504E-2</v>
      </c>
      <c r="M371">
        <f t="shared" si="47"/>
        <v>3.5491807189391433E-2</v>
      </c>
    </row>
    <row r="372" spans="1:13" x14ac:dyDescent="0.3">
      <c r="A372" t="s">
        <v>373</v>
      </c>
      <c r="B372">
        <v>12210.700194999999</v>
      </c>
      <c r="C372" s="5">
        <v>84.48</v>
      </c>
      <c r="D372" s="6">
        <v>3.67</v>
      </c>
      <c r="E372" s="7">
        <v>0.98444575703878701</v>
      </c>
      <c r="F372">
        <f t="shared" si="40"/>
        <v>9.4100679114883761</v>
      </c>
      <c r="G372">
        <f t="shared" si="41"/>
        <v>4.4365148199579512</v>
      </c>
      <c r="H372">
        <f t="shared" si="42"/>
        <v>1.3001916620664788</v>
      </c>
      <c r="I372">
        <f t="shared" si="43"/>
        <v>-1.5676479385007741E-2</v>
      </c>
      <c r="J372">
        <f t="shared" si="44"/>
        <v>1.4269224575323865E-2</v>
      </c>
      <c r="K372">
        <f t="shared" si="45"/>
        <v>3.9107083245767525E-2</v>
      </c>
      <c r="L372">
        <f t="shared" si="46"/>
        <v>5.016535395538356E-2</v>
      </c>
      <c r="M372">
        <f t="shared" si="47"/>
        <v>0</v>
      </c>
    </row>
    <row r="373" spans="1:13" x14ac:dyDescent="0.3">
      <c r="A373" t="s">
        <v>374</v>
      </c>
      <c r="B373">
        <v>11763</v>
      </c>
      <c r="C373" s="5">
        <v>73.84</v>
      </c>
      <c r="D373" s="6">
        <v>3.4455</v>
      </c>
      <c r="E373" s="7">
        <v>0.95831336847148996</v>
      </c>
      <c r="F373">
        <f t="shared" si="40"/>
        <v>9.3727142909604417</v>
      </c>
      <c r="G373">
        <f t="shared" si="41"/>
        <v>4.301900590194597</v>
      </c>
      <c r="H373">
        <f t="shared" si="42"/>
        <v>1.2370690318151256</v>
      </c>
      <c r="I373">
        <f t="shared" si="43"/>
        <v>-4.2580447535118617E-2</v>
      </c>
      <c r="J373">
        <f t="shared" si="44"/>
        <v>-3.7353620527934395E-2</v>
      </c>
      <c r="K373">
        <f t="shared" si="45"/>
        <v>-0.13461422976335466</v>
      </c>
      <c r="L373">
        <f t="shared" si="46"/>
        <v>-6.3122630251353257E-2</v>
      </c>
      <c r="M373">
        <f t="shared" si="47"/>
        <v>-2.69039681501109E-2</v>
      </c>
    </row>
    <row r="374" spans="1:13" x14ac:dyDescent="0.3">
      <c r="A374" t="s">
        <v>375</v>
      </c>
      <c r="B374">
        <v>11294.400390999999</v>
      </c>
      <c r="C374" s="5">
        <v>75.349999999999994</v>
      </c>
      <c r="D374" s="6">
        <v>3.297727273</v>
      </c>
      <c r="E374" s="7">
        <v>0.93931993236896505</v>
      </c>
      <c r="F374">
        <f t="shared" si="40"/>
        <v>9.3320623412601336</v>
      </c>
      <c r="G374">
        <f t="shared" si="41"/>
        <v>4.3221439250725044</v>
      </c>
      <c r="H374">
        <f t="shared" si="42"/>
        <v>1.1932335260545825</v>
      </c>
      <c r="I374">
        <f t="shared" si="43"/>
        <v>-6.2599141756519774E-2</v>
      </c>
      <c r="J374">
        <f t="shared" si="44"/>
        <v>-4.0651949700308103E-2</v>
      </c>
      <c r="K374">
        <f t="shared" si="45"/>
        <v>2.0243334877907568E-2</v>
      </c>
      <c r="L374">
        <f t="shared" si="46"/>
        <v>-4.3835505760543049E-2</v>
      </c>
      <c r="M374">
        <f t="shared" si="47"/>
        <v>-2.0018694221401144E-2</v>
      </c>
    </row>
    <row r="375" spans="1:13" x14ac:dyDescent="0.3">
      <c r="A375" t="s">
        <v>376</v>
      </c>
      <c r="B375">
        <v>11713.400390999999</v>
      </c>
      <c r="C375" s="5">
        <v>76.37</v>
      </c>
      <c r="D375" s="6">
        <v>3.1852380949999999</v>
      </c>
      <c r="E375" s="7">
        <v>0.97247884858504297</v>
      </c>
      <c r="F375">
        <f t="shared" si="40"/>
        <v>9.3684887979569904</v>
      </c>
      <c r="G375">
        <f t="shared" si="41"/>
        <v>4.3355899489002931</v>
      </c>
      <c r="H375">
        <f t="shared" si="42"/>
        <v>1.158527041332144</v>
      </c>
      <c r="I375">
        <f t="shared" si="43"/>
        <v>-2.7906953253008192E-2</v>
      </c>
      <c r="J375">
        <f t="shared" si="44"/>
        <v>3.6426456696856326E-2</v>
      </c>
      <c r="K375">
        <f t="shared" si="45"/>
        <v>1.3446023827788501E-2</v>
      </c>
      <c r="L375">
        <f t="shared" si="46"/>
        <v>-3.470648472243857E-2</v>
      </c>
      <c r="M375">
        <f t="shared" si="47"/>
        <v>3.4692188503511572E-2</v>
      </c>
    </row>
    <row r="376" spans="1:13" x14ac:dyDescent="0.3">
      <c r="A376" t="s">
        <v>377</v>
      </c>
      <c r="B376">
        <v>11913.900390999999</v>
      </c>
      <c r="C376" s="5">
        <v>76.819999999999993</v>
      </c>
      <c r="D376" s="6">
        <v>2.9495238100000001</v>
      </c>
      <c r="E376" s="7">
        <v>0.93764650726676002</v>
      </c>
      <c r="F376">
        <f t="shared" si="40"/>
        <v>9.3854610974855603</v>
      </c>
      <c r="G376">
        <f t="shared" si="41"/>
        <v>4.3414650229177587</v>
      </c>
      <c r="H376">
        <f t="shared" si="42"/>
        <v>1.0816437369830803</v>
      </c>
      <c r="I376">
        <f t="shared" si="43"/>
        <v>-6.4382258929268646E-2</v>
      </c>
      <c r="J376">
        <f t="shared" si="44"/>
        <v>1.6972299528570999E-2</v>
      </c>
      <c r="K376">
        <f t="shared" si="45"/>
        <v>5.8750740174657624E-3</v>
      </c>
      <c r="L376">
        <f t="shared" si="46"/>
        <v>-7.688330434906368E-2</v>
      </c>
      <c r="M376">
        <f t="shared" si="47"/>
        <v>-3.6475305676260478E-2</v>
      </c>
    </row>
    <row r="377" spans="1:13" x14ac:dyDescent="0.3">
      <c r="A377" t="s">
        <v>378</v>
      </c>
      <c r="B377">
        <v>12368.700194999999</v>
      </c>
      <c r="C377" s="5">
        <v>75.31</v>
      </c>
      <c r="D377" s="6">
        <v>2.8814285709999998</v>
      </c>
      <c r="E377" s="7">
        <v>0.97181729834791097</v>
      </c>
      <c r="F377">
        <f t="shared" si="40"/>
        <v>9.422924382662627</v>
      </c>
      <c r="G377">
        <f t="shared" si="41"/>
        <v>4.32161292811326</v>
      </c>
      <c r="H377">
        <f t="shared" si="42"/>
        <v>1.0582862027620712</v>
      </c>
      <c r="I377">
        <f t="shared" si="43"/>
        <v>-2.8587456851912163E-2</v>
      </c>
      <c r="J377">
        <f t="shared" si="44"/>
        <v>3.7463285177066721E-2</v>
      </c>
      <c r="K377">
        <f t="shared" si="45"/>
        <v>-1.985209480449826E-2</v>
      </c>
      <c r="L377">
        <f t="shared" si="46"/>
        <v>-2.3357534221009071E-2</v>
      </c>
      <c r="M377">
        <f t="shared" si="47"/>
        <v>3.5794802077356414E-2</v>
      </c>
    </row>
    <row r="378" spans="1:13" x14ac:dyDescent="0.3">
      <c r="A378" t="s">
        <v>379</v>
      </c>
      <c r="B378">
        <v>12676.200194999999</v>
      </c>
      <c r="C378" s="5">
        <v>81.900000000000006</v>
      </c>
      <c r="D378" s="6">
        <v>2.766</v>
      </c>
      <c r="E378" s="7">
        <v>0.980199960792002</v>
      </c>
      <c r="F378">
        <f t="shared" si="40"/>
        <v>9.4474815139174027</v>
      </c>
      <c r="G378">
        <f t="shared" si="41"/>
        <v>4.4054989908590239</v>
      </c>
      <c r="H378">
        <f t="shared" si="42"/>
        <v>1.0174022332425665</v>
      </c>
      <c r="I378">
        <f t="shared" si="43"/>
        <v>-1.9998686506688686E-2</v>
      </c>
      <c r="J378">
        <f t="shared" si="44"/>
        <v>2.455713125477554E-2</v>
      </c>
      <c r="K378">
        <f t="shared" si="45"/>
        <v>8.3886062745763421E-2</v>
      </c>
      <c r="L378">
        <f t="shared" si="46"/>
        <v>-4.0883969519504834E-2</v>
      </c>
      <c r="M378">
        <f t="shared" si="47"/>
        <v>8.5887703452235137E-3</v>
      </c>
    </row>
    <row r="379" spans="1:13" x14ac:dyDescent="0.3">
      <c r="A379" t="s">
        <v>380</v>
      </c>
      <c r="B379">
        <v>12952.900390999999</v>
      </c>
      <c r="C379" s="5">
        <v>84.14</v>
      </c>
      <c r="D379" s="6">
        <v>3.0223809519999998</v>
      </c>
      <c r="E379" s="7">
        <v>0.974089226573154</v>
      </c>
      <c r="F379">
        <f t="shared" si="40"/>
        <v>9.4690750104674901</v>
      </c>
      <c r="G379">
        <f t="shared" si="41"/>
        <v>4.4324820781623746</v>
      </c>
      <c r="H379">
        <f t="shared" si="42"/>
        <v>1.1060449154689118</v>
      </c>
      <c r="I379">
        <f t="shared" si="43"/>
        <v>-2.6252371144065846E-2</v>
      </c>
      <c r="J379">
        <f t="shared" si="44"/>
        <v>2.1593496550087823E-2</v>
      </c>
      <c r="K379">
        <f t="shared" si="45"/>
        <v>2.6983087303350993E-2</v>
      </c>
      <c r="L379">
        <f t="shared" si="46"/>
        <v>8.8642682226345471E-2</v>
      </c>
      <c r="M379">
        <f t="shared" si="47"/>
        <v>-6.2536846373771699E-3</v>
      </c>
    </row>
    <row r="380" spans="1:13" x14ac:dyDescent="0.3">
      <c r="A380" t="s">
        <v>381</v>
      </c>
      <c r="B380">
        <v>13443.200194999999</v>
      </c>
      <c r="C380" s="5">
        <v>89.04</v>
      </c>
      <c r="D380" s="6">
        <v>3.2047619049999998</v>
      </c>
      <c r="E380" s="7">
        <v>1.00542931831892</v>
      </c>
      <c r="F380">
        <f t="shared" si="40"/>
        <v>9.5062286954805373</v>
      </c>
      <c r="G380">
        <f t="shared" si="41"/>
        <v>4.4890857069672894</v>
      </c>
      <c r="H380">
        <f t="shared" si="42"/>
        <v>1.1646377990015533</v>
      </c>
      <c r="I380">
        <f t="shared" si="43"/>
        <v>5.4146327014967313E-3</v>
      </c>
      <c r="J380">
        <f t="shared" si="44"/>
        <v>3.7153685013047187E-2</v>
      </c>
      <c r="K380">
        <f t="shared" si="45"/>
        <v>5.6603628804914728E-2</v>
      </c>
      <c r="L380">
        <f t="shared" si="46"/>
        <v>5.8592883532641492E-2</v>
      </c>
      <c r="M380">
        <f t="shared" si="47"/>
        <v>3.1667003845562681E-2</v>
      </c>
    </row>
    <row r="381" spans="1:13" x14ac:dyDescent="0.3">
      <c r="A381" t="s">
        <v>382</v>
      </c>
      <c r="B381">
        <v>13552</v>
      </c>
      <c r="C381" s="5">
        <v>89.42</v>
      </c>
      <c r="D381" s="6">
        <v>3.2530000000000001</v>
      </c>
      <c r="E381" s="7">
        <v>0.99850224663005505</v>
      </c>
      <c r="F381">
        <f t="shared" si="40"/>
        <v>9.5142894168918364</v>
      </c>
      <c r="G381">
        <f t="shared" si="41"/>
        <v>4.4933443708058345</v>
      </c>
      <c r="H381">
        <f t="shared" si="42"/>
        <v>1.1795776474912145</v>
      </c>
      <c r="I381">
        <f t="shared" si="43"/>
        <v>-1.4988761237357635E-3</v>
      </c>
      <c r="J381">
        <f t="shared" si="44"/>
        <v>8.0607214112980302E-3</v>
      </c>
      <c r="K381">
        <f t="shared" si="45"/>
        <v>4.2586638385450626E-3</v>
      </c>
      <c r="L381">
        <f t="shared" si="46"/>
        <v>1.4939848489661203E-2</v>
      </c>
      <c r="M381">
        <f t="shared" si="47"/>
        <v>-6.9135088252324575E-3</v>
      </c>
    </row>
    <row r="382" spans="1:13" x14ac:dyDescent="0.3">
      <c r="A382" t="s">
        <v>383</v>
      </c>
      <c r="B382">
        <v>14136.5</v>
      </c>
      <c r="C382" s="5">
        <v>89.58</v>
      </c>
      <c r="D382" s="6">
        <v>3.4173684209999999</v>
      </c>
      <c r="E382" s="7">
        <v>1.02944204241301</v>
      </c>
      <c r="F382">
        <f t="shared" si="40"/>
        <v>9.5565153840587804</v>
      </c>
      <c r="G382">
        <f t="shared" si="41"/>
        <v>4.4951320807791539</v>
      </c>
      <c r="H382">
        <f t="shared" si="42"/>
        <v>1.2288707873385536</v>
      </c>
      <c r="I382">
        <f t="shared" si="43"/>
        <v>2.9016949070490482E-2</v>
      </c>
      <c r="J382">
        <f t="shared" si="44"/>
        <v>4.2225967166945204E-2</v>
      </c>
      <c r="K382">
        <f t="shared" si="45"/>
        <v>1.7877099733193044E-3</v>
      </c>
      <c r="L382">
        <f t="shared" si="46"/>
        <v>4.9293139847339254E-2</v>
      </c>
      <c r="M382">
        <f t="shared" si="47"/>
        <v>3.0515825194226343E-2</v>
      </c>
    </row>
    <row r="383" spans="1:13" x14ac:dyDescent="0.3">
      <c r="A383" t="s">
        <v>384</v>
      </c>
      <c r="B383">
        <v>14116.099609000001</v>
      </c>
      <c r="C383" s="5">
        <v>102.94</v>
      </c>
      <c r="D383" s="6">
        <v>3.2665217389999999</v>
      </c>
      <c r="E383" s="7">
        <v>1.0313531353135299</v>
      </c>
      <c r="F383">
        <f t="shared" si="40"/>
        <v>9.5550712412310173</v>
      </c>
      <c r="G383">
        <f t="shared" si="41"/>
        <v>4.6341462942246086</v>
      </c>
      <c r="H383">
        <f t="shared" si="42"/>
        <v>1.1837257304119888</v>
      </c>
      <c r="I383">
        <f t="shared" si="43"/>
        <v>3.0871663667085637E-2</v>
      </c>
      <c r="J383">
        <f t="shared" si="44"/>
        <v>-1.4441428277630728E-3</v>
      </c>
      <c r="K383">
        <f t="shared" si="45"/>
        <v>0.13901421344545439</v>
      </c>
      <c r="L383">
        <f t="shared" si="46"/>
        <v>-4.5145056926564987E-2</v>
      </c>
      <c r="M383">
        <f t="shared" si="47"/>
        <v>1.8547145965951636E-3</v>
      </c>
    </row>
    <row r="384" spans="1:13" x14ac:dyDescent="0.3">
      <c r="A384" t="s">
        <v>385</v>
      </c>
      <c r="B384">
        <v>13944.799805000001</v>
      </c>
      <c r="C384" s="5">
        <v>110.04</v>
      </c>
      <c r="D384" s="6">
        <v>3.3279999999999998</v>
      </c>
      <c r="E384" s="7">
        <v>1.0566356720202901</v>
      </c>
      <c r="F384">
        <f t="shared" si="40"/>
        <v>9.5428619439169484</v>
      </c>
      <c r="G384">
        <f t="shared" si="41"/>
        <v>4.7008439360563736</v>
      </c>
      <c r="H384">
        <f t="shared" si="42"/>
        <v>1.2023715229589622</v>
      </c>
      <c r="I384">
        <f t="shared" si="43"/>
        <v>5.5089966317962556E-2</v>
      </c>
      <c r="J384">
        <f t="shared" si="44"/>
        <v>-1.2209297314069396E-2</v>
      </c>
      <c r="K384">
        <f t="shared" si="45"/>
        <v>6.669764183176545E-2</v>
      </c>
      <c r="L384">
        <f t="shared" si="46"/>
        <v>1.8645792546973371E-2</v>
      </c>
      <c r="M384">
        <f t="shared" si="47"/>
        <v>2.4218302650876884E-2</v>
      </c>
    </row>
    <row r="385" spans="1:13" x14ac:dyDescent="0.3">
      <c r="A385" t="s">
        <v>386</v>
      </c>
      <c r="B385">
        <v>13802.900390999999</v>
      </c>
      <c r="C385" s="5">
        <v>101.33</v>
      </c>
      <c r="D385" s="6">
        <v>3.151904762</v>
      </c>
      <c r="E385" s="7">
        <v>1.03241792277514</v>
      </c>
      <c r="F385">
        <f t="shared" si="40"/>
        <v>9.5326340223228598</v>
      </c>
      <c r="G385">
        <f t="shared" si="41"/>
        <v>4.6183825174602262</v>
      </c>
      <c r="H385">
        <f t="shared" si="42"/>
        <v>1.1480069564376245</v>
      </c>
      <c r="I385">
        <f t="shared" si="43"/>
        <v>3.1903549013008889E-2</v>
      </c>
      <c r="J385">
        <f t="shared" si="44"/>
        <v>-1.0227921594088493E-2</v>
      </c>
      <c r="K385">
        <f t="shared" si="45"/>
        <v>-8.2461418596147709E-2</v>
      </c>
      <c r="L385">
        <f t="shared" si="46"/>
        <v>-5.4364566521337629E-2</v>
      </c>
      <c r="M385">
        <f t="shared" si="47"/>
        <v>-2.3186417304953692E-2</v>
      </c>
    </row>
    <row r="386" spans="1:13" x14ac:dyDescent="0.3">
      <c r="A386" t="s">
        <v>387</v>
      </c>
      <c r="B386">
        <v>13300.900390999999</v>
      </c>
      <c r="C386" s="5">
        <v>96.29</v>
      </c>
      <c r="D386" s="6">
        <v>2.987727273</v>
      </c>
      <c r="E386" s="7">
        <v>1.0368066355624701</v>
      </c>
      <c r="F386">
        <f t="shared" si="40"/>
        <v>9.4955870104898281</v>
      </c>
      <c r="G386">
        <f t="shared" si="41"/>
        <v>4.5673644712521924</v>
      </c>
      <c r="H386">
        <f t="shared" si="42"/>
        <v>1.0945129890084515</v>
      </c>
      <c r="I386">
        <f t="shared" si="43"/>
        <v>3.6145446636355695E-2</v>
      </c>
      <c r="J386">
        <f t="shared" si="44"/>
        <v>-3.7047011833031211E-2</v>
      </c>
      <c r="K386">
        <f t="shared" si="45"/>
        <v>-5.1018046208033511E-2</v>
      </c>
      <c r="L386">
        <f t="shared" si="46"/>
        <v>-5.3493967429172971E-2</v>
      </c>
      <c r="M386">
        <f t="shared" si="47"/>
        <v>4.2418976233467628E-3</v>
      </c>
    </row>
    <row r="387" spans="1:13" x14ac:dyDescent="0.3">
      <c r="A387" t="s">
        <v>388</v>
      </c>
      <c r="B387">
        <v>12945.599609000001</v>
      </c>
      <c r="C387" s="5">
        <v>97.19</v>
      </c>
      <c r="D387" s="6">
        <v>2.9384999999999999</v>
      </c>
      <c r="E387" s="7">
        <v>1.0465724751439001</v>
      </c>
      <c r="F387">
        <f t="shared" ref="F387:F450" si="48">LN(B387)</f>
        <v>9.4685112108502629</v>
      </c>
      <c r="G387">
        <f t="shared" ref="G387:G450" si="49">LN(C387)</f>
        <v>4.5766678255153792</v>
      </c>
      <c r="H387">
        <f t="shared" ref="H387:H450" si="50">LN(D387)</f>
        <v>1.0778992470705679</v>
      </c>
      <c r="I387">
        <f t="shared" ref="I387:I450" si="51">LN(E387)</f>
        <v>4.5520515301805835E-2</v>
      </c>
      <c r="J387">
        <f t="shared" si="44"/>
        <v>-2.7075799639566338E-2</v>
      </c>
      <c r="K387">
        <f t="shared" si="45"/>
        <v>9.3033542631864637E-3</v>
      </c>
      <c r="L387">
        <f t="shared" si="46"/>
        <v>-1.6613741937883428E-2</v>
      </c>
      <c r="M387">
        <f t="shared" si="47"/>
        <v>9.3750686654501623E-3</v>
      </c>
    </row>
    <row r="388" spans="1:13" x14ac:dyDescent="0.3">
      <c r="A388" t="s">
        <v>389</v>
      </c>
      <c r="B388">
        <v>12768.700194999999</v>
      </c>
      <c r="C388" s="5">
        <v>86.33</v>
      </c>
      <c r="D388" s="6">
        <v>2.4463636360000001</v>
      </c>
      <c r="E388" s="7">
        <v>1.0210332856851101</v>
      </c>
      <c r="F388">
        <f t="shared" si="48"/>
        <v>9.4547521580199003</v>
      </c>
      <c r="G388">
        <f t="shared" si="49"/>
        <v>4.4581771622474315</v>
      </c>
      <c r="H388">
        <f t="shared" si="50"/>
        <v>0.8946026917918003</v>
      </c>
      <c r="I388">
        <f t="shared" si="51"/>
        <v>2.0815139713916877E-2</v>
      </c>
      <c r="J388">
        <f t="shared" ref="J388:J451" si="52">LN(B388/B387)</f>
        <v>-1.3759052830361385E-2</v>
      </c>
      <c r="K388">
        <f t="shared" ref="K388:K451" si="53">LN(C388/C387)</f>
        <v>-0.11849066326794788</v>
      </c>
      <c r="L388">
        <f t="shared" ref="L388:L451" si="54">LN(D388/D387)</f>
        <v>-0.18329655527876768</v>
      </c>
      <c r="M388">
        <f t="shared" ref="M388:M451" si="55">LN(E388/E387)</f>
        <v>-2.4705375587888941E-2</v>
      </c>
    </row>
    <row r="389" spans="1:13" x14ac:dyDescent="0.3">
      <c r="A389" t="s">
        <v>390</v>
      </c>
      <c r="B389">
        <v>11623.799805000001</v>
      </c>
      <c r="C389" s="5">
        <v>85.61</v>
      </c>
      <c r="D389" s="6">
        <v>2.1966666670000001</v>
      </c>
      <c r="E389" s="7">
        <v>0.95401640908223595</v>
      </c>
      <c r="F389">
        <f t="shared" si="48"/>
        <v>9.3608099825450299</v>
      </c>
      <c r="G389">
        <f t="shared" si="49"/>
        <v>4.449802098754394</v>
      </c>
      <c r="H389">
        <f t="shared" si="50"/>
        <v>0.78694105999805131</v>
      </c>
      <c r="I389">
        <f t="shared" si="51"/>
        <v>-4.7074407385929107E-2</v>
      </c>
      <c r="J389">
        <f t="shared" si="52"/>
        <v>-9.3942175474871215E-2</v>
      </c>
      <c r="K389">
        <f t="shared" si="53"/>
        <v>-8.3750634930370212E-3</v>
      </c>
      <c r="L389">
        <f t="shared" si="54"/>
        <v>-0.10766163179374905</v>
      </c>
      <c r="M389">
        <f t="shared" si="55"/>
        <v>-6.7889547099846001E-2</v>
      </c>
    </row>
    <row r="390" spans="1:13" x14ac:dyDescent="0.3">
      <c r="A390" t="s">
        <v>391</v>
      </c>
      <c r="B390">
        <v>12252.099609000001</v>
      </c>
      <c r="C390" s="5">
        <v>86.41</v>
      </c>
      <c r="D390" s="6">
        <v>2.2959999999999998</v>
      </c>
      <c r="E390" s="7">
        <v>1.00331092605598</v>
      </c>
      <c r="F390">
        <f t="shared" si="48"/>
        <v>9.413452597939207</v>
      </c>
      <c r="G390">
        <f t="shared" si="49"/>
        <v>4.4591034098533076</v>
      </c>
      <c r="H390">
        <f t="shared" si="50"/>
        <v>0.83116847845731989</v>
      </c>
      <c r="I390">
        <f t="shared" si="51"/>
        <v>3.3054570087218231E-3</v>
      </c>
      <c r="J390">
        <f t="shared" si="52"/>
        <v>5.2642615394176209E-2</v>
      </c>
      <c r="K390">
        <f t="shared" si="53"/>
        <v>9.3013110989136286E-3</v>
      </c>
      <c r="L390">
        <f t="shared" si="54"/>
        <v>4.422741845926853E-2</v>
      </c>
      <c r="M390">
        <f t="shared" si="55"/>
        <v>5.0379864394650961E-2</v>
      </c>
    </row>
    <row r="391" spans="1:13" x14ac:dyDescent="0.3">
      <c r="A391" t="s">
        <v>392</v>
      </c>
      <c r="B391">
        <v>12204.099609000001</v>
      </c>
      <c r="C391" s="5">
        <v>97.21</v>
      </c>
      <c r="D391" s="6">
        <v>2.1223809519999999</v>
      </c>
      <c r="E391" s="7">
        <v>0.98010389101244699</v>
      </c>
      <c r="F391">
        <f t="shared" si="48"/>
        <v>9.4095272077993179</v>
      </c>
      <c r="G391">
        <f t="shared" si="49"/>
        <v>4.5768735868329777</v>
      </c>
      <c r="H391">
        <f t="shared" si="50"/>
        <v>0.75253854905554851</v>
      </c>
      <c r="I391">
        <f t="shared" si="51"/>
        <v>-2.0096701699122744E-2</v>
      </c>
      <c r="J391">
        <f t="shared" si="52"/>
        <v>-3.9253901398878261E-3</v>
      </c>
      <c r="K391">
        <f t="shared" si="53"/>
        <v>0.11777017697966963</v>
      </c>
      <c r="L391">
        <f t="shared" si="54"/>
        <v>-7.8629929401771437E-2</v>
      </c>
      <c r="M391">
        <f t="shared" si="55"/>
        <v>-2.3402158707844598E-2</v>
      </c>
    </row>
    <row r="392" spans="1:13" x14ac:dyDescent="0.3">
      <c r="A392" t="s">
        <v>393</v>
      </c>
      <c r="B392">
        <v>11955.099609000001</v>
      </c>
      <c r="C392" s="5">
        <v>98.57</v>
      </c>
      <c r="D392" s="6">
        <v>1.992</v>
      </c>
      <c r="E392" s="7">
        <v>0.98328416912487704</v>
      </c>
      <c r="F392">
        <f t="shared" si="48"/>
        <v>9.3889132118526959</v>
      </c>
      <c r="G392">
        <f t="shared" si="49"/>
        <v>4.5907669556773474</v>
      </c>
      <c r="H392">
        <f t="shared" si="50"/>
        <v>0.68913915916240653</v>
      </c>
      <c r="I392">
        <f t="shared" si="51"/>
        <v>-1.6857117066422952E-2</v>
      </c>
      <c r="J392">
        <f t="shared" si="52"/>
        <v>-2.061399594662279E-2</v>
      </c>
      <c r="K392">
        <f t="shared" si="53"/>
        <v>1.3893368844370093E-2</v>
      </c>
      <c r="L392">
        <f t="shared" si="54"/>
        <v>-6.3399389893142019E-2</v>
      </c>
      <c r="M392">
        <f t="shared" si="55"/>
        <v>3.2395846326998788E-3</v>
      </c>
    </row>
    <row r="393" spans="1:13" x14ac:dyDescent="0.3">
      <c r="A393" t="s">
        <v>394</v>
      </c>
      <c r="B393">
        <v>12452.200194999999</v>
      </c>
      <c r="C393" s="5">
        <v>100.24</v>
      </c>
      <c r="D393" s="6">
        <v>1.98</v>
      </c>
      <c r="E393" s="7">
        <v>0.99720781810929404</v>
      </c>
      <c r="F393">
        <f t="shared" si="48"/>
        <v>9.4296526087692332</v>
      </c>
      <c r="G393">
        <f t="shared" si="49"/>
        <v>4.6075673105878128</v>
      </c>
      <c r="H393">
        <f t="shared" si="50"/>
        <v>0.68309684470644383</v>
      </c>
      <c r="I393">
        <f t="shared" si="51"/>
        <v>-2.7960873020012088E-3</v>
      </c>
      <c r="J393">
        <f t="shared" si="52"/>
        <v>4.0739396916538342E-2</v>
      </c>
      <c r="K393">
        <f t="shared" si="53"/>
        <v>1.6800354910465221E-2</v>
      </c>
      <c r="L393">
        <f t="shared" si="54"/>
        <v>-6.0423144559625863E-3</v>
      </c>
      <c r="M393">
        <f t="shared" si="55"/>
        <v>1.4061029764421832E-2</v>
      </c>
    </row>
    <row r="394" spans="1:13" x14ac:dyDescent="0.3">
      <c r="A394" t="s">
        <v>395</v>
      </c>
      <c r="B394">
        <v>12644</v>
      </c>
      <c r="C394" s="5">
        <v>102.25</v>
      </c>
      <c r="D394" s="6">
        <v>2.0209999999999999</v>
      </c>
      <c r="E394" s="7">
        <v>1.0106114199090499</v>
      </c>
      <c r="F394">
        <f t="shared" si="48"/>
        <v>9.4449380733355088</v>
      </c>
      <c r="G394">
        <f t="shared" si="49"/>
        <v>4.6274207949229114</v>
      </c>
      <c r="H394">
        <f t="shared" si="50"/>
        <v>0.70359243842148389</v>
      </c>
      <c r="I394">
        <f t="shared" si="51"/>
        <v>1.0555513939521512E-2</v>
      </c>
      <c r="J394">
        <f t="shared" si="52"/>
        <v>1.5285464566274673E-2</v>
      </c>
      <c r="K394">
        <f t="shared" si="53"/>
        <v>1.9853484335098221E-2</v>
      </c>
      <c r="L394">
        <f t="shared" si="54"/>
        <v>2.0495593715040058E-2</v>
      </c>
      <c r="M394">
        <f t="shared" si="55"/>
        <v>1.3351601241522668E-2</v>
      </c>
    </row>
    <row r="395" spans="1:13" x14ac:dyDescent="0.3">
      <c r="A395" t="s">
        <v>396</v>
      </c>
      <c r="B395">
        <v>12392.200194999999</v>
      </c>
      <c r="C395" s="5">
        <v>106.19</v>
      </c>
      <c r="D395" s="6">
        <v>2.106818182</v>
      </c>
      <c r="E395" s="7">
        <v>1.0025062656641599</v>
      </c>
      <c r="F395">
        <f t="shared" si="48"/>
        <v>9.4248225371469729</v>
      </c>
      <c r="G395">
        <f t="shared" si="49"/>
        <v>4.6652299424157544</v>
      </c>
      <c r="H395">
        <f t="shared" si="50"/>
        <v>0.74517883873984825</v>
      </c>
      <c r="I395">
        <f t="shared" si="51"/>
        <v>2.503130218118032E-3</v>
      </c>
      <c r="J395">
        <f t="shared" si="52"/>
        <v>-2.0115536188535559E-2</v>
      </c>
      <c r="K395">
        <f t="shared" si="53"/>
        <v>3.7809147492842969E-2</v>
      </c>
      <c r="L395">
        <f t="shared" si="54"/>
        <v>4.1586400318364379E-2</v>
      </c>
      <c r="M395">
        <f t="shared" si="55"/>
        <v>-8.0523837214034541E-3</v>
      </c>
    </row>
    <row r="396" spans="1:13" x14ac:dyDescent="0.3">
      <c r="A396" t="s">
        <v>397</v>
      </c>
      <c r="B396">
        <v>12292.700194999999</v>
      </c>
      <c r="C396" s="5">
        <v>103.33</v>
      </c>
      <c r="D396" s="6">
        <v>2.0644999999999998</v>
      </c>
      <c r="E396" s="7">
        <v>1.01224820325944</v>
      </c>
      <c r="F396">
        <f t="shared" si="48"/>
        <v>9.4167608851001958</v>
      </c>
      <c r="G396">
        <f t="shared" si="49"/>
        <v>4.6379277502262637</v>
      </c>
      <c r="H396">
        <f t="shared" si="50"/>
        <v>0.72488806634400782</v>
      </c>
      <c r="I396">
        <f t="shared" si="51"/>
        <v>1.2173800931709521E-2</v>
      </c>
      <c r="J396">
        <f t="shared" si="52"/>
        <v>-8.0616520467774663E-3</v>
      </c>
      <c r="K396">
        <f t="shared" si="53"/>
        <v>-2.7302192189490569E-2</v>
      </c>
      <c r="L396">
        <f t="shared" si="54"/>
        <v>-2.0290772395840505E-2</v>
      </c>
      <c r="M396">
        <f t="shared" si="55"/>
        <v>9.6706707135914682E-3</v>
      </c>
    </row>
    <row r="397" spans="1:13" x14ac:dyDescent="0.3">
      <c r="A397" t="s">
        <v>398</v>
      </c>
      <c r="B397">
        <v>11513.200194999999</v>
      </c>
      <c r="C397" s="5">
        <v>94.7</v>
      </c>
      <c r="D397" s="6">
        <v>1.922272727</v>
      </c>
      <c r="E397" s="7">
        <v>0.96814793300416302</v>
      </c>
      <c r="F397">
        <f t="shared" si="48"/>
        <v>9.3512494991266717</v>
      </c>
      <c r="G397">
        <f t="shared" si="49"/>
        <v>4.5507140001920323</v>
      </c>
      <c r="H397">
        <f t="shared" si="50"/>
        <v>0.65350819798420379</v>
      </c>
      <c r="I397">
        <f t="shared" si="51"/>
        <v>-3.2370380030450736E-2</v>
      </c>
      <c r="J397">
        <f t="shared" si="52"/>
        <v>-6.5511385973524322E-2</v>
      </c>
      <c r="K397">
        <f t="shared" si="53"/>
        <v>-8.7213750034230986E-2</v>
      </c>
      <c r="L397">
        <f t="shared" si="54"/>
        <v>-7.1379868359803922E-2</v>
      </c>
      <c r="M397">
        <f t="shared" si="55"/>
        <v>-4.4544180962160194E-2</v>
      </c>
    </row>
    <row r="398" spans="1:13" x14ac:dyDescent="0.3">
      <c r="A398" t="s">
        <v>399</v>
      </c>
      <c r="B398">
        <v>11596.599609000001</v>
      </c>
      <c r="C398" s="5">
        <v>82.41</v>
      </c>
      <c r="D398" s="6">
        <v>1.747619048</v>
      </c>
      <c r="E398" s="7">
        <v>0.98222178567920604</v>
      </c>
      <c r="F398">
        <f t="shared" si="48"/>
        <v>9.3584671969661901</v>
      </c>
      <c r="G398">
        <f t="shared" si="49"/>
        <v>4.4117067887752919</v>
      </c>
      <c r="H398">
        <f t="shared" si="50"/>
        <v>0.55825431755508526</v>
      </c>
      <c r="I398">
        <f t="shared" si="51"/>
        <v>-1.7938145131013328E-2</v>
      </c>
      <c r="J398">
        <f t="shared" si="52"/>
        <v>7.2176978395186216E-3</v>
      </c>
      <c r="K398">
        <f t="shared" si="53"/>
        <v>-0.13900721141674044</v>
      </c>
      <c r="L398">
        <f t="shared" si="54"/>
        <v>-9.5253880429118545E-2</v>
      </c>
      <c r="M398">
        <f t="shared" si="55"/>
        <v>1.4432234899437318E-2</v>
      </c>
    </row>
    <row r="399" spans="1:13" x14ac:dyDescent="0.3">
      <c r="A399" t="s">
        <v>400</v>
      </c>
      <c r="B399">
        <v>11664.700194999999</v>
      </c>
      <c r="C399" s="5">
        <v>87.93</v>
      </c>
      <c r="D399" s="6">
        <v>1.6561904759999999</v>
      </c>
      <c r="E399" s="7">
        <v>0.99710838568152405</v>
      </c>
      <c r="F399">
        <f t="shared" si="48"/>
        <v>9.3643224828822138</v>
      </c>
      <c r="G399">
        <f t="shared" si="49"/>
        <v>4.4765410433909105</v>
      </c>
      <c r="H399">
        <f t="shared" si="50"/>
        <v>0.50452007108770525</v>
      </c>
      <c r="I399">
        <f t="shared" si="51"/>
        <v>-2.8958031120250999E-3</v>
      </c>
      <c r="J399">
        <f t="shared" si="52"/>
        <v>5.8552859160234645E-3</v>
      </c>
      <c r="K399">
        <f t="shared" si="53"/>
        <v>6.4834254615618606E-2</v>
      </c>
      <c r="L399">
        <f t="shared" si="54"/>
        <v>-5.3734246467379919E-2</v>
      </c>
      <c r="M399">
        <f t="shared" si="55"/>
        <v>1.5042342018988249E-2</v>
      </c>
    </row>
    <row r="400" spans="1:13" x14ac:dyDescent="0.3">
      <c r="A400" t="s">
        <v>401</v>
      </c>
      <c r="B400">
        <v>11949.299805000001</v>
      </c>
      <c r="C400" s="5">
        <v>94.16</v>
      </c>
      <c r="D400" s="6">
        <v>1.826818182</v>
      </c>
      <c r="E400" s="7">
        <v>1.01450745662981</v>
      </c>
      <c r="F400">
        <f t="shared" si="48"/>
        <v>9.3884279619191275</v>
      </c>
      <c r="G400">
        <f t="shared" si="49"/>
        <v>4.5449954629520208</v>
      </c>
      <c r="H400">
        <f t="shared" si="50"/>
        <v>0.6025757552023211</v>
      </c>
      <c r="I400">
        <f t="shared" si="51"/>
        <v>1.4403230310747491E-2</v>
      </c>
      <c r="J400">
        <f t="shared" si="52"/>
        <v>2.4105479036915241E-2</v>
      </c>
      <c r="K400">
        <f t="shared" si="53"/>
        <v>6.8454419561110466E-2</v>
      </c>
      <c r="L400">
        <f t="shared" si="54"/>
        <v>9.8055684114615932E-2</v>
      </c>
      <c r="M400">
        <f t="shared" si="55"/>
        <v>1.7299033422772503E-2</v>
      </c>
    </row>
    <row r="401" spans="1:13" x14ac:dyDescent="0.3">
      <c r="A401" t="s">
        <v>402</v>
      </c>
      <c r="B401">
        <v>12317.5</v>
      </c>
      <c r="C401" s="5">
        <v>94.72</v>
      </c>
      <c r="D401" s="6">
        <v>1.8378947370000001</v>
      </c>
      <c r="E401" s="7">
        <v>1.0170870626525601</v>
      </c>
      <c r="F401">
        <f t="shared" si="48"/>
        <v>9.4187762944181177</v>
      </c>
      <c r="G401">
        <f t="shared" si="49"/>
        <v>4.5509251711356953</v>
      </c>
      <c r="H401">
        <f t="shared" si="50"/>
        <v>0.60862075189087173</v>
      </c>
      <c r="I401">
        <f t="shared" si="51"/>
        <v>1.6942720730309082E-2</v>
      </c>
      <c r="J401">
        <f t="shared" si="52"/>
        <v>3.0348332498989987E-2</v>
      </c>
      <c r="K401">
        <f t="shared" si="53"/>
        <v>5.9297081836742647E-3</v>
      </c>
      <c r="L401">
        <f t="shared" si="54"/>
        <v>6.044996688550539E-3</v>
      </c>
      <c r="M401">
        <f t="shared" si="55"/>
        <v>2.5394904195616698E-3</v>
      </c>
    </row>
    <row r="402" spans="1:13" x14ac:dyDescent="0.3">
      <c r="A402" t="s">
        <v>403</v>
      </c>
      <c r="B402">
        <v>12422.900390999999</v>
      </c>
      <c r="C402" s="5">
        <v>89.57</v>
      </c>
      <c r="D402" s="6">
        <v>1.8118181820000001</v>
      </c>
      <c r="E402" s="7">
        <v>1.001001001001</v>
      </c>
      <c r="F402">
        <f t="shared" si="48"/>
        <v>9.4272968540699651</v>
      </c>
      <c r="G402">
        <f t="shared" si="49"/>
        <v>4.4950204424871041</v>
      </c>
      <c r="H402">
        <f t="shared" si="50"/>
        <v>0.59433086152668413</v>
      </c>
      <c r="I402">
        <f t="shared" si="51"/>
        <v>1.0005003335825128E-3</v>
      </c>
      <c r="J402">
        <f t="shared" si="52"/>
        <v>8.5205596518462112E-3</v>
      </c>
      <c r="K402">
        <f t="shared" si="53"/>
        <v>-5.5904728648591674E-2</v>
      </c>
      <c r="L402">
        <f t="shared" si="54"/>
        <v>-1.4289890364187619E-2</v>
      </c>
      <c r="M402">
        <f t="shared" si="55"/>
        <v>-1.5942220396726534E-2</v>
      </c>
    </row>
    <row r="403" spans="1:13" x14ac:dyDescent="0.3">
      <c r="A403" t="s">
        <v>404</v>
      </c>
      <c r="B403">
        <v>12239.400390999999</v>
      </c>
      <c r="C403" s="5">
        <v>86.66</v>
      </c>
      <c r="D403" s="6">
        <v>1.7380952380000001</v>
      </c>
      <c r="E403" s="7">
        <v>1.00644122383253</v>
      </c>
      <c r="F403">
        <f t="shared" si="48"/>
        <v>9.4124155672029843</v>
      </c>
      <c r="G403">
        <f t="shared" si="49"/>
        <v>4.4619924163117632</v>
      </c>
      <c r="H403">
        <f t="shared" si="50"/>
        <v>0.55278982281022837</v>
      </c>
      <c r="I403">
        <f t="shared" si="51"/>
        <v>6.4205678029245266E-3</v>
      </c>
      <c r="J403">
        <f t="shared" si="52"/>
        <v>-1.4881286866980844E-2</v>
      </c>
      <c r="K403">
        <f t="shared" si="53"/>
        <v>-3.3028026175340557E-2</v>
      </c>
      <c r="L403">
        <f t="shared" si="54"/>
        <v>-4.154103871645573E-2</v>
      </c>
      <c r="M403">
        <f t="shared" si="55"/>
        <v>5.4200674693419843E-3</v>
      </c>
    </row>
    <row r="404" spans="1:13" x14ac:dyDescent="0.3">
      <c r="A404" t="s">
        <v>405</v>
      </c>
      <c r="B404">
        <v>12433.5</v>
      </c>
      <c r="C404" s="5">
        <v>88.25</v>
      </c>
      <c r="D404" s="6">
        <v>1.767894737</v>
      </c>
      <c r="E404" s="7">
        <v>1.0051261433309899</v>
      </c>
      <c r="F404">
        <f t="shared" si="48"/>
        <v>9.4281497216996915</v>
      </c>
      <c r="G404">
        <f t="shared" si="49"/>
        <v>4.4801736958134057</v>
      </c>
      <c r="H404">
        <f t="shared" si="50"/>
        <v>0.56978942454707326</v>
      </c>
      <c r="I404">
        <f t="shared" si="51"/>
        <v>5.1130493868249017E-3</v>
      </c>
      <c r="J404">
        <f t="shared" si="52"/>
        <v>1.5734154496706967E-2</v>
      </c>
      <c r="K404">
        <f t="shared" si="53"/>
        <v>1.8181279501642764E-2</v>
      </c>
      <c r="L404">
        <f t="shared" si="54"/>
        <v>1.699960173684481E-2</v>
      </c>
      <c r="M404">
        <f t="shared" si="55"/>
        <v>-1.3075184160995976E-3</v>
      </c>
    </row>
    <row r="405" spans="1:13" x14ac:dyDescent="0.3">
      <c r="A405" t="s">
        <v>406</v>
      </c>
      <c r="B405">
        <v>12685.200194999999</v>
      </c>
      <c r="C405" s="5">
        <v>94.69</v>
      </c>
      <c r="D405" s="6">
        <v>1.9313636359999999</v>
      </c>
      <c r="E405" s="7">
        <v>1.00270730973629</v>
      </c>
      <c r="F405">
        <f t="shared" si="48"/>
        <v>9.448191253934862</v>
      </c>
      <c r="G405">
        <f t="shared" si="49"/>
        <v>4.5506083979954086</v>
      </c>
      <c r="H405">
        <f t="shared" si="50"/>
        <v>0.65822630058012477</v>
      </c>
      <c r="I405">
        <f t="shared" si="51"/>
        <v>2.7036515743167691E-3</v>
      </c>
      <c r="J405">
        <f t="shared" si="52"/>
        <v>2.0041532235171782E-2</v>
      </c>
      <c r="K405">
        <f t="shared" si="53"/>
        <v>7.0434702182002554E-2</v>
      </c>
      <c r="L405">
        <f t="shared" si="54"/>
        <v>8.843687603305149E-2</v>
      </c>
      <c r="M405">
        <f t="shared" si="55"/>
        <v>-2.4093978125081122E-3</v>
      </c>
    </row>
    <row r="406" spans="1:13" x14ac:dyDescent="0.3">
      <c r="A406" t="s">
        <v>407</v>
      </c>
      <c r="B406">
        <v>12821.799805000001</v>
      </c>
      <c r="C406" s="5">
        <v>95.32</v>
      </c>
      <c r="D406" s="6">
        <v>1.9678947369999999</v>
      </c>
      <c r="E406" s="7">
        <v>0.96955594337793305</v>
      </c>
      <c r="F406">
        <f t="shared" si="48"/>
        <v>9.4589021110264664</v>
      </c>
      <c r="G406">
        <f t="shared" si="49"/>
        <v>4.5572396522305416</v>
      </c>
      <c r="H406">
        <f t="shared" si="50"/>
        <v>0.6769643099028172</v>
      </c>
      <c r="I406">
        <f t="shared" si="51"/>
        <v>-3.0917102634721375E-2</v>
      </c>
      <c r="J406">
        <f t="shared" si="52"/>
        <v>1.0710857091604228E-2</v>
      </c>
      <c r="K406">
        <f t="shared" si="53"/>
        <v>6.6312542351325693E-3</v>
      </c>
      <c r="L406">
        <f t="shared" si="54"/>
        <v>1.8738009322692529E-2</v>
      </c>
      <c r="M406">
        <f t="shared" si="55"/>
        <v>-3.3620754209038088E-2</v>
      </c>
    </row>
    <row r="407" spans="1:13" x14ac:dyDescent="0.3">
      <c r="A407" t="s">
        <v>408</v>
      </c>
      <c r="B407">
        <v>12749.900390999999</v>
      </c>
      <c r="C407" s="5">
        <v>93.05</v>
      </c>
      <c r="D407" s="6">
        <v>1.8514999999999999</v>
      </c>
      <c r="E407" s="7">
        <v>0.98425196850393704</v>
      </c>
      <c r="F407">
        <f t="shared" si="48"/>
        <v>9.4532787380854657</v>
      </c>
      <c r="G407">
        <f t="shared" si="49"/>
        <v>4.5331369830882595</v>
      </c>
      <c r="H407">
        <f t="shared" si="50"/>
        <v>0.61599612137153026</v>
      </c>
      <c r="I407">
        <f t="shared" si="51"/>
        <v>-1.5873349156290122E-2</v>
      </c>
      <c r="J407">
        <f t="shared" si="52"/>
        <v>-5.6233729410001014E-3</v>
      </c>
      <c r="K407">
        <f t="shared" si="53"/>
        <v>-2.4102669142281534E-2</v>
      </c>
      <c r="L407">
        <f t="shared" si="54"/>
        <v>-6.0968188531286986E-2</v>
      </c>
      <c r="M407">
        <f t="shared" si="55"/>
        <v>1.5043753478431302E-2</v>
      </c>
    </row>
    <row r="408" spans="1:13" x14ac:dyDescent="0.3">
      <c r="A408" t="s">
        <v>409</v>
      </c>
      <c r="B408">
        <v>12456.5</v>
      </c>
      <c r="C408" s="5">
        <v>92.07</v>
      </c>
      <c r="D408" s="6">
        <v>1.748636364</v>
      </c>
      <c r="E408" s="7">
        <v>0.99255583126550895</v>
      </c>
      <c r="F408">
        <f t="shared" si="48"/>
        <v>9.4299978540055598</v>
      </c>
      <c r="G408">
        <f t="shared" si="49"/>
        <v>4.5225491572997543</v>
      </c>
      <c r="H408">
        <f t="shared" si="50"/>
        <v>0.5588362636138422</v>
      </c>
      <c r="I408">
        <f t="shared" si="51"/>
        <v>-7.4720148387007303E-3</v>
      </c>
      <c r="J408">
        <f t="shared" si="52"/>
        <v>-2.3280884079905674E-2</v>
      </c>
      <c r="K408">
        <f t="shared" si="53"/>
        <v>-1.0587825788505308E-2</v>
      </c>
      <c r="L408">
        <f t="shared" si="54"/>
        <v>-5.7159857757688115E-2</v>
      </c>
      <c r="M408">
        <f t="shared" si="55"/>
        <v>8.401334317589387E-3</v>
      </c>
    </row>
    <row r="409" spans="1:13" x14ac:dyDescent="0.3">
      <c r="A409" t="s">
        <v>410</v>
      </c>
      <c r="B409">
        <v>12650.400390999999</v>
      </c>
      <c r="C409" s="5">
        <v>94.8</v>
      </c>
      <c r="D409" s="6">
        <v>1.901818182</v>
      </c>
      <c r="E409" s="7">
        <v>0.96450617283950602</v>
      </c>
      <c r="F409">
        <f t="shared" si="48"/>
        <v>9.4454441451172197</v>
      </c>
      <c r="G409">
        <f t="shared" si="49"/>
        <v>4.5517694092609764</v>
      </c>
      <c r="H409">
        <f t="shared" si="50"/>
        <v>0.64281036649395384</v>
      </c>
      <c r="I409">
        <f t="shared" si="51"/>
        <v>-3.613904661587336E-2</v>
      </c>
      <c r="J409">
        <f t="shared" si="52"/>
        <v>1.5446291111659261E-2</v>
      </c>
      <c r="K409">
        <f t="shared" si="53"/>
        <v>2.9220251961221671E-2</v>
      </c>
      <c r="L409">
        <f t="shared" si="54"/>
        <v>8.3974102880111715E-2</v>
      </c>
      <c r="M409">
        <f t="shared" si="55"/>
        <v>-2.8667031777172607E-2</v>
      </c>
    </row>
    <row r="410" spans="1:13" x14ac:dyDescent="0.3">
      <c r="A410" t="s">
        <v>411</v>
      </c>
      <c r="B410">
        <v>12129.099609000001</v>
      </c>
      <c r="C410" s="5">
        <v>95.8</v>
      </c>
      <c r="D410" s="6">
        <v>2.2444999999999999</v>
      </c>
      <c r="E410" s="7">
        <v>0.95075109336375696</v>
      </c>
      <c r="F410">
        <f t="shared" si="48"/>
        <v>9.4033627707411487</v>
      </c>
      <c r="G410">
        <f t="shared" si="49"/>
        <v>4.5622626849768144</v>
      </c>
      <c r="H410">
        <f t="shared" si="50"/>
        <v>0.80848277923984968</v>
      </c>
      <c r="I410">
        <f t="shared" si="51"/>
        <v>-5.050298217310719E-2</v>
      </c>
      <c r="J410">
        <f t="shared" si="52"/>
        <v>-4.2081374376070742E-2</v>
      </c>
      <c r="K410">
        <f t="shared" si="53"/>
        <v>1.0493275715838723E-2</v>
      </c>
      <c r="L410">
        <f t="shared" si="54"/>
        <v>0.16567241274589589</v>
      </c>
      <c r="M410">
        <f t="shared" si="55"/>
        <v>-1.4363935557233875E-2</v>
      </c>
    </row>
    <row r="411" spans="1:13" x14ac:dyDescent="0.3">
      <c r="A411" t="s">
        <v>412</v>
      </c>
      <c r="B411">
        <v>12486.599609000001</v>
      </c>
      <c r="C411" s="5">
        <v>104.67</v>
      </c>
      <c r="D411" s="6">
        <v>2.4381818179999999</v>
      </c>
      <c r="E411" s="7">
        <v>0.97352024922118396</v>
      </c>
      <c r="F411">
        <f t="shared" si="48"/>
        <v>9.4324113169738517</v>
      </c>
      <c r="G411">
        <f t="shared" si="49"/>
        <v>4.6508125438667927</v>
      </c>
      <c r="H411">
        <f t="shared" si="50"/>
        <v>0.89125260498059067</v>
      </c>
      <c r="I411">
        <f t="shared" si="51"/>
        <v>-2.6836653953559508E-2</v>
      </c>
      <c r="J411">
        <f t="shared" si="52"/>
        <v>2.9048546232702671E-2</v>
      </c>
      <c r="K411">
        <f t="shared" si="53"/>
        <v>8.8549858889977712E-2</v>
      </c>
      <c r="L411">
        <f t="shared" si="54"/>
        <v>8.2769825740741002E-2</v>
      </c>
      <c r="M411">
        <f t="shared" si="55"/>
        <v>2.3666328219547776E-2</v>
      </c>
    </row>
    <row r="412" spans="1:13" x14ac:dyDescent="0.3">
      <c r="A412" t="s">
        <v>413</v>
      </c>
      <c r="B412">
        <v>12653.900390999999</v>
      </c>
      <c r="C412" s="5">
        <v>106.57</v>
      </c>
      <c r="D412" s="6">
        <v>2.6114285709999998</v>
      </c>
      <c r="E412" s="7">
        <v>0.94966761633428298</v>
      </c>
      <c r="F412">
        <f t="shared" si="48"/>
        <v>9.4457207779356853</v>
      </c>
      <c r="G412">
        <f t="shared" si="49"/>
        <v>4.668802046232865</v>
      </c>
      <c r="H412">
        <f t="shared" si="50"/>
        <v>0.95989741680657681</v>
      </c>
      <c r="I412">
        <f t="shared" si="51"/>
        <v>-5.1643233151838469E-2</v>
      </c>
      <c r="J412">
        <f t="shared" si="52"/>
        <v>1.330946096183429E-2</v>
      </c>
      <c r="K412">
        <f t="shared" si="53"/>
        <v>1.7989502366072194E-2</v>
      </c>
      <c r="L412">
        <f t="shared" si="54"/>
        <v>6.864481182598621E-2</v>
      </c>
      <c r="M412">
        <f t="shared" si="55"/>
        <v>-2.4806579198278951E-2</v>
      </c>
    </row>
    <row r="413" spans="1:13" x14ac:dyDescent="0.3">
      <c r="A413" t="s">
        <v>414</v>
      </c>
      <c r="B413">
        <v>12787.200194999999</v>
      </c>
      <c r="C413" s="5">
        <v>106.29</v>
      </c>
      <c r="D413" s="6">
        <v>2.698</v>
      </c>
      <c r="E413" s="7">
        <v>0.97059108997379395</v>
      </c>
      <c r="F413">
        <f t="shared" si="48"/>
        <v>9.4561999648237496</v>
      </c>
      <c r="G413">
        <f t="shared" si="49"/>
        <v>4.6661712075454904</v>
      </c>
      <c r="H413">
        <f t="shared" si="50"/>
        <v>0.99251075778556408</v>
      </c>
      <c r="I413">
        <f t="shared" si="51"/>
        <v>-2.9850021968885389E-2</v>
      </c>
      <c r="J413">
        <f t="shared" si="52"/>
        <v>1.0479186888063367E-2</v>
      </c>
      <c r="K413">
        <f t="shared" si="53"/>
        <v>-2.6308386873743679E-3</v>
      </c>
      <c r="L413">
        <f t="shared" si="54"/>
        <v>3.2613340978987361E-2</v>
      </c>
      <c r="M413">
        <f t="shared" si="55"/>
        <v>2.1793211182952972E-2</v>
      </c>
    </row>
    <row r="414" spans="1:13" x14ac:dyDescent="0.3">
      <c r="A414" t="s">
        <v>415</v>
      </c>
      <c r="B414">
        <v>13361.299805000001</v>
      </c>
      <c r="C414" s="5">
        <v>100.54</v>
      </c>
      <c r="D414" s="6">
        <v>2.518181818</v>
      </c>
      <c r="E414" s="7">
        <v>0.95904862376522504</v>
      </c>
      <c r="F414">
        <f t="shared" si="48"/>
        <v>9.5001177331516082</v>
      </c>
      <c r="G414">
        <f t="shared" si="49"/>
        <v>4.6105556582644294</v>
      </c>
      <c r="H414">
        <f t="shared" si="50"/>
        <v>0.92353714032272005</v>
      </c>
      <c r="I414">
        <f t="shared" si="51"/>
        <v>-4.1813502813410237E-2</v>
      </c>
      <c r="J414">
        <f t="shared" si="52"/>
        <v>4.3917768327858139E-2</v>
      </c>
      <c r="K414">
        <f t="shared" si="53"/>
        <v>-5.5615549281061161E-2</v>
      </c>
      <c r="L414">
        <f t="shared" si="54"/>
        <v>-6.897361746284407E-2</v>
      </c>
      <c r="M414">
        <f t="shared" si="55"/>
        <v>-1.196348084452481E-2</v>
      </c>
    </row>
    <row r="415" spans="1:13" x14ac:dyDescent="0.3">
      <c r="A415" t="s">
        <v>416</v>
      </c>
      <c r="B415">
        <v>13395.400390999999</v>
      </c>
      <c r="C415" s="5">
        <v>93.86</v>
      </c>
      <c r="D415" s="6">
        <v>2.5585</v>
      </c>
      <c r="E415" s="7">
        <v>0.94161958568738202</v>
      </c>
      <c r="F415">
        <f t="shared" si="48"/>
        <v>9.5026666726107401</v>
      </c>
      <c r="G415">
        <f t="shared" si="49"/>
        <v>4.5418043103662713</v>
      </c>
      <c r="H415">
        <f t="shared" si="50"/>
        <v>0.93942114926300946</v>
      </c>
      <c r="I415">
        <f t="shared" si="51"/>
        <v>-6.0153922819747387E-2</v>
      </c>
      <c r="J415">
        <f t="shared" si="52"/>
        <v>2.5489394591327354E-3</v>
      </c>
      <c r="K415">
        <f t="shared" si="53"/>
        <v>-6.8751347898157719E-2</v>
      </c>
      <c r="L415">
        <f t="shared" si="54"/>
        <v>1.5884008940289417E-2</v>
      </c>
      <c r="M415">
        <f t="shared" si="55"/>
        <v>-1.8340420006337132E-2</v>
      </c>
    </row>
    <row r="416" spans="1:13" x14ac:dyDescent="0.3">
      <c r="A416" t="s">
        <v>417</v>
      </c>
      <c r="B416">
        <v>13621.599609000001</v>
      </c>
      <c r="C416" s="5">
        <v>97.63</v>
      </c>
      <c r="D416" s="6">
        <v>2.6735000000000002</v>
      </c>
      <c r="E416" s="7">
        <v>0.94020308386611495</v>
      </c>
      <c r="F416">
        <f t="shared" si="48"/>
        <v>9.5194120184020239</v>
      </c>
      <c r="G416">
        <f t="shared" si="49"/>
        <v>4.5811848232375798</v>
      </c>
      <c r="H416">
        <f t="shared" si="50"/>
        <v>0.98338847540664931</v>
      </c>
      <c r="I416">
        <f t="shared" si="51"/>
        <v>-6.165938038672783E-2</v>
      </c>
      <c r="J416">
        <f t="shared" si="52"/>
        <v>1.6745345791282732E-2</v>
      </c>
      <c r="K416">
        <f t="shared" si="53"/>
        <v>3.9380512871308469E-2</v>
      </c>
      <c r="L416">
        <f t="shared" si="54"/>
        <v>4.3967326143639851E-2</v>
      </c>
      <c r="M416">
        <f t="shared" si="55"/>
        <v>-1.5054575669804394E-3</v>
      </c>
    </row>
    <row r="417" spans="1:13" x14ac:dyDescent="0.3">
      <c r="A417" t="s">
        <v>418</v>
      </c>
      <c r="B417">
        <v>13694.900390999999</v>
      </c>
      <c r="C417" s="5">
        <v>94.62</v>
      </c>
      <c r="D417" s="6">
        <v>2.5340909090000001</v>
      </c>
      <c r="E417" s="7">
        <v>0.89782725803555397</v>
      </c>
      <c r="F417">
        <f t="shared" si="48"/>
        <v>9.5247788082862801</v>
      </c>
      <c r="G417">
        <f t="shared" si="49"/>
        <v>4.5498688702030021</v>
      </c>
      <c r="H417">
        <f t="shared" si="50"/>
        <v>0.9298349569460379</v>
      </c>
      <c r="I417">
        <f t="shared" si="51"/>
        <v>-0.10777759217343118</v>
      </c>
      <c r="J417">
        <f t="shared" si="52"/>
        <v>5.3667898842571452E-3</v>
      </c>
      <c r="K417">
        <f t="shared" si="53"/>
        <v>-3.1315953034578042E-2</v>
      </c>
      <c r="L417">
        <f t="shared" si="54"/>
        <v>-5.3553518460611384E-2</v>
      </c>
      <c r="M417">
        <f t="shared" si="55"/>
        <v>-4.6118211786703334E-2</v>
      </c>
    </row>
    <row r="418" spans="1:13" x14ac:dyDescent="0.3">
      <c r="A418" t="s">
        <v>419</v>
      </c>
      <c r="B418">
        <v>14209.599609000001</v>
      </c>
      <c r="C418" s="5">
        <v>100.82</v>
      </c>
      <c r="D418" s="6">
        <v>2.42</v>
      </c>
      <c r="E418" s="7">
        <v>0.90301607368611203</v>
      </c>
      <c r="F418">
        <f t="shared" si="48"/>
        <v>9.5616730439876303</v>
      </c>
      <c r="G418">
        <f t="shared" si="49"/>
        <v>4.6133367486544845</v>
      </c>
      <c r="H418">
        <f t="shared" si="50"/>
        <v>0.88376754016859504</v>
      </c>
      <c r="I418">
        <f t="shared" si="51"/>
        <v>-0.1020149254067293</v>
      </c>
      <c r="J418">
        <f t="shared" si="52"/>
        <v>3.6894235701350399E-2</v>
      </c>
      <c r="K418">
        <f t="shared" si="53"/>
        <v>6.3467878451482565E-2</v>
      </c>
      <c r="L418">
        <f t="shared" si="54"/>
        <v>-4.6067416777442902E-2</v>
      </c>
      <c r="M418">
        <f t="shared" si="55"/>
        <v>5.7626667667018726E-3</v>
      </c>
    </row>
    <row r="419" spans="1:13" x14ac:dyDescent="0.3">
      <c r="A419" t="s">
        <v>420</v>
      </c>
      <c r="B419">
        <v>14335.299805000001</v>
      </c>
      <c r="C419" s="5">
        <v>100.8</v>
      </c>
      <c r="D419" s="6">
        <v>2.4542857140000001</v>
      </c>
      <c r="E419" s="7">
        <v>0.90456806874717299</v>
      </c>
      <c r="F419">
        <f t="shared" si="48"/>
        <v>9.5704802922947945</v>
      </c>
      <c r="G419">
        <f t="shared" si="49"/>
        <v>4.6131383556372683</v>
      </c>
      <c r="H419">
        <f t="shared" si="50"/>
        <v>0.89783576738438164</v>
      </c>
      <c r="I419">
        <f t="shared" si="51"/>
        <v>-0.10029772131536419</v>
      </c>
      <c r="J419">
        <f t="shared" si="52"/>
        <v>8.8072483071644607E-3</v>
      </c>
      <c r="K419">
        <f t="shared" si="53"/>
        <v>-1.9839301721652345E-4</v>
      </c>
      <c r="L419">
        <f t="shared" si="54"/>
        <v>1.4068227215786501E-2</v>
      </c>
      <c r="M419">
        <f t="shared" si="55"/>
        <v>1.7172040913651678E-3</v>
      </c>
    </row>
    <row r="420" spans="1:13" x14ac:dyDescent="0.3">
      <c r="A420" t="s">
        <v>421</v>
      </c>
      <c r="B420">
        <v>14651.900390999999</v>
      </c>
      <c r="C420" s="5">
        <v>102.07</v>
      </c>
      <c r="D420" s="6">
        <v>2.444761905</v>
      </c>
      <c r="E420" s="7">
        <v>0.91240875912408703</v>
      </c>
      <c r="F420">
        <f t="shared" si="48"/>
        <v>9.5923253255545475</v>
      </c>
      <c r="G420">
        <f t="shared" si="49"/>
        <v>4.6256588524154072</v>
      </c>
      <c r="H420">
        <f t="shared" si="50"/>
        <v>0.89394773781696135</v>
      </c>
      <c r="I420">
        <f t="shared" si="51"/>
        <v>-9.1667188525824408E-2</v>
      </c>
      <c r="J420">
        <f t="shared" si="52"/>
        <v>2.1845033259752792E-2</v>
      </c>
      <c r="K420">
        <f t="shared" si="53"/>
        <v>1.2520496778138853E-2</v>
      </c>
      <c r="L420">
        <f t="shared" si="54"/>
        <v>-3.8880295674202908E-3</v>
      </c>
      <c r="M420">
        <f t="shared" si="55"/>
        <v>8.6305327895397528E-3</v>
      </c>
    </row>
    <row r="421" spans="1:13" x14ac:dyDescent="0.3">
      <c r="A421" t="s">
        <v>428</v>
      </c>
      <c r="B421">
        <v>14604.200194999999</v>
      </c>
      <c r="C421" s="5">
        <v>102.18</v>
      </c>
      <c r="D421" s="6">
        <v>2.3152380950000002</v>
      </c>
      <c r="E421" s="7">
        <v>0.92233905183545495</v>
      </c>
      <c r="F421">
        <f t="shared" si="48"/>
        <v>9.5890644509121916</v>
      </c>
      <c r="G421">
        <f t="shared" si="49"/>
        <v>4.626735963902652</v>
      </c>
      <c r="H421">
        <f t="shared" si="50"/>
        <v>0.83951253106171608</v>
      </c>
      <c r="I421">
        <f t="shared" si="51"/>
        <v>-8.0842387844100499E-2</v>
      </c>
      <c r="J421">
        <f t="shared" si="52"/>
        <v>-3.2608746423557038E-3</v>
      </c>
      <c r="K421">
        <f t="shared" si="53"/>
        <v>1.077111487244942E-3</v>
      </c>
      <c r="L421">
        <f t="shared" si="54"/>
        <v>-5.44352067552452E-2</v>
      </c>
      <c r="M421">
        <f t="shared" si="55"/>
        <v>1.0824800681723947E-2</v>
      </c>
    </row>
    <row r="422" spans="1:13" x14ac:dyDescent="0.3">
      <c r="A422" t="s">
        <v>429</v>
      </c>
      <c r="B422">
        <v>15146</v>
      </c>
      <c r="C422" s="5">
        <v>105.79</v>
      </c>
      <c r="D422" s="6">
        <v>2.2985714289999999</v>
      </c>
      <c r="E422" s="7">
        <v>0.93720712277413298</v>
      </c>
      <c r="F422">
        <f t="shared" si="48"/>
        <v>9.6254917496737686</v>
      </c>
      <c r="G422">
        <f t="shared" si="49"/>
        <v>4.6614559969986828</v>
      </c>
      <c r="H422">
        <f t="shared" si="50"/>
        <v>0.83228781213542968</v>
      </c>
      <c r="I422">
        <f t="shared" si="51"/>
        <v>-6.4850972319616423E-2</v>
      </c>
      <c r="J422">
        <f t="shared" si="52"/>
        <v>3.6427298761575626E-2</v>
      </c>
      <c r="K422">
        <f t="shared" si="53"/>
        <v>3.4720033096031354E-2</v>
      </c>
      <c r="L422">
        <f t="shared" si="54"/>
        <v>-7.2247189262863356E-3</v>
      </c>
      <c r="M422">
        <f t="shared" si="55"/>
        <v>1.5991415524484128E-2</v>
      </c>
    </row>
    <row r="423" spans="1:13" x14ac:dyDescent="0.3">
      <c r="A423" t="s">
        <v>430</v>
      </c>
      <c r="B423">
        <v>15330.700194999999</v>
      </c>
      <c r="C423" s="5">
        <v>103.59</v>
      </c>
      <c r="D423" s="6">
        <v>2.1945454550000001</v>
      </c>
      <c r="E423" s="7">
        <v>0.91709464416727804</v>
      </c>
      <c r="F423">
        <f t="shared" si="48"/>
        <v>9.6376126456434097</v>
      </c>
      <c r="G423">
        <f t="shared" si="49"/>
        <v>4.640440800070011</v>
      </c>
      <c r="H423">
        <f t="shared" si="50"/>
        <v>0.78597494307814009</v>
      </c>
      <c r="I423">
        <f t="shared" si="51"/>
        <v>-8.6544601400185828E-2</v>
      </c>
      <c r="J423">
        <f t="shared" si="52"/>
        <v>1.2120895969642088E-2</v>
      </c>
      <c r="K423">
        <f t="shared" si="53"/>
        <v>-2.1015196928672507E-2</v>
      </c>
      <c r="L423">
        <f t="shared" si="54"/>
        <v>-4.6312869057289638E-2</v>
      </c>
      <c r="M423">
        <f t="shared" si="55"/>
        <v>-2.1693629080569401E-2</v>
      </c>
    </row>
    <row r="424" spans="1:13" x14ac:dyDescent="0.3">
      <c r="A424" t="s">
        <v>431</v>
      </c>
      <c r="B424">
        <v>15625.700194999999</v>
      </c>
      <c r="C424" s="5">
        <v>96.54</v>
      </c>
      <c r="D424" s="6">
        <v>2.0619999999999998</v>
      </c>
      <c r="E424" s="7">
        <v>0.91970937183849899</v>
      </c>
      <c r="F424">
        <f t="shared" si="48"/>
        <v>9.6566722860805534</v>
      </c>
      <c r="G424">
        <f t="shared" si="49"/>
        <v>4.5699574302323471</v>
      </c>
      <c r="H424">
        <f t="shared" si="50"/>
        <v>0.7236763855947681</v>
      </c>
      <c r="I424">
        <f t="shared" si="51"/>
        <v>-8.3697559021566781E-2</v>
      </c>
      <c r="J424">
        <f t="shared" si="52"/>
        <v>1.9059640437142963E-2</v>
      </c>
      <c r="K424">
        <f t="shared" si="53"/>
        <v>-7.0483369837663748E-2</v>
      </c>
      <c r="L424">
        <f t="shared" si="54"/>
        <v>-6.2298557483371882E-2</v>
      </c>
      <c r="M424">
        <f t="shared" si="55"/>
        <v>2.8470423786190408E-3</v>
      </c>
    </row>
    <row r="425" spans="1:13" x14ac:dyDescent="0.3">
      <c r="A425" t="s">
        <v>432</v>
      </c>
      <c r="B425">
        <v>14960.5</v>
      </c>
      <c r="C425" s="5">
        <v>93.21</v>
      </c>
      <c r="D425" s="6">
        <v>2.180952381</v>
      </c>
      <c r="E425" s="7">
        <v>0.89285714285714302</v>
      </c>
      <c r="F425">
        <f t="shared" si="48"/>
        <v>9.6131686734298434</v>
      </c>
      <c r="G425">
        <f t="shared" si="49"/>
        <v>4.5348550120730655</v>
      </c>
      <c r="H425">
        <f t="shared" si="50"/>
        <v>0.7797616534185503</v>
      </c>
      <c r="I425">
        <f t="shared" si="51"/>
        <v>-0.11332868530700299</v>
      </c>
      <c r="J425">
        <f t="shared" si="52"/>
        <v>-4.3503612650709712E-2</v>
      </c>
      <c r="K425">
        <f t="shared" si="53"/>
        <v>-3.5102418159281307E-2</v>
      </c>
      <c r="L425">
        <f t="shared" si="54"/>
        <v>5.6085267823782224E-2</v>
      </c>
      <c r="M425">
        <f t="shared" si="55"/>
        <v>-2.963112628543621E-2</v>
      </c>
    </row>
    <row r="426" spans="1:13" x14ac:dyDescent="0.3">
      <c r="A426" t="s">
        <v>422</v>
      </c>
      <c r="B426">
        <v>14613.299805000001</v>
      </c>
      <c r="C426" s="5">
        <v>84.4</v>
      </c>
      <c r="D426" s="6">
        <v>2.010454545</v>
      </c>
      <c r="E426" s="7">
        <v>0.88723272114275598</v>
      </c>
      <c r="F426">
        <f t="shared" si="48"/>
        <v>9.5896873385852803</v>
      </c>
      <c r="G426">
        <f t="shared" si="49"/>
        <v>4.4355674016019115</v>
      </c>
      <c r="H426">
        <f t="shared" si="50"/>
        <v>0.69836083829582862</v>
      </c>
      <c r="I426">
        <f t="shared" si="51"/>
        <v>-0.11964796226589559</v>
      </c>
      <c r="J426">
        <f t="shared" si="52"/>
        <v>-2.3481334844563745E-2</v>
      </c>
      <c r="K426">
        <f t="shared" si="53"/>
        <v>-9.9287610471154156E-2</v>
      </c>
      <c r="L426">
        <f t="shared" si="54"/>
        <v>-8.1400815122721695E-2</v>
      </c>
      <c r="M426">
        <f t="shared" si="55"/>
        <v>-6.3192769588925821E-3</v>
      </c>
    </row>
    <row r="427" spans="1:13" x14ac:dyDescent="0.3">
      <c r="A427" t="s">
        <v>433</v>
      </c>
      <c r="B427">
        <v>14744.700194999999</v>
      </c>
      <c r="C427" s="5">
        <v>75.790000000000006</v>
      </c>
      <c r="D427" s="6">
        <v>2.0031578950000002</v>
      </c>
      <c r="E427" s="7">
        <v>0.87412587412587395</v>
      </c>
      <c r="F427">
        <f t="shared" si="48"/>
        <v>9.5986389883875276</v>
      </c>
      <c r="G427">
        <f t="shared" si="49"/>
        <v>4.3279663578239376</v>
      </c>
      <c r="H427">
        <f t="shared" si="50"/>
        <v>0.69472488283293454</v>
      </c>
      <c r="I427">
        <f t="shared" si="51"/>
        <v>-0.13453089295760637</v>
      </c>
      <c r="J427">
        <f t="shared" si="52"/>
        <v>8.9516498022483813E-3</v>
      </c>
      <c r="K427">
        <f t="shared" si="53"/>
        <v>-0.10760104377797364</v>
      </c>
      <c r="L427">
        <f t="shared" si="54"/>
        <v>-3.6359554628940288E-3</v>
      </c>
      <c r="M427">
        <f t="shared" si="55"/>
        <v>-1.4882930691710754E-2</v>
      </c>
    </row>
    <row r="428" spans="1:13" x14ac:dyDescent="0.3">
      <c r="A428" t="s">
        <v>434</v>
      </c>
      <c r="B428">
        <v>14632.400390999999</v>
      </c>
      <c r="C428" s="5">
        <v>59.29</v>
      </c>
      <c r="D428" s="6">
        <v>1.851904762</v>
      </c>
      <c r="E428" s="7">
        <v>0.86199465563313504</v>
      </c>
      <c r="F428">
        <f t="shared" si="48"/>
        <v>9.5909935537613755</v>
      </c>
      <c r="G428">
        <f t="shared" si="49"/>
        <v>4.0824406577192764</v>
      </c>
      <c r="H428">
        <f t="shared" si="50"/>
        <v>0.61621471049566001</v>
      </c>
      <c r="I428">
        <f t="shared" si="51"/>
        <v>-0.14850620829922406</v>
      </c>
      <c r="J428">
        <f t="shared" si="52"/>
        <v>-7.6454346261528019E-3</v>
      </c>
      <c r="K428">
        <f t="shared" si="53"/>
        <v>-0.24552570010466149</v>
      </c>
      <c r="L428">
        <f t="shared" si="54"/>
        <v>-7.8510172337274586E-2</v>
      </c>
      <c r="M428">
        <f t="shared" si="55"/>
        <v>-1.3975315341617672E-2</v>
      </c>
    </row>
    <row r="429" spans="1:13" x14ac:dyDescent="0.3">
      <c r="A429" t="s">
        <v>435</v>
      </c>
      <c r="B429">
        <v>14673.5</v>
      </c>
      <c r="C429" s="5">
        <v>47.22</v>
      </c>
      <c r="D429" s="6">
        <v>1.5257142859999999</v>
      </c>
      <c r="E429" s="7">
        <v>0.78672016363779396</v>
      </c>
      <c r="F429">
        <f t="shared" si="48"/>
        <v>9.5937984248212569</v>
      </c>
      <c r="G429">
        <f t="shared" si="49"/>
        <v>3.8548175316573667</v>
      </c>
      <c r="H429">
        <f t="shared" si="50"/>
        <v>0.42246268466400133</v>
      </c>
      <c r="I429">
        <f t="shared" si="51"/>
        <v>-0.23988266731848629</v>
      </c>
      <c r="J429">
        <f t="shared" si="52"/>
        <v>2.804871059881869E-3</v>
      </c>
      <c r="K429">
        <f t="shared" si="53"/>
        <v>-0.22762312606190943</v>
      </c>
      <c r="L429">
        <f t="shared" si="54"/>
        <v>-0.19375202583165868</v>
      </c>
      <c r="M429">
        <f t="shared" si="55"/>
        <v>-9.1376459019262196E-2</v>
      </c>
    </row>
    <row r="430" spans="1:13" x14ac:dyDescent="0.3">
      <c r="A430" t="s">
        <v>424</v>
      </c>
      <c r="B430">
        <v>15234.299805000001</v>
      </c>
      <c r="C430" s="5">
        <v>50.58</v>
      </c>
      <c r="D430" s="6">
        <v>1.3794736839999999</v>
      </c>
      <c r="E430" s="7">
        <v>0.79980804606894396</v>
      </c>
      <c r="F430">
        <f t="shared" si="48"/>
        <v>9.6313047307312072</v>
      </c>
      <c r="G430">
        <f t="shared" si="49"/>
        <v>3.923556241241819</v>
      </c>
      <c r="H430">
        <f t="shared" si="50"/>
        <v>0.32170203801626096</v>
      </c>
      <c r="I430">
        <f t="shared" si="51"/>
        <v>-0.2233835225188163</v>
      </c>
      <c r="J430">
        <f t="shared" si="52"/>
        <v>3.7506305909950771E-2</v>
      </c>
      <c r="K430">
        <f t="shared" si="53"/>
        <v>6.8738709584452176E-2</v>
      </c>
      <c r="L430">
        <f t="shared" si="54"/>
        <v>-0.10076064664774041</v>
      </c>
      <c r="M430">
        <f t="shared" si="55"/>
        <v>1.6499144799669994E-2</v>
      </c>
    </row>
    <row r="431" spans="1:13" x14ac:dyDescent="0.3">
      <c r="A431" t="s">
        <v>426</v>
      </c>
      <c r="B431">
        <v>14902.400390999999</v>
      </c>
      <c r="C431" s="5">
        <v>47.82</v>
      </c>
      <c r="D431" s="6">
        <v>1.4213636359999999</v>
      </c>
      <c r="E431" s="7">
        <v>0.78951523764408704</v>
      </c>
      <c r="F431">
        <f t="shared" si="48"/>
        <v>9.6092775790254414</v>
      </c>
      <c r="G431">
        <f t="shared" si="49"/>
        <v>3.8674439620301788</v>
      </c>
      <c r="H431">
        <f t="shared" si="50"/>
        <v>0.35161671785559773</v>
      </c>
      <c r="I431">
        <f t="shared" si="51"/>
        <v>-0.23633614510019221</v>
      </c>
      <c r="J431">
        <f t="shared" si="52"/>
        <v>-2.2027151705765594E-2</v>
      </c>
      <c r="K431">
        <f t="shared" si="53"/>
        <v>-5.6112279211640352E-2</v>
      </c>
      <c r="L431">
        <f t="shared" si="54"/>
        <v>2.9914679839336895E-2</v>
      </c>
      <c r="M431">
        <f t="shared" si="55"/>
        <v>-1.2952622581375958E-2</v>
      </c>
    </row>
    <row r="432" spans="1:13" x14ac:dyDescent="0.3">
      <c r="A432" t="s">
        <v>436</v>
      </c>
      <c r="B432">
        <v>15224.5</v>
      </c>
      <c r="C432" s="5">
        <v>54.45</v>
      </c>
      <c r="D432" s="6">
        <v>1.410952381</v>
      </c>
      <c r="E432" s="7">
        <v>0.82891246684350095</v>
      </c>
      <c r="F432">
        <f t="shared" si="48"/>
        <v>9.630661251316333</v>
      </c>
      <c r="G432">
        <f t="shared" si="49"/>
        <v>3.9972828493789696</v>
      </c>
      <c r="H432">
        <f t="shared" si="50"/>
        <v>0.34426492389580043</v>
      </c>
      <c r="I432">
        <f t="shared" si="51"/>
        <v>-0.18764071827155504</v>
      </c>
      <c r="J432">
        <f t="shared" si="52"/>
        <v>2.1383672290891241E-2</v>
      </c>
      <c r="K432">
        <f t="shared" si="53"/>
        <v>0.12983888734879079</v>
      </c>
      <c r="L432">
        <f t="shared" si="54"/>
        <v>-7.3517939597972683E-3</v>
      </c>
      <c r="M432">
        <f t="shared" si="55"/>
        <v>4.8695426828637263E-2</v>
      </c>
    </row>
    <row r="433" spans="1:13" x14ac:dyDescent="0.3">
      <c r="A433" t="s">
        <v>425</v>
      </c>
      <c r="B433">
        <v>15014.099609000001</v>
      </c>
      <c r="C433" s="5">
        <v>59.27</v>
      </c>
      <c r="D433" s="6">
        <v>1.744</v>
      </c>
      <c r="E433" s="7">
        <v>0.804052424218059</v>
      </c>
      <c r="F433">
        <f t="shared" si="48"/>
        <v>9.6167450125188267</v>
      </c>
      <c r="G433">
        <f t="shared" si="49"/>
        <v>4.0821032757997466</v>
      </c>
      <c r="H433">
        <f t="shared" si="50"/>
        <v>0.55618132548678789</v>
      </c>
      <c r="I433">
        <f t="shared" si="51"/>
        <v>-0.21809080767755831</v>
      </c>
      <c r="J433">
        <f t="shared" si="52"/>
        <v>-1.3916238797507384E-2</v>
      </c>
      <c r="K433">
        <f t="shared" si="53"/>
        <v>8.4820426420777376E-2</v>
      </c>
      <c r="L433">
        <f t="shared" si="54"/>
        <v>0.21191640159098749</v>
      </c>
      <c r="M433">
        <f t="shared" si="55"/>
        <v>-3.0450089406003293E-2</v>
      </c>
    </row>
    <row r="434" spans="1:13" x14ac:dyDescent="0.3">
      <c r="A434" t="s">
        <v>437</v>
      </c>
      <c r="B434">
        <v>14553.299805000001</v>
      </c>
      <c r="C434" s="5">
        <v>59.82</v>
      </c>
      <c r="D434" s="6">
        <v>1.78</v>
      </c>
      <c r="E434" s="7">
        <v>0.80064051240992795</v>
      </c>
      <c r="F434">
        <f t="shared" si="48"/>
        <v>9.5855730376081603</v>
      </c>
      <c r="G434">
        <f t="shared" si="49"/>
        <v>4.0913400532018018</v>
      </c>
      <c r="H434">
        <f t="shared" si="50"/>
        <v>0.57661336430399379</v>
      </c>
      <c r="I434">
        <f t="shared" si="51"/>
        <v>-0.22234323114344062</v>
      </c>
      <c r="J434">
        <f t="shared" si="52"/>
        <v>-3.1171974910666148E-2</v>
      </c>
      <c r="K434">
        <f t="shared" si="53"/>
        <v>9.2367774020551408E-3</v>
      </c>
      <c r="L434">
        <f t="shared" si="54"/>
        <v>2.0432038817205934E-2</v>
      </c>
      <c r="M434">
        <f t="shared" si="55"/>
        <v>-4.2524234658823361E-3</v>
      </c>
    </row>
    <row r="435" spans="1:13" x14ac:dyDescent="0.3">
      <c r="A435" t="s">
        <v>427</v>
      </c>
      <c r="B435">
        <v>14468.400390999999</v>
      </c>
      <c r="C435" s="5">
        <v>50.9</v>
      </c>
      <c r="D435" s="6">
        <v>1.5695454550000001</v>
      </c>
      <c r="E435" s="7">
        <v>0.76452599388379205</v>
      </c>
      <c r="F435">
        <f t="shared" si="48"/>
        <v>9.5797222669356774</v>
      </c>
      <c r="G435">
        <f t="shared" si="49"/>
        <v>3.929862923556477</v>
      </c>
      <c r="H435">
        <f t="shared" si="50"/>
        <v>0.45078605833318841</v>
      </c>
      <c r="I435">
        <f t="shared" si="51"/>
        <v>-0.26849925303500694</v>
      </c>
      <c r="J435">
        <f t="shared" si="52"/>
        <v>-5.8507706724831455E-3</v>
      </c>
      <c r="K435">
        <f t="shared" si="53"/>
        <v>-0.16147712964532496</v>
      </c>
      <c r="L435">
        <f t="shared" si="54"/>
        <v>-0.12582730597080541</v>
      </c>
      <c r="M435">
        <f t="shared" si="55"/>
        <v>-4.6156021891566305E-2</v>
      </c>
    </row>
    <row r="436" spans="1:13" x14ac:dyDescent="0.3">
      <c r="A436" t="s">
        <v>438</v>
      </c>
      <c r="B436">
        <v>13859.099609000001</v>
      </c>
      <c r="C436" s="5">
        <v>42.87</v>
      </c>
      <c r="D436" s="6">
        <v>1.3915</v>
      </c>
      <c r="E436" s="7">
        <v>0.76005168351447905</v>
      </c>
      <c r="F436">
        <f t="shared" si="48"/>
        <v>9.5366973073580752</v>
      </c>
      <c r="G436">
        <f t="shared" si="49"/>
        <v>3.7581722806098856</v>
      </c>
      <c r="H436">
        <f t="shared" si="50"/>
        <v>0.33038230198380841</v>
      </c>
      <c r="I436">
        <f t="shared" si="51"/>
        <v>-0.27436884338965539</v>
      </c>
      <c r="J436">
        <f t="shared" si="52"/>
        <v>-4.3024959577600802E-2</v>
      </c>
      <c r="K436">
        <f t="shared" si="53"/>
        <v>-0.17169064294659137</v>
      </c>
      <c r="L436">
        <f t="shared" si="54"/>
        <v>-0.12040375634938004</v>
      </c>
      <c r="M436">
        <f t="shared" si="55"/>
        <v>-5.869590354648388E-3</v>
      </c>
    </row>
    <row r="437" spans="1:13" x14ac:dyDescent="0.3">
      <c r="A437" t="s">
        <v>423</v>
      </c>
      <c r="B437">
        <v>13307</v>
      </c>
      <c r="C437" s="5">
        <v>45.48</v>
      </c>
      <c r="D437" s="6">
        <v>1.4814285709999999</v>
      </c>
      <c r="E437" s="7">
        <v>0.74934432371674797</v>
      </c>
      <c r="F437">
        <f t="shared" si="48"/>
        <v>9.4960454915437431</v>
      </c>
      <c r="G437">
        <f t="shared" si="49"/>
        <v>3.8172726688823353</v>
      </c>
      <c r="H437">
        <f t="shared" si="50"/>
        <v>0.39300687289682656</v>
      </c>
      <c r="I437">
        <f t="shared" si="51"/>
        <v>-0.2885566898624416</v>
      </c>
      <c r="J437">
        <f t="shared" si="52"/>
        <v>-4.0651815814333594E-2</v>
      </c>
      <c r="K437">
        <f t="shared" si="53"/>
        <v>5.9100388272449629E-2</v>
      </c>
      <c r="L437">
        <f t="shared" si="54"/>
        <v>6.2624570913018096E-2</v>
      </c>
      <c r="M437">
        <f t="shared" si="55"/>
        <v>-1.4187846472786234E-2</v>
      </c>
    </row>
    <row r="438" spans="1:13" x14ac:dyDescent="0.3">
      <c r="A438" t="s">
        <v>439</v>
      </c>
      <c r="B438">
        <v>13529.200194999999</v>
      </c>
      <c r="C438" s="5">
        <v>46.22</v>
      </c>
      <c r="D438" s="6">
        <v>1.463333333</v>
      </c>
      <c r="E438" s="7">
        <v>0.76481835564053502</v>
      </c>
      <c r="F438">
        <f t="shared" si="48"/>
        <v>9.5126056059659749</v>
      </c>
      <c r="G438">
        <f t="shared" si="49"/>
        <v>3.8334126048462345</v>
      </c>
      <c r="H438">
        <f t="shared" si="50"/>
        <v>0.38071693819117985</v>
      </c>
      <c r="I438">
        <f t="shared" si="51"/>
        <v>-0.2681169169569414</v>
      </c>
      <c r="J438">
        <f t="shared" si="52"/>
        <v>1.6560114422233204E-2</v>
      </c>
      <c r="K438">
        <f t="shared" si="53"/>
        <v>1.6139935963899441E-2</v>
      </c>
      <c r="L438">
        <f t="shared" si="54"/>
        <v>-1.2289934705646642E-2</v>
      </c>
      <c r="M438">
        <f t="shared" si="55"/>
        <v>2.0439772905500333E-2</v>
      </c>
    </row>
    <row r="439" spans="1:13" x14ac:dyDescent="0.3">
      <c r="A439" t="s">
        <v>440</v>
      </c>
      <c r="B439">
        <v>13469.799805000001</v>
      </c>
      <c r="C439" s="5">
        <v>42.44</v>
      </c>
      <c r="D439" s="6">
        <v>1.6335</v>
      </c>
      <c r="E439" s="7">
        <v>0.74889537931550998</v>
      </c>
      <c r="F439">
        <f t="shared" si="48"/>
        <v>9.5082054070074022</v>
      </c>
      <c r="G439">
        <f t="shared" si="49"/>
        <v>3.7480913137457823</v>
      </c>
      <c r="H439">
        <f t="shared" si="50"/>
        <v>0.49072495205898775</v>
      </c>
      <c r="I439">
        <f t="shared" si="51"/>
        <v>-0.28915598570778078</v>
      </c>
      <c r="J439">
        <f t="shared" si="52"/>
        <v>-4.4001989585735366E-3</v>
      </c>
      <c r="K439">
        <f t="shared" si="53"/>
        <v>-8.5321291100452362E-2</v>
      </c>
      <c r="L439">
        <f t="shared" si="54"/>
        <v>0.11000801386780784</v>
      </c>
      <c r="M439">
        <f t="shared" si="55"/>
        <v>-2.1039068750839374E-2</v>
      </c>
    </row>
    <row r="440" spans="1:13" x14ac:dyDescent="0.3">
      <c r="A440" t="s">
        <v>441</v>
      </c>
      <c r="B440">
        <v>13010</v>
      </c>
      <c r="C440" s="5">
        <v>37.19</v>
      </c>
      <c r="D440" s="6">
        <v>1.4595238100000001</v>
      </c>
      <c r="E440" s="7">
        <v>0.72254335260115599</v>
      </c>
      <c r="F440">
        <f t="shared" si="48"/>
        <v>9.4734735715065508</v>
      </c>
      <c r="G440">
        <f t="shared" si="49"/>
        <v>3.6160399079369787</v>
      </c>
      <c r="H440">
        <f t="shared" si="50"/>
        <v>0.37811022498506175</v>
      </c>
      <c r="I440">
        <f t="shared" si="51"/>
        <v>-0.32497785719547795</v>
      </c>
      <c r="J440">
        <f t="shared" si="52"/>
        <v>-3.4731835500851169E-2</v>
      </c>
      <c r="K440">
        <f t="shared" si="53"/>
        <v>-0.13205140580880373</v>
      </c>
      <c r="L440">
        <f t="shared" si="54"/>
        <v>-0.11261472707392606</v>
      </c>
      <c r="M440">
        <f t="shared" si="55"/>
        <v>-3.5821871487697096E-2</v>
      </c>
    </row>
    <row r="441" spans="1:13" x14ac:dyDescent="0.3">
      <c r="A441" t="s">
        <v>442</v>
      </c>
      <c r="B441">
        <v>12822.099609000001</v>
      </c>
      <c r="C441" s="5">
        <v>31.68</v>
      </c>
      <c r="D441" s="6">
        <v>1.258</v>
      </c>
      <c r="E441" s="7">
        <v>0.71397972297586698</v>
      </c>
      <c r="F441">
        <f t="shared" si="48"/>
        <v>9.458925493117869</v>
      </c>
      <c r="G441">
        <f t="shared" si="49"/>
        <v>3.455685566946225</v>
      </c>
      <c r="H441">
        <f t="shared" si="50"/>
        <v>0.22952315827824879</v>
      </c>
      <c r="I441">
        <f t="shared" si="51"/>
        <v>-0.33690071623928103</v>
      </c>
      <c r="J441">
        <f t="shared" si="52"/>
        <v>-1.454807838868135E-2</v>
      </c>
      <c r="K441">
        <f t="shared" si="53"/>
        <v>-0.16035434099075355</v>
      </c>
      <c r="L441">
        <f t="shared" si="54"/>
        <v>-0.14858706670681293</v>
      </c>
      <c r="M441">
        <f t="shared" si="55"/>
        <v>-1.1922859043803077E-2</v>
      </c>
    </row>
    <row r="442" spans="1:13" x14ac:dyDescent="0.3">
      <c r="A442" t="s">
        <v>443</v>
      </c>
      <c r="B442">
        <v>12860.400390999999</v>
      </c>
      <c r="C442" s="5">
        <v>30.32</v>
      </c>
      <c r="D442" s="6">
        <v>1.1245000000000001</v>
      </c>
      <c r="E442" s="7">
        <v>0.73904367748133903</v>
      </c>
      <c r="F442">
        <f t="shared" si="48"/>
        <v>9.4619081319103593</v>
      </c>
      <c r="G442">
        <f t="shared" si="49"/>
        <v>3.4118075607741711</v>
      </c>
      <c r="H442">
        <f t="shared" si="50"/>
        <v>0.11733849241723338</v>
      </c>
      <c r="I442">
        <f t="shared" si="51"/>
        <v>-0.30239825628746164</v>
      </c>
      <c r="J442">
        <f t="shared" si="52"/>
        <v>2.9826387924904644E-3</v>
      </c>
      <c r="K442">
        <f t="shared" si="53"/>
        <v>-4.3878006172054194E-2</v>
      </c>
      <c r="L442">
        <f t="shared" si="54"/>
        <v>-0.11218466586101543</v>
      </c>
      <c r="M442">
        <f t="shared" si="55"/>
        <v>3.4502459951819414E-2</v>
      </c>
    </row>
    <row r="443" spans="1:13" x14ac:dyDescent="0.3">
      <c r="A443" t="s">
        <v>444</v>
      </c>
      <c r="B443">
        <v>13494.400390999999</v>
      </c>
      <c r="C443" s="5">
        <v>37.549999999999997</v>
      </c>
      <c r="D443" s="6">
        <v>1.268181818</v>
      </c>
      <c r="E443" s="7">
        <v>0.77000077000077005</v>
      </c>
      <c r="F443">
        <f t="shared" si="48"/>
        <v>9.5100300925272219</v>
      </c>
      <c r="G443">
        <f t="shared" si="49"/>
        <v>3.6256733782101436</v>
      </c>
      <c r="H443">
        <f t="shared" si="50"/>
        <v>0.23758423532563488</v>
      </c>
      <c r="I443">
        <f t="shared" si="51"/>
        <v>-0.26136376413390744</v>
      </c>
      <c r="J443">
        <f t="shared" si="52"/>
        <v>4.8121960616862365E-2</v>
      </c>
      <c r="K443">
        <f t="shared" si="53"/>
        <v>0.2138658174359728</v>
      </c>
      <c r="L443">
        <f t="shared" si="54"/>
        <v>0.12024574290840158</v>
      </c>
      <c r="M443">
        <f t="shared" si="55"/>
        <v>4.1034492153554127E-2</v>
      </c>
    </row>
    <row r="444" spans="1:13" x14ac:dyDescent="0.3">
      <c r="A444" t="s">
        <v>445</v>
      </c>
      <c r="B444">
        <v>13951.5</v>
      </c>
      <c r="C444" s="5">
        <v>40.75</v>
      </c>
      <c r="D444" s="6">
        <v>1.3361904760000001</v>
      </c>
      <c r="E444" s="7">
        <v>0.796939751354798</v>
      </c>
      <c r="F444">
        <f t="shared" si="48"/>
        <v>9.5433423083506312</v>
      </c>
      <c r="G444">
        <f t="shared" si="49"/>
        <v>3.7074558396868715</v>
      </c>
      <c r="H444">
        <f t="shared" si="50"/>
        <v>0.28982263680834025</v>
      </c>
      <c r="I444">
        <f t="shared" si="51"/>
        <v>-0.22697619733438551</v>
      </c>
      <c r="J444">
        <f t="shared" si="52"/>
        <v>3.3312215823408951E-2</v>
      </c>
      <c r="K444">
        <f t="shared" si="53"/>
        <v>8.1782461476728088E-2</v>
      </c>
      <c r="L444">
        <f t="shared" si="54"/>
        <v>5.223840148270531E-2</v>
      </c>
      <c r="M444">
        <f t="shared" si="55"/>
        <v>3.4387566799521901E-2</v>
      </c>
    </row>
    <row r="445" spans="1:13" x14ac:dyDescent="0.3">
      <c r="A445" t="s">
        <v>446</v>
      </c>
      <c r="B445">
        <v>14065.799805000001</v>
      </c>
      <c r="C445" s="5">
        <v>46.71</v>
      </c>
      <c r="D445" s="6">
        <v>1.35</v>
      </c>
      <c r="E445" s="7">
        <v>0.76277650648359996</v>
      </c>
      <c r="F445">
        <f t="shared" si="48"/>
        <v>9.5515015842201141</v>
      </c>
      <c r="G445">
        <f t="shared" si="49"/>
        <v>3.8439582745140166</v>
      </c>
      <c r="H445">
        <f t="shared" si="50"/>
        <v>0.30010459245033816</v>
      </c>
      <c r="I445">
        <f t="shared" si="51"/>
        <v>-0.27079020478156324</v>
      </c>
      <c r="J445">
        <f t="shared" si="52"/>
        <v>8.1592758694824501E-3</v>
      </c>
      <c r="K445">
        <f t="shared" si="53"/>
        <v>0.13650243482714486</v>
      </c>
      <c r="L445">
        <f t="shared" si="54"/>
        <v>1.0281955641997869E-2</v>
      </c>
      <c r="M445">
        <f t="shared" si="55"/>
        <v>-4.3814007447177707E-2</v>
      </c>
    </row>
    <row r="446" spans="1:13" x14ac:dyDescent="0.3">
      <c r="A446" t="s">
        <v>447</v>
      </c>
      <c r="B446">
        <v>14064.5</v>
      </c>
      <c r="C446" s="5">
        <v>48.76</v>
      </c>
      <c r="D446" s="6">
        <v>1.1681818180000001</v>
      </c>
      <c r="E446" s="7">
        <v>0.77417356971433005</v>
      </c>
      <c r="F446">
        <f t="shared" si="48"/>
        <v>9.5514091710563775</v>
      </c>
      <c r="G446">
        <f t="shared" si="49"/>
        <v>3.8869103046130706</v>
      </c>
      <c r="H446">
        <f t="shared" si="50"/>
        <v>0.15544853838721631</v>
      </c>
      <c r="I446">
        <f t="shared" si="51"/>
        <v>-0.25595918025583264</v>
      </c>
      <c r="J446">
        <f t="shared" si="52"/>
        <v>-9.2413163737036947E-5</v>
      </c>
      <c r="K446">
        <f t="shared" si="53"/>
        <v>4.2952030099054031E-2</v>
      </c>
      <c r="L446">
        <f t="shared" si="54"/>
        <v>-0.14465605406312179</v>
      </c>
      <c r="M446">
        <f t="shared" si="55"/>
        <v>1.4831024525730666E-2</v>
      </c>
    </row>
    <row r="447" spans="1:13" x14ac:dyDescent="0.3">
      <c r="A447" t="s">
        <v>448</v>
      </c>
      <c r="B447">
        <v>14582.700194999999</v>
      </c>
      <c r="C447" s="5">
        <v>44.65</v>
      </c>
      <c r="D447" s="6">
        <v>1.0509999999999999</v>
      </c>
      <c r="E447" s="7">
        <v>0.76593137254902</v>
      </c>
      <c r="F447">
        <f t="shared" si="48"/>
        <v>9.5875911869751835</v>
      </c>
      <c r="G447">
        <f t="shared" si="49"/>
        <v>3.7988543073225078</v>
      </c>
      <c r="H447">
        <f t="shared" si="50"/>
        <v>4.974209189481401E-2</v>
      </c>
      <c r="I447">
        <f t="shared" si="51"/>
        <v>-0.26666270522770502</v>
      </c>
      <c r="J447">
        <f t="shared" si="52"/>
        <v>3.6182015918806952E-2</v>
      </c>
      <c r="K447">
        <f t="shared" si="53"/>
        <v>-8.8055997290562682E-2</v>
      </c>
      <c r="L447">
        <f t="shared" si="54"/>
        <v>-0.10570644649240227</v>
      </c>
      <c r="M447">
        <f t="shared" si="55"/>
        <v>-1.0703524971872365E-2</v>
      </c>
    </row>
    <row r="448" spans="1:13" x14ac:dyDescent="0.3">
      <c r="A448" t="s">
        <v>449</v>
      </c>
      <c r="B448">
        <v>14598</v>
      </c>
      <c r="C448" s="5">
        <v>44.72</v>
      </c>
      <c r="D448" s="6">
        <v>1.0427272729999999</v>
      </c>
      <c r="E448" s="7">
        <v>0.76242756938090905</v>
      </c>
      <c r="F448">
        <f t="shared" si="48"/>
        <v>9.5886398120115768</v>
      </c>
      <c r="G448">
        <f t="shared" si="49"/>
        <v>3.8004208288468435</v>
      </c>
      <c r="H448">
        <f t="shared" si="50"/>
        <v>4.1839658604460553E-2</v>
      </c>
      <c r="I448">
        <f t="shared" si="51"/>
        <v>-0.27124776598835582</v>
      </c>
      <c r="J448">
        <f t="shared" si="52"/>
        <v>1.0486250363939181E-3</v>
      </c>
      <c r="K448">
        <f t="shared" si="53"/>
        <v>1.5665215243357562E-3</v>
      </c>
      <c r="L448">
        <f t="shared" si="54"/>
        <v>-7.902433290353417E-3</v>
      </c>
      <c r="M448">
        <f t="shared" si="55"/>
        <v>-4.5850607606508194E-3</v>
      </c>
    </row>
    <row r="449" spans="1:13" x14ac:dyDescent="0.3">
      <c r="A449" t="s">
        <v>450</v>
      </c>
      <c r="B449">
        <v>14725.900390999999</v>
      </c>
      <c r="C449" s="5">
        <v>45.18</v>
      </c>
      <c r="D449" s="6">
        <v>1.0861904760000001</v>
      </c>
      <c r="E449" s="7">
        <v>0.76236944423267505</v>
      </c>
      <c r="F449">
        <f t="shared" si="48"/>
        <v>9.5973631537471533</v>
      </c>
      <c r="G449">
        <f t="shared" si="49"/>
        <v>3.8106545110398571</v>
      </c>
      <c r="H449">
        <f t="shared" si="50"/>
        <v>8.2676598397512055E-2</v>
      </c>
      <c r="I449">
        <f t="shared" si="51"/>
        <v>-0.2713240058389631</v>
      </c>
      <c r="J449">
        <f t="shared" si="52"/>
        <v>8.72334173557642E-3</v>
      </c>
      <c r="K449">
        <f t="shared" si="53"/>
        <v>1.0233682193013474E-2</v>
      </c>
      <c r="L449">
        <f t="shared" si="54"/>
        <v>4.0836939793051572E-2</v>
      </c>
      <c r="M449">
        <f t="shared" si="55"/>
        <v>-7.6239850607267374E-5</v>
      </c>
    </row>
    <row r="450" spans="1:13" x14ac:dyDescent="0.3">
      <c r="A450" t="s">
        <v>451</v>
      </c>
      <c r="B450">
        <v>14787.299805000001</v>
      </c>
      <c r="C450" s="5">
        <v>49.78</v>
      </c>
      <c r="D450" s="6">
        <v>1.1665000000000001</v>
      </c>
      <c r="E450" s="7">
        <v>0.74565655059279701</v>
      </c>
      <c r="F450">
        <f t="shared" si="48"/>
        <v>9.601523970071586</v>
      </c>
      <c r="G450">
        <f t="shared" si="49"/>
        <v>3.9076132969394459</v>
      </c>
      <c r="H450">
        <f t="shared" si="50"/>
        <v>0.15400781247934769</v>
      </c>
      <c r="I450">
        <f t="shared" si="51"/>
        <v>-0.29349017273475736</v>
      </c>
      <c r="J450">
        <f t="shared" si="52"/>
        <v>4.1608163244318975E-3</v>
      </c>
      <c r="K450">
        <f t="shared" si="53"/>
        <v>9.6958785899588784E-2</v>
      </c>
      <c r="L450">
        <f t="shared" si="54"/>
        <v>7.1331214081835556E-2</v>
      </c>
      <c r="M450">
        <f t="shared" si="55"/>
        <v>-2.2166166895794221E-2</v>
      </c>
    </row>
    <row r="451" spans="1:13" x14ac:dyDescent="0.3">
      <c r="A451" t="s">
        <v>452</v>
      </c>
      <c r="B451">
        <v>15082.900390999999</v>
      </c>
      <c r="C451" s="5">
        <v>45.66</v>
      </c>
      <c r="D451" s="6">
        <v>1.437619048</v>
      </c>
      <c r="E451" s="7">
        <v>0.74465708541216802</v>
      </c>
      <c r="F451">
        <f t="shared" ref="F451:F486" si="56">LN(B451)</f>
        <v>9.6213169566888972</v>
      </c>
      <c r="G451">
        <f t="shared" ref="G451:G486" si="57">LN(C451)</f>
        <v>3.8212226411016492</v>
      </c>
      <c r="H451">
        <f t="shared" ref="H451:H486" si="58">LN(D451)</f>
        <v>0.36298830626031281</v>
      </c>
      <c r="I451">
        <f t="shared" ref="I451:I486" si="59">LN(E451)</f>
        <v>-0.2948314546049921</v>
      </c>
      <c r="J451">
        <f t="shared" si="52"/>
        <v>1.9792986617311135E-2</v>
      </c>
      <c r="K451">
        <f t="shared" si="53"/>
        <v>-8.6390655837796565E-2</v>
      </c>
      <c r="L451">
        <f t="shared" si="54"/>
        <v>0.2089804937809652</v>
      </c>
      <c r="M451">
        <f t="shared" si="55"/>
        <v>-1.3412818702347189E-3</v>
      </c>
    </row>
    <row r="452" spans="1:13" x14ac:dyDescent="0.3">
      <c r="A452" t="s">
        <v>453</v>
      </c>
      <c r="B452">
        <v>15287.599609000001</v>
      </c>
      <c r="C452" s="5">
        <v>51.97</v>
      </c>
      <c r="D452" s="6">
        <v>1.732</v>
      </c>
      <c r="E452" s="7">
        <v>0.74476800476651495</v>
      </c>
      <c r="F452">
        <f t="shared" si="56"/>
        <v>9.6347972956896548</v>
      </c>
      <c r="G452">
        <f t="shared" si="57"/>
        <v>3.9506666290203505</v>
      </c>
      <c r="H452">
        <f t="shared" si="58"/>
        <v>0.54927681014024343</v>
      </c>
      <c r="I452">
        <f t="shared" si="59"/>
        <v>-0.29468251209652574</v>
      </c>
      <c r="J452">
        <f t="shared" ref="J452:J486" si="60">LN(B452/B451)</f>
        <v>1.3480339000757249E-2</v>
      </c>
      <c r="K452">
        <f t="shared" ref="K452:K486" si="61">LN(C452/C451)</f>
        <v>0.12944398791870101</v>
      </c>
      <c r="L452">
        <f t="shared" ref="L452:L486" si="62">LN(D452/D451)</f>
        <v>0.18628850387993051</v>
      </c>
      <c r="M452">
        <f t="shared" ref="M452:M486" si="63">LN(E452/E451)</f>
        <v>1.4894250846634016E-4</v>
      </c>
    </row>
    <row r="453" spans="1:13" x14ac:dyDescent="0.3">
      <c r="A453" t="s">
        <v>454</v>
      </c>
      <c r="B453">
        <v>15386</v>
      </c>
      <c r="C453" s="5">
        <v>52.5</v>
      </c>
      <c r="D453" s="6">
        <v>1.722380952</v>
      </c>
      <c r="E453" s="7">
        <v>0.76852136489394396</v>
      </c>
      <c r="F453">
        <f t="shared" si="56"/>
        <v>9.64121328401888</v>
      </c>
      <c r="G453">
        <f t="shared" si="57"/>
        <v>3.9608131695975781</v>
      </c>
      <c r="H453">
        <f t="shared" si="58"/>
        <v>0.54370760801940576</v>
      </c>
      <c r="I453">
        <f t="shared" si="59"/>
        <v>-0.26328691561705947</v>
      </c>
      <c r="J453">
        <f t="shared" si="60"/>
        <v>6.4159883292255826E-3</v>
      </c>
      <c r="K453">
        <f t="shared" si="61"/>
        <v>1.0146540577227553E-2</v>
      </c>
      <c r="L453">
        <f t="shared" si="62"/>
        <v>-5.5692021208376026E-3</v>
      </c>
      <c r="M453">
        <f t="shared" si="63"/>
        <v>3.1395596479466201E-2</v>
      </c>
    </row>
    <row r="454" spans="1:13" x14ac:dyDescent="0.3">
      <c r="A454" t="s">
        <v>455</v>
      </c>
      <c r="B454">
        <v>15399.200194999999</v>
      </c>
      <c r="C454" s="5">
        <v>53.47</v>
      </c>
      <c r="D454" s="6">
        <v>1.702105263</v>
      </c>
      <c r="E454" s="7">
        <v>0.75295534974776002</v>
      </c>
      <c r="F454">
        <f t="shared" si="56"/>
        <v>9.642070851663421</v>
      </c>
      <c r="G454">
        <f t="shared" si="57"/>
        <v>3.9791207489606402</v>
      </c>
      <c r="H454">
        <f t="shared" si="58"/>
        <v>0.5318658748897559</v>
      </c>
      <c r="I454">
        <f t="shared" si="59"/>
        <v>-0.28374934942406788</v>
      </c>
      <c r="J454">
        <f t="shared" si="60"/>
        <v>8.5756764454106792E-4</v>
      </c>
      <c r="K454">
        <f t="shared" si="61"/>
        <v>1.8307579363062192E-2</v>
      </c>
      <c r="L454">
        <f t="shared" si="62"/>
        <v>-1.1841733129649822E-2</v>
      </c>
      <c r="M454">
        <f t="shared" si="63"/>
        <v>-2.0462433807008407E-2</v>
      </c>
    </row>
    <row r="455" spans="1:13" x14ac:dyDescent="0.3">
      <c r="A455" t="s">
        <v>456</v>
      </c>
      <c r="B455">
        <v>15547.799805000001</v>
      </c>
      <c r="C455" s="5">
        <v>49.33</v>
      </c>
      <c r="D455" s="6">
        <v>1.714347826</v>
      </c>
      <c r="E455" s="7">
        <v>0.75193623580720304</v>
      </c>
      <c r="F455">
        <f t="shared" si="56"/>
        <v>9.6516744159566219</v>
      </c>
      <c r="G455">
        <f t="shared" si="57"/>
        <v>3.8985324152456466</v>
      </c>
      <c r="H455">
        <f t="shared" si="58"/>
        <v>0.53903273190966328</v>
      </c>
      <c r="I455">
        <f t="shared" si="59"/>
        <v>-0.28510375143698119</v>
      </c>
      <c r="J455">
        <f t="shared" si="60"/>
        <v>9.6035642932015067E-3</v>
      </c>
      <c r="K455">
        <f t="shared" si="61"/>
        <v>-8.0588333714993327E-2</v>
      </c>
      <c r="L455">
        <f t="shared" si="62"/>
        <v>7.1668570199073123E-3</v>
      </c>
      <c r="M455">
        <f t="shared" si="63"/>
        <v>-1.3544020129133119E-3</v>
      </c>
    </row>
    <row r="456" spans="1:13" x14ac:dyDescent="0.3">
      <c r="A456" t="s">
        <v>457</v>
      </c>
      <c r="B456">
        <v>15586.099609000001</v>
      </c>
      <c r="C456" s="5">
        <v>51.06</v>
      </c>
      <c r="D456" s="6">
        <v>1.523157895</v>
      </c>
      <c r="E456" s="7">
        <v>0.732600732600733</v>
      </c>
      <c r="F456">
        <f t="shared" si="56"/>
        <v>9.6541347453108397</v>
      </c>
      <c r="G456">
        <f t="shared" si="57"/>
        <v>3.9330014118133376</v>
      </c>
      <c r="H456">
        <f t="shared" si="58"/>
        <v>0.42078574220966858</v>
      </c>
      <c r="I456">
        <f t="shared" si="59"/>
        <v>-0.3111544286369225</v>
      </c>
      <c r="J456">
        <f t="shared" si="60"/>
        <v>2.4603293542176915E-3</v>
      </c>
      <c r="K456">
        <f t="shared" si="61"/>
        <v>3.4468996567690986E-2</v>
      </c>
      <c r="L456">
        <f t="shared" si="62"/>
        <v>-0.11824698969999478</v>
      </c>
      <c r="M456">
        <f t="shared" si="63"/>
        <v>-2.6050677199941294E-2</v>
      </c>
    </row>
    <row r="457" spans="1:13" x14ac:dyDescent="0.3">
      <c r="A457" t="s">
        <v>458</v>
      </c>
      <c r="B457">
        <v>15349.900390999999</v>
      </c>
      <c r="C457" s="5">
        <v>48.48</v>
      </c>
      <c r="D457" s="6">
        <v>1.5131818180000001</v>
      </c>
      <c r="E457" s="7">
        <v>0.74074074074074103</v>
      </c>
      <c r="F457">
        <f t="shared" si="56"/>
        <v>9.638864263808621</v>
      </c>
      <c r="G457">
        <f t="shared" si="57"/>
        <v>3.881151341761059</v>
      </c>
      <c r="H457">
        <f t="shared" si="58"/>
        <v>0.41421459810846156</v>
      </c>
      <c r="I457">
        <f t="shared" si="59"/>
        <v>-0.30010459245033766</v>
      </c>
      <c r="J457">
        <f t="shared" si="60"/>
        <v>-1.5270481502219539E-2</v>
      </c>
      <c r="K457">
        <f t="shared" si="61"/>
        <v>-5.1850070052278902E-2</v>
      </c>
      <c r="L457">
        <f t="shared" si="62"/>
        <v>-6.5711441012069804E-3</v>
      </c>
      <c r="M457">
        <f t="shared" si="63"/>
        <v>1.1049836186584935E-2</v>
      </c>
    </row>
    <row r="458" spans="1:13" x14ac:dyDescent="0.3">
      <c r="A458" t="s">
        <v>459</v>
      </c>
      <c r="B458">
        <v>15182.200194999999</v>
      </c>
      <c r="C458" s="5">
        <v>45.18</v>
      </c>
      <c r="D458" s="6">
        <v>1.5027272730000001</v>
      </c>
      <c r="E458" s="7">
        <v>0.77059412807274397</v>
      </c>
      <c r="F458">
        <f t="shared" si="56"/>
        <v>9.6278789808288607</v>
      </c>
      <c r="G458">
        <f t="shared" si="57"/>
        <v>3.8106545110398571</v>
      </c>
      <c r="H458">
        <f t="shared" si="58"/>
        <v>0.40728163921605054</v>
      </c>
      <c r="I458">
        <f t="shared" si="59"/>
        <v>-0.26059346676104794</v>
      </c>
      <c r="J458">
        <f t="shared" si="60"/>
        <v>-1.0985282979760341E-2</v>
      </c>
      <c r="K458">
        <f t="shared" si="61"/>
        <v>-7.0496830721201748E-2</v>
      </c>
      <c r="L458">
        <f t="shared" si="62"/>
        <v>-6.9329588924110282E-3</v>
      </c>
      <c r="M458">
        <f t="shared" si="63"/>
        <v>3.9511125689289779E-2</v>
      </c>
    </row>
    <row r="459" spans="1:13" x14ac:dyDescent="0.3">
      <c r="A459" t="s">
        <v>460</v>
      </c>
      <c r="B459">
        <v>15143.900390999999</v>
      </c>
      <c r="C459" s="5">
        <v>46.63</v>
      </c>
      <c r="D459" s="6">
        <v>1.9079999999999999</v>
      </c>
      <c r="E459" s="7">
        <v>0.80096115338406104</v>
      </c>
      <c r="F459">
        <f t="shared" si="56"/>
        <v>9.6253531154111087</v>
      </c>
      <c r="G459">
        <f t="shared" si="57"/>
        <v>3.8422441108202294</v>
      </c>
      <c r="H459">
        <f t="shared" si="58"/>
        <v>0.64605557302609473</v>
      </c>
      <c r="I459">
        <f t="shared" si="59"/>
        <v>-0.22194283073769064</v>
      </c>
      <c r="J459">
        <f t="shared" si="60"/>
        <v>-2.5258654177514155E-3</v>
      </c>
      <c r="K459">
        <f t="shared" si="61"/>
        <v>3.1589599780372395E-2</v>
      </c>
      <c r="L459">
        <f t="shared" si="62"/>
        <v>0.23877393381004416</v>
      </c>
      <c r="M459">
        <f t="shared" si="63"/>
        <v>3.865063602335736E-2</v>
      </c>
    </row>
    <row r="460" spans="1:13" x14ac:dyDescent="0.3">
      <c r="A460" t="s">
        <v>461</v>
      </c>
      <c r="B460">
        <v>15211.900390999999</v>
      </c>
      <c r="C460" s="5">
        <v>48.04</v>
      </c>
      <c r="D460" s="6">
        <v>1.883636364</v>
      </c>
      <c r="E460" s="7">
        <v>0.79770261646458196</v>
      </c>
      <c r="F460">
        <f t="shared" si="56"/>
        <v>9.6298333209725442</v>
      </c>
      <c r="G460">
        <f t="shared" si="57"/>
        <v>3.872033997211783</v>
      </c>
      <c r="H460">
        <f t="shared" si="58"/>
        <v>0.63320414478596199</v>
      </c>
      <c r="I460">
        <f t="shared" si="59"/>
        <v>-0.22601941205967407</v>
      </c>
      <c r="J460">
        <f t="shared" si="60"/>
        <v>4.4802055614351207E-3</v>
      </c>
      <c r="K460">
        <f t="shared" si="61"/>
        <v>2.978988639155325E-2</v>
      </c>
      <c r="L460">
        <f t="shared" si="62"/>
        <v>-1.2851428240132818E-2</v>
      </c>
      <c r="M460">
        <f t="shared" si="63"/>
        <v>-4.0765813219833759E-3</v>
      </c>
    </row>
    <row r="461" spans="1:13" x14ac:dyDescent="0.3">
      <c r="A461" t="s">
        <v>462</v>
      </c>
      <c r="B461">
        <v>15634.900390999999</v>
      </c>
      <c r="C461" s="5">
        <v>49.82</v>
      </c>
      <c r="D461" s="6">
        <v>2.0495000000000001</v>
      </c>
      <c r="E461" s="7">
        <v>0.80128205128205099</v>
      </c>
      <c r="F461">
        <f t="shared" si="56"/>
        <v>9.6572608989730231</v>
      </c>
      <c r="G461">
        <f t="shared" si="57"/>
        <v>3.9084165098340344</v>
      </c>
      <c r="H461">
        <f t="shared" si="58"/>
        <v>0.71759586096225525</v>
      </c>
      <c r="I461">
        <f t="shared" si="59"/>
        <v>-0.22154226994723628</v>
      </c>
      <c r="J461">
        <f t="shared" si="60"/>
        <v>2.7427578000478587E-2</v>
      </c>
      <c r="K461">
        <f t="shared" si="61"/>
        <v>3.6382512622251652E-2</v>
      </c>
      <c r="L461">
        <f t="shared" si="62"/>
        <v>8.4391716176293208E-2</v>
      </c>
      <c r="M461">
        <f t="shared" si="63"/>
        <v>4.477142112437861E-3</v>
      </c>
    </row>
    <row r="462" spans="1:13" x14ac:dyDescent="0.3">
      <c r="A462" t="s">
        <v>463</v>
      </c>
      <c r="B462">
        <v>16025.599609000001</v>
      </c>
      <c r="C462" s="5">
        <v>51.58</v>
      </c>
      <c r="D462" s="6">
        <v>2.0509523810000001</v>
      </c>
      <c r="E462" s="7">
        <v>0.77561467462964395</v>
      </c>
      <c r="F462">
        <f t="shared" si="56"/>
        <v>9.6819426981871519</v>
      </c>
      <c r="G462">
        <f t="shared" si="57"/>
        <v>3.9431340004531985</v>
      </c>
      <c r="H462">
        <f t="shared" si="58"/>
        <v>0.71830426136581427</v>
      </c>
      <c r="I462">
        <f t="shared" si="59"/>
        <v>-0.25409943543465491</v>
      </c>
      <c r="J462">
        <f t="shared" si="60"/>
        <v>2.4681799214130055E-2</v>
      </c>
      <c r="K462">
        <f t="shared" si="61"/>
        <v>3.4717490619164425E-2</v>
      </c>
      <c r="L462">
        <f t="shared" si="62"/>
        <v>7.0840040355900054E-4</v>
      </c>
      <c r="M462">
        <f t="shared" si="63"/>
        <v>-3.2557165487418625E-2</v>
      </c>
    </row>
    <row r="463" spans="1:13" x14ac:dyDescent="0.3">
      <c r="A463" t="s">
        <v>464</v>
      </c>
      <c r="B463">
        <v>16067.5</v>
      </c>
      <c r="C463" s="5">
        <v>56.64</v>
      </c>
      <c r="D463" s="6">
        <v>1.918571429</v>
      </c>
      <c r="E463" s="7">
        <v>0.77591558038485398</v>
      </c>
      <c r="F463">
        <f t="shared" si="56"/>
        <v>9.6845538772454418</v>
      </c>
      <c r="G463">
        <f t="shared" si="57"/>
        <v>4.036715449385464</v>
      </c>
      <c r="H463">
        <f t="shared" si="58"/>
        <v>0.65158086170321339</v>
      </c>
      <c r="I463">
        <f t="shared" si="59"/>
        <v>-0.25371155288062774</v>
      </c>
      <c r="J463">
        <f t="shared" si="60"/>
        <v>2.6111790582885701E-3</v>
      </c>
      <c r="K463">
        <f t="shared" si="61"/>
        <v>9.3581448932265568E-2</v>
      </c>
      <c r="L463">
        <f t="shared" si="62"/>
        <v>-6.6723399662600866E-2</v>
      </c>
      <c r="M463">
        <f t="shared" si="63"/>
        <v>3.8788255402704032E-4</v>
      </c>
    </row>
    <row r="464" spans="1:13" x14ac:dyDescent="0.3">
      <c r="A464" t="s">
        <v>465</v>
      </c>
      <c r="B464">
        <v>16209.099609000001</v>
      </c>
      <c r="C464" s="5">
        <v>57.88</v>
      </c>
      <c r="D464" s="6">
        <v>1.9152631579999999</v>
      </c>
      <c r="E464" s="7">
        <v>0.79713033080908702</v>
      </c>
      <c r="F464">
        <f t="shared" si="56"/>
        <v>9.6933280677829465</v>
      </c>
      <c r="G464">
        <f t="shared" si="57"/>
        <v>4.0583719017632829</v>
      </c>
      <c r="H464">
        <f t="shared" si="58"/>
        <v>0.64985503251258814</v>
      </c>
      <c r="I464">
        <f t="shared" si="59"/>
        <v>-0.22673708682434027</v>
      </c>
      <c r="J464">
        <f t="shared" si="60"/>
        <v>8.7741905375059766E-3</v>
      </c>
      <c r="K464">
        <f t="shared" si="61"/>
        <v>2.1656452377818769E-2</v>
      </c>
      <c r="L464">
        <f t="shared" si="62"/>
        <v>-1.7258291906252449E-3</v>
      </c>
      <c r="M464">
        <f t="shared" si="63"/>
        <v>2.6974466056287401E-2</v>
      </c>
    </row>
    <row r="465" spans="1:13" x14ac:dyDescent="0.3">
      <c r="A465" t="s">
        <v>466</v>
      </c>
      <c r="B465">
        <v>15951.700194999999</v>
      </c>
      <c r="C465" s="5">
        <v>63.7</v>
      </c>
      <c r="D465" s="6">
        <v>2.1981818180000001</v>
      </c>
      <c r="E465" s="7">
        <v>0.81347108110306698</v>
      </c>
      <c r="F465">
        <f t="shared" si="56"/>
        <v>9.6773206978299218</v>
      </c>
      <c r="G465">
        <f t="shared" si="57"/>
        <v>4.1541845625781173</v>
      </c>
      <c r="H465">
        <f t="shared" si="58"/>
        <v>0.7876305723055631</v>
      </c>
      <c r="I465">
        <f t="shared" si="59"/>
        <v>-0.20644490169115803</v>
      </c>
      <c r="J465">
        <f t="shared" si="60"/>
        <v>-1.6007369953026034E-2</v>
      </c>
      <c r="K465">
        <f t="shared" si="61"/>
        <v>9.5812660814834513E-2</v>
      </c>
      <c r="L465">
        <f t="shared" si="62"/>
        <v>0.13777553979297508</v>
      </c>
      <c r="M465">
        <f t="shared" si="63"/>
        <v>2.029218513318215E-2</v>
      </c>
    </row>
    <row r="466" spans="1:13" x14ac:dyDescent="0.3">
      <c r="A466" t="s">
        <v>467</v>
      </c>
      <c r="B466">
        <v>15442.700194999999</v>
      </c>
      <c r="C466" s="5">
        <v>62.23</v>
      </c>
      <c r="D466" s="6">
        <v>2.3242105259999999</v>
      </c>
      <c r="E466" s="7">
        <v>0.78070106956046503</v>
      </c>
      <c r="F466">
        <f t="shared" si="56"/>
        <v>9.6448916913843554</v>
      </c>
      <c r="G466">
        <f t="shared" si="57"/>
        <v>4.1308371985811263</v>
      </c>
      <c r="H466">
        <f t="shared" si="58"/>
        <v>0.84338042266652979</v>
      </c>
      <c r="I466">
        <f t="shared" si="59"/>
        <v>-0.24756295585495369</v>
      </c>
      <c r="J466">
        <f t="shared" si="60"/>
        <v>-3.2429006445565123E-2</v>
      </c>
      <c r="K466">
        <f t="shared" si="61"/>
        <v>-2.3347363996991291E-2</v>
      </c>
      <c r="L466">
        <f t="shared" si="62"/>
        <v>5.5749850360966594E-2</v>
      </c>
      <c r="M466">
        <f t="shared" si="63"/>
        <v>-4.1118054163795666E-2</v>
      </c>
    </row>
    <row r="467" spans="1:13" x14ac:dyDescent="0.3">
      <c r="A467" t="s">
        <v>468</v>
      </c>
      <c r="B467">
        <v>15367.299805000001</v>
      </c>
      <c r="C467" s="5">
        <v>62.73</v>
      </c>
      <c r="D467" s="6">
        <v>2.188571429</v>
      </c>
      <c r="E467" s="7">
        <v>0.77555452148285997</v>
      </c>
      <c r="F467">
        <f t="shared" si="56"/>
        <v>9.6399971415285854</v>
      </c>
      <c r="G467">
        <f t="shared" si="57"/>
        <v>4.1388398021086514</v>
      </c>
      <c r="H467">
        <f t="shared" si="58"/>
        <v>0.78324901545295444</v>
      </c>
      <c r="I467">
        <f t="shared" si="59"/>
        <v>-0.25417699389438309</v>
      </c>
      <c r="J467">
        <f t="shared" si="60"/>
        <v>-4.8945498557699174E-3</v>
      </c>
      <c r="K467">
        <f t="shared" si="61"/>
        <v>8.0026035275253329E-3</v>
      </c>
      <c r="L467">
        <f t="shared" si="62"/>
        <v>-6.0131407213575391E-2</v>
      </c>
      <c r="M467">
        <f t="shared" si="63"/>
        <v>-6.6140380394293652E-3</v>
      </c>
    </row>
    <row r="468" spans="1:13" x14ac:dyDescent="0.3">
      <c r="A468" t="s">
        <v>469</v>
      </c>
      <c r="B468">
        <v>15607.900390999999</v>
      </c>
      <c r="C468" s="5">
        <v>66.25</v>
      </c>
      <c r="D468" s="6">
        <v>2.2490476190000002</v>
      </c>
      <c r="E468" s="7">
        <v>0.77905889685260199</v>
      </c>
      <c r="F468">
        <f t="shared" si="56"/>
        <v>9.655532500363055</v>
      </c>
      <c r="G468">
        <f t="shared" si="57"/>
        <v>4.1934354648663312</v>
      </c>
      <c r="H468">
        <f t="shared" si="58"/>
        <v>0.81050684616342983</v>
      </c>
      <c r="I468">
        <f t="shared" si="59"/>
        <v>-0.24966863025356484</v>
      </c>
      <c r="J468">
        <f t="shared" si="60"/>
        <v>1.5535358834467885E-2</v>
      </c>
      <c r="K468">
        <f t="shared" si="61"/>
        <v>5.4595662757679797E-2</v>
      </c>
      <c r="L468">
        <f t="shared" si="62"/>
        <v>2.725783071047538E-2</v>
      </c>
      <c r="M468">
        <f t="shared" si="63"/>
        <v>4.5083636408181299E-3</v>
      </c>
    </row>
    <row r="469" spans="1:13" x14ac:dyDescent="0.3">
      <c r="A469" t="s">
        <v>470</v>
      </c>
      <c r="B469">
        <v>16061.5</v>
      </c>
      <c r="C469" s="5">
        <v>69.98</v>
      </c>
      <c r="D469" s="6">
        <v>2.3754545450000002</v>
      </c>
      <c r="E469" s="7">
        <v>0.77232004942848298</v>
      </c>
      <c r="F469">
        <f t="shared" si="56"/>
        <v>9.6841803828902009</v>
      </c>
      <c r="G469">
        <f t="shared" si="57"/>
        <v>4.2482094869395421</v>
      </c>
      <c r="H469">
        <f t="shared" si="58"/>
        <v>0.86518880654279973</v>
      </c>
      <c r="I469">
        <f t="shared" si="59"/>
        <v>-0.25835624306995247</v>
      </c>
      <c r="J469">
        <f t="shared" si="60"/>
        <v>2.864788252714745E-2</v>
      </c>
      <c r="K469">
        <f t="shared" si="61"/>
        <v>5.4774022073210499E-2</v>
      </c>
      <c r="L469">
        <f t="shared" si="62"/>
        <v>5.4681960379369968E-2</v>
      </c>
      <c r="M469">
        <f t="shared" si="63"/>
        <v>-8.6876128163875799E-3</v>
      </c>
    </row>
    <row r="470" spans="1:13" x14ac:dyDescent="0.3">
      <c r="A470" t="s">
        <v>471</v>
      </c>
      <c r="B470">
        <v>16277.700194999999</v>
      </c>
      <c r="C470" s="5">
        <v>67.87</v>
      </c>
      <c r="D470" s="6">
        <v>2.2090476190000001</v>
      </c>
      <c r="E470" s="7">
        <v>0.759416767922236</v>
      </c>
      <c r="F470">
        <f t="shared" si="56"/>
        <v>9.6975513639142061</v>
      </c>
      <c r="G470">
        <f t="shared" si="57"/>
        <v>4.2175941107156669</v>
      </c>
      <c r="H470">
        <f t="shared" si="58"/>
        <v>0.79256148101867296</v>
      </c>
      <c r="I470">
        <f t="shared" si="59"/>
        <v>-0.27520455094066792</v>
      </c>
      <c r="J470">
        <f t="shared" si="60"/>
        <v>1.3370981024005385E-2</v>
      </c>
      <c r="K470">
        <f t="shared" si="61"/>
        <v>-3.0615376223874956E-2</v>
      </c>
      <c r="L470">
        <f t="shared" si="62"/>
        <v>-7.2627325524126735E-2</v>
      </c>
      <c r="M470">
        <f t="shared" si="63"/>
        <v>-1.6848307870715465E-2</v>
      </c>
    </row>
    <row r="471" spans="1:13" x14ac:dyDescent="0.3">
      <c r="A471" t="s">
        <v>472</v>
      </c>
      <c r="B471">
        <v>16434</v>
      </c>
      <c r="C471" s="5">
        <v>70.98</v>
      </c>
      <c r="D471" s="6">
        <v>2.187142857</v>
      </c>
      <c r="E471" s="7">
        <v>0.76822616578320702</v>
      </c>
      <c r="F471">
        <f t="shared" si="56"/>
        <v>9.7071076384911326</v>
      </c>
      <c r="G471">
        <f t="shared" si="57"/>
        <v>4.2623981472183505</v>
      </c>
      <c r="H471">
        <f t="shared" si="58"/>
        <v>0.78259606054896225</v>
      </c>
      <c r="I471">
        <f t="shared" si="59"/>
        <v>-0.26367110249027709</v>
      </c>
      <c r="J471">
        <f t="shared" si="60"/>
        <v>9.5562745769261041E-3</v>
      </c>
      <c r="K471">
        <f t="shared" si="61"/>
        <v>4.4804036502683491E-2</v>
      </c>
      <c r="L471">
        <f t="shared" si="62"/>
        <v>-9.9654204697106931E-3</v>
      </c>
      <c r="M471">
        <f t="shared" si="63"/>
        <v>1.1533448450390775E-2</v>
      </c>
    </row>
    <row r="472" spans="1:13" x14ac:dyDescent="0.3">
      <c r="A472" t="s">
        <v>473</v>
      </c>
      <c r="B472">
        <v>16262.900390999999</v>
      </c>
      <c r="C472" s="5">
        <v>68.06</v>
      </c>
      <c r="D472" s="6">
        <v>2.2954545450000001</v>
      </c>
      <c r="E472" s="7">
        <v>0.76599004212945199</v>
      </c>
      <c r="F472">
        <f t="shared" si="56"/>
        <v>9.6966417430249834</v>
      </c>
      <c r="G472">
        <f t="shared" si="57"/>
        <v>4.2203896690727598</v>
      </c>
      <c r="H472">
        <f t="shared" si="58"/>
        <v>0.8309308827249785</v>
      </c>
      <c r="I472">
        <f t="shared" si="59"/>
        <v>-0.26658610915704689</v>
      </c>
      <c r="J472">
        <f t="shared" si="60"/>
        <v>-1.046589546615017E-2</v>
      </c>
      <c r="K472">
        <f t="shared" si="61"/>
        <v>-4.2008478145590812E-2</v>
      </c>
      <c r="L472">
        <f t="shared" si="62"/>
        <v>4.8334822176016298E-2</v>
      </c>
      <c r="M472">
        <f t="shared" si="63"/>
        <v>-2.915006666769806E-3</v>
      </c>
    </row>
    <row r="473" spans="1:13" x14ac:dyDescent="0.3">
      <c r="A473" t="s">
        <v>474</v>
      </c>
      <c r="B473">
        <v>16073.099609000001</v>
      </c>
      <c r="C473" s="5">
        <v>70.23</v>
      </c>
      <c r="D473" s="6">
        <v>2.353684211</v>
      </c>
      <c r="E473" s="7">
        <v>0.77249903437620704</v>
      </c>
      <c r="F473">
        <f t="shared" si="56"/>
        <v>9.6849023218373151</v>
      </c>
      <c r="G473">
        <f t="shared" si="57"/>
        <v>4.2517755701709294</v>
      </c>
      <c r="H473">
        <f t="shared" si="58"/>
        <v>0.85598184988165549</v>
      </c>
      <c r="I473">
        <f t="shared" si="59"/>
        <v>-0.25812452020945525</v>
      </c>
      <c r="J473">
        <f t="shared" si="60"/>
        <v>-1.1739421187668728E-2</v>
      </c>
      <c r="K473">
        <f t="shared" si="61"/>
        <v>3.1385901098169459E-2</v>
      </c>
      <c r="L473">
        <f t="shared" si="62"/>
        <v>2.5050967156676967E-2</v>
      </c>
      <c r="M473">
        <f t="shared" si="63"/>
        <v>8.4615889475915858E-3</v>
      </c>
    </row>
    <row r="474" spans="1:13" x14ac:dyDescent="0.3">
      <c r="A474" t="s">
        <v>475</v>
      </c>
      <c r="B474">
        <v>15027.299805000001</v>
      </c>
      <c r="C474" s="5">
        <v>70.75</v>
      </c>
      <c r="D474" s="6">
        <v>2.488636364</v>
      </c>
      <c r="E474" s="7">
        <v>0.76091919038198097</v>
      </c>
      <c r="F474">
        <f t="shared" si="56"/>
        <v>9.6176238129147471</v>
      </c>
      <c r="G474">
        <f t="shared" si="57"/>
        <v>4.2591525365233469</v>
      </c>
      <c r="H474">
        <f t="shared" si="58"/>
        <v>0.9117349154844131</v>
      </c>
      <c r="I474">
        <f t="shared" si="59"/>
        <v>-0.27322811548163106</v>
      </c>
      <c r="J474">
        <f t="shared" si="60"/>
        <v>-6.7278508922566552E-2</v>
      </c>
      <c r="K474">
        <f t="shared" si="61"/>
        <v>7.3769663524177803E-3</v>
      </c>
      <c r="L474">
        <f t="shared" si="62"/>
        <v>5.5753065602757564E-2</v>
      </c>
      <c r="M474">
        <f t="shared" si="63"/>
        <v>-1.5103595272175838E-2</v>
      </c>
    </row>
    <row r="475" spans="1:13" x14ac:dyDescent="0.3">
      <c r="A475" t="s">
        <v>476</v>
      </c>
      <c r="B475">
        <v>15197.799805000001</v>
      </c>
      <c r="C475" s="5">
        <v>56.96</v>
      </c>
      <c r="D475" s="6">
        <v>2.4076190479999999</v>
      </c>
      <c r="E475" s="7">
        <v>0.75182317119013597</v>
      </c>
      <c r="F475">
        <f t="shared" si="56"/>
        <v>9.6289059466860696</v>
      </c>
      <c r="G475">
        <f t="shared" si="57"/>
        <v>4.0423492671037202</v>
      </c>
      <c r="H475">
        <f t="shared" si="58"/>
        <v>0.87863831227340683</v>
      </c>
      <c r="I475">
        <f t="shared" si="59"/>
        <v>-0.28525412737711364</v>
      </c>
      <c r="J475">
        <f t="shared" si="60"/>
        <v>1.1282133771322804E-2</v>
      </c>
      <c r="K475">
        <f t="shared" si="61"/>
        <v>-0.21680326941962672</v>
      </c>
      <c r="L475">
        <f t="shared" si="62"/>
        <v>-3.3096603211006229E-2</v>
      </c>
      <c r="M475">
        <f t="shared" si="63"/>
        <v>-1.2026011895482611E-2</v>
      </c>
    </row>
    <row r="476" spans="1:13" x14ac:dyDescent="0.3">
      <c r="A476" t="s">
        <v>477</v>
      </c>
      <c r="B476">
        <v>14322.900390999999</v>
      </c>
      <c r="C476" s="5">
        <v>49.52</v>
      </c>
      <c r="D476" s="6">
        <v>2.0578947369999998</v>
      </c>
      <c r="E476" s="7">
        <v>0.73308408474452003</v>
      </c>
      <c r="F476">
        <f t="shared" si="56"/>
        <v>9.5696149612768728</v>
      </c>
      <c r="G476">
        <f t="shared" si="57"/>
        <v>3.9023766283763406</v>
      </c>
      <c r="H476">
        <f t="shared" si="58"/>
        <v>0.72168348790160586</v>
      </c>
      <c r="I476">
        <f t="shared" si="59"/>
        <v>-0.31049487051693775</v>
      </c>
      <c r="J476">
        <f t="shared" si="60"/>
        <v>-5.9290985409198159E-2</v>
      </c>
      <c r="K476">
        <f t="shared" si="61"/>
        <v>-0.13997263872737956</v>
      </c>
      <c r="L476">
        <f t="shared" si="62"/>
        <v>-0.15695482437180092</v>
      </c>
      <c r="M476">
        <f t="shared" si="63"/>
        <v>-2.5240743139824148E-2</v>
      </c>
    </row>
    <row r="477" spans="1:13" x14ac:dyDescent="0.3">
      <c r="A477" t="s">
        <v>478</v>
      </c>
      <c r="B477">
        <v>15540.599609000001</v>
      </c>
      <c r="C477" s="5">
        <v>51.38</v>
      </c>
      <c r="D477" s="6">
        <v>1.9536363640000001</v>
      </c>
      <c r="E477" s="7">
        <v>0.76080340839926996</v>
      </c>
      <c r="F477">
        <f t="shared" si="56"/>
        <v>9.6512112080549954</v>
      </c>
      <c r="G477">
        <f t="shared" si="57"/>
        <v>3.9392489916817377</v>
      </c>
      <c r="H477">
        <f t="shared" si="58"/>
        <v>0.6696924380421817</v>
      </c>
      <c r="I477">
        <f t="shared" si="59"/>
        <v>-0.27338028774092082</v>
      </c>
      <c r="J477">
        <f t="shared" si="60"/>
        <v>8.1596246778123799E-2</v>
      </c>
      <c r="K477">
        <f t="shared" si="61"/>
        <v>3.6872363305396894E-2</v>
      </c>
      <c r="L477">
        <f t="shared" si="62"/>
        <v>-5.1991049859424231E-2</v>
      </c>
      <c r="M477">
        <f t="shared" si="63"/>
        <v>3.7114582776016897E-2</v>
      </c>
    </row>
    <row r="478" spans="1:13" x14ac:dyDescent="0.3">
      <c r="A478" t="s">
        <v>479</v>
      </c>
      <c r="B478">
        <v>15999</v>
      </c>
      <c r="C478" s="5">
        <v>54.95</v>
      </c>
      <c r="D478" s="6">
        <v>1.9073684209999999</v>
      </c>
      <c r="E478" s="7">
        <v>0.75935910091882497</v>
      </c>
      <c r="F478">
        <f t="shared" si="56"/>
        <v>9.6802814992687125</v>
      </c>
      <c r="G478">
        <f t="shared" si="57"/>
        <v>4.0064236808496307</v>
      </c>
      <c r="H478">
        <f t="shared" si="58"/>
        <v>0.64572450198074427</v>
      </c>
      <c r="I478">
        <f t="shared" si="59"/>
        <v>-0.27528048973403679</v>
      </c>
      <c r="J478">
        <f t="shared" si="60"/>
        <v>2.9070291213715786E-2</v>
      </c>
      <c r="K478">
        <f t="shared" si="61"/>
        <v>6.7174689167892931E-2</v>
      </c>
      <c r="L478">
        <f t="shared" si="62"/>
        <v>-2.3967936061437458E-2</v>
      </c>
      <c r="M478">
        <f t="shared" si="63"/>
        <v>-1.9002019931159899E-3</v>
      </c>
    </row>
    <row r="479" spans="1:13" x14ac:dyDescent="0.3">
      <c r="A479" t="s">
        <v>480</v>
      </c>
      <c r="B479">
        <v>16102.099609000001</v>
      </c>
      <c r="C479" s="5">
        <v>58.15</v>
      </c>
      <c r="D479" s="6">
        <v>1.712380952</v>
      </c>
      <c r="E479" s="7">
        <v>0.74833495472573497</v>
      </c>
      <c r="F479">
        <f t="shared" si="56"/>
        <v>9.6867049529667391</v>
      </c>
      <c r="G479">
        <f t="shared" si="57"/>
        <v>4.0630258789646732</v>
      </c>
      <c r="H479">
        <f t="shared" si="58"/>
        <v>0.53788477165752713</v>
      </c>
      <c r="I479">
        <f t="shared" si="59"/>
        <v>-0.28990460080487856</v>
      </c>
      <c r="J479">
        <f t="shared" si="60"/>
        <v>6.4234536980273095E-3</v>
      </c>
      <c r="K479">
        <f t="shared" si="61"/>
        <v>5.6602198115042898E-2</v>
      </c>
      <c r="L479">
        <f t="shared" si="62"/>
        <v>-0.10783973032321714</v>
      </c>
      <c r="M479">
        <f t="shared" si="63"/>
        <v>-1.4624111070841798E-2</v>
      </c>
    </row>
    <row r="480" spans="1:13" x14ac:dyDescent="0.3">
      <c r="A480" t="s">
        <v>481</v>
      </c>
      <c r="B480">
        <v>16580.699218999998</v>
      </c>
      <c r="C480" s="5">
        <v>63.86</v>
      </c>
      <c r="D480" s="6">
        <v>1.7242857140000001</v>
      </c>
      <c r="E480" s="7">
        <v>0.74498994263577401</v>
      </c>
      <c r="F480">
        <f t="shared" si="56"/>
        <v>9.7159946002367246</v>
      </c>
      <c r="G480">
        <f t="shared" si="57"/>
        <v>4.1566931872866357</v>
      </c>
      <c r="H480">
        <f t="shared" si="58"/>
        <v>0.5448128858884268</v>
      </c>
      <c r="I480">
        <f t="shared" si="59"/>
        <v>-0.2943845605114539</v>
      </c>
      <c r="J480">
        <f t="shared" si="60"/>
        <v>2.9289647269985078E-2</v>
      </c>
      <c r="K480">
        <f t="shared" si="61"/>
        <v>9.3667308321962461E-2</v>
      </c>
      <c r="L480">
        <f t="shared" si="62"/>
        <v>6.9281142308997368E-3</v>
      </c>
      <c r="M480">
        <f t="shared" si="63"/>
        <v>-4.4799597065754088E-3</v>
      </c>
    </row>
    <row r="481" spans="1:13" x14ac:dyDescent="0.3">
      <c r="A481" t="s">
        <v>482</v>
      </c>
      <c r="B481">
        <v>16037.5</v>
      </c>
      <c r="C481" s="5">
        <v>60.83</v>
      </c>
      <c r="D481" s="6">
        <v>1.6645454550000001</v>
      </c>
      <c r="E481" s="7">
        <v>0.73926221630812505</v>
      </c>
      <c r="F481">
        <f t="shared" si="56"/>
        <v>9.6826850089238921</v>
      </c>
      <c r="G481">
        <f t="shared" si="57"/>
        <v>4.1080830883326138</v>
      </c>
      <c r="H481">
        <f t="shared" si="58"/>
        <v>0.50955208616112369</v>
      </c>
      <c r="I481">
        <f t="shared" si="59"/>
        <v>-0.30210259511301035</v>
      </c>
      <c r="J481">
        <f t="shared" si="60"/>
        <v>-3.3309591312832482E-2</v>
      </c>
      <c r="K481">
        <f t="shared" si="61"/>
        <v>-4.8610098954022032E-2</v>
      </c>
      <c r="L481">
        <f t="shared" si="62"/>
        <v>-3.5260799727303192E-2</v>
      </c>
      <c r="M481">
        <f t="shared" si="63"/>
        <v>-7.7180346015564803E-3</v>
      </c>
    </row>
    <row r="482" spans="1:13" x14ac:dyDescent="0.3">
      <c r="A482" t="s">
        <v>483</v>
      </c>
      <c r="B482">
        <v>16382.200194999999</v>
      </c>
      <c r="C482" s="5">
        <v>54.66</v>
      </c>
      <c r="D482" s="6">
        <v>1.4624999999999999</v>
      </c>
      <c r="E482" s="7">
        <v>0.76411706273401103</v>
      </c>
      <c r="F482">
        <f t="shared" si="56"/>
        <v>9.7039506704257352</v>
      </c>
      <c r="G482">
        <f t="shared" si="57"/>
        <v>4.0011321804999218</v>
      </c>
      <c r="H482">
        <f t="shared" si="58"/>
        <v>0.38014730012387443</v>
      </c>
      <c r="I482">
        <f t="shared" si="59"/>
        <v>-0.26903427807929764</v>
      </c>
      <c r="J482">
        <f t="shared" si="60"/>
        <v>2.1265661501843149E-2</v>
      </c>
      <c r="K482">
        <f t="shared" si="61"/>
        <v>-0.10695090783269202</v>
      </c>
      <c r="L482">
        <f t="shared" si="62"/>
        <v>-0.12940478603724917</v>
      </c>
      <c r="M482">
        <f t="shared" si="63"/>
        <v>3.3068317033712727E-2</v>
      </c>
    </row>
    <row r="483" spans="1:13" x14ac:dyDescent="0.3">
      <c r="A483" t="s">
        <v>484</v>
      </c>
      <c r="B483">
        <v>16406.599609000001</v>
      </c>
      <c r="C483" s="5">
        <v>57.35</v>
      </c>
      <c r="D483" s="6">
        <v>1.519090909</v>
      </c>
      <c r="E483" s="7">
        <v>0.76057195010648004</v>
      </c>
      <c r="F483">
        <f t="shared" si="56"/>
        <v>9.7054389480479433</v>
      </c>
      <c r="G483">
        <f t="shared" si="57"/>
        <v>4.0491728435753798</v>
      </c>
      <c r="H483">
        <f t="shared" si="58"/>
        <v>0.41811206974908738</v>
      </c>
      <c r="I483">
        <f t="shared" si="59"/>
        <v>-0.2736845628079273</v>
      </c>
      <c r="J483">
        <f t="shared" si="60"/>
        <v>1.4882776222073435E-3</v>
      </c>
      <c r="K483">
        <f t="shared" si="61"/>
        <v>4.8040663075457818E-2</v>
      </c>
      <c r="L483">
        <f t="shared" si="62"/>
        <v>3.7964769625212939E-2</v>
      </c>
      <c r="M483">
        <f t="shared" si="63"/>
        <v>-4.650284728629688E-3</v>
      </c>
    </row>
    <row r="484" spans="1:13" x14ac:dyDescent="0.3">
      <c r="A484" t="s">
        <v>485</v>
      </c>
      <c r="B484">
        <v>16442.099609000001</v>
      </c>
      <c r="C484" s="5">
        <v>54.81</v>
      </c>
      <c r="D484" s="6">
        <v>1.2052380949999999</v>
      </c>
      <c r="E484" s="7">
        <v>0.75210589651022897</v>
      </c>
      <c r="F484">
        <f t="shared" si="56"/>
        <v>9.7076003738983268</v>
      </c>
      <c r="G484">
        <f t="shared" si="57"/>
        <v>4.0038726590580254</v>
      </c>
      <c r="H484">
        <f t="shared" si="58"/>
        <v>0.18667713663605923</v>
      </c>
      <c r="I484">
        <f t="shared" si="59"/>
        <v>-0.28487814511904624</v>
      </c>
      <c r="J484">
        <f t="shared" si="60"/>
        <v>2.1614258503835017E-3</v>
      </c>
      <c r="K484">
        <f t="shared" si="61"/>
        <v>-4.5300184517354618E-2</v>
      </c>
      <c r="L484">
        <f t="shared" si="62"/>
        <v>-0.23143493311302818</v>
      </c>
      <c r="M484">
        <f t="shared" si="63"/>
        <v>-1.1193582311118964E-2</v>
      </c>
    </row>
    <row r="485" spans="1:13" x14ac:dyDescent="0.3">
      <c r="A485" t="s">
        <v>486</v>
      </c>
      <c r="B485">
        <v>16658.599609000001</v>
      </c>
      <c r="C485" s="5">
        <v>56.95</v>
      </c>
      <c r="D485" s="6">
        <v>1.3640000000000001</v>
      </c>
      <c r="E485" s="7">
        <v>0.75511591029223002</v>
      </c>
      <c r="F485">
        <f t="shared" si="56"/>
        <v>9.7206818551050063</v>
      </c>
      <c r="G485">
        <f t="shared" si="57"/>
        <v>4.0421736898931915</v>
      </c>
      <c r="H485">
        <f t="shared" si="58"/>
        <v>0.31042155942127042</v>
      </c>
      <c r="I485">
        <f t="shared" si="59"/>
        <v>-0.28088401795078138</v>
      </c>
      <c r="J485">
        <f t="shared" si="60"/>
        <v>1.3081481206680047E-2</v>
      </c>
      <c r="K485">
        <f t="shared" si="61"/>
        <v>3.830103083516611E-2</v>
      </c>
      <c r="L485">
        <f t="shared" si="62"/>
        <v>0.12374442278521122</v>
      </c>
      <c r="M485">
        <f t="shared" si="63"/>
        <v>3.9941271682648232E-3</v>
      </c>
    </row>
    <row r="486" spans="1:13" x14ac:dyDescent="0.3">
      <c r="A486" t="s">
        <v>487</v>
      </c>
      <c r="B486">
        <v>16483.199218999998</v>
      </c>
      <c r="C486" s="5">
        <v>53.96</v>
      </c>
      <c r="D486" s="6">
        <v>1.45</v>
      </c>
      <c r="E486" s="6"/>
      <c r="F486">
        <f t="shared" si="56"/>
        <v>9.7100969119896892</v>
      </c>
      <c r="G486">
        <f t="shared" si="57"/>
        <v>3.9882430313395552</v>
      </c>
      <c r="H486">
        <f t="shared" si="58"/>
        <v>0.37156355643248301</v>
      </c>
      <c r="J486">
        <f t="shared" si="60"/>
        <v>-1.0584943115317564E-2</v>
      </c>
      <c r="K486">
        <f t="shared" si="61"/>
        <v>-5.3930658553636081E-2</v>
      </c>
      <c r="L486">
        <f t="shared" si="62"/>
        <v>6.1141997011212625E-2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Mahmoudi</dc:creator>
  <cp:lastModifiedBy>Reza Mahmoudi</cp:lastModifiedBy>
  <dcterms:created xsi:type="dcterms:W3CDTF">2019-11-28T03:58:51Z</dcterms:created>
  <dcterms:modified xsi:type="dcterms:W3CDTF">2021-09-14T04:40:29Z</dcterms:modified>
</cp:coreProperties>
</file>