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8F3522FE-A84F-4A88-BE04-838D393B6B0A}" xr6:coauthVersionLast="47" xr6:coauthVersionMax="47" xr10:uidLastSave="{00000000-0000-0000-0000-000000000000}"/>
  <bookViews>
    <workbookView xWindow="-108" yWindow="-108" windowWidth="23256" windowHeight="12456" xr2:uid="{E1FD40FE-6939-48CE-BFFA-4A4E652FB9DF}"/>
  </bookViews>
  <sheets>
    <sheet name="UM Monthly" sheetId="3" r:id="rId1"/>
  </sheets>
  <definedNames>
    <definedName name="_xlnm._FilterDatabase" localSheetId="0" hidden="1">'UM Monthly'!$A$1:$T$25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T3" i="3"/>
  <c r="T2" i="3"/>
</calcChain>
</file>

<file path=xl/sharedStrings.xml><?xml version="1.0" encoding="utf-8"?>
<sst xmlns="http://schemas.openxmlformats.org/spreadsheetml/2006/main" count="334" uniqueCount="208">
  <si>
    <t>NO</t>
  </si>
  <si>
    <t>TANGGAL DISETUJUI</t>
  </si>
  <si>
    <t>JENIS PENGAJUAN</t>
  </si>
  <si>
    <t>PN (8 DIGIT)</t>
  </si>
  <si>
    <t>NAMA</t>
  </si>
  <si>
    <t>JABATAN</t>
  </si>
  <si>
    <t>BAGIAN</t>
  </si>
  <si>
    <t>UNIT KERJA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</si>
  <si>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</si>
  <si>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</si>
  <si>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</si>
  <si>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</si>
  <si>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</si>
  <si>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</si>
  <si>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</si>
  <si>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</si>
  <si>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</si>
  <si>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 / REMARK</t>
  </si>
  <si>
    <t>Create User</t>
  </si>
  <si>
    <t>CUSTOMER SERVICE</t>
  </si>
  <si>
    <t>Diterima</t>
  </si>
  <si>
    <t>Dikirim</t>
  </si>
  <si>
    <t>Belum Ada</t>
  </si>
  <si>
    <t>Change Role</t>
  </si>
  <si>
    <t>KEPALA UNIT</t>
  </si>
  <si>
    <t>MUTASI</t>
  </si>
  <si>
    <t>Ditolak</t>
  </si>
  <si>
    <t xml:space="preserve"> -</t>
  </si>
  <si>
    <t>TELLER</t>
  </si>
  <si>
    <t>Sudah Ada</t>
  </si>
  <si>
    <t>MANAJER BISNIS KONSUMER</t>
  </si>
  <si>
    <t>mutasi</t>
  </si>
  <si>
    <t xml:space="preserve"> Saat ini CS Teras belum diberikan User SAP</t>
  </si>
  <si>
    <t>ROTASI</t>
  </si>
  <si>
    <t>pembuatan user SAP</t>
  </si>
  <si>
    <t>Saat ini TELLER belum diberikan User SAP</t>
  </si>
  <si>
    <t>pembuatan user SAP baru</t>
  </si>
  <si>
    <t>UNIT WONOREJO - UNIT WONOREJO</t>
  </si>
  <si>
    <t>UNIT TUANKU TAMBUSAI - BRI UNIT TUANKU TAMBUSAI</t>
  </si>
  <si>
    <t>BRANCH CODE</t>
  </si>
  <si>
    <t>UNIT PULO - UNIT PULO</t>
  </si>
  <si>
    <t>06336</t>
  </si>
  <si>
    <t xml:space="preserve">aris.wahyudi.purwanto@corp.bri.co.id
</t>
  </si>
  <si>
    <t>PJ. ASISTEN MANAJER OPERASIONAL</t>
  </si>
  <si>
    <t>UNIT BATU MERAH - BRI UNIT BATU MERAH</t>
  </si>
  <si>
    <t>04864</t>
  </si>
  <si>
    <t>UNIT JATIASIH - Unit Jatiasih</t>
  </si>
  <si>
    <t>00906</t>
  </si>
  <si>
    <t>UNIT WONOBOYO - BRI UNIT WONOBOYO</t>
  </si>
  <si>
    <t>UNIT KESAMBEN - UNIT KESAMBEN</t>
  </si>
  <si>
    <t>UNIT KESAMBEN</t>
  </si>
  <si>
    <t>UNIT BULI - BRI UNIT MABA</t>
  </si>
  <si>
    <t>BRI UNIT MABA</t>
  </si>
  <si>
    <t>UNIT DANGDEUR - UNIT 3771 DANGDEUR</t>
  </si>
  <si>
    <t>UNIT DANGDEUR</t>
  </si>
  <si>
    <t>00341040</t>
  </si>
  <si>
    <t>Ardya Jati Garini</t>
  </si>
  <si>
    <t>UNIT MAYANG - UNIT MAYANG</t>
  </si>
  <si>
    <t>UNIT MAYANG</t>
  </si>
  <si>
    <t>06233</t>
  </si>
  <si>
    <t xml:space="preserve">ardyajati@corp.bri.co.id
</t>
  </si>
  <si>
    <t>penggantian PN membuat saya tidak bisa mengakses brifirst saya dengan PN yang lama.</t>
  </si>
  <si>
    <t>00348632</t>
  </si>
  <si>
    <t>Devi Octafiani</t>
  </si>
  <si>
    <t xml:space="preserve">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</si>
  <si>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</si>
  <si>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</si>
  <si>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</si>
  <si>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</si>
  <si>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00348669</t>
  </si>
  <si>
    <t>Mutia Firdha Aulia</t>
  </si>
  <si>
    <t>UNIT PUCUK - BRI UNIT PUCUK</t>
  </si>
  <si>
    <t>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</si>
  <si>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</si>
  <si>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</si>
  <si>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</si>
  <si>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</si>
  <si>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</si>
  <si>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</si>
  <si>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</si>
  <si>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 xml:space="preserve"> BRI UNIT TANJUNG SELOR KOTA</t>
  </si>
  <si>
    <t>03438</t>
  </si>
  <si>
    <t xml:space="preserve">wina.qurratu0306@corp.bri.co.id
</t>
  </si>
  <si>
    <t>00349192</t>
  </si>
  <si>
    <t>Muhammad Rizal</t>
  </si>
  <si>
    <t>UNIT PLUMBON - UNIT PLUMBON</t>
  </si>
  <si>
    <t>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</si>
  <si>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</si>
  <si>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</si>
  <si>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</si>
  <si>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</si>
  <si>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</si>
  <si>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</si>
  <si>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</si>
  <si>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</si>
  <si>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</si>
  <si>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</si>
  <si>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</si>
  <si>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</si>
  <si>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00054165</t>
  </si>
  <si>
    <t>Gada Sudarsono</t>
  </si>
  <si>
    <t>SUB FUNGSI OPERASIONAL LAYANAN - KANCA KETAPANG</t>
  </si>
  <si>
    <t xml:space="preserve">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</si>
  <si>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</si>
  <si>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</si>
  <si>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</si>
  <si>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</si>
  <si>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</si>
  <si>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</si>
  <si>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 xml:space="preserve"> UNIT WONOREJO</t>
  </si>
  <si>
    <t>03301</t>
  </si>
  <si>
    <t>310700</t>
  </si>
  <si>
    <t xml:space="preserve">intan.kharisma310700@corp.bri.co.id
</t>
  </si>
  <si>
    <t>00343606</t>
  </si>
  <si>
    <t>Andita Nur Safitri</t>
  </si>
  <si>
    <t>UNIT PALOLO - BRI UNIT PALOLO</t>
  </si>
  <si>
    <t>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</si>
  <si>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</si>
  <si>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</si>
  <si>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</si>
  <si>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</si>
  <si>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</si>
  <si>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</si>
  <si>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</si>
  <si>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</si>
  <si>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</si>
  <si>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</si>
  <si>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</si>
  <si>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</si>
  <si>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</si>
  <si>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 xml:space="preserve"> UNIT PULO</t>
  </si>
  <si>
    <t xml:space="preserve">zelaasmila.devi@corp.bri.co.id
</t>
  </si>
  <si>
    <t>00322594</t>
  </si>
  <si>
    <t>Fania Oktafien</t>
  </si>
  <si>
    <t>03357</t>
  </si>
  <si>
    <t xml:space="preserve">fania.322594@corp.bri.co.id
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</si>
  <si>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</si>
  <si>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</si>
  <si>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</si>
  <si>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</si>
  <si>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</si>
  <si>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</si>
  <si>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</si>
  <si>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</si>
  <si>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</si>
  <si>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</t>
  </si>
  <si>
    <t>nur.00154212@corp.bri.co.id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</si>
  <si>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</si>
  <si>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</si>
  <si>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</si>
  <si>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</si>
  <si>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</si>
  <si>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</si>
  <si>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</si>
  <si>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</si>
  <si>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</si>
  <si>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</si>
  <si>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</si>
  <si>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</si>
  <si>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</si>
  <si>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</si>
  <si>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</si>
  <si>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</si>
  <si>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</si>
  <si>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</si>
  <si>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</si>
  <si>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</si>
  <si>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FUNGSI BISNIS KONSUMER - KANCA PONTIANAK</t>
  </si>
  <si>
    <t>KANCA PONTIANAK</t>
  </si>
  <si>
    <t>00071</t>
  </si>
  <si>
    <t>heru.pn7839@corp.bri.co.id</t>
  </si>
  <si>
    <t>00117658</t>
  </si>
  <si>
    <t>Taufik Agus Prasetyo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</si>
  <si>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</si>
  <si>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</si>
  <si>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</si>
  <si>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</si>
  <si>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</si>
  <si>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</si>
  <si>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</si>
  <si>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</si>
  <si>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</si>
  <si>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</si>
  <si>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00349169</t>
  </si>
  <si>
    <t>Muhamad Ichsan</t>
  </si>
  <si>
    <t>03771</t>
  </si>
  <si>
    <t xml:space="preserve">muhamadich@corp.bri.co.id
</t>
  </si>
  <si>
    <t>Perubahan Pn</t>
  </si>
  <si>
    <t>00344951</t>
  </si>
  <si>
    <t>Dini Puspita Sari</t>
  </si>
  <si>
    <t>UNIT JATIASIH</t>
  </si>
  <si>
    <t xml:space="preserve">dini.puspita.sari@corp.bri.co.id
</t>
  </si>
  <si>
    <t xml:space="preserve">zamrilla@corp.bri.co.id
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</si>
  <si>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</si>
  <si>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</si>
  <si>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</si>
  <si>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</si>
  <si>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</si>
  <si>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</si>
  <si>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</si>
  <si>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</si>
  <si>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</si>
  <si>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</si>
  <si>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</si>
  <si>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</si>
  <si>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</si>
  <si>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</si>
  <si>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>=T3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</si>
</sst>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3" fillId="0" borderId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yperlink 2" xfId="4" xr:uid="{63D123F5-3562-48D3-A876-BBC95F2E744F}"/>
    <cellStyle name="Normal" xfId="0" builtinId="0"/>
    <cellStyle name="Normal 10" xfId="1" xr:uid="{449AAF88-6659-448E-9788-718B2A674EF3}"/>
    <cellStyle name="Normal 2" xfId="3" xr:uid="{2C393EDC-8A14-4B5B-BCEF-1BD0296394F0}"/>
    <cellStyle name="Normal 2 2" xfId="2" xr:uid="{A0564335-706B-413B-AEE6-92F9307D89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ru.pn7839@corp.bri.co.id" TargetMode="External"/><Relationship Id="rId2" Type="http://schemas.openxmlformats.org/officeDocument/2006/relationships/hyperlink" Target="mailto:novanda331345@corp.bri.co.id" TargetMode="External"/><Relationship Id="rId1" Type="http://schemas.openxmlformats.org/officeDocument/2006/relationships/hyperlink" Target="mailto:nur.00154212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CCC8-C9E2-4BC8-A00D-404F853E67F0}">
  <dimension ref="A1:T25"/>
  <sheetViews>
    <sheetView tabSelected="1" topLeftCell="K4" zoomScale="115" zoomScaleNormal="115" workbookViewId="0">
      <selection activeCell="Q3" sqref="Q3"/>
    </sheetView>
  </sheetViews>
  <sheetFormatPr defaultRowHeight="39.75" customHeight="1" x14ac:dyDescent="0.3"/>
  <cols>
    <col min="1" max="1" width="5" bestFit="1" customWidth="1"/>
    <col min="2" max="2" width="14.21875" customWidth="1"/>
    <col min="3" max="4" width="13.77734375" customWidth="1"/>
    <col min="5" max="5" width="19.77734375" customWidth="1"/>
    <col min="6" max="6" width="29.21875" customWidth="1"/>
    <col min="7" max="7" width="31.5546875" customWidth="1"/>
    <col min="8" max="8" width="24.5546875" customWidth="1"/>
    <col min="9" max="10" width="13.77734375" customWidth="1"/>
    <col min="11" max="12" width="30.21875" customWidth="1"/>
    <col min="13" max="13" width="38.77734375" customWidth="1"/>
    <col min="14" max="14" width="13.21875" customWidth="1"/>
    <col min="15" max="15" width="19.77734375" customWidth="1"/>
    <col min="16" max="16" width="12.21875" customWidth="1"/>
    <col min="17" max="17" width="16.21875" customWidth="1"/>
    <col min="18" max="18" width="17.21875" customWidth="1"/>
    <col min="19" max="19" width="17" customWidth="1"/>
  </cols>
  <sheetData>
    <row r="1" spans="1:20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ht="39.75" customHeight="1" x14ac:dyDescent="0.3">
      <c r="A2">
        <v>1</v>
      </c>
      <c r="B2">
        <v>45261</v>
      </c>
      <c r="C2" t="s">
        <v>18</v>
      </c>
      <c r="D2" t="s">
        <v>55</v>
      </c>
      <c r="E2" t="s">
        <v>56</v>
      </c>
      <c r="F2" t="s">
        <v>19</v>
      </c>
      <c r="G2" t="s">
        <v>57</v>
      </c>
      <c r="H2" t="s">
        <v>58</v>
      </c>
      <c r="I2" t="s">
        <v>59</v>
      </c>
      <c r="J2" t="s">
        <v>55</v>
      </c>
      <c r="K2" t="s">
        <v>60</v>
      </c>
      <c r="M2" t="s">
        <v>61</v>
      </c>
      <c r="N2" t="s">
        <v>20</v>
      </c>
      <c r="O2" t="s">
        <v>21</v>
      </c>
      <c r="P2">
        <v>45261</v>
      </c>
      <c r="R2" t="s">
        <v>22</v>
      </c>
      <c r="S2" t="s">
        <v>207</v>
      </c>
      <c r="T2">
        <f>COUNTIF(C:C, "Create User")</f>
        <v>20</v>
      </c>
    </row>
    <row r="3" spans="1:20" ht="39.75" customHeight="1" x14ac:dyDescent="0.3">
      <c r="A3">
        <v>2</v>
      </c>
      <c r="B3">
        <v>45261</v>
      </c>
      <c r="C3" t="s">
        <v>18</v>
      </c>
      <c r="D3" t="s">
        <v>62</v>
      </c>
      <c r="E3" t="s">
        <v>63</v>
      </c>
      <c r="F3" t="s">
        <v>19</v>
      </c>
      <c r="G3" t="s">
        <v>48</v>
      </c>
      <c r="H3" t="s">
        <v>64</v>
      </c>
      <c r="I3" t="s">
        <v>65</v>
      </c>
      <c r="J3" t="s">
        <v>62</v>
      </c>
      <c r="K3" t="s">
        <v>66</v>
      </c>
      <c r="L3" t="s">
        <v>67</v>
      </c>
      <c r="M3" t="s">
        <v>68</v>
      </c>
      <c r="N3" t="s">
        <v>20</v>
      </c>
      <c r="O3" t="s">
        <v>21</v>
      </c>
      <c r="P3">
        <v>45261</v>
      </c>
      <c r="R3" t="s">
        <v>22</v>
      </c>
      <c r="T3">
        <f>COUNTA(C2:C7998)</f>
        <v>24</v>
      </c>
    </row>
    <row r="4" spans="1:20" ht="39.75" customHeight="1" x14ac:dyDescent="0.3">
      <c r="A4">
        <v>3</v>
      </c>
      <c r="B4">
        <v>45261</v>
      </c>
      <c r="C4" t="s">
        <v>18</v>
      </c>
      <c r="D4" t="s">
        <v>69</v>
      </c>
      <c r="E4" t="s">
        <v>70</v>
      </c>
      <c r="F4" t="s">
        <v>19</v>
      </c>
      <c r="G4" t="s">
        <v>71</v>
      </c>
      <c r="H4" t="s">
        <v>72</v>
      </c>
      <c r="I4" t="s">
        <v>73</v>
      </c>
      <c r="J4" t="s">
        <v>69</v>
      </c>
      <c r="K4" t="s">
        <v>74</v>
      </c>
      <c r="L4" t="s">
        <v>75</v>
      </c>
      <c r="M4" t="s">
        <v>76</v>
      </c>
      <c r="N4" t="s">
        <v>20</v>
      </c>
      <c r="O4" t="s">
        <v>21</v>
      </c>
      <c r="P4">
        <v>45261</v>
      </c>
      <c r="R4" t="s">
        <v>22</v>
      </c>
      <c r="T4">
        <f>COUNTIF(C:C, "Change Role")</f>
        <v>4</v>
      </c>
    </row>
    <row r="5" spans="1:20" ht="39.75" customHeight="1" x14ac:dyDescent="0.3">
      <c r="A5">
        <v>4</v>
      </c>
      <c r="B5">
        <v>45261</v>
      </c>
      <c r="C5" t="s">
        <v>18</v>
      </c>
      <c r="D5" t="s">
        <v>77</v>
      </c>
      <c r="E5" t="s">
        <v>78</v>
      </c>
      <c r="F5" t="s">
        <v>19</v>
      </c>
      <c r="G5" t="s">
        <v>79</v>
      </c>
      <c r="H5" t="s">
        <v>80</v>
      </c>
      <c r="I5" t="s">
        <v>81</v>
      </c>
      <c r="J5" t="s">
        <v>69</v>
      </c>
      <c r="K5" t="s">
        <v>82</v>
      </c>
      <c r="N5" t="s">
        <v>20</v>
      </c>
      <c r="O5" t="s">
        <v>21</v>
      </c>
      <c r="P5">
        <v>45261</v>
      </c>
      <c r="R5" t="s">
        <v>22</v>
      </c>
    </row>
    <row r="6" spans="1:20" ht="39.75" customHeight="1" x14ac:dyDescent="0.3">
      <c r="A6">
        <v>5</v>
      </c>
      <c r="B6">
        <v>45261</v>
      </c>
      <c r="C6" t="s">
        <v>18</v>
      </c>
      <c r="D6" t="s">
        <v>83</v>
      </c>
      <c r="E6" t="s">
        <v>84</v>
      </c>
      <c r="F6" t="s">
        <v>19</v>
      </c>
      <c r="G6" t="s">
        <v>85</v>
      </c>
      <c r="H6" t="s">
        <v>86</v>
      </c>
      <c r="I6" t="s">
        <v>87</v>
      </c>
      <c r="J6" t="s">
        <v>83</v>
      </c>
      <c r="K6" t="s">
        <v>88</v>
      </c>
      <c r="L6" t="s">
        <v>89</v>
      </c>
      <c r="M6" t="s">
        <v>90</v>
      </c>
      <c r="N6" t="s">
        <v>20</v>
      </c>
      <c r="O6" t="s">
        <v>21</v>
      </c>
      <c r="P6">
        <v>45261</v>
      </c>
      <c r="R6" t="s">
        <v>22</v>
      </c>
    </row>
    <row r="7" spans="1:20" ht="39.75" customHeight="1" x14ac:dyDescent="0.3">
      <c r="A7">
        <v>6</v>
      </c>
      <c r="B7">
        <v>45261</v>
      </c>
      <c r="C7" t="s">
        <v>18</v>
      </c>
      <c r="D7" t="s">
        <v>91</v>
      </c>
      <c r="E7" t="s">
        <v>92</v>
      </c>
      <c r="F7" t="s">
        <v>19</v>
      </c>
      <c r="G7" t="s">
        <v>93</v>
      </c>
      <c r="H7" t="s">
        <v>94</v>
      </c>
      <c r="I7" t="s">
        <v>95</v>
      </c>
      <c r="J7" t="s">
        <v>91</v>
      </c>
      <c r="K7" t="s">
        <v>96</v>
      </c>
      <c r="L7" t="s">
        <v>97</v>
      </c>
      <c r="M7" t="s">
        <v>98</v>
      </c>
      <c r="N7" t="s">
        <v>20</v>
      </c>
      <c r="O7" t="s">
        <v>21</v>
      </c>
      <c r="P7">
        <v>45261</v>
      </c>
      <c r="R7" t="s">
        <v>29</v>
      </c>
      <c r="S7" t="s">
        <v>23</v>
      </c>
    </row>
    <row r="8" spans="1:20" ht="39.75" customHeight="1" x14ac:dyDescent="0.3">
      <c r="A8">
        <v>7</v>
      </c>
      <c r="B8">
        <v>45261</v>
      </c>
      <c r="C8" t="s">
        <v>18</v>
      </c>
      <c r="D8" t="s">
        <v>99</v>
      </c>
      <c r="E8" t="s">
        <v>100</v>
      </c>
      <c r="F8" t="s">
        <v>43</v>
      </c>
      <c r="G8" t="s">
        <v>101</v>
      </c>
      <c r="H8" t="s">
        <v>102</v>
      </c>
      <c r="I8" t="s">
        <v>103</v>
      </c>
      <c r="J8" t="s">
        <v>99</v>
      </c>
      <c r="K8" t="s">
        <v>104</v>
      </c>
      <c r="L8" t="s">
        <v>105</v>
      </c>
      <c r="M8" t="s">
        <v>106</v>
      </c>
      <c r="N8" t="s">
        <v>20</v>
      </c>
      <c r="O8" t="s">
        <v>21</v>
      </c>
      <c r="P8">
        <v>45261</v>
      </c>
      <c r="R8" t="s">
        <v>29</v>
      </c>
      <c r="S8" t="s">
        <v>23</v>
      </c>
    </row>
    <row r="9" spans="1:20" ht="39.75" customHeight="1" x14ac:dyDescent="0.3">
      <c r="A9">
        <v>8</v>
      </c>
      <c r="B9">
        <v>45261</v>
      </c>
      <c r="C9" t="s">
        <v>18</v>
      </c>
      <c r="D9" t="s">
        <v>107</v>
      </c>
      <c r="E9" t="s">
        <v>108</v>
      </c>
      <c r="F9" t="s">
        <v>19</v>
      </c>
      <c r="G9" t="s">
        <v>37</v>
      </c>
      <c r="H9" t="s">
        <v>109</v>
      </c>
      <c r="I9" t="s">
        <v>110</v>
      </c>
      <c r="J9" t="s">
        <v>111</v>
      </c>
      <c r="K9" t="s">
        <v>112</v>
      </c>
      <c r="N9" t="s">
        <v>20</v>
      </c>
      <c r="O9" t="s">
        <v>21</v>
      </c>
      <c r="P9">
        <v>45261</v>
      </c>
      <c r="R9" t="s">
        <v>22</v>
      </c>
    </row>
    <row r="10" spans="1:20" ht="39.75" customHeight="1" x14ac:dyDescent="0.3">
      <c r="A10">
        <v>9</v>
      </c>
      <c r="B10">
        <v>45261</v>
      </c>
      <c r="C10" t="s">
        <v>18</v>
      </c>
      <c r="D10" t="s">
        <v>113</v>
      </c>
      <c r="E10" t="s">
        <v>114</v>
      </c>
      <c r="F10" t="s">
        <v>19</v>
      </c>
      <c r="G10" t="s">
        <v>115</v>
      </c>
      <c r="H10" t="s">
        <v>116</v>
      </c>
      <c r="I10" t="s">
        <v>117</v>
      </c>
      <c r="J10" t="s">
        <v>113</v>
      </c>
      <c r="K10" t="s">
        <v>118</v>
      </c>
      <c r="L10" t="s">
        <v>119</v>
      </c>
      <c r="M10" t="s">
        <v>120</v>
      </c>
      <c r="N10" t="s">
        <v>20</v>
      </c>
      <c r="O10" t="s">
        <v>21</v>
      </c>
      <c r="P10">
        <v>45261</v>
      </c>
    </row>
    <row r="11" spans="1:20" ht="39.75" customHeight="1" x14ac:dyDescent="0.3">
      <c r="A11">
        <v>10</v>
      </c>
      <c r="B11">
        <v>45261</v>
      </c>
      <c r="C11" t="s">
        <v>23</v>
      </c>
      <c r="D11" t="s">
        <v>121</v>
      </c>
      <c r="E11" t="s">
        <v>122</v>
      </c>
      <c r="F11" t="s">
        <v>19</v>
      </c>
      <c r="G11" t="s">
        <v>123</v>
      </c>
      <c r="H11" t="s">
        <v>124</v>
      </c>
      <c r="I11" t="s">
        <v>125</v>
      </c>
      <c r="J11" t="s">
        <v>121</v>
      </c>
      <c r="K11" t="s">
        <v>126</v>
      </c>
      <c r="M11" t="s">
        <v>127</v>
      </c>
      <c r="N11" t="s">
        <v>20</v>
      </c>
      <c r="O11" t="s">
        <v>21</v>
      </c>
      <c r="P11">
        <v>45261</v>
      </c>
    </row>
    <row r="12" spans="1:20" ht="39.75" customHeight="1" x14ac:dyDescent="0.3">
      <c r="A12">
        <v>11</v>
      </c>
      <c r="B12">
        <v>45261</v>
      </c>
      <c r="C12" t="s">
        <v>23</v>
      </c>
      <c r="D12" t="s">
        <v>128</v>
      </c>
      <c r="E12" t="s">
        <v>129</v>
      </c>
      <c r="F12" t="s">
        <v>19</v>
      </c>
      <c r="G12" t="s">
        <v>40</v>
      </c>
      <c r="H12" t="s">
        <v>130</v>
      </c>
      <c r="I12" t="s">
        <v>41</v>
      </c>
      <c r="J12" t="s">
        <v>128</v>
      </c>
      <c r="K12" t="s">
        <v>131</v>
      </c>
      <c r="L12" t="s">
        <v>42</v>
      </c>
      <c r="M12" t="s">
        <v>31</v>
      </c>
      <c r="N12" t="s">
        <v>20</v>
      </c>
      <c r="O12" t="s">
        <v>21</v>
      </c>
      <c r="P12">
        <v>45261</v>
      </c>
    </row>
    <row r="13" spans="1:20" ht="39.75" customHeight="1" x14ac:dyDescent="0.3">
      <c r="A13">
        <v>12</v>
      </c>
      <c r="B13">
        <v>45261</v>
      </c>
      <c r="C13" t="s">
        <v>18</v>
      </c>
      <c r="D13" t="s">
        <v>132</v>
      </c>
      <c r="E13" t="s">
        <v>133</v>
      </c>
      <c r="F13" t="s">
        <v>28</v>
      </c>
      <c r="G13" t="s">
        <v>38</v>
      </c>
      <c r="H13" t="s">
        <v>38</v>
      </c>
      <c r="I13" t="s">
        <v>134</v>
      </c>
      <c r="K13" t="s">
        <v>135</v>
      </c>
      <c r="N13" t="s">
        <v>26</v>
      </c>
      <c r="O13" t="s">
        <v>27</v>
      </c>
      <c r="P13">
        <v>45261</v>
      </c>
      <c r="Q13" t="s">
        <v>35</v>
      </c>
    </row>
    <row r="14" spans="1:20" ht="39.75" customHeight="1" x14ac:dyDescent="0.3">
      <c r="A14">
        <v>13</v>
      </c>
      <c r="B14">
        <v>45261</v>
      </c>
      <c r="C14" t="s">
        <v>18</v>
      </c>
      <c r="D14" t="s">
        <v>136</v>
      </c>
      <c r="E14" t="s">
        <v>137</v>
      </c>
      <c r="F14" t="s">
        <v>19</v>
      </c>
      <c r="G14" t="s">
        <v>138</v>
      </c>
      <c r="H14" t="s">
        <v>139</v>
      </c>
      <c r="I14" t="s">
        <v>140</v>
      </c>
      <c r="J14" t="s">
        <v>136</v>
      </c>
      <c r="K14" t="s">
        <v>141</v>
      </c>
      <c r="M14" t="s">
        <v>142</v>
      </c>
      <c r="N14" t="s">
        <v>20</v>
      </c>
      <c r="O14" t="s">
        <v>21</v>
      </c>
      <c r="P14">
        <v>45261</v>
      </c>
      <c r="R14" t="s">
        <v>29</v>
      </c>
      <c r="S14" t="s">
        <v>23</v>
      </c>
    </row>
    <row r="15" spans="1:20" ht="39.75" customHeight="1" x14ac:dyDescent="0.3">
      <c r="A15">
        <v>14</v>
      </c>
      <c r="B15">
        <v>45261</v>
      </c>
      <c r="C15" t="s">
        <v>18</v>
      </c>
      <c r="D15" t="s">
        <v>143</v>
      </c>
      <c r="E15" t="s">
        <v>144</v>
      </c>
      <c r="F15" t="s">
        <v>19</v>
      </c>
      <c r="G15" t="s">
        <v>44</v>
      </c>
      <c r="H15" t="s">
        <v>145</v>
      </c>
      <c r="I15" t="s">
        <v>45</v>
      </c>
      <c r="J15" t="s">
        <v>143</v>
      </c>
      <c r="K15" t="s">
        <v>146</v>
      </c>
      <c r="M15" t="s">
        <v>34</v>
      </c>
      <c r="N15" t="s">
        <v>20</v>
      </c>
      <c r="O15" t="s">
        <v>21</v>
      </c>
      <c r="P15">
        <v>45261</v>
      </c>
      <c r="R15" t="s">
        <v>22</v>
      </c>
    </row>
    <row r="16" spans="1:20" ht="39.75" customHeight="1" x14ac:dyDescent="0.3">
      <c r="A16">
        <v>15</v>
      </c>
      <c r="B16">
        <v>45261</v>
      </c>
      <c r="C16" t="s">
        <v>18</v>
      </c>
      <c r="D16" t="s">
        <v>147</v>
      </c>
      <c r="E16" t="s">
        <v>148</v>
      </c>
      <c r="F16" t="s">
        <v>19</v>
      </c>
      <c r="G16" t="s">
        <v>149</v>
      </c>
      <c r="H16" t="s">
        <v>150</v>
      </c>
      <c r="I16" t="s">
        <v>151</v>
      </c>
      <c r="K16" t="s">
        <v>152</v>
      </c>
      <c r="M16" t="s">
        <v>98</v>
      </c>
      <c r="N16" t="s">
        <v>20</v>
      </c>
      <c r="O16" t="s">
        <v>21</v>
      </c>
      <c r="P16">
        <v>45261</v>
      </c>
      <c r="R16" t="s">
        <v>22</v>
      </c>
    </row>
    <row r="17" spans="1:18" ht="39.75" customHeight="1" x14ac:dyDescent="0.3">
      <c r="A17">
        <v>16</v>
      </c>
      <c r="B17">
        <v>45261</v>
      </c>
      <c r="C17" t="s">
        <v>18</v>
      </c>
      <c r="D17" t="s">
        <v>153</v>
      </c>
      <c r="E17" t="s">
        <v>154</v>
      </c>
      <c r="F17" t="s">
        <v>19</v>
      </c>
      <c r="G17" t="s">
        <v>155</v>
      </c>
      <c r="H17" t="s">
        <v>156</v>
      </c>
      <c r="I17" t="s">
        <v>157</v>
      </c>
      <c r="K17" t="s">
        <v>158</v>
      </c>
      <c r="M17" t="s">
        <v>98</v>
      </c>
      <c r="N17" t="s">
        <v>20</v>
      </c>
      <c r="O17" t="s">
        <v>21</v>
      </c>
      <c r="P17">
        <v>45261</v>
      </c>
      <c r="R17" t="s">
        <v>22</v>
      </c>
    </row>
    <row r="18" spans="1:18" ht="39.75" customHeight="1" x14ac:dyDescent="0.3">
      <c r="A18">
        <v>17</v>
      </c>
      <c r="B18">
        <v>45261</v>
      </c>
      <c r="C18" t="s">
        <v>18</v>
      </c>
      <c r="D18" t="s">
        <v>159</v>
      </c>
      <c r="E18" t="s">
        <v>160</v>
      </c>
      <c r="F18" t="s">
        <v>19</v>
      </c>
      <c r="G18" t="s">
        <v>51</v>
      </c>
      <c r="H18" t="s">
        <v>52</v>
      </c>
      <c r="I18" t="s">
        <v>161</v>
      </c>
      <c r="J18" t="s">
        <v>162</v>
      </c>
      <c r="K18" t="s">
        <v>163</v>
      </c>
      <c r="M18" t="s">
        <v>164</v>
      </c>
      <c r="N18" t="s">
        <v>20</v>
      </c>
      <c r="O18" t="s">
        <v>21</v>
      </c>
      <c r="P18">
        <v>45261</v>
      </c>
      <c r="R18" t="s">
        <v>22</v>
      </c>
    </row>
    <row r="19" spans="1:18" ht="39.75" customHeight="1" x14ac:dyDescent="0.3">
      <c r="A19">
        <v>18</v>
      </c>
      <c r="B19">
        <v>45261</v>
      </c>
      <c r="C19" t="s">
        <v>23</v>
      </c>
      <c r="D19" t="s">
        <v>165</v>
      </c>
      <c r="E19" t="s">
        <v>166</v>
      </c>
      <c r="F19" t="s">
        <v>30</v>
      </c>
      <c r="G19" t="s">
        <v>167</v>
      </c>
      <c r="H19" t="s">
        <v>168</v>
      </c>
      <c r="I19" t="s">
        <v>169</v>
      </c>
      <c r="J19" t="s">
        <v>165</v>
      </c>
      <c r="K19" t="s">
        <v>170</v>
      </c>
      <c r="M19" t="s">
        <v>25</v>
      </c>
      <c r="N19" t="s">
        <v>20</v>
      </c>
      <c r="O19" t="s">
        <v>21</v>
      </c>
      <c r="P19">
        <v>45261</v>
      </c>
    </row>
    <row r="20" spans="1:18" ht="39.75" customHeight="1" x14ac:dyDescent="0.3">
      <c r="A20">
        <v>19</v>
      </c>
      <c r="B20">
        <v>45261</v>
      </c>
      <c r="C20" t="s">
        <v>23</v>
      </c>
      <c r="D20" t="s">
        <v>171</v>
      </c>
      <c r="E20" t="s">
        <v>172</v>
      </c>
      <c r="F20" t="s">
        <v>24</v>
      </c>
      <c r="G20" t="s">
        <v>49</v>
      </c>
      <c r="H20" t="s">
        <v>50</v>
      </c>
      <c r="I20" t="s">
        <v>173</v>
      </c>
      <c r="J20" t="s">
        <v>171</v>
      </c>
      <c r="K20" t="s">
        <v>174</v>
      </c>
      <c r="M20" t="s">
        <v>175</v>
      </c>
      <c r="N20" t="s">
        <v>20</v>
      </c>
      <c r="O20" t="s">
        <v>21</v>
      </c>
      <c r="P20">
        <v>45261</v>
      </c>
    </row>
    <row r="21" spans="1:18" ht="39.75" customHeight="1" x14ac:dyDescent="0.3">
      <c r="A21">
        <v>20</v>
      </c>
      <c r="B21">
        <v>45261</v>
      </c>
      <c r="C21" t="s">
        <v>18</v>
      </c>
      <c r="D21" t="s">
        <v>176</v>
      </c>
      <c r="E21" t="s">
        <v>177</v>
      </c>
      <c r="F21" t="s">
        <v>19</v>
      </c>
      <c r="G21" t="s">
        <v>178</v>
      </c>
      <c r="H21" t="s">
        <v>179</v>
      </c>
      <c r="I21" t="s">
        <v>180</v>
      </c>
      <c r="J21" t="s">
        <v>176</v>
      </c>
      <c r="K21" t="s">
        <v>181</v>
      </c>
      <c r="L21" t="s">
        <v>182</v>
      </c>
      <c r="M21" t="s">
        <v>33</v>
      </c>
      <c r="N21" t="s">
        <v>20</v>
      </c>
      <c r="O21" t="s">
        <v>21</v>
      </c>
      <c r="P21">
        <v>45261</v>
      </c>
      <c r="R21" t="s">
        <v>22</v>
      </c>
    </row>
    <row r="22" spans="1:18" ht="39.75" customHeight="1" x14ac:dyDescent="0.3">
      <c r="A22">
        <v>21</v>
      </c>
      <c r="B22">
        <v>45261</v>
      </c>
      <c r="C22" t="s">
        <v>18</v>
      </c>
      <c r="D22" t="s">
        <v>183</v>
      </c>
      <c r="E22" t="s">
        <v>184</v>
      </c>
      <c r="F22" t="s">
        <v>19</v>
      </c>
      <c r="G22" t="s">
        <v>53</v>
      </c>
      <c r="H22" t="s">
        <v>54</v>
      </c>
      <c r="I22" t="s">
        <v>185</v>
      </c>
      <c r="J22" t="s">
        <v>183</v>
      </c>
      <c r="K22" t="s">
        <v>186</v>
      </c>
      <c r="M22" t="s">
        <v>187</v>
      </c>
      <c r="N22" t="s">
        <v>20</v>
      </c>
      <c r="O22" t="s">
        <v>21</v>
      </c>
      <c r="P22">
        <v>45261</v>
      </c>
      <c r="R22" t="s">
        <v>22</v>
      </c>
    </row>
    <row r="23" spans="1:18" ht="39.75" customHeight="1" x14ac:dyDescent="0.3">
      <c r="A23">
        <v>22</v>
      </c>
      <c r="B23">
        <v>45261</v>
      </c>
      <c r="C23" t="s">
        <v>18</v>
      </c>
      <c r="D23" t="s">
        <v>188</v>
      </c>
      <c r="E23" t="s">
        <v>189</v>
      </c>
      <c r="F23" t="s">
        <v>19</v>
      </c>
      <c r="G23" t="s">
        <v>46</v>
      </c>
      <c r="H23" t="s">
        <v>190</v>
      </c>
      <c r="I23" t="s">
        <v>47</v>
      </c>
      <c r="J23" t="s">
        <v>188</v>
      </c>
      <c r="K23" t="s">
        <v>191</v>
      </c>
      <c r="L23" t="s">
        <v>192</v>
      </c>
      <c r="M23" t="s">
        <v>36</v>
      </c>
      <c r="N23" t="s">
        <v>20</v>
      </c>
      <c r="O23" t="s">
        <v>21</v>
      </c>
      <c r="P23">
        <v>45261</v>
      </c>
      <c r="R23" t="s">
        <v>22</v>
      </c>
    </row>
    <row r="24" spans="1:18" ht="39.75" customHeight="1" x14ac:dyDescent="0.3">
      <c r="A24">
        <v>23</v>
      </c>
      <c r="B24">
        <v>45261</v>
      </c>
      <c r="C24" t="s">
        <v>18</v>
      </c>
      <c r="D24" t="s">
        <v>193</v>
      </c>
      <c r="E24" t="s">
        <v>194</v>
      </c>
      <c r="F24" t="s">
        <v>19</v>
      </c>
      <c r="G24" t="s">
        <v>195</v>
      </c>
      <c r="H24" t="s">
        <v>196</v>
      </c>
      <c r="I24" t="s">
        <v>197</v>
      </c>
      <c r="J24" t="s">
        <v>193</v>
      </c>
      <c r="K24" t="s">
        <v>198</v>
      </c>
      <c r="L24" t="s">
        <v>199</v>
      </c>
      <c r="M24" t="s">
        <v>200</v>
      </c>
      <c r="N24" t="s">
        <v>20</v>
      </c>
      <c r="O24" t="s">
        <v>21</v>
      </c>
      <c r="P24">
        <v>45261</v>
      </c>
      <c r="R24" t="s">
        <v>22</v>
      </c>
    </row>
    <row r="25" spans="1:18" ht="39.75" customHeight="1" x14ac:dyDescent="0.3">
      <c r="A25">
        <v>24</v>
      </c>
      <c r="B25">
        <v>45261</v>
      </c>
      <c r="C25" t="s">
        <v>18</v>
      </c>
      <c r="D25" t="s">
        <v>201</v>
      </c>
      <c r="E25" t="s">
        <v>202</v>
      </c>
      <c r="F25" t="s">
        <v>19</v>
      </c>
      <c r="G25" t="s">
        <v>203</v>
      </c>
      <c r="H25" t="s">
        <v>204</v>
      </c>
      <c r="I25" t="s">
        <v>197</v>
      </c>
      <c r="J25" t="s">
        <v>205</v>
      </c>
      <c r="K25" t="s">
        <v>206</v>
      </c>
      <c r="M25" t="s">
        <v>200</v>
      </c>
      <c r="N25" t="s">
        <v>26</v>
      </c>
      <c r="O25" t="s">
        <v>27</v>
      </c>
      <c r="P25">
        <v>45261</v>
      </c>
      <c r="Q25" t="s">
        <v>32</v>
      </c>
    </row>
  </sheetData>
  <autoFilter ref="A1:T25" xr:uid="{2F0BCCC8-C9E2-4BC8-A00D-404F853E67F0}"/>
  <dataValidations count="2">
    <dataValidation allowBlank="1" showInputMessage="1" showErrorMessage="1" sqref="P1" xr:uid="{0F10711B-9410-4E4A-9E48-3756400578CA}"/>
    <dataValidation type="list" allowBlank="1" showInputMessage="1" showErrorMessage="1" sqref="C1 N1:O1" xr:uid="{E10F6302-26FD-4FCC-B631-EA452B914D5A}">
      <formula1>#REF!</formula1>
    </dataValidation>
  </dataValidations>
  <hyperlinks>
    <hyperlink ref="K15" r:id="rId1" xr:uid="{9442A152-915A-4F7E-B056-FC429AAA1304}"/>
    <hyperlink ref="K14" r:id="rId2" xr:uid="{862F3730-7E8C-4DE5-A51A-36ED79153970}"/>
    <hyperlink ref="K19" r:id="rId3" xr:uid="{6CE76830-1E37-48DC-ACCB-03ED52BF606D}"/>
  </hyperlinks>
  <pageMargins left="0.7" right="0.7" top="0.75" bottom="0.75" header="0.3" footer="0.3"/>
  <ignoredErrors>
    <ignoredError sqref="D1:D25 D26:D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 Suryawan  Saputro</dc:creator>
  <cp:lastModifiedBy>RAFLI MUHAMAD FAKHREZA</cp:lastModifiedBy>
  <dcterms:created xsi:type="dcterms:W3CDTF">2023-10-18T00:33:04Z</dcterms:created>
  <dcterms:modified xsi:type="dcterms:W3CDTF">2024-02-26T08:07:21Z</dcterms:modified>
</cp:coreProperties>
</file>