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fileSharing userName="川师" reservationPassword="CF66"/>
  <workbookPr codeName="ThisWorkbook"/>
  <bookViews>
    <workbookView windowWidth="28695" windowHeight="1264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<sst xmlns="http://schemas.openxmlformats.org/spreadsheetml/2006/main" count="19">
  <si>
    <t>7号线电客车公里数统计表</t>
  </si>
  <si>
    <t>月份</t>
  </si>
  <si>
    <t>车号</t>
  </si>
  <si>
    <t>日期</t>
  </si>
  <si>
    <t>上次里程修公里数</t>
  </si>
  <si>
    <t>距上次里程后跑行公里数</t>
  </si>
  <si>
    <t>月度里程修总数</t>
  </si>
  <si>
    <t>8月</t>
  </si>
  <si>
    <t>138列</t>
  </si>
  <si>
    <t xml:space="preserve">
100557</t>
  </si>
  <si>
    <t xml:space="preserve">
153676</t>
  </si>
  <si>
    <t xml:space="preserve">
159556</t>
  </si>
  <si>
    <t xml:space="preserve">
128490</t>
  </si>
  <si>
    <t xml:space="preserve">
145755</t>
  </si>
  <si>
    <t>9月</t>
  </si>
  <si>
    <t>128列</t>
  </si>
  <si>
    <t>10月</t>
  </si>
  <si>
    <t>11月</t>
  </si>
  <si>
    <t>12月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</si>
</sst>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1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9" fillId="24" borderId="13" applyNumberFormat="0" applyAlignment="0" applyProtection="0">
      <alignment vertical="center"/>
    </xf>
    <xf numFmtId="0" fontId="15" fillId="24" borderId="11" applyNumberFormat="0" applyAlignment="0" applyProtection="0">
      <alignment vertical="center"/>
    </xf>
    <xf numFmtId="0" fontId="4" fillId="7" borderId="8" applyNumberForma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4" borderId="6" xfId="0" applyFill="1" applyBorder="1" applyAlignment="1" applyProtection="1">
      <alignment horizontal="center" vertical="center"/>
      <protection locked="0"/>
    </xf>
    <xf numFmtId="0" fontId="0" fillId="5" borderId="6" xfId="0" applyFill="1" applyBorder="1" applyAlignment="1" applyProtection="1">
      <alignment horizontal="center" vertical="center"/>
      <protection locked="0"/>
    </xf>
    <xf numFmtId="0" fontId="0" fillId="0" borderId="6" xfId="0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6" borderId="6" xfId="0" applyFill="1" applyBorder="1" applyAlignment="1">
      <alignment horizontal="center" wrapText="1"/>
    </xf>
    <xf numFmtId="0" fontId="0" fillId="6" borderId="6" xfId="0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0" fillId="3" borderId="6" xfId="0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-0.25"/>
        </patternFill>
      </fill>
    </dxf>
    <dxf>
      <fill>
        <patternFill patternType="solid">
          <bgColor rgb="FFFF0000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Medium9"/>
  <colors>
    <mruColors>
      <color rgb="00FFFF00"/>
      <color rgb="00000000"/>
      <color rgb="00FF0000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223"/>
  <sheetViews>
    <sheetView tabSelected="1" zoomScale="70" zoomScaleNormal="70" workbookViewId="0">
      <pane xSplit="2" ySplit="3" topLeftCell="C133" activePane="bottomRight" state="frozen"/>
      <selection/>
      <selection pane="topRight"/>
      <selection pane="bottomLeft"/>
      <selection pane="bottomRight" activeCell="G155" sqref="G155"/>
    </sheetView>
  </sheetViews>
  <sheetFormatPr defaultColWidth="9" defaultRowHeight="13.5"/>
  <cols>
    <col min="2" max="2" width="6.75833333333333" customWidth="1"/>
    <col min="3" max="3" width="6.875" customWidth="1"/>
    <col min="4" max="4" width="7.49166666666667" customWidth="1"/>
    <col min="5" max="5" width="6.55833333333333" customWidth="1"/>
    <col min="6" max="6" width="7.025" customWidth="1"/>
    <col min="7" max="7" width="9.10833333333333" customWidth="1"/>
    <col min="8" max="10" width="6.55833333333333" customWidth="1"/>
    <col min="11" max="11" width="7.38333333333333" customWidth="1"/>
    <col min="12" max="12" width="7.34166666666667" customWidth="1"/>
    <col min="13" max="13" width="7.95833333333333" customWidth="1"/>
    <col min="14" max="14" width="10" customWidth="1"/>
    <col min="15" max="15" width="8.86666666666667" customWidth="1"/>
    <col min="16" max="16" width="7.65833333333333" customWidth="1"/>
    <col min="17" max="33" width="9.09166666666667" customWidth="1"/>
    <col min="34" max="34" width="9.75833333333333" customWidth="1"/>
    <col min="35" max="35" width="20.875" style="1" customWidth="1"/>
    <col min="36" max="36" width="14.1" customWidth="1"/>
  </cols>
  <sheetData>
    <row r="1" ht="22.5" customHeight="1" spans="1:3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ht="25.5" customHeight="1" spans="1:36">
      <c r="A2" s="4" t="s">
        <v>1</v>
      </c>
      <c r="B2" s="4" t="s">
        <v>2</v>
      </c>
      <c r="C2" s="5" t="s">
        <v>3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16" t="s">
        <v>4</v>
      </c>
      <c r="AI2" s="17" t="s">
        <v>5</v>
      </c>
      <c r="AJ2" s="18" t="s">
        <v>6</v>
      </c>
    </row>
    <row r="3" ht="15.75" customHeight="1" spans="1:36">
      <c r="A3" s="7"/>
      <c r="B3" s="7"/>
      <c r="C3" s="8">
        <v>1</v>
      </c>
      <c r="D3" s="8">
        <v>2</v>
      </c>
      <c r="E3" s="8">
        <v>3</v>
      </c>
      <c r="F3" s="8">
        <v>4</v>
      </c>
      <c r="G3" s="8">
        <v>5</v>
      </c>
      <c r="H3" s="8">
        <v>6</v>
      </c>
      <c r="I3" s="8">
        <v>7</v>
      </c>
      <c r="J3" s="8">
        <v>8</v>
      </c>
      <c r="K3" s="8">
        <v>9</v>
      </c>
      <c r="L3" s="8">
        <v>10</v>
      </c>
      <c r="M3" s="8">
        <v>11</v>
      </c>
      <c r="N3" s="8">
        <v>12</v>
      </c>
      <c r="O3" s="8">
        <v>13</v>
      </c>
      <c r="P3" s="8">
        <v>14</v>
      </c>
      <c r="Q3" s="8">
        <v>15</v>
      </c>
      <c r="R3" s="8">
        <v>16</v>
      </c>
      <c r="S3" s="8">
        <v>17</v>
      </c>
      <c r="T3" s="8">
        <v>18</v>
      </c>
      <c r="U3" s="8">
        <v>19</v>
      </c>
      <c r="V3" s="8">
        <v>20</v>
      </c>
      <c r="W3" s="8">
        <v>21</v>
      </c>
      <c r="X3" s="8">
        <v>22</v>
      </c>
      <c r="Y3" s="8">
        <v>23</v>
      </c>
      <c r="Z3" s="8">
        <v>24</v>
      </c>
      <c r="AA3" s="8">
        <v>25</v>
      </c>
      <c r="AB3" s="8">
        <v>26</v>
      </c>
      <c r="AC3" s="8">
        <v>27</v>
      </c>
      <c r="AD3" s="8">
        <v>28</v>
      </c>
      <c r="AE3" s="8">
        <v>29</v>
      </c>
      <c r="AF3" s="8">
        <v>30</v>
      </c>
      <c r="AG3" s="19">
        <v>31</v>
      </c>
      <c r="AH3" s="16"/>
      <c r="AI3" s="17"/>
      <c r="AJ3" s="18"/>
    </row>
    <row r="4" ht="27.75" customHeight="1" spans="1:36">
      <c r="A4" s="8" t="s">
        <v>7</v>
      </c>
      <c r="B4" s="9">
        <v>10701</v>
      </c>
      <c r="C4" s="10"/>
      <c r="D4" s="10">
        <v>154854</v>
      </c>
      <c r="E4" s="10">
        <v>155632</v>
      </c>
      <c r="F4" s="10">
        <v>156257</v>
      </c>
      <c r="G4" s="10">
        <v>156257</v>
      </c>
      <c r="H4" s="10">
        <v>157422</v>
      </c>
      <c r="I4" s="10">
        <v>157968</v>
      </c>
      <c r="J4" s="10">
        <v>158609</v>
      </c>
      <c r="K4" s="10">
        <v>158515</v>
      </c>
      <c r="L4" s="10">
        <v>159679</v>
      </c>
      <c r="M4" s="13">
        <v>160225</v>
      </c>
      <c r="N4" s="13">
        <v>160732</v>
      </c>
      <c r="O4" s="13">
        <v>161354</v>
      </c>
      <c r="P4" s="13">
        <v>161472</v>
      </c>
      <c r="Q4" s="13">
        <v>161901</v>
      </c>
      <c r="R4" s="13">
        <v>162464</v>
      </c>
      <c r="S4" s="13">
        <v>163066</v>
      </c>
      <c r="T4" s="13">
        <v>163602</v>
      </c>
      <c r="U4" s="13">
        <v>164216</v>
      </c>
      <c r="V4" s="13">
        <v>164838</v>
      </c>
      <c r="W4" s="10">
        <v>165460</v>
      </c>
      <c r="X4" s="10">
        <v>166082</v>
      </c>
      <c r="Y4" s="10">
        <v>166509</v>
      </c>
      <c r="Z4" s="10">
        <v>167131</v>
      </c>
      <c r="AA4" s="10">
        <v>167636</v>
      </c>
      <c r="AB4" s="10">
        <v>168220</v>
      </c>
      <c r="AC4" s="10">
        <v>168842</v>
      </c>
      <c r="AD4" s="10">
        <v>169270</v>
      </c>
      <c r="AE4" s="10">
        <v>169767</v>
      </c>
      <c r="AF4" s="10">
        <v>169767</v>
      </c>
      <c r="AG4" s="10">
        <v>170381</v>
      </c>
      <c r="AH4" s="10">
        <v>168842</v>
      </c>
      <c r="AI4" s="20">
        <f>MAX(C4:AG4)-AH4</f>
        <v>1539</v>
      </c>
      <c r="AJ4" s="21" t="s">
        <v>8</v>
      </c>
    </row>
    <row r="5" ht="27.75" customHeight="1" spans="1:36">
      <c r="A5" s="8"/>
      <c r="B5" s="9">
        <v>10702</v>
      </c>
      <c r="C5" s="10">
        <v>154975</v>
      </c>
      <c r="D5" s="10">
        <v>155178</v>
      </c>
      <c r="E5" s="10">
        <v>155792</v>
      </c>
      <c r="F5" s="10">
        <v>156337</v>
      </c>
      <c r="G5" s="10">
        <v>156920</v>
      </c>
      <c r="H5" s="10">
        <v>157503</v>
      </c>
      <c r="I5" s="10">
        <v>158082</v>
      </c>
      <c r="J5" s="10">
        <v>158629</v>
      </c>
      <c r="K5" s="10">
        <v>159174</v>
      </c>
      <c r="L5" s="10">
        <v>159759</v>
      </c>
      <c r="M5" s="13">
        <v>160342</v>
      </c>
      <c r="N5" s="13">
        <v>160963</v>
      </c>
      <c r="O5" s="13">
        <v>161393</v>
      </c>
      <c r="P5" s="13">
        <v>161820</v>
      </c>
      <c r="Q5" s="13">
        <v>162444</v>
      </c>
      <c r="R5" s="13">
        <v>163066</v>
      </c>
      <c r="S5" s="13">
        <v>163211</v>
      </c>
      <c r="T5" s="13">
        <v>163211</v>
      </c>
      <c r="U5" s="13">
        <v>163795</v>
      </c>
      <c r="V5" s="13">
        <v>164339</v>
      </c>
      <c r="W5" s="10">
        <v>164766</v>
      </c>
      <c r="X5" s="10">
        <v>165380</v>
      </c>
      <c r="Y5" s="10">
        <v>165931</v>
      </c>
      <c r="Z5" s="10">
        <v>166475</v>
      </c>
      <c r="AA5" s="10">
        <v>167097</v>
      </c>
      <c r="AB5" s="10">
        <v>167101</v>
      </c>
      <c r="AC5" s="10">
        <v>167664</v>
      </c>
      <c r="AD5" s="10">
        <v>168266</v>
      </c>
      <c r="AE5" s="10">
        <v>168850</v>
      </c>
      <c r="AF5" s="10">
        <v>169413</v>
      </c>
      <c r="AG5" s="10">
        <v>170015</v>
      </c>
      <c r="AH5" s="10">
        <v>168850</v>
      </c>
      <c r="AI5" s="20">
        <f t="shared" ref="AI5:AI68" si="0">MAX(C5:AG5)-AH5</f>
        <v>1165</v>
      </c>
      <c r="AJ5" s="21"/>
    </row>
    <row r="6" ht="27.75" customHeight="1" spans="1:36">
      <c r="A6" s="8"/>
      <c r="B6" s="9">
        <v>10703</v>
      </c>
      <c r="C6" s="10"/>
      <c r="D6" s="10">
        <v>121695</v>
      </c>
      <c r="E6" s="10">
        <v>122011</v>
      </c>
      <c r="F6" s="10">
        <v>122556</v>
      </c>
      <c r="G6" s="10">
        <v>123053</v>
      </c>
      <c r="H6" s="10">
        <v>123053</v>
      </c>
      <c r="I6" s="10">
        <v>123097</v>
      </c>
      <c r="J6" s="10">
        <v>123098</v>
      </c>
      <c r="K6" s="10">
        <v>123673</v>
      </c>
      <c r="L6" s="10">
        <v>123823</v>
      </c>
      <c r="M6" s="13">
        <v>123823</v>
      </c>
      <c r="N6" s="13">
        <v>123866</v>
      </c>
      <c r="O6" s="13">
        <v>124479</v>
      </c>
      <c r="P6" s="13">
        <v>124638</v>
      </c>
      <c r="Q6" s="13">
        <v>124796</v>
      </c>
      <c r="R6" s="13">
        <v>125051</v>
      </c>
      <c r="S6" s="13">
        <v>125573</v>
      </c>
      <c r="T6" s="13">
        <v>126157</v>
      </c>
      <c r="U6" s="13">
        <v>126662</v>
      </c>
      <c r="V6" s="13">
        <v>126821</v>
      </c>
      <c r="W6" s="10">
        <v>126938</v>
      </c>
      <c r="X6" s="10">
        <v>127484</v>
      </c>
      <c r="Y6" s="10">
        <v>128029</v>
      </c>
      <c r="Z6" s="10">
        <v>128574</v>
      </c>
      <c r="AA6" s="10">
        <v>128575</v>
      </c>
      <c r="AB6" s="10">
        <v>128576</v>
      </c>
      <c r="AC6" s="10">
        <v>129197</v>
      </c>
      <c r="AD6" s="10">
        <v>129237</v>
      </c>
      <c r="AE6" s="10">
        <v>129862</v>
      </c>
      <c r="AF6" s="10">
        <v>130359</v>
      </c>
      <c r="AG6" s="10">
        <v>130858</v>
      </c>
      <c r="AH6" s="10">
        <v>130858</v>
      </c>
      <c r="AI6" s="20">
        <f t="shared" si="0"/>
        <v>0</v>
      </c>
      <c r="AJ6" s="21"/>
    </row>
    <row r="7" ht="27.75" customHeight="1" spans="1:36">
      <c r="A7" s="8"/>
      <c r="B7" s="9">
        <v>10704</v>
      </c>
      <c r="C7" s="10">
        <v>147186</v>
      </c>
      <c r="D7" s="10">
        <v>147761</v>
      </c>
      <c r="E7" s="10">
        <v>148115</v>
      </c>
      <c r="F7" s="10">
        <v>148705</v>
      </c>
      <c r="G7" s="10">
        <v>149279</v>
      </c>
      <c r="H7" s="10">
        <v>149904</v>
      </c>
      <c r="I7" s="10">
        <v>150448</v>
      </c>
      <c r="J7" s="10">
        <v>151073</v>
      </c>
      <c r="K7" s="10">
        <v>151694</v>
      </c>
      <c r="L7" s="10">
        <v>152278</v>
      </c>
      <c r="M7" s="13">
        <v>152692</v>
      </c>
      <c r="N7" s="13">
        <v>153447</v>
      </c>
      <c r="O7" s="13">
        <v>153874</v>
      </c>
      <c r="P7" s="13">
        <v>154495</v>
      </c>
      <c r="Q7" s="13">
        <v>155079</v>
      </c>
      <c r="R7" s="13">
        <v>155200</v>
      </c>
      <c r="S7" s="13">
        <v>155825</v>
      </c>
      <c r="T7" s="13">
        <v>156330</v>
      </c>
      <c r="U7" s="13">
        <v>156875</v>
      </c>
      <c r="V7" s="13">
        <v>157340</v>
      </c>
      <c r="W7" s="10">
        <v>157903</v>
      </c>
      <c r="X7" s="10">
        <v>158505</v>
      </c>
      <c r="Y7" s="10">
        <v>159127</v>
      </c>
      <c r="Z7" s="10">
        <v>159128</v>
      </c>
      <c r="AA7" s="10">
        <v>159130</v>
      </c>
      <c r="AB7" s="10">
        <v>159751</v>
      </c>
      <c r="AC7" s="10">
        <v>160297</v>
      </c>
      <c r="AD7" s="10">
        <v>160794</v>
      </c>
      <c r="AE7" s="10">
        <v>161369</v>
      </c>
      <c r="AF7" s="10">
        <v>161796</v>
      </c>
      <c r="AG7" s="10">
        <v>162417</v>
      </c>
      <c r="AH7" s="10">
        <v>161369</v>
      </c>
      <c r="AI7" s="20">
        <f t="shared" si="0"/>
        <v>1048</v>
      </c>
      <c r="AJ7" s="21"/>
    </row>
    <row r="8" ht="27.75" customHeight="1" spans="1:36">
      <c r="A8" s="8"/>
      <c r="B8" s="9">
        <v>10705</v>
      </c>
      <c r="C8" s="10"/>
      <c r="D8" s="10">
        <v>142925</v>
      </c>
      <c r="E8" s="10">
        <v>143589</v>
      </c>
      <c r="F8" s="10">
        <v>144164</v>
      </c>
      <c r="G8" s="10">
        <v>144756</v>
      </c>
      <c r="H8" s="10">
        <v>145223</v>
      </c>
      <c r="I8" s="10">
        <v>145651</v>
      </c>
      <c r="J8" s="10">
        <v>146235</v>
      </c>
      <c r="K8" s="10">
        <v>146235</v>
      </c>
      <c r="L8" s="10">
        <v>146990</v>
      </c>
      <c r="M8" s="13">
        <v>147533</v>
      </c>
      <c r="N8" s="13">
        <v>148079</v>
      </c>
      <c r="O8" s="13">
        <v>148078</v>
      </c>
      <c r="P8" s="13">
        <v>148665</v>
      </c>
      <c r="Q8" s="13">
        <v>149162</v>
      </c>
      <c r="R8" s="13">
        <v>149660</v>
      </c>
      <c r="S8" s="13">
        <v>149703</v>
      </c>
      <c r="T8" s="13">
        <v>150247</v>
      </c>
      <c r="U8" s="13">
        <v>150792</v>
      </c>
      <c r="V8" s="13">
        <v>151416</v>
      </c>
      <c r="W8" s="10">
        <v>151884</v>
      </c>
      <c r="X8" s="10">
        <v>152311</v>
      </c>
      <c r="Y8" s="10">
        <v>152874</v>
      </c>
      <c r="Z8" s="10">
        <v>153474</v>
      </c>
      <c r="AA8" s="10">
        <v>153982</v>
      </c>
      <c r="AB8" s="10">
        <v>154525</v>
      </c>
      <c r="AC8" s="10">
        <v>154646</v>
      </c>
      <c r="AD8" s="10">
        <v>155270</v>
      </c>
      <c r="AE8" s="10">
        <v>155697</v>
      </c>
      <c r="AF8" s="14">
        <v>156321</v>
      </c>
      <c r="AG8" s="10">
        <v>156946</v>
      </c>
      <c r="AH8" s="10">
        <v>156321</v>
      </c>
      <c r="AI8" s="20">
        <f t="shared" si="0"/>
        <v>625</v>
      </c>
      <c r="AJ8" s="21"/>
    </row>
    <row r="9" ht="27.75" customHeight="1" spans="1:36">
      <c r="A9" s="8"/>
      <c r="B9" s="9">
        <v>10706</v>
      </c>
      <c r="C9" s="10">
        <v>94813</v>
      </c>
      <c r="D9" s="10">
        <v>94984</v>
      </c>
      <c r="E9" s="10">
        <v>95102</v>
      </c>
      <c r="F9" s="10">
        <v>95143</v>
      </c>
      <c r="G9" s="10">
        <v>95730</v>
      </c>
      <c r="H9" s="10">
        <v>95772</v>
      </c>
      <c r="I9" s="10">
        <v>95930</v>
      </c>
      <c r="J9" s="10">
        <v>96626</v>
      </c>
      <c r="K9" s="10">
        <v>96626</v>
      </c>
      <c r="L9" s="10">
        <v>96644</v>
      </c>
      <c r="M9" s="13">
        <v>96656</v>
      </c>
      <c r="N9" s="13">
        <v>96656</v>
      </c>
      <c r="O9" s="13">
        <v>97201</v>
      </c>
      <c r="P9" s="13">
        <v>97417</v>
      </c>
      <c r="Q9" s="13">
        <v>97939</v>
      </c>
      <c r="R9" s="13">
        <v>98254</v>
      </c>
      <c r="S9" s="13">
        <v>98254</v>
      </c>
      <c r="T9" s="13">
        <v>98879</v>
      </c>
      <c r="U9" s="13">
        <v>98878</v>
      </c>
      <c r="V9" s="13">
        <v>99463</v>
      </c>
      <c r="W9" s="10">
        <v>99780</v>
      </c>
      <c r="X9" s="10">
        <v>100070</v>
      </c>
      <c r="Y9" s="10" t="s">
        <v>9</v>
      </c>
      <c r="Z9" s="10">
        <v>100572</v>
      </c>
      <c r="AA9" s="10">
        <v>100573</v>
      </c>
      <c r="AB9" s="10">
        <v>100586</v>
      </c>
      <c r="AC9" s="10">
        <v>100602</v>
      </c>
      <c r="AD9" s="10">
        <v>100818</v>
      </c>
      <c r="AE9" s="10">
        <v>101341</v>
      </c>
      <c r="AF9" s="10">
        <v>101383</v>
      </c>
      <c r="AG9" s="10">
        <v>101464</v>
      </c>
      <c r="AH9" s="10">
        <v>101464</v>
      </c>
      <c r="AI9" s="20">
        <f t="shared" si="0"/>
        <v>0</v>
      </c>
      <c r="AJ9" s="21"/>
    </row>
    <row r="10" ht="27.75" customHeight="1" spans="1:36">
      <c r="A10" s="8"/>
      <c r="B10" s="9">
        <v>10707</v>
      </c>
      <c r="C10" s="10"/>
      <c r="D10" s="10">
        <v>143181</v>
      </c>
      <c r="E10" s="10">
        <v>143608</v>
      </c>
      <c r="F10" s="10">
        <v>144220</v>
      </c>
      <c r="G10" s="10">
        <v>144815</v>
      </c>
      <c r="H10" s="10">
        <v>145438</v>
      </c>
      <c r="I10" s="10">
        <v>145596</v>
      </c>
      <c r="J10" s="10">
        <v>146063</v>
      </c>
      <c r="K10" s="10">
        <v>146560</v>
      </c>
      <c r="L10" s="10">
        <v>147174</v>
      </c>
      <c r="M10" s="13">
        <v>147680</v>
      </c>
      <c r="N10" s="13">
        <v>148264</v>
      </c>
      <c r="O10" s="13">
        <v>148722</v>
      </c>
      <c r="P10" s="13">
        <v>149220</v>
      </c>
      <c r="Q10" s="13">
        <v>149647</v>
      </c>
      <c r="R10" s="13">
        <v>150383</v>
      </c>
      <c r="S10" s="13">
        <v>150811</v>
      </c>
      <c r="T10" s="13">
        <v>151432</v>
      </c>
      <c r="U10" s="13">
        <v>151447</v>
      </c>
      <c r="V10" s="13">
        <v>152070</v>
      </c>
      <c r="W10" s="10">
        <v>152615</v>
      </c>
      <c r="X10" s="10">
        <v>152620</v>
      </c>
      <c r="Y10" s="10">
        <v>153047</v>
      </c>
      <c r="Z10" s="10">
        <v>153165</v>
      </c>
      <c r="AA10" s="10">
        <v>153902</v>
      </c>
      <c r="AB10" s="10">
        <v>154486</v>
      </c>
      <c r="AC10" s="10">
        <v>154914</v>
      </c>
      <c r="AD10" s="10">
        <v>155342</v>
      </c>
      <c r="AE10" s="10">
        <v>155807</v>
      </c>
      <c r="AF10" s="10">
        <v>156391</v>
      </c>
      <c r="AG10" s="10">
        <v>157033</v>
      </c>
      <c r="AH10" s="10">
        <v>155342</v>
      </c>
      <c r="AI10" s="20">
        <f t="shared" si="0"/>
        <v>1691</v>
      </c>
      <c r="AJ10" s="21"/>
    </row>
    <row r="11" ht="27.75" customHeight="1" spans="1:36">
      <c r="A11" s="8"/>
      <c r="B11" s="9">
        <v>10708</v>
      </c>
      <c r="C11" s="10">
        <v>142146</v>
      </c>
      <c r="D11" s="10">
        <v>142924</v>
      </c>
      <c r="E11" s="10">
        <v>143469</v>
      </c>
      <c r="F11" s="10">
        <v>143502</v>
      </c>
      <c r="G11" s="10">
        <v>143974</v>
      </c>
      <c r="H11" s="10">
        <v>143974</v>
      </c>
      <c r="I11" s="10">
        <v>144442</v>
      </c>
      <c r="J11" s="10">
        <v>145066</v>
      </c>
      <c r="K11" s="10">
        <v>145493</v>
      </c>
      <c r="L11" s="10">
        <v>146039</v>
      </c>
      <c r="M11" s="13">
        <v>146544</v>
      </c>
      <c r="N11" s="13">
        <v>147166</v>
      </c>
      <c r="O11" s="13">
        <v>147594</v>
      </c>
      <c r="P11" s="13">
        <v>147609</v>
      </c>
      <c r="Q11" s="13">
        <v>147609</v>
      </c>
      <c r="R11" s="13">
        <v>147610</v>
      </c>
      <c r="S11" s="13">
        <v>147611</v>
      </c>
      <c r="T11" s="13">
        <v>148156</v>
      </c>
      <c r="U11" s="13">
        <v>148692</v>
      </c>
      <c r="V11" s="13">
        <v>148692</v>
      </c>
      <c r="W11" s="10">
        <v>149192</v>
      </c>
      <c r="X11" s="10">
        <v>149658</v>
      </c>
      <c r="Y11" s="10">
        <v>149796</v>
      </c>
      <c r="Z11" s="10">
        <v>150319</v>
      </c>
      <c r="AA11" s="10">
        <v>150319</v>
      </c>
      <c r="AB11" s="10">
        <v>150903</v>
      </c>
      <c r="AC11" s="10">
        <v>151525</v>
      </c>
      <c r="AD11" s="10">
        <v>151526</v>
      </c>
      <c r="AE11" s="10">
        <v>152074</v>
      </c>
      <c r="AF11" s="10">
        <v>152697</v>
      </c>
      <c r="AG11" s="10">
        <v>153298</v>
      </c>
      <c r="AH11" s="10">
        <v>151526</v>
      </c>
      <c r="AI11" s="20">
        <f t="shared" si="0"/>
        <v>1772</v>
      </c>
      <c r="AJ11" s="21"/>
    </row>
    <row r="12" ht="27.75" customHeight="1" spans="1:36">
      <c r="A12" s="8"/>
      <c r="B12" s="9">
        <v>10709</v>
      </c>
      <c r="C12" s="10"/>
      <c r="D12" s="10">
        <v>148593</v>
      </c>
      <c r="E12" s="10">
        <v>149219</v>
      </c>
      <c r="F12" s="10">
        <v>149844</v>
      </c>
      <c r="G12" s="10">
        <v>150428</v>
      </c>
      <c r="H12" s="10">
        <v>150856</v>
      </c>
      <c r="I12" s="10">
        <v>151478</v>
      </c>
      <c r="J12" s="10">
        <v>151699</v>
      </c>
      <c r="K12" s="10">
        <v>15225</v>
      </c>
      <c r="L12" s="10">
        <v>152799</v>
      </c>
      <c r="M12" s="13">
        <v>153345</v>
      </c>
      <c r="N12" s="13">
        <v>153345</v>
      </c>
      <c r="O12" s="13">
        <v>153345</v>
      </c>
      <c r="P12" s="13">
        <v>153908</v>
      </c>
      <c r="Q12" s="13">
        <v>154510</v>
      </c>
      <c r="R12" s="13">
        <v>154938</v>
      </c>
      <c r="S12" s="13">
        <v>155088</v>
      </c>
      <c r="T12" s="13">
        <v>155663</v>
      </c>
      <c r="U12" s="13">
        <v>156288</v>
      </c>
      <c r="V12" s="13">
        <v>156717</v>
      </c>
      <c r="W12" s="10">
        <v>157342</v>
      </c>
      <c r="X12" s="10">
        <v>157770</v>
      </c>
      <c r="Y12" s="10">
        <v>157773</v>
      </c>
      <c r="Z12" s="10">
        <v>158395</v>
      </c>
      <c r="AA12" s="10">
        <v>158938</v>
      </c>
      <c r="AB12" s="10">
        <v>159473</v>
      </c>
      <c r="AC12" s="10">
        <v>159474</v>
      </c>
      <c r="AD12" s="10">
        <v>160049</v>
      </c>
      <c r="AE12" s="10">
        <v>160478</v>
      </c>
      <c r="AF12" s="10">
        <v>160598</v>
      </c>
      <c r="AG12" s="10">
        <v>161220</v>
      </c>
      <c r="AH12" s="10">
        <v>159473</v>
      </c>
      <c r="AI12" s="20">
        <f t="shared" si="0"/>
        <v>1747</v>
      </c>
      <c r="AJ12" s="21"/>
    </row>
    <row r="13" ht="27.75" customHeight="1" spans="1:36">
      <c r="A13" s="8"/>
      <c r="B13" s="9">
        <v>10710</v>
      </c>
      <c r="C13" s="10">
        <v>127829</v>
      </c>
      <c r="D13" s="10">
        <v>128526</v>
      </c>
      <c r="E13" s="10">
        <v>129071</v>
      </c>
      <c r="F13" s="10">
        <v>129658</v>
      </c>
      <c r="G13" s="10">
        <v>130219</v>
      </c>
      <c r="H13" s="10">
        <v>130377</v>
      </c>
      <c r="I13" s="10">
        <v>131000</v>
      </c>
      <c r="J13" s="10">
        <v>131000</v>
      </c>
      <c r="K13" s="10">
        <v>131622</v>
      </c>
      <c r="L13" s="10">
        <v>132088</v>
      </c>
      <c r="M13" s="13">
        <v>132593</v>
      </c>
      <c r="N13" s="13">
        <v>133215</v>
      </c>
      <c r="O13" s="13">
        <v>133333</v>
      </c>
      <c r="P13" s="13">
        <v>133877</v>
      </c>
      <c r="Q13" s="13">
        <v>134134</v>
      </c>
      <c r="R13" s="13">
        <v>134657</v>
      </c>
      <c r="S13" s="13">
        <v>135085</v>
      </c>
      <c r="T13" s="13">
        <v>135629</v>
      </c>
      <c r="U13" s="13">
        <v>136135</v>
      </c>
      <c r="V13" s="13">
        <v>136757</v>
      </c>
      <c r="W13" s="10">
        <v>137379</v>
      </c>
      <c r="X13" s="10">
        <v>137528</v>
      </c>
      <c r="Y13" s="10">
        <v>138143</v>
      </c>
      <c r="Z13" s="10">
        <v>138497</v>
      </c>
      <c r="AA13" s="10">
        <v>139120</v>
      </c>
      <c r="AB13" s="10">
        <v>139745</v>
      </c>
      <c r="AC13" s="10">
        <v>140203</v>
      </c>
      <c r="AD13" s="10">
        <v>140203</v>
      </c>
      <c r="AE13" s="10">
        <v>140817</v>
      </c>
      <c r="AF13" s="14">
        <v>141439</v>
      </c>
      <c r="AG13" s="10">
        <v>141793</v>
      </c>
      <c r="AH13" s="10">
        <v>141439</v>
      </c>
      <c r="AI13" s="20">
        <f t="shared" si="0"/>
        <v>354</v>
      </c>
      <c r="AJ13" s="21"/>
    </row>
    <row r="14" ht="27.75" customHeight="1" spans="1:36">
      <c r="A14" s="8"/>
      <c r="B14" s="9">
        <v>10711</v>
      </c>
      <c r="C14" s="10"/>
      <c r="D14" s="10"/>
      <c r="E14" s="10"/>
      <c r="F14" s="10">
        <v>134675</v>
      </c>
      <c r="G14" s="10">
        <v>135303</v>
      </c>
      <c r="H14" s="10">
        <v>135878</v>
      </c>
      <c r="I14" s="10">
        <v>136503</v>
      </c>
      <c r="J14" s="10">
        <v>136933</v>
      </c>
      <c r="K14" s="10">
        <v>137477</v>
      </c>
      <c r="L14" s="10">
        <v>137904</v>
      </c>
      <c r="M14" s="13">
        <v>138439</v>
      </c>
      <c r="N14" s="13">
        <v>138439</v>
      </c>
      <c r="O14" s="13">
        <v>138939</v>
      </c>
      <c r="P14" s="13">
        <v>139059</v>
      </c>
      <c r="Q14" s="13">
        <v>139177</v>
      </c>
      <c r="R14" s="13">
        <v>139671</v>
      </c>
      <c r="S14" s="13">
        <v>140268</v>
      </c>
      <c r="T14" s="13">
        <v>140773</v>
      </c>
      <c r="U14" s="13">
        <v>141395</v>
      </c>
      <c r="V14" s="13">
        <v>142017</v>
      </c>
      <c r="W14" s="10">
        <v>142444</v>
      </c>
      <c r="X14" s="10">
        <v>142952</v>
      </c>
      <c r="Y14" s="10">
        <v>143448</v>
      </c>
      <c r="Z14" s="10">
        <v>143449</v>
      </c>
      <c r="AA14" s="10">
        <v>143450</v>
      </c>
      <c r="AB14" s="10">
        <v>143501</v>
      </c>
      <c r="AC14" s="10">
        <v>144076</v>
      </c>
      <c r="AD14" s="10">
        <v>144226</v>
      </c>
      <c r="AE14" s="10">
        <v>144226</v>
      </c>
      <c r="AF14" s="14">
        <v>144726</v>
      </c>
      <c r="AG14" s="10">
        <v>144730</v>
      </c>
      <c r="AH14" s="10">
        <v>144726</v>
      </c>
      <c r="AI14" s="20">
        <f t="shared" si="0"/>
        <v>4</v>
      </c>
      <c r="AJ14" s="21"/>
    </row>
    <row r="15" ht="27.75" customHeight="1" spans="1:36">
      <c r="A15" s="8"/>
      <c r="B15" s="9">
        <v>10712</v>
      </c>
      <c r="C15" s="10"/>
      <c r="D15" s="10"/>
      <c r="E15" s="10">
        <v>145762</v>
      </c>
      <c r="F15" s="10">
        <v>146599</v>
      </c>
      <c r="G15" s="10">
        <v>147050</v>
      </c>
      <c r="H15" s="10">
        <v>147555</v>
      </c>
      <c r="I15" s="10">
        <v>148059</v>
      </c>
      <c r="J15" s="10">
        <v>148112</v>
      </c>
      <c r="K15" s="10">
        <v>148682</v>
      </c>
      <c r="L15" s="10">
        <v>149245</v>
      </c>
      <c r="M15" s="13">
        <v>149847</v>
      </c>
      <c r="N15" s="13">
        <v>150354</v>
      </c>
      <c r="O15" s="13">
        <v>150474</v>
      </c>
      <c r="P15" s="13">
        <v>150514</v>
      </c>
      <c r="Q15" s="13">
        <v>150635</v>
      </c>
      <c r="R15" s="13">
        <v>150753</v>
      </c>
      <c r="S15" s="13">
        <v>151299</v>
      </c>
      <c r="T15" s="13">
        <v>151341</v>
      </c>
      <c r="U15" s="13">
        <v>151343</v>
      </c>
      <c r="V15" s="13">
        <v>151810</v>
      </c>
      <c r="W15" s="10">
        <v>152432</v>
      </c>
      <c r="X15" s="10">
        <v>153054</v>
      </c>
      <c r="Y15" s="10" t="s">
        <v>10</v>
      </c>
      <c r="Z15" s="10">
        <v>153676</v>
      </c>
      <c r="AA15" s="10">
        <v>154223</v>
      </c>
      <c r="AB15" s="10">
        <v>154845</v>
      </c>
      <c r="AC15" s="10">
        <v>155467</v>
      </c>
      <c r="AD15" s="10">
        <v>155894</v>
      </c>
      <c r="AE15" s="10">
        <v>156322</v>
      </c>
      <c r="AF15" s="10">
        <v>156947</v>
      </c>
      <c r="AG15" s="10">
        <v>157405</v>
      </c>
      <c r="AH15" s="10">
        <v>155894</v>
      </c>
      <c r="AI15" s="20">
        <f t="shared" si="0"/>
        <v>1511</v>
      </c>
      <c r="AJ15" s="21"/>
    </row>
    <row r="16" ht="27.75" customHeight="1" spans="1:36">
      <c r="A16" s="8"/>
      <c r="B16" s="9">
        <v>10713</v>
      </c>
      <c r="C16" s="10"/>
      <c r="D16" s="10"/>
      <c r="E16" s="10"/>
      <c r="F16" s="10">
        <v>148992</v>
      </c>
      <c r="G16" s="10">
        <v>148993</v>
      </c>
      <c r="H16" s="10">
        <v>150078</v>
      </c>
      <c r="I16" s="10">
        <v>150623</v>
      </c>
      <c r="J16" s="11">
        <v>151130</v>
      </c>
      <c r="K16" s="11">
        <v>151752</v>
      </c>
      <c r="L16" s="11">
        <v>152374</v>
      </c>
      <c r="M16" s="13">
        <v>152376</v>
      </c>
      <c r="N16" s="13">
        <v>152960</v>
      </c>
      <c r="O16" s="13">
        <v>153581</v>
      </c>
      <c r="P16" s="13">
        <v>154126</v>
      </c>
      <c r="Q16" s="13">
        <v>154207</v>
      </c>
      <c r="R16" s="13">
        <v>154634</v>
      </c>
      <c r="S16" s="13">
        <v>155197</v>
      </c>
      <c r="T16" s="13">
        <v>155798</v>
      </c>
      <c r="U16" s="13">
        <v>156421</v>
      </c>
      <c r="V16" s="13">
        <v>156423</v>
      </c>
      <c r="W16" s="10">
        <v>156920</v>
      </c>
      <c r="X16" s="10">
        <v>157418</v>
      </c>
      <c r="Y16" s="10">
        <v>157885</v>
      </c>
      <c r="Z16" s="10">
        <v>158508</v>
      </c>
      <c r="AA16" s="10">
        <v>159053</v>
      </c>
      <c r="AB16" s="10">
        <v>159676</v>
      </c>
      <c r="AC16" s="10">
        <v>160104</v>
      </c>
      <c r="AD16" s="10">
        <v>160729</v>
      </c>
      <c r="AE16" s="10">
        <v>161313</v>
      </c>
      <c r="AF16" s="10">
        <v>161742</v>
      </c>
      <c r="AG16" s="10">
        <v>161742</v>
      </c>
      <c r="AH16" s="10">
        <v>160104</v>
      </c>
      <c r="AI16" s="20">
        <f t="shared" si="0"/>
        <v>1638</v>
      </c>
      <c r="AJ16" s="21"/>
    </row>
    <row r="17" ht="27.75" customHeight="1" spans="1:36">
      <c r="A17" s="8"/>
      <c r="B17" s="9">
        <v>10714</v>
      </c>
      <c r="C17" s="10"/>
      <c r="D17" s="10"/>
      <c r="E17" s="10">
        <v>132675</v>
      </c>
      <c r="F17" s="10">
        <v>133534</v>
      </c>
      <c r="G17" s="10">
        <v>133534</v>
      </c>
      <c r="H17" s="10">
        <v>134079</v>
      </c>
      <c r="I17" s="10">
        <v>134433</v>
      </c>
      <c r="J17" s="11">
        <v>134860</v>
      </c>
      <c r="K17" s="11">
        <v>135059</v>
      </c>
      <c r="L17" s="11">
        <v>135604</v>
      </c>
      <c r="M17" s="13">
        <v>135604</v>
      </c>
      <c r="N17" s="13">
        <v>135641</v>
      </c>
      <c r="O17" s="13">
        <v>136230</v>
      </c>
      <c r="P17" s="13">
        <v>136775</v>
      </c>
      <c r="Q17" s="13">
        <v>137204</v>
      </c>
      <c r="R17" s="13">
        <v>137204</v>
      </c>
      <c r="S17" s="13">
        <v>137633</v>
      </c>
      <c r="T17" s="13">
        <v>137633</v>
      </c>
      <c r="U17" s="13">
        <v>138216</v>
      </c>
      <c r="V17" s="13">
        <v>138365</v>
      </c>
      <c r="W17" s="10">
        <v>138366</v>
      </c>
      <c r="X17" s="10">
        <v>138366</v>
      </c>
      <c r="Y17" s="10">
        <v>138366</v>
      </c>
      <c r="Z17" s="10">
        <v>138370</v>
      </c>
      <c r="AA17" s="10">
        <v>138370</v>
      </c>
      <c r="AB17" s="10">
        <v>138371</v>
      </c>
      <c r="AC17" s="10">
        <v>138985</v>
      </c>
      <c r="AD17" s="10">
        <v>139607</v>
      </c>
      <c r="AE17" s="10">
        <v>140229</v>
      </c>
      <c r="AF17" s="10">
        <v>140347</v>
      </c>
      <c r="AG17" s="10">
        <v>140933</v>
      </c>
      <c r="AH17" s="10">
        <v>140347</v>
      </c>
      <c r="AI17" s="20">
        <f t="shared" si="0"/>
        <v>586</v>
      </c>
      <c r="AJ17" s="21"/>
    </row>
    <row r="18" ht="27.75" customHeight="1" spans="1:36">
      <c r="A18" s="8"/>
      <c r="B18" s="9">
        <v>10715</v>
      </c>
      <c r="C18" s="10"/>
      <c r="D18" s="10"/>
      <c r="E18" s="10"/>
      <c r="F18" s="10">
        <v>152642</v>
      </c>
      <c r="G18" s="10">
        <v>153178</v>
      </c>
      <c r="H18" s="10">
        <v>153178</v>
      </c>
      <c r="I18" s="10">
        <v>153753</v>
      </c>
      <c r="J18" s="11">
        <v>154135</v>
      </c>
      <c r="K18" s="11">
        <v>154738</v>
      </c>
      <c r="L18" s="11">
        <v>155184</v>
      </c>
      <c r="M18" s="13">
        <v>155759</v>
      </c>
      <c r="N18" s="13">
        <v>156319</v>
      </c>
      <c r="O18" s="13">
        <v>156843</v>
      </c>
      <c r="P18" s="13">
        <v>157340</v>
      </c>
      <c r="Q18" s="13">
        <v>157840</v>
      </c>
      <c r="R18" s="13">
        <v>158386</v>
      </c>
      <c r="S18" s="13">
        <v>158388</v>
      </c>
      <c r="T18" s="13">
        <v>158972</v>
      </c>
      <c r="U18" s="13" t="s">
        <v>11</v>
      </c>
      <c r="V18" s="13">
        <v>160140</v>
      </c>
      <c r="W18" s="10">
        <v>160258</v>
      </c>
      <c r="X18" s="10">
        <v>160886</v>
      </c>
      <c r="Y18" s="10">
        <v>161430</v>
      </c>
      <c r="Z18" s="10">
        <v>161857</v>
      </c>
      <c r="AA18" s="10">
        <v>162480</v>
      </c>
      <c r="AB18" s="10">
        <v>163026</v>
      </c>
      <c r="AC18" s="10">
        <v>163572</v>
      </c>
      <c r="AD18" s="10">
        <v>164135</v>
      </c>
      <c r="AE18" s="10">
        <v>164737</v>
      </c>
      <c r="AF18" s="10">
        <v>165283</v>
      </c>
      <c r="AG18" s="10">
        <v>165827</v>
      </c>
      <c r="AH18" s="10">
        <v>165827</v>
      </c>
      <c r="AI18" s="20">
        <f t="shared" si="0"/>
        <v>0</v>
      </c>
      <c r="AJ18" s="21"/>
    </row>
    <row r="19" ht="27.75" customHeight="1" spans="1:36">
      <c r="A19" s="8"/>
      <c r="B19" s="9">
        <v>10716</v>
      </c>
      <c r="C19" s="10"/>
      <c r="D19" s="10"/>
      <c r="E19" s="10">
        <v>123157</v>
      </c>
      <c r="F19" s="10">
        <v>123202</v>
      </c>
      <c r="G19" s="10">
        <v>123781</v>
      </c>
      <c r="H19" s="10">
        <v>124403</v>
      </c>
      <c r="I19" s="10">
        <v>124403</v>
      </c>
      <c r="J19" s="11">
        <v>124526</v>
      </c>
      <c r="K19" s="11">
        <v>125151</v>
      </c>
      <c r="L19" s="11">
        <v>125309</v>
      </c>
      <c r="M19" s="13">
        <v>125309</v>
      </c>
      <c r="N19" s="13">
        <v>125311</v>
      </c>
      <c r="O19" s="13">
        <v>125934</v>
      </c>
      <c r="P19" s="13">
        <v>126093</v>
      </c>
      <c r="Q19" s="13">
        <v>126211</v>
      </c>
      <c r="R19" s="13">
        <v>126878</v>
      </c>
      <c r="S19" s="13">
        <v>127462</v>
      </c>
      <c r="T19" s="13">
        <v>128085</v>
      </c>
      <c r="U19" s="13">
        <v>128085</v>
      </c>
      <c r="V19" s="13">
        <v>128203</v>
      </c>
      <c r="W19" s="10">
        <v>128361</v>
      </c>
      <c r="X19" s="10">
        <v>128479</v>
      </c>
      <c r="Y19" s="10" t="s">
        <v>12</v>
      </c>
      <c r="Z19" s="10">
        <v>128494</v>
      </c>
      <c r="AA19" s="10">
        <v>129075</v>
      </c>
      <c r="AB19" s="10">
        <v>129078</v>
      </c>
      <c r="AC19" s="10">
        <v>129664</v>
      </c>
      <c r="AD19" s="10">
        <v>129900</v>
      </c>
      <c r="AE19" s="10">
        <v>130138</v>
      </c>
      <c r="AF19" s="10">
        <v>130596</v>
      </c>
      <c r="AG19" s="10">
        <v>130596</v>
      </c>
      <c r="AH19" s="10">
        <v>129078</v>
      </c>
      <c r="AI19" s="20">
        <f t="shared" si="0"/>
        <v>1518</v>
      </c>
      <c r="AJ19" s="21"/>
    </row>
    <row r="20" ht="27.75" customHeight="1" spans="1:36">
      <c r="A20" s="8"/>
      <c r="B20" s="9">
        <v>10717</v>
      </c>
      <c r="C20" s="10"/>
      <c r="D20" s="10"/>
      <c r="E20" s="10"/>
      <c r="F20" s="10">
        <v>124432</v>
      </c>
      <c r="G20" s="10">
        <v>124449</v>
      </c>
      <c r="H20" s="10">
        <v>124803</v>
      </c>
      <c r="I20" s="10">
        <v>124903</v>
      </c>
      <c r="J20" s="11">
        <v>124963</v>
      </c>
      <c r="K20" s="11">
        <v>125452</v>
      </c>
      <c r="L20" s="11">
        <v>125707</v>
      </c>
      <c r="M20" s="13">
        <v>126309</v>
      </c>
      <c r="N20" s="13">
        <v>126934</v>
      </c>
      <c r="O20" s="13">
        <v>126949</v>
      </c>
      <c r="P20" s="13">
        <v>127378</v>
      </c>
      <c r="Q20" s="13">
        <v>127496</v>
      </c>
      <c r="R20" s="13">
        <v>128117</v>
      </c>
      <c r="S20" s="13">
        <v>128575</v>
      </c>
      <c r="T20" s="13">
        <v>128575</v>
      </c>
      <c r="U20" s="13">
        <v>128575</v>
      </c>
      <c r="V20" s="13">
        <v>129074</v>
      </c>
      <c r="W20" s="10">
        <v>129329</v>
      </c>
      <c r="X20" s="10">
        <v>129852</v>
      </c>
      <c r="Y20" s="10">
        <v>130436</v>
      </c>
      <c r="Z20" s="10">
        <v>130517</v>
      </c>
      <c r="AA20" s="10">
        <v>130517</v>
      </c>
      <c r="AB20" s="10">
        <v>131062</v>
      </c>
      <c r="AC20" s="10">
        <v>131527</v>
      </c>
      <c r="AD20" s="10">
        <v>132071</v>
      </c>
      <c r="AE20" s="10">
        <v>132426</v>
      </c>
      <c r="AF20" s="10">
        <v>132586</v>
      </c>
      <c r="AG20" s="10">
        <v>133013</v>
      </c>
      <c r="AH20" s="10">
        <v>133013</v>
      </c>
      <c r="AI20" s="20">
        <f t="shared" si="0"/>
        <v>0</v>
      </c>
      <c r="AJ20" s="21"/>
    </row>
    <row r="21" ht="27.75" customHeight="1" spans="1:36">
      <c r="A21" s="8"/>
      <c r="B21" s="9">
        <v>10718</v>
      </c>
      <c r="C21" s="10"/>
      <c r="D21" s="10"/>
      <c r="E21" s="10">
        <v>148114</v>
      </c>
      <c r="F21" s="10">
        <v>148753</v>
      </c>
      <c r="G21" s="10">
        <v>149321</v>
      </c>
      <c r="H21" s="10">
        <v>149852</v>
      </c>
      <c r="I21" s="10">
        <v>150415</v>
      </c>
      <c r="J21" s="11">
        <v>150960</v>
      </c>
      <c r="K21" s="11">
        <v>151389</v>
      </c>
      <c r="L21" s="11">
        <v>152014</v>
      </c>
      <c r="M21" s="13">
        <v>152597</v>
      </c>
      <c r="N21" s="13">
        <v>152598</v>
      </c>
      <c r="O21" s="13">
        <v>153095</v>
      </c>
      <c r="P21" s="13">
        <v>153095</v>
      </c>
      <c r="Q21" s="13">
        <v>153709</v>
      </c>
      <c r="R21" s="13">
        <v>153709</v>
      </c>
      <c r="S21" s="13">
        <v>154800</v>
      </c>
      <c r="T21" s="13">
        <v>155422</v>
      </c>
      <c r="U21" s="13">
        <v>155982</v>
      </c>
      <c r="V21" s="13">
        <v>156505</v>
      </c>
      <c r="W21" s="10">
        <v>157089</v>
      </c>
      <c r="X21" s="10">
        <v>157712</v>
      </c>
      <c r="Y21" s="10">
        <v>158296</v>
      </c>
      <c r="Z21" s="10">
        <v>158739</v>
      </c>
      <c r="AA21" s="10">
        <v>159368</v>
      </c>
      <c r="AB21" s="10">
        <v>159928</v>
      </c>
      <c r="AC21" s="10">
        <v>160451</v>
      </c>
      <c r="AD21" s="10">
        <v>160453</v>
      </c>
      <c r="AE21" s="10">
        <v>160571</v>
      </c>
      <c r="AF21" s="10">
        <v>161037</v>
      </c>
      <c r="AG21" s="10">
        <v>161465</v>
      </c>
      <c r="AH21" s="10">
        <v>161465</v>
      </c>
      <c r="AI21" s="20">
        <f t="shared" si="0"/>
        <v>0</v>
      </c>
      <c r="AJ21" s="21"/>
    </row>
    <row r="22" ht="27.75" customHeight="1" spans="1:36">
      <c r="A22" s="8"/>
      <c r="B22" s="9">
        <v>10719</v>
      </c>
      <c r="C22" s="10"/>
      <c r="D22" s="10"/>
      <c r="E22" s="10"/>
      <c r="F22" s="10">
        <v>139468</v>
      </c>
      <c r="G22" s="10">
        <v>140015</v>
      </c>
      <c r="H22" s="10">
        <v>140559</v>
      </c>
      <c r="I22" s="10">
        <v>140559</v>
      </c>
      <c r="J22" s="11">
        <v>141181</v>
      </c>
      <c r="K22" s="11">
        <v>141181</v>
      </c>
      <c r="L22" s="11">
        <v>141302</v>
      </c>
      <c r="M22" s="13">
        <v>141303</v>
      </c>
      <c r="N22" s="13">
        <v>141303</v>
      </c>
      <c r="O22" s="13">
        <v>141925</v>
      </c>
      <c r="P22" s="13">
        <v>142509</v>
      </c>
      <c r="Q22" s="13">
        <v>143055</v>
      </c>
      <c r="R22" s="13">
        <v>143058</v>
      </c>
      <c r="S22" s="13">
        <v>143217</v>
      </c>
      <c r="T22" s="13">
        <v>143839</v>
      </c>
      <c r="U22" s="13">
        <v>143839</v>
      </c>
      <c r="V22" s="13">
        <v>144464</v>
      </c>
      <c r="W22" s="10">
        <v>145087</v>
      </c>
      <c r="X22" s="10">
        <v>145671</v>
      </c>
      <c r="Y22" s="10" t="s">
        <v>13</v>
      </c>
      <c r="Z22" s="10">
        <v>146377</v>
      </c>
      <c r="AA22" s="10">
        <v>147002</v>
      </c>
      <c r="AB22" s="10">
        <v>147625</v>
      </c>
      <c r="AC22" s="10">
        <v>143157</v>
      </c>
      <c r="AD22" s="10">
        <v>148871</v>
      </c>
      <c r="AE22" s="10">
        <v>149493</v>
      </c>
      <c r="AF22" s="14">
        <v>149920</v>
      </c>
      <c r="AG22" s="10">
        <v>150417</v>
      </c>
      <c r="AH22" s="10">
        <v>149920</v>
      </c>
      <c r="AI22" s="20">
        <f t="shared" si="0"/>
        <v>497</v>
      </c>
      <c r="AJ22" s="21"/>
    </row>
    <row r="23" ht="27.75" customHeight="1" spans="1:36">
      <c r="A23" s="8"/>
      <c r="B23" s="9">
        <v>10720</v>
      </c>
      <c r="C23" s="10"/>
      <c r="D23" s="10"/>
      <c r="E23" s="10">
        <v>133410</v>
      </c>
      <c r="F23" s="10">
        <v>134084</v>
      </c>
      <c r="G23" s="10">
        <v>134656</v>
      </c>
      <c r="H23" s="10">
        <v>135201</v>
      </c>
      <c r="I23" s="10">
        <v>135669</v>
      </c>
      <c r="J23" s="10">
        <v>135989</v>
      </c>
      <c r="K23" s="10">
        <v>135990</v>
      </c>
      <c r="L23" s="10">
        <v>136488</v>
      </c>
      <c r="M23" s="13">
        <v>137110</v>
      </c>
      <c r="N23" s="13">
        <v>137382</v>
      </c>
      <c r="O23" s="13">
        <v>137966</v>
      </c>
      <c r="P23" s="13">
        <v>138204</v>
      </c>
      <c r="Q23" s="13">
        <v>138749</v>
      </c>
      <c r="R23" s="13">
        <v>139333</v>
      </c>
      <c r="S23" s="13">
        <v>139917</v>
      </c>
      <c r="T23" s="13">
        <v>140540</v>
      </c>
      <c r="U23" s="13">
        <v>140540</v>
      </c>
      <c r="V23" s="13">
        <v>140564</v>
      </c>
      <c r="W23" s="10">
        <v>141023</v>
      </c>
      <c r="X23" s="10">
        <v>141598</v>
      </c>
      <c r="Y23" s="10">
        <v>141718</v>
      </c>
      <c r="Z23" s="1">
        <v>142382</v>
      </c>
      <c r="AA23" s="10">
        <v>142385</v>
      </c>
      <c r="AB23" s="10">
        <v>143007</v>
      </c>
      <c r="AC23" s="10">
        <v>143157</v>
      </c>
      <c r="AD23" s="10">
        <v>143754</v>
      </c>
      <c r="AE23" s="10">
        <v>143921</v>
      </c>
      <c r="AF23" s="10">
        <v>144496</v>
      </c>
      <c r="AG23" s="10">
        <v>144925</v>
      </c>
      <c r="AH23" s="10">
        <v>143754</v>
      </c>
      <c r="AI23" s="20">
        <f t="shared" si="0"/>
        <v>1171</v>
      </c>
      <c r="AJ23" s="21"/>
    </row>
    <row r="24" ht="27.75" customHeight="1" spans="1:36">
      <c r="A24" s="8"/>
      <c r="B24" s="9">
        <v>10721</v>
      </c>
      <c r="C24" s="10"/>
      <c r="D24" s="10"/>
      <c r="E24" s="10"/>
      <c r="F24" s="10">
        <v>150204</v>
      </c>
      <c r="G24" s="10">
        <v>150205</v>
      </c>
      <c r="H24" s="10">
        <v>150708</v>
      </c>
      <c r="I24" s="10">
        <v>151215</v>
      </c>
      <c r="J24" s="10">
        <v>151837</v>
      </c>
      <c r="K24" s="10">
        <v>152264</v>
      </c>
      <c r="L24" s="10">
        <v>152722</v>
      </c>
      <c r="M24" s="13">
        <v>153297</v>
      </c>
      <c r="N24" s="13">
        <v>153880</v>
      </c>
      <c r="O24" s="13">
        <v>154502</v>
      </c>
      <c r="P24" s="13">
        <v>155127</v>
      </c>
      <c r="Q24" s="13">
        <v>155585</v>
      </c>
      <c r="R24" s="13">
        <v>156199</v>
      </c>
      <c r="S24" s="13">
        <v>156821</v>
      </c>
      <c r="T24" s="13">
        <v>156824</v>
      </c>
      <c r="U24" s="13">
        <v>156824</v>
      </c>
      <c r="V24" s="13">
        <v>157369</v>
      </c>
      <c r="W24" s="10">
        <v>157369</v>
      </c>
      <c r="X24" s="10">
        <v>157858</v>
      </c>
      <c r="Y24" s="15">
        <v>158327</v>
      </c>
      <c r="Z24" s="10">
        <v>158949</v>
      </c>
      <c r="AA24" s="10">
        <v>159571</v>
      </c>
      <c r="AB24" s="10">
        <v>160193</v>
      </c>
      <c r="AC24" s="10">
        <v>160621</v>
      </c>
      <c r="AD24" s="10">
        <v>161244</v>
      </c>
      <c r="AE24" s="10">
        <v>161807</v>
      </c>
      <c r="AF24" s="10">
        <v>162409</v>
      </c>
      <c r="AG24" s="10">
        <v>162955</v>
      </c>
      <c r="AH24" s="10">
        <v>162955</v>
      </c>
      <c r="AI24" s="20">
        <f t="shared" si="0"/>
        <v>0</v>
      </c>
      <c r="AJ24" s="21"/>
    </row>
    <row r="25" ht="27.75" customHeight="1" spans="1:36">
      <c r="A25" s="8"/>
      <c r="B25" s="9">
        <v>10722</v>
      </c>
      <c r="C25" s="10"/>
      <c r="D25" s="10"/>
      <c r="E25" s="10">
        <v>131163</v>
      </c>
      <c r="F25" s="10">
        <v>131946</v>
      </c>
      <c r="G25" s="10">
        <v>132503</v>
      </c>
      <c r="H25" s="10">
        <v>132931</v>
      </c>
      <c r="I25" s="10">
        <v>133358</v>
      </c>
      <c r="J25" s="10">
        <v>133786</v>
      </c>
      <c r="K25" s="10">
        <v>133905</v>
      </c>
      <c r="L25" s="10">
        <v>134333</v>
      </c>
      <c r="M25" s="13">
        <v>134955</v>
      </c>
      <c r="N25" s="13">
        <v>135459</v>
      </c>
      <c r="O25" s="13">
        <v>136082</v>
      </c>
      <c r="P25" s="13">
        <v>136243</v>
      </c>
      <c r="Q25" s="13">
        <v>136244</v>
      </c>
      <c r="R25" s="13">
        <v>136804</v>
      </c>
      <c r="S25" s="13">
        <v>137418</v>
      </c>
      <c r="T25" s="13">
        <v>137924</v>
      </c>
      <c r="U25" s="13">
        <v>138507</v>
      </c>
      <c r="V25" s="13">
        <v>138745</v>
      </c>
      <c r="W25" s="10">
        <v>139329</v>
      </c>
      <c r="X25" s="10">
        <v>139875</v>
      </c>
      <c r="Y25" s="10">
        <v>140498</v>
      </c>
      <c r="Z25" s="10">
        <v>140498</v>
      </c>
      <c r="AA25" s="10">
        <v>141043</v>
      </c>
      <c r="AB25" s="10">
        <v>141668</v>
      </c>
      <c r="AC25" s="10">
        <v>142165</v>
      </c>
      <c r="AD25" s="10">
        <v>142166</v>
      </c>
      <c r="AE25" s="10">
        <v>142165</v>
      </c>
      <c r="AF25" s="10">
        <v>142165</v>
      </c>
      <c r="AG25" s="10">
        <v>142171</v>
      </c>
      <c r="AH25" s="10">
        <v>142166</v>
      </c>
      <c r="AI25" s="20">
        <f t="shared" si="0"/>
        <v>5</v>
      </c>
      <c r="AJ25" s="21"/>
    </row>
    <row r="26" ht="27.75" customHeight="1" spans="1:36">
      <c r="A26" s="8"/>
      <c r="B26" s="9">
        <v>10723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20">
        <f t="shared" si="0"/>
        <v>0</v>
      </c>
      <c r="AJ26" s="21"/>
    </row>
    <row r="27" ht="27.75" customHeight="1" spans="1:36">
      <c r="A27" s="8"/>
      <c r="B27" s="9">
        <v>10724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20">
        <f t="shared" si="0"/>
        <v>0</v>
      </c>
      <c r="AJ27" s="21"/>
    </row>
    <row r="28" ht="27.75" customHeight="1" spans="1:36">
      <c r="A28" s="8"/>
      <c r="B28" s="9">
        <v>10725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20">
        <f t="shared" si="0"/>
        <v>0</v>
      </c>
      <c r="AJ28" s="21"/>
    </row>
    <row r="29" ht="27.75" customHeight="1" spans="1:36">
      <c r="A29" s="8"/>
      <c r="B29" s="9">
        <v>10726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20">
        <f t="shared" si="0"/>
        <v>0</v>
      </c>
      <c r="AJ29" s="21"/>
    </row>
    <row r="30" ht="27.75" customHeight="1" spans="1:36">
      <c r="A30" s="8"/>
      <c r="B30" s="9">
        <v>10727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20">
        <f t="shared" si="0"/>
        <v>0</v>
      </c>
      <c r="AJ30" s="21"/>
    </row>
    <row r="31" ht="27.75" customHeight="1" spans="1:36">
      <c r="A31" s="8"/>
      <c r="B31" s="9">
        <v>10728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20">
        <f t="shared" si="0"/>
        <v>0</v>
      </c>
      <c r="AJ31" s="21"/>
    </row>
    <row r="32" ht="27.75" customHeight="1" spans="1:36">
      <c r="A32" s="8"/>
      <c r="B32" s="9">
        <v>10729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20">
        <f t="shared" si="0"/>
        <v>0</v>
      </c>
      <c r="AJ32" s="21"/>
    </row>
    <row r="33" ht="27.75" customHeight="1" spans="1:36">
      <c r="A33" s="8"/>
      <c r="B33" s="9">
        <v>10730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20">
        <f t="shared" si="0"/>
        <v>0</v>
      </c>
      <c r="AJ33" s="21"/>
    </row>
    <row r="34" ht="27.75" customHeight="1" spans="1:36">
      <c r="A34" s="8"/>
      <c r="B34" s="9">
        <v>10731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20">
        <f t="shared" si="0"/>
        <v>0</v>
      </c>
      <c r="AJ34" s="21"/>
    </row>
    <row r="35" ht="27.75" customHeight="1" spans="1:36">
      <c r="A35" s="8"/>
      <c r="B35" s="9">
        <v>10732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20">
        <f t="shared" si="0"/>
        <v>0</v>
      </c>
      <c r="AJ35" s="21"/>
    </row>
    <row r="36" ht="27.75" customHeight="1" spans="1:36">
      <c r="A36" s="8"/>
      <c r="B36" s="9">
        <v>10733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20">
        <f t="shared" si="0"/>
        <v>0</v>
      </c>
      <c r="AJ36" s="21"/>
    </row>
    <row r="37" ht="27.75" customHeight="1" spans="1:36">
      <c r="A37" s="8"/>
      <c r="B37" s="9">
        <v>10734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20">
        <f t="shared" si="0"/>
        <v>0</v>
      </c>
      <c r="AJ37" s="21"/>
    </row>
    <row r="38" ht="27.75" customHeight="1" spans="1:36">
      <c r="A38" s="8"/>
      <c r="B38" s="9">
        <v>10735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20">
        <f t="shared" si="0"/>
        <v>0</v>
      </c>
      <c r="AJ38" s="21"/>
    </row>
    <row r="39" ht="27.75" customHeight="1" spans="1:36">
      <c r="A39" s="8"/>
      <c r="B39" s="9">
        <v>10736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20">
        <f t="shared" si="0"/>
        <v>0</v>
      </c>
      <c r="AJ39" s="21"/>
    </row>
    <row r="40" ht="27.75" customHeight="1" spans="1:36">
      <c r="A40" s="8"/>
      <c r="B40" s="9">
        <v>10737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20">
        <f t="shared" si="0"/>
        <v>0</v>
      </c>
      <c r="AJ40" s="21"/>
    </row>
    <row r="41" ht="27.75" customHeight="1" spans="1:36">
      <c r="A41" s="8"/>
      <c r="B41" s="9">
        <v>10738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20">
        <f t="shared" si="0"/>
        <v>0</v>
      </c>
      <c r="AJ41" s="21"/>
    </row>
    <row r="42" ht="27.75" customHeight="1" spans="1:36">
      <c r="A42" s="8"/>
      <c r="B42" s="9">
        <v>10739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20">
        <f t="shared" si="0"/>
        <v>0</v>
      </c>
      <c r="AJ42" s="21"/>
    </row>
    <row r="43" ht="27.75" customHeight="1" spans="1:36">
      <c r="A43" s="8"/>
      <c r="B43" s="9">
        <v>10740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20">
        <f t="shared" si="0"/>
        <v>0</v>
      </c>
      <c r="AJ43" s="21"/>
    </row>
    <row r="44" ht="27.75" customHeight="1" spans="1:36">
      <c r="A44" s="8"/>
      <c r="B44" s="9">
        <v>10741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20">
        <f t="shared" si="0"/>
        <v>0</v>
      </c>
      <c r="AJ44" s="21"/>
    </row>
    <row r="45" ht="27.75" customHeight="1" spans="1:36">
      <c r="A45" s="8"/>
      <c r="B45" s="9">
        <v>10742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20">
        <f t="shared" si="0"/>
        <v>0</v>
      </c>
      <c r="AJ45" s="21"/>
    </row>
    <row r="46" ht="27.75" customHeight="1" spans="1:36">
      <c r="A46" s="8"/>
      <c r="B46" s="9">
        <v>10743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20">
        <f t="shared" si="0"/>
        <v>0</v>
      </c>
      <c r="AJ46" s="21"/>
    </row>
    <row r="47" ht="27.75" customHeight="1" spans="1:36">
      <c r="A47" s="8"/>
      <c r="B47" s="9">
        <v>10744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20">
        <f t="shared" si="0"/>
        <v>0</v>
      </c>
      <c r="AJ47" s="21"/>
    </row>
    <row r="48" customFormat="1" ht="27.75" customHeight="1" spans="1:36">
      <c r="A48" s="8" t="s">
        <v>14</v>
      </c>
      <c r="B48" s="9">
        <v>10701</v>
      </c>
      <c r="C48" s="10">
        <v>170924</v>
      </c>
      <c r="D48" s="10">
        <v>171547</v>
      </c>
      <c r="E48" s="10">
        <v>172093</v>
      </c>
      <c r="F48" s="10">
        <v>172096</v>
      </c>
      <c r="G48" s="10">
        <v>172601</v>
      </c>
      <c r="H48" s="10">
        <v>173066</v>
      </c>
      <c r="I48" s="10">
        <v>173696</v>
      </c>
      <c r="J48" s="10">
        <v>174238</v>
      </c>
      <c r="K48" s="10">
        <v>174861</v>
      </c>
      <c r="L48" s="10">
        <v>175405</v>
      </c>
      <c r="M48" s="10">
        <v>175406</v>
      </c>
      <c r="N48" s="10">
        <v>176027</v>
      </c>
      <c r="O48" s="10">
        <v>176030</v>
      </c>
      <c r="P48" s="10">
        <v>176027</v>
      </c>
      <c r="Q48" s="10">
        <v>176539</v>
      </c>
      <c r="R48" s="10">
        <v>177120</v>
      </c>
      <c r="S48" s="10">
        <v>177742</v>
      </c>
      <c r="T48" s="10">
        <v>178362</v>
      </c>
      <c r="U48" s="10">
        <v>178986</v>
      </c>
      <c r="V48" s="10">
        <v>179608</v>
      </c>
      <c r="W48" s="10">
        <v>180230</v>
      </c>
      <c r="X48" s="10">
        <v>180775</v>
      </c>
      <c r="Y48" s="10">
        <v>181320</v>
      </c>
      <c r="Z48" s="10">
        <v>181824</v>
      </c>
      <c r="AA48" s="10">
        <v>182447</v>
      </c>
      <c r="AB48" s="10">
        <v>182944</v>
      </c>
      <c r="AC48" s="10">
        <v>182944</v>
      </c>
      <c r="AD48" s="10">
        <v>183558</v>
      </c>
      <c r="AE48" s="10">
        <v>183985</v>
      </c>
      <c r="AF48" s="10">
        <v>184413</v>
      </c>
      <c r="AG48" s="10"/>
      <c r="AH48" s="10">
        <v>183985</v>
      </c>
      <c r="AI48" s="20">
        <f t="shared" si="0"/>
        <v>428</v>
      </c>
      <c r="AJ48" s="21" t="s">
        <v>15</v>
      </c>
    </row>
    <row r="49" customFormat="1" ht="27.75" customHeight="1" spans="1:36">
      <c r="A49" s="8"/>
      <c r="B49" s="9">
        <v>10702</v>
      </c>
      <c r="C49" s="10">
        <v>170618</v>
      </c>
      <c r="D49" s="10">
        <v>171183</v>
      </c>
      <c r="E49" s="10">
        <v>171680</v>
      </c>
      <c r="F49" s="10">
        <v>171680</v>
      </c>
      <c r="G49" s="10">
        <v>171680</v>
      </c>
      <c r="H49" s="10">
        <v>171680</v>
      </c>
      <c r="I49" s="10">
        <v>172213</v>
      </c>
      <c r="J49" s="10">
        <v>172725</v>
      </c>
      <c r="K49" s="10">
        <v>173285</v>
      </c>
      <c r="L49" s="10">
        <v>173808</v>
      </c>
      <c r="M49" s="10">
        <v>173808</v>
      </c>
      <c r="N49" s="10">
        <v>174431</v>
      </c>
      <c r="O49" s="10">
        <v>174977</v>
      </c>
      <c r="P49" s="10">
        <v>175599</v>
      </c>
      <c r="Q49" s="10">
        <v>175599</v>
      </c>
      <c r="R49" s="10">
        <v>175629</v>
      </c>
      <c r="S49" s="10">
        <v>176561</v>
      </c>
      <c r="T49" s="10">
        <v>176682</v>
      </c>
      <c r="U49" s="10">
        <v>176725</v>
      </c>
      <c r="V49" s="10">
        <v>177675</v>
      </c>
      <c r="W49" s="10">
        <v>178351</v>
      </c>
      <c r="X49" s="10">
        <v>178361</v>
      </c>
      <c r="Y49" s="11">
        <v>179453</v>
      </c>
      <c r="Z49" s="10">
        <v>180139</v>
      </c>
      <c r="AA49" s="10">
        <v>180692</v>
      </c>
      <c r="AB49" s="10">
        <v>181234</v>
      </c>
      <c r="AC49" s="14">
        <v>181778</v>
      </c>
      <c r="AD49" s="10">
        <v>182244</v>
      </c>
      <c r="AE49" s="10">
        <v>182868</v>
      </c>
      <c r="AF49" s="10">
        <v>183136</v>
      </c>
      <c r="AG49" s="10"/>
      <c r="AH49" s="10">
        <v>181778</v>
      </c>
      <c r="AI49" s="20">
        <f t="shared" si="0"/>
        <v>1358</v>
      </c>
      <c r="AJ49" s="21"/>
    </row>
    <row r="50" customFormat="1" ht="27.75" customHeight="1" spans="1:36">
      <c r="A50" s="8"/>
      <c r="B50" s="9">
        <v>10703</v>
      </c>
      <c r="C50" s="10">
        <v>130860</v>
      </c>
      <c r="D50" s="10">
        <v>131441</v>
      </c>
      <c r="E50" s="10">
        <v>131679</v>
      </c>
      <c r="F50" s="10">
        <v>132302</v>
      </c>
      <c r="G50" s="10">
        <v>132305</v>
      </c>
      <c r="H50" s="10">
        <v>132423</v>
      </c>
      <c r="I50" s="10">
        <v>133175</v>
      </c>
      <c r="J50" s="10">
        <v>133828</v>
      </c>
      <c r="K50" s="10">
        <v>134450</v>
      </c>
      <c r="L50" s="10">
        <v>134453</v>
      </c>
      <c r="M50" s="10">
        <v>134770</v>
      </c>
      <c r="N50" s="10">
        <v>134770</v>
      </c>
      <c r="O50" s="10">
        <v>134890</v>
      </c>
      <c r="P50" s="10">
        <v>135551</v>
      </c>
      <c r="Q50" s="10">
        <v>136055</v>
      </c>
      <c r="R50" s="10">
        <v>136056</v>
      </c>
      <c r="S50" s="10">
        <v>136590</v>
      </c>
      <c r="T50" s="10">
        <v>136590</v>
      </c>
      <c r="U50" s="10">
        <v>136590</v>
      </c>
      <c r="V50" s="10">
        <v>136593</v>
      </c>
      <c r="W50" s="10">
        <v>136594</v>
      </c>
      <c r="X50" s="10">
        <v>136595</v>
      </c>
      <c r="Y50" s="10">
        <v>136595</v>
      </c>
      <c r="Z50" s="10">
        <v>136707</v>
      </c>
      <c r="AA50" s="10">
        <v>137170</v>
      </c>
      <c r="AB50" s="10">
        <v>137792</v>
      </c>
      <c r="AC50" s="14">
        <v>138414</v>
      </c>
      <c r="AD50" s="10">
        <v>138417</v>
      </c>
      <c r="AE50" s="10">
        <v>138575</v>
      </c>
      <c r="AF50" s="10">
        <v>139197</v>
      </c>
      <c r="AG50" s="10"/>
      <c r="AH50" s="10">
        <v>138414</v>
      </c>
      <c r="AI50" s="20">
        <f t="shared" si="0"/>
        <v>783</v>
      </c>
      <c r="AJ50" s="21"/>
    </row>
    <row r="51" customFormat="1" ht="27.75" customHeight="1" spans="1:36">
      <c r="A51" s="8"/>
      <c r="B51" s="9">
        <v>10704</v>
      </c>
      <c r="C51" s="10">
        <v>163092</v>
      </c>
      <c r="D51" s="10">
        <v>163576</v>
      </c>
      <c r="E51" s="11">
        <v>163577</v>
      </c>
      <c r="F51" s="10">
        <v>164190</v>
      </c>
      <c r="G51" s="10">
        <v>164812</v>
      </c>
      <c r="H51" s="10">
        <v>164962</v>
      </c>
      <c r="I51" s="10">
        <v>164984</v>
      </c>
      <c r="J51" s="10">
        <v>165002</v>
      </c>
      <c r="K51" s="10">
        <v>165616</v>
      </c>
      <c r="L51" s="10">
        <v>166044</v>
      </c>
      <c r="M51" s="10">
        <v>166589</v>
      </c>
      <c r="N51" s="10">
        <v>167133</v>
      </c>
      <c r="O51" s="10">
        <v>167755</v>
      </c>
      <c r="P51" s="10">
        <v>168183</v>
      </c>
      <c r="Q51" s="10">
        <v>168729</v>
      </c>
      <c r="R51" s="10">
        <v>169275</v>
      </c>
      <c r="S51" s="10">
        <v>169394</v>
      </c>
      <c r="T51" s="10">
        <v>170126</v>
      </c>
      <c r="U51" s="10">
        <v>170126</v>
      </c>
      <c r="V51" s="10">
        <v>170740</v>
      </c>
      <c r="W51" s="10">
        <v>171207</v>
      </c>
      <c r="X51" s="10">
        <v>171208</v>
      </c>
      <c r="Y51" s="10">
        <v>171716</v>
      </c>
      <c r="Z51" s="10">
        <v>172378</v>
      </c>
      <c r="AA51" s="10">
        <v>172807</v>
      </c>
      <c r="AB51" s="10">
        <v>173351</v>
      </c>
      <c r="AC51" s="10">
        <v>173973</v>
      </c>
      <c r="AD51" s="10">
        <v>174593</v>
      </c>
      <c r="AE51" s="10">
        <v>175055</v>
      </c>
      <c r="AF51" s="10">
        <v>175055</v>
      </c>
      <c r="AG51" s="10"/>
      <c r="AH51" s="10">
        <v>173351</v>
      </c>
      <c r="AI51" s="20">
        <f t="shared" si="0"/>
        <v>1704</v>
      </c>
      <c r="AJ51" s="21"/>
    </row>
    <row r="52" customFormat="1" ht="27.75" customHeight="1" spans="1:36">
      <c r="A52" s="8"/>
      <c r="B52" s="9">
        <v>10705</v>
      </c>
      <c r="C52" s="10">
        <v>157533</v>
      </c>
      <c r="D52" s="10">
        <v>158114</v>
      </c>
      <c r="E52" s="12">
        <v>158542</v>
      </c>
      <c r="F52" s="10">
        <v>158582</v>
      </c>
      <c r="G52" s="10">
        <v>158584</v>
      </c>
      <c r="H52" s="10">
        <v>159130</v>
      </c>
      <c r="I52" s="10">
        <v>159170</v>
      </c>
      <c r="J52" s="10">
        <v>159170</v>
      </c>
      <c r="K52" s="10">
        <v>159674</v>
      </c>
      <c r="L52" s="10">
        <v>160295</v>
      </c>
      <c r="M52" s="10">
        <v>160792</v>
      </c>
      <c r="N52" s="10">
        <v>160792</v>
      </c>
      <c r="O52" s="10">
        <v>161367</v>
      </c>
      <c r="P52" s="10">
        <v>161367</v>
      </c>
      <c r="Q52" s="10">
        <v>161370</v>
      </c>
      <c r="R52" s="10">
        <v>161371</v>
      </c>
      <c r="S52" s="10">
        <v>161520</v>
      </c>
      <c r="T52" s="10">
        <v>162095</v>
      </c>
      <c r="U52" s="10">
        <v>162253</v>
      </c>
      <c r="V52" s="10">
        <v>162875</v>
      </c>
      <c r="W52" s="10">
        <v>162876</v>
      </c>
      <c r="X52" s="10">
        <v>163498</v>
      </c>
      <c r="Y52" s="10">
        <v>164046</v>
      </c>
      <c r="Z52" s="10">
        <v>164516</v>
      </c>
      <c r="AA52" s="10">
        <v>164973</v>
      </c>
      <c r="AB52" s="10">
        <v>164974</v>
      </c>
      <c r="AC52" s="10">
        <v>165548</v>
      </c>
      <c r="AD52" s="10">
        <v>166170</v>
      </c>
      <c r="AE52" s="10">
        <v>166792</v>
      </c>
      <c r="AF52" s="10">
        <v>167298</v>
      </c>
      <c r="AG52" s="10"/>
      <c r="AH52" s="10">
        <v>167298</v>
      </c>
      <c r="AI52" s="20">
        <f t="shared" si="0"/>
        <v>0</v>
      </c>
      <c r="AJ52" s="21"/>
    </row>
    <row r="53" customFormat="1" ht="27.75" customHeight="1" spans="1:36">
      <c r="A53" s="8"/>
      <c r="B53" s="9">
        <v>10706</v>
      </c>
      <c r="C53" s="10">
        <v>101582</v>
      </c>
      <c r="D53" s="10">
        <v>101582</v>
      </c>
      <c r="E53" s="10">
        <v>102166</v>
      </c>
      <c r="F53" s="10">
        <v>102779</v>
      </c>
      <c r="G53" s="10">
        <v>103102</v>
      </c>
      <c r="H53" s="10">
        <v>103221</v>
      </c>
      <c r="I53" s="10">
        <v>103766</v>
      </c>
      <c r="J53" s="10">
        <v>104388</v>
      </c>
      <c r="K53" s="10">
        <v>104892</v>
      </c>
      <c r="L53" s="10">
        <v>105324</v>
      </c>
      <c r="M53" s="13">
        <v>105560</v>
      </c>
      <c r="N53" s="10">
        <v>105575</v>
      </c>
      <c r="O53" s="10">
        <v>105577</v>
      </c>
      <c r="P53" s="10">
        <v>106200</v>
      </c>
      <c r="Q53" s="10">
        <v>106202</v>
      </c>
      <c r="R53" s="10">
        <v>106697</v>
      </c>
      <c r="S53" s="10">
        <v>106698</v>
      </c>
      <c r="T53" s="10">
        <v>106699</v>
      </c>
      <c r="U53" s="10">
        <v>107312</v>
      </c>
      <c r="V53" s="10">
        <v>107315</v>
      </c>
      <c r="W53" s="10">
        <v>107646</v>
      </c>
      <c r="X53" s="10">
        <v>108246</v>
      </c>
      <c r="Y53" s="10">
        <v>108247</v>
      </c>
      <c r="Z53" s="10">
        <v>108254</v>
      </c>
      <c r="AA53" s="10">
        <v>108289</v>
      </c>
      <c r="AB53" s="10">
        <v>108545</v>
      </c>
      <c r="AC53" s="10">
        <v>109068</v>
      </c>
      <c r="AD53" s="10">
        <v>109345</v>
      </c>
      <c r="AE53" s="10">
        <v>109346</v>
      </c>
      <c r="AF53" s="10">
        <v>109974</v>
      </c>
      <c r="AG53" s="10"/>
      <c r="AH53" s="10">
        <v>109346</v>
      </c>
      <c r="AI53" s="20">
        <f t="shared" si="0"/>
        <v>628</v>
      </c>
      <c r="AJ53" s="21"/>
    </row>
    <row r="54" customFormat="1" ht="27.75" customHeight="1" spans="1:36">
      <c r="A54" s="8"/>
      <c r="B54" s="9">
        <v>10707</v>
      </c>
      <c r="C54" s="10">
        <v>157560</v>
      </c>
      <c r="D54" s="10">
        <v>158181</v>
      </c>
      <c r="E54" s="10">
        <v>158805</v>
      </c>
      <c r="F54" s="10">
        <v>159282</v>
      </c>
      <c r="G54" s="10">
        <v>159272</v>
      </c>
      <c r="H54" s="10">
        <v>159700</v>
      </c>
      <c r="I54" s="10">
        <v>160167</v>
      </c>
      <c r="J54" s="10">
        <v>160170</v>
      </c>
      <c r="K54" s="10">
        <v>160795</v>
      </c>
      <c r="L54" s="10">
        <v>161340</v>
      </c>
      <c r="M54" s="13">
        <v>161884</v>
      </c>
      <c r="N54" s="10">
        <v>161885</v>
      </c>
      <c r="O54" s="10">
        <v>161885</v>
      </c>
      <c r="P54" s="10">
        <v>162506</v>
      </c>
      <c r="Q54" s="10">
        <v>162510</v>
      </c>
      <c r="R54" s="10">
        <v>162511</v>
      </c>
      <c r="S54" s="10">
        <v>163095</v>
      </c>
      <c r="T54" s="10">
        <v>163553</v>
      </c>
      <c r="U54" s="10">
        <v>163553</v>
      </c>
      <c r="V54" s="10">
        <v>164053</v>
      </c>
      <c r="W54" s="10">
        <v>164678</v>
      </c>
      <c r="X54" s="10">
        <v>165222</v>
      </c>
      <c r="Y54" s="10">
        <v>165872</v>
      </c>
      <c r="Z54" s="10">
        <v>166380</v>
      </c>
      <c r="AA54" s="10">
        <v>166393</v>
      </c>
      <c r="AB54" s="10">
        <v>166955</v>
      </c>
      <c r="AC54" s="14">
        <v>167382</v>
      </c>
      <c r="AD54" s="10">
        <v>168004</v>
      </c>
      <c r="AE54" s="10">
        <v>168588</v>
      </c>
      <c r="AF54" s="10">
        <v>169134</v>
      </c>
      <c r="AG54" s="10"/>
      <c r="AH54" s="10">
        <v>167382</v>
      </c>
      <c r="AI54" s="20">
        <f t="shared" si="0"/>
        <v>1752</v>
      </c>
      <c r="AJ54" s="21"/>
    </row>
    <row r="55" customFormat="1" ht="27.75" customHeight="1" spans="1:36">
      <c r="A55" s="8"/>
      <c r="B55" s="9">
        <v>10708</v>
      </c>
      <c r="C55" s="10">
        <v>153786</v>
      </c>
      <c r="D55" s="10">
        <v>154346</v>
      </c>
      <c r="E55" s="10">
        <v>154870</v>
      </c>
      <c r="F55" s="10">
        <v>154988</v>
      </c>
      <c r="G55" s="10">
        <v>155139</v>
      </c>
      <c r="H55" s="10">
        <v>155637</v>
      </c>
      <c r="I55" s="10">
        <v>156259</v>
      </c>
      <c r="J55" s="10">
        <v>156276</v>
      </c>
      <c r="K55" s="10">
        <v>156812</v>
      </c>
      <c r="L55" s="10">
        <v>157426</v>
      </c>
      <c r="M55" s="13">
        <v>157854</v>
      </c>
      <c r="N55" s="10">
        <v>157855</v>
      </c>
      <c r="O55" s="10">
        <v>157855</v>
      </c>
      <c r="P55" s="10">
        <v>158400</v>
      </c>
      <c r="Q55" s="10">
        <v>158936</v>
      </c>
      <c r="R55" s="10">
        <v>158936</v>
      </c>
      <c r="S55" s="10">
        <v>158937</v>
      </c>
      <c r="T55" s="10">
        <v>158938</v>
      </c>
      <c r="U55" s="10">
        <v>158936</v>
      </c>
      <c r="V55" s="10">
        <v>158936</v>
      </c>
      <c r="W55" s="10">
        <v>159354</v>
      </c>
      <c r="X55" s="10">
        <v>159859</v>
      </c>
      <c r="Y55" s="10">
        <v>160418</v>
      </c>
      <c r="Z55" s="10">
        <v>161140</v>
      </c>
      <c r="AA55" s="10">
        <v>161339</v>
      </c>
      <c r="AB55" s="10">
        <v>161805</v>
      </c>
      <c r="AC55" s="10">
        <v>162351</v>
      </c>
      <c r="AD55" s="10">
        <v>162779</v>
      </c>
      <c r="AE55" s="10">
        <v>163401</v>
      </c>
      <c r="AF55" s="10">
        <v>163961</v>
      </c>
      <c r="AG55" s="10"/>
      <c r="AH55" s="10">
        <v>162779</v>
      </c>
      <c r="AI55" s="20">
        <f t="shared" si="0"/>
        <v>1182</v>
      </c>
      <c r="AJ55" s="21"/>
    </row>
    <row r="56" customFormat="1" ht="27.75" customHeight="1" spans="1:36">
      <c r="A56" s="8"/>
      <c r="B56" s="9">
        <v>10709</v>
      </c>
      <c r="C56" s="10">
        <v>161725</v>
      </c>
      <c r="D56" s="10">
        <v>162271</v>
      </c>
      <c r="E56" s="10">
        <v>162896</v>
      </c>
      <c r="F56" s="10">
        <v>163459</v>
      </c>
      <c r="G56" s="10">
        <v>164061</v>
      </c>
      <c r="H56" s="10">
        <v>164529</v>
      </c>
      <c r="I56" s="10">
        <v>165151</v>
      </c>
      <c r="J56" s="10">
        <v>165788</v>
      </c>
      <c r="K56" s="10">
        <v>165790</v>
      </c>
      <c r="L56" s="10">
        <v>165790</v>
      </c>
      <c r="M56" s="11">
        <v>166218</v>
      </c>
      <c r="N56" s="10">
        <v>166645</v>
      </c>
      <c r="O56" s="10">
        <v>167142</v>
      </c>
      <c r="P56" s="10">
        <v>167717</v>
      </c>
      <c r="Q56" s="10">
        <v>168223</v>
      </c>
      <c r="R56" s="10">
        <v>168224</v>
      </c>
      <c r="S56" s="10">
        <v>168263</v>
      </c>
      <c r="T56" s="10">
        <v>168811</v>
      </c>
      <c r="U56" s="10">
        <v>169374</v>
      </c>
      <c r="V56" s="10">
        <v>169976</v>
      </c>
      <c r="W56" s="10">
        <v>170404</v>
      </c>
      <c r="X56" s="10">
        <v>171026</v>
      </c>
      <c r="Y56" s="10">
        <v>171674</v>
      </c>
      <c r="Z56" s="10">
        <v>172463</v>
      </c>
      <c r="AA56" s="10">
        <v>172809</v>
      </c>
      <c r="AB56" s="10">
        <v>172809</v>
      </c>
      <c r="AC56" s="10">
        <v>172810</v>
      </c>
      <c r="AD56" s="10">
        <v>173311</v>
      </c>
      <c r="AE56" s="10">
        <v>173895</v>
      </c>
      <c r="AF56" s="10">
        <v>174441</v>
      </c>
      <c r="AG56" s="10"/>
      <c r="AH56" s="10">
        <v>172810</v>
      </c>
      <c r="AI56" s="20">
        <f t="shared" si="0"/>
        <v>1631</v>
      </c>
      <c r="AJ56" s="21"/>
    </row>
    <row r="57" customFormat="1" ht="27.75" customHeight="1" spans="1:36">
      <c r="A57" s="8"/>
      <c r="B57" s="9">
        <v>10710</v>
      </c>
      <c r="C57" s="10">
        <v>142338</v>
      </c>
      <c r="D57" s="10">
        <v>142338</v>
      </c>
      <c r="E57" s="10">
        <v>142959</v>
      </c>
      <c r="F57" s="10">
        <v>143504</v>
      </c>
      <c r="G57" s="10">
        <v>144067</v>
      </c>
      <c r="H57" s="10">
        <v>144669</v>
      </c>
      <c r="I57" s="10">
        <v>144831</v>
      </c>
      <c r="J57" s="10">
        <v>145376</v>
      </c>
      <c r="K57" s="10">
        <v>145921</v>
      </c>
      <c r="L57" s="13">
        <v>146543</v>
      </c>
      <c r="M57" s="13">
        <v>146661</v>
      </c>
      <c r="N57" s="10">
        <v>147245</v>
      </c>
      <c r="O57" s="10">
        <v>147829</v>
      </c>
      <c r="P57" s="10">
        <v>148373</v>
      </c>
      <c r="Q57" s="10">
        <v>148918</v>
      </c>
      <c r="R57" s="10">
        <v>149422</v>
      </c>
      <c r="S57" s="10">
        <v>149919</v>
      </c>
      <c r="T57" s="10">
        <v>150417</v>
      </c>
      <c r="U57" s="10">
        <v>150567</v>
      </c>
      <c r="V57" s="10">
        <v>151142</v>
      </c>
      <c r="W57" s="10">
        <v>151702</v>
      </c>
      <c r="X57" s="10">
        <v>152304</v>
      </c>
      <c r="Y57" s="13">
        <v>152809</v>
      </c>
      <c r="Z57" s="10">
        <v>152810</v>
      </c>
      <c r="AA57" s="10">
        <v>152811</v>
      </c>
      <c r="AB57" s="10">
        <v>153267</v>
      </c>
      <c r="AC57" s="10">
        <v>153267</v>
      </c>
      <c r="AD57" s="10">
        <v>153267</v>
      </c>
      <c r="AE57" s="10">
        <v>153268</v>
      </c>
      <c r="AF57" s="10">
        <v>153842</v>
      </c>
      <c r="AG57" s="10"/>
      <c r="AH57" s="10">
        <v>153268</v>
      </c>
      <c r="AI57" s="20">
        <f t="shared" si="0"/>
        <v>574</v>
      </c>
      <c r="AJ57" s="21"/>
    </row>
    <row r="58" customFormat="1" ht="27.75" customHeight="1" spans="1:36">
      <c r="A58" s="8"/>
      <c r="B58" s="9">
        <v>10711</v>
      </c>
      <c r="C58" s="10">
        <v>145406</v>
      </c>
      <c r="D58" s="10">
        <v>145974</v>
      </c>
      <c r="E58" s="10">
        <v>146518</v>
      </c>
      <c r="F58" s="10">
        <v>146945</v>
      </c>
      <c r="G58" s="10">
        <v>147066</v>
      </c>
      <c r="H58" s="10">
        <v>147650</v>
      </c>
      <c r="I58" s="10">
        <v>148234</v>
      </c>
      <c r="J58" s="10">
        <v>148818</v>
      </c>
      <c r="K58" s="10">
        <v>148818</v>
      </c>
      <c r="L58" s="13">
        <v>148899</v>
      </c>
      <c r="M58" s="13">
        <v>149216</v>
      </c>
      <c r="N58" s="10">
        <v>149643</v>
      </c>
      <c r="O58" s="10">
        <v>149643</v>
      </c>
      <c r="P58" s="10">
        <v>150140</v>
      </c>
      <c r="Q58" s="10">
        <v>150140</v>
      </c>
      <c r="R58" s="10">
        <v>150141</v>
      </c>
      <c r="S58" s="10">
        <v>150640</v>
      </c>
      <c r="T58" s="10">
        <v>150640</v>
      </c>
      <c r="U58" s="10">
        <v>151262</v>
      </c>
      <c r="V58" s="10">
        <v>151689</v>
      </c>
      <c r="W58" s="10">
        <v>152235</v>
      </c>
      <c r="X58" s="10">
        <v>152739</v>
      </c>
      <c r="Y58" s="13">
        <v>153275</v>
      </c>
      <c r="Z58" s="10">
        <v>153275</v>
      </c>
      <c r="AA58" s="10">
        <v>153338</v>
      </c>
      <c r="AB58" s="10">
        <v>153889</v>
      </c>
      <c r="AC58" s="14">
        <v>154356</v>
      </c>
      <c r="AD58" s="10">
        <v>154814</v>
      </c>
      <c r="AE58" s="10">
        <v>154814</v>
      </c>
      <c r="AF58" s="10">
        <v>155233</v>
      </c>
      <c r="AG58" s="10"/>
      <c r="AH58" s="10">
        <v>154356</v>
      </c>
      <c r="AI58" s="20">
        <f t="shared" si="0"/>
        <v>877</v>
      </c>
      <c r="AJ58" s="21"/>
    </row>
    <row r="59" customFormat="1" ht="27.75" customHeight="1" spans="1:36">
      <c r="A59" s="8"/>
      <c r="B59" s="9">
        <v>10712</v>
      </c>
      <c r="C59" s="10">
        <v>157444</v>
      </c>
      <c r="D59" s="10">
        <v>157998</v>
      </c>
      <c r="E59" s="10">
        <v>158621</v>
      </c>
      <c r="F59" s="10">
        <v>159051</v>
      </c>
      <c r="G59" s="10">
        <v>159597</v>
      </c>
      <c r="H59" s="10">
        <v>160220</v>
      </c>
      <c r="I59" s="10">
        <v>160688</v>
      </c>
      <c r="J59" s="10">
        <v>160688</v>
      </c>
      <c r="K59" s="10">
        <v>161272</v>
      </c>
      <c r="L59" s="13">
        <v>161895</v>
      </c>
      <c r="M59" s="13">
        <v>162516</v>
      </c>
      <c r="N59" s="10">
        <v>163063</v>
      </c>
      <c r="O59" s="10">
        <v>163063</v>
      </c>
      <c r="P59" s="10">
        <v>163063</v>
      </c>
      <c r="Q59" s="10">
        <v>163067</v>
      </c>
      <c r="R59" s="10">
        <v>163689</v>
      </c>
      <c r="S59" s="10">
        <v>164004</v>
      </c>
      <c r="T59" s="10">
        <v>164005</v>
      </c>
      <c r="U59" s="10">
        <v>164006</v>
      </c>
      <c r="V59" s="10">
        <v>164471</v>
      </c>
      <c r="W59" s="10">
        <v>165017</v>
      </c>
      <c r="X59" s="10">
        <v>165601</v>
      </c>
      <c r="Y59" s="13">
        <v>166135</v>
      </c>
      <c r="Z59" s="10">
        <v>166924</v>
      </c>
      <c r="AA59" s="10">
        <v>167234</v>
      </c>
      <c r="AB59" s="10">
        <v>167857</v>
      </c>
      <c r="AC59" s="10">
        <v>167899</v>
      </c>
      <c r="AD59" s="10">
        <v>168522</v>
      </c>
      <c r="AE59" s="10">
        <v>168523</v>
      </c>
      <c r="AF59" s="10">
        <v>169149</v>
      </c>
      <c r="AG59" s="10"/>
      <c r="AH59" s="10">
        <v>168523</v>
      </c>
      <c r="AI59" s="20">
        <f t="shared" si="0"/>
        <v>626</v>
      </c>
      <c r="AJ59" s="21"/>
    </row>
    <row r="60" customFormat="1" ht="27.75" customHeight="1" spans="1:36">
      <c r="A60" s="8"/>
      <c r="B60" s="9">
        <v>10713</v>
      </c>
      <c r="C60" s="10">
        <v>162246</v>
      </c>
      <c r="D60" s="10">
        <v>162635</v>
      </c>
      <c r="E60" s="10">
        <v>163257</v>
      </c>
      <c r="F60" s="10">
        <v>163882</v>
      </c>
      <c r="G60" s="10">
        <v>164427</v>
      </c>
      <c r="H60" s="10">
        <v>164975</v>
      </c>
      <c r="I60" s="10">
        <v>165598</v>
      </c>
      <c r="J60" s="10">
        <v>165615</v>
      </c>
      <c r="K60" s="10">
        <v>166160</v>
      </c>
      <c r="L60" s="13">
        <v>166625</v>
      </c>
      <c r="M60" s="13">
        <v>167209</v>
      </c>
      <c r="N60" s="10">
        <v>167210</v>
      </c>
      <c r="O60" s="10">
        <v>167252</v>
      </c>
      <c r="P60" s="10">
        <v>167253</v>
      </c>
      <c r="Q60" s="10">
        <v>167261</v>
      </c>
      <c r="R60" s="10">
        <v>167269</v>
      </c>
      <c r="S60" s="10">
        <v>167393</v>
      </c>
      <c r="T60" s="10">
        <v>168016</v>
      </c>
      <c r="U60" s="10">
        <v>168016</v>
      </c>
      <c r="V60" s="10">
        <v>168639</v>
      </c>
      <c r="W60" s="10">
        <v>169184</v>
      </c>
      <c r="X60" s="10">
        <v>169689</v>
      </c>
      <c r="Y60" s="13">
        <v>170324</v>
      </c>
      <c r="Z60" s="10">
        <v>171037</v>
      </c>
      <c r="AA60" s="10">
        <v>171478</v>
      </c>
      <c r="AB60" s="10">
        <v>171906</v>
      </c>
      <c r="AC60" s="10">
        <v>172528</v>
      </c>
      <c r="AD60" s="10">
        <v>173150</v>
      </c>
      <c r="AE60" s="10">
        <v>173615</v>
      </c>
      <c r="AF60" s="10">
        <v>173615</v>
      </c>
      <c r="AG60" s="10"/>
      <c r="AH60" s="10">
        <v>171906</v>
      </c>
      <c r="AI60" s="20">
        <f t="shared" si="0"/>
        <v>1709</v>
      </c>
      <c r="AJ60" s="21"/>
    </row>
    <row r="61" customFormat="1" ht="27.75" customHeight="1" spans="1:36">
      <c r="A61" s="8"/>
      <c r="B61" s="9">
        <v>10714</v>
      </c>
      <c r="C61" s="10">
        <v>141469</v>
      </c>
      <c r="D61" s="10">
        <v>141469</v>
      </c>
      <c r="E61" s="10">
        <v>141968</v>
      </c>
      <c r="F61" s="10">
        <v>142396</v>
      </c>
      <c r="G61" s="10">
        <v>142632</v>
      </c>
      <c r="H61" s="10">
        <v>143177</v>
      </c>
      <c r="I61" s="10">
        <v>143729</v>
      </c>
      <c r="J61" s="10">
        <v>144389</v>
      </c>
      <c r="K61" s="10">
        <v>144896</v>
      </c>
      <c r="L61" s="10">
        <v>145046</v>
      </c>
      <c r="M61" s="10">
        <v>145621</v>
      </c>
      <c r="N61" s="10">
        <v>145976</v>
      </c>
      <c r="O61" s="10">
        <v>146521</v>
      </c>
      <c r="P61" s="10">
        <v>146949</v>
      </c>
      <c r="Q61" s="10">
        <v>146950</v>
      </c>
      <c r="R61" s="10">
        <v>147532</v>
      </c>
      <c r="S61" s="10">
        <v>147535</v>
      </c>
      <c r="T61" s="10">
        <v>147693</v>
      </c>
      <c r="U61" s="10">
        <v>148120</v>
      </c>
      <c r="V61" s="10">
        <v>148121</v>
      </c>
      <c r="W61" s="10">
        <v>148589</v>
      </c>
      <c r="X61" s="10">
        <v>149210</v>
      </c>
      <c r="Y61" s="10">
        <v>149715</v>
      </c>
      <c r="Z61" s="10">
        <v>149893</v>
      </c>
      <c r="AA61" s="10">
        <v>150263</v>
      </c>
      <c r="AB61" s="10">
        <v>150413</v>
      </c>
      <c r="AC61" s="10">
        <v>150413</v>
      </c>
      <c r="AD61" s="10">
        <v>150988</v>
      </c>
      <c r="AE61" s="10">
        <v>151610</v>
      </c>
      <c r="AF61" s="10">
        <v>151760</v>
      </c>
      <c r="AG61" s="10"/>
      <c r="AH61" s="10">
        <v>150263</v>
      </c>
      <c r="AI61" s="20">
        <f t="shared" si="0"/>
        <v>1497</v>
      </c>
      <c r="AJ61" s="21"/>
    </row>
    <row r="62" customFormat="1" ht="27.75" customHeight="1" spans="1:36">
      <c r="A62" s="8"/>
      <c r="B62" s="9">
        <v>10715</v>
      </c>
      <c r="C62" s="10">
        <v>166491</v>
      </c>
      <c r="D62" s="10">
        <v>166957</v>
      </c>
      <c r="E62" s="10">
        <v>167579</v>
      </c>
      <c r="F62" s="10">
        <v>167582</v>
      </c>
      <c r="G62" s="10">
        <v>168009</v>
      </c>
      <c r="H62" s="10">
        <v>168594</v>
      </c>
      <c r="I62" s="10">
        <v>169216</v>
      </c>
      <c r="J62" s="10">
        <v>169737</v>
      </c>
      <c r="K62" s="10">
        <v>170244</v>
      </c>
      <c r="L62" s="10">
        <v>170866</v>
      </c>
      <c r="M62" s="10">
        <v>171488</v>
      </c>
      <c r="N62" s="10">
        <v>171807</v>
      </c>
      <c r="O62" s="10">
        <v>172234</v>
      </c>
      <c r="P62" s="10">
        <v>172825</v>
      </c>
      <c r="Q62" s="10">
        <v>173386</v>
      </c>
      <c r="R62" s="10">
        <v>174022</v>
      </c>
      <c r="S62" s="10">
        <v>174566</v>
      </c>
      <c r="T62" s="10">
        <v>175192</v>
      </c>
      <c r="U62" s="10">
        <v>175192</v>
      </c>
      <c r="V62" s="10">
        <v>175738</v>
      </c>
      <c r="W62" s="10">
        <v>176284</v>
      </c>
      <c r="X62" s="10">
        <v>176790</v>
      </c>
      <c r="Y62" s="10">
        <v>177369</v>
      </c>
      <c r="Z62" s="10">
        <v>178154</v>
      </c>
      <c r="AA62" s="10">
        <v>178615</v>
      </c>
      <c r="AB62" s="10">
        <v>179082</v>
      </c>
      <c r="AC62" s="10">
        <v>179667</v>
      </c>
      <c r="AD62" s="10">
        <v>180230</v>
      </c>
      <c r="AE62" s="10">
        <v>180832</v>
      </c>
      <c r="AF62" s="10">
        <v>181252</v>
      </c>
      <c r="AG62" s="10"/>
      <c r="AH62" s="10">
        <v>181252</v>
      </c>
      <c r="AI62" s="20">
        <f t="shared" si="0"/>
        <v>0</v>
      </c>
      <c r="AJ62" s="21"/>
    </row>
    <row r="63" customFormat="1" ht="27.75" customHeight="1" spans="1:36">
      <c r="A63" s="8"/>
      <c r="B63" s="9">
        <v>10716</v>
      </c>
      <c r="C63" s="10">
        <v>130596</v>
      </c>
      <c r="D63" s="10">
        <v>130597</v>
      </c>
      <c r="E63" s="10">
        <v>131171</v>
      </c>
      <c r="F63" s="10">
        <v>131518</v>
      </c>
      <c r="G63" s="10">
        <v>131541</v>
      </c>
      <c r="H63" s="10">
        <v>132164</v>
      </c>
      <c r="I63" s="10">
        <v>132204</v>
      </c>
      <c r="J63" s="10">
        <v>132219</v>
      </c>
      <c r="K63" s="10">
        <v>132234</v>
      </c>
      <c r="L63" s="10">
        <v>132818</v>
      </c>
      <c r="M63" s="10">
        <v>133276</v>
      </c>
      <c r="N63" s="10">
        <v>133276</v>
      </c>
      <c r="O63" s="10">
        <v>133776</v>
      </c>
      <c r="P63" s="10">
        <v>134240</v>
      </c>
      <c r="Q63" s="10">
        <v>134240</v>
      </c>
      <c r="R63" s="10">
        <v>134241</v>
      </c>
      <c r="S63" s="10">
        <v>134285</v>
      </c>
      <c r="T63" s="10">
        <v>134407</v>
      </c>
      <c r="U63" s="10">
        <v>134991</v>
      </c>
      <c r="V63" s="10">
        <v>135033</v>
      </c>
      <c r="W63" s="10">
        <v>135348</v>
      </c>
      <c r="X63" s="10">
        <v>135349</v>
      </c>
      <c r="Y63" s="10">
        <v>135952</v>
      </c>
      <c r="Z63" s="10">
        <v>136558</v>
      </c>
      <c r="AA63" s="10">
        <v>136600</v>
      </c>
      <c r="AB63" s="10">
        <v>136719</v>
      </c>
      <c r="AC63" s="10">
        <v>136759</v>
      </c>
      <c r="AD63" s="10">
        <v>136918</v>
      </c>
      <c r="AE63" s="10">
        <v>136918</v>
      </c>
      <c r="AF63" s="10">
        <v>137345</v>
      </c>
      <c r="AG63" s="10"/>
      <c r="AH63" s="10">
        <v>136719</v>
      </c>
      <c r="AI63" s="20">
        <f t="shared" si="0"/>
        <v>626</v>
      </c>
      <c r="AJ63" s="21"/>
    </row>
    <row r="64" customFormat="1" ht="27.75" customHeight="1" spans="1:36">
      <c r="A64" s="8"/>
      <c r="B64" s="9">
        <v>10717</v>
      </c>
      <c r="C64" s="10">
        <v>133028</v>
      </c>
      <c r="D64" s="10">
        <v>133573</v>
      </c>
      <c r="E64" s="10">
        <v>134118</v>
      </c>
      <c r="F64" s="10">
        <v>134702</v>
      </c>
      <c r="G64" s="10">
        <v>135248</v>
      </c>
      <c r="H64" s="10">
        <v>135368</v>
      </c>
      <c r="I64" s="10">
        <v>135993</v>
      </c>
      <c r="J64" s="10">
        <v>136543</v>
      </c>
      <c r="K64" s="10">
        <v>136543</v>
      </c>
      <c r="L64" s="10">
        <v>136543</v>
      </c>
      <c r="M64" s="10">
        <v>136543</v>
      </c>
      <c r="N64" s="10">
        <v>136543</v>
      </c>
      <c r="O64" s="10">
        <v>136548</v>
      </c>
      <c r="P64" s="10">
        <v>136549</v>
      </c>
      <c r="Q64" s="10">
        <v>136550</v>
      </c>
      <c r="R64" s="10">
        <v>136551</v>
      </c>
      <c r="S64" s="10">
        <v>136552</v>
      </c>
      <c r="T64" s="10">
        <v>137161</v>
      </c>
      <c r="U64" s="10">
        <v>137162</v>
      </c>
      <c r="V64" s="10">
        <v>137323</v>
      </c>
      <c r="W64" s="10">
        <v>137750</v>
      </c>
      <c r="X64" s="10">
        <v>137765</v>
      </c>
      <c r="Y64" s="10">
        <v>138388</v>
      </c>
      <c r="Z64" s="10">
        <v>138507</v>
      </c>
      <c r="AA64" s="10">
        <v>138508</v>
      </c>
      <c r="AB64" s="10">
        <v>139247</v>
      </c>
      <c r="AC64" s="10">
        <v>139810</v>
      </c>
      <c r="AD64" s="10">
        <v>140412</v>
      </c>
      <c r="AE64" s="10">
        <v>140493</v>
      </c>
      <c r="AF64" s="10">
        <v>141112</v>
      </c>
      <c r="AG64" s="10"/>
      <c r="AH64" s="10">
        <v>140493</v>
      </c>
      <c r="AI64" s="20">
        <f t="shared" si="0"/>
        <v>619</v>
      </c>
      <c r="AJ64" s="21"/>
    </row>
    <row r="65" customFormat="1" ht="27.75" customHeight="1" spans="1:36">
      <c r="A65" s="8"/>
      <c r="B65" s="9">
        <v>10718</v>
      </c>
      <c r="C65" s="10">
        <v>162043</v>
      </c>
      <c r="D65" s="10">
        <v>162518</v>
      </c>
      <c r="E65" s="10">
        <v>162945</v>
      </c>
      <c r="F65" s="10">
        <v>163488</v>
      </c>
      <c r="G65" s="10">
        <v>164115</v>
      </c>
      <c r="H65" s="10">
        <v>164737</v>
      </c>
      <c r="I65" s="10">
        <v>164896</v>
      </c>
      <c r="J65" s="10">
        <v>165439</v>
      </c>
      <c r="K65" s="10">
        <v>166061</v>
      </c>
      <c r="L65" s="10">
        <v>166558</v>
      </c>
      <c r="M65" s="10">
        <v>167172</v>
      </c>
      <c r="N65" s="10">
        <v>167639</v>
      </c>
      <c r="O65" s="10">
        <v>168097</v>
      </c>
      <c r="P65" s="10">
        <v>168097</v>
      </c>
      <c r="Q65" s="10">
        <v>168633</v>
      </c>
      <c r="R65" s="10">
        <v>169294</v>
      </c>
      <c r="S65" s="10">
        <v>169721</v>
      </c>
      <c r="T65" s="10">
        <v>170343</v>
      </c>
      <c r="U65" s="10">
        <v>170889</v>
      </c>
      <c r="V65" s="10">
        <v>171452</v>
      </c>
      <c r="W65" s="10">
        <v>172054</v>
      </c>
      <c r="X65" s="10">
        <v>172590</v>
      </c>
      <c r="Y65" s="10">
        <v>172590</v>
      </c>
      <c r="Z65" s="10">
        <v>173262</v>
      </c>
      <c r="AA65" s="10">
        <v>173627</v>
      </c>
      <c r="AB65" s="10">
        <v>173628</v>
      </c>
      <c r="AC65" s="10">
        <v>174249</v>
      </c>
      <c r="AD65" s="10">
        <v>174607</v>
      </c>
      <c r="AE65" s="10">
        <v>175035</v>
      </c>
      <c r="AF65" s="10">
        <v>175035</v>
      </c>
      <c r="AG65" s="10"/>
      <c r="AH65" s="10">
        <v>173628</v>
      </c>
      <c r="AI65" s="20">
        <f t="shared" si="0"/>
        <v>1407</v>
      </c>
      <c r="AJ65" s="21"/>
    </row>
    <row r="66" customFormat="1" ht="27.75" customHeight="1" spans="1:36">
      <c r="A66" s="8"/>
      <c r="B66" s="9">
        <v>10719</v>
      </c>
      <c r="C66" s="10">
        <v>150417</v>
      </c>
      <c r="D66" s="10">
        <v>150417</v>
      </c>
      <c r="E66" s="10">
        <v>151031</v>
      </c>
      <c r="F66" s="10">
        <v>151031</v>
      </c>
      <c r="G66" s="10">
        <v>151149</v>
      </c>
      <c r="H66" s="10">
        <v>151816</v>
      </c>
      <c r="I66" s="10">
        <v>152290</v>
      </c>
      <c r="J66" s="10">
        <v>152290</v>
      </c>
      <c r="K66" s="10">
        <v>152883</v>
      </c>
      <c r="L66" s="10">
        <v>153507</v>
      </c>
      <c r="M66" s="10">
        <v>154132</v>
      </c>
      <c r="N66" s="10">
        <v>154254</v>
      </c>
      <c r="O66" s="10">
        <v>154876</v>
      </c>
      <c r="P66" s="10">
        <v>155303</v>
      </c>
      <c r="Q66" s="10">
        <v>155808</v>
      </c>
      <c r="R66" s="10">
        <v>155809</v>
      </c>
      <c r="S66" s="10">
        <v>156235</v>
      </c>
      <c r="T66" s="10">
        <v>156250</v>
      </c>
      <c r="U66" s="10">
        <v>156796</v>
      </c>
      <c r="V66" s="10">
        <v>156798</v>
      </c>
      <c r="W66" s="10">
        <v>157265</v>
      </c>
      <c r="X66" s="10">
        <v>157888</v>
      </c>
      <c r="Y66" s="10">
        <v>158473</v>
      </c>
      <c r="Z66" s="10">
        <v>158581</v>
      </c>
      <c r="AA66" s="10">
        <v>159019</v>
      </c>
      <c r="AB66" s="10">
        <v>159643</v>
      </c>
      <c r="AC66" s="10">
        <v>160070</v>
      </c>
      <c r="AD66" s="10">
        <v>160693</v>
      </c>
      <c r="AE66" s="10">
        <v>161239</v>
      </c>
      <c r="AF66" s="10">
        <v>161783</v>
      </c>
      <c r="AG66" s="10"/>
      <c r="AH66" s="10">
        <v>161783</v>
      </c>
      <c r="AI66" s="20">
        <f t="shared" si="0"/>
        <v>0</v>
      </c>
      <c r="AJ66" s="21"/>
    </row>
    <row r="67" customFormat="1" ht="27.75" customHeight="1" spans="1:36">
      <c r="A67" s="8"/>
      <c r="B67" s="9">
        <v>10720</v>
      </c>
      <c r="C67" s="10">
        <v>145520</v>
      </c>
      <c r="D67" s="10">
        <v>146015</v>
      </c>
      <c r="E67" s="10">
        <v>146637</v>
      </c>
      <c r="F67" s="10">
        <v>147254</v>
      </c>
      <c r="G67" s="10">
        <v>147881</v>
      </c>
      <c r="H67" s="10">
        <v>148309</v>
      </c>
      <c r="I67" s="10">
        <v>148855</v>
      </c>
      <c r="J67" s="10">
        <v>148872</v>
      </c>
      <c r="K67" s="10">
        <v>149494</v>
      </c>
      <c r="L67" s="10">
        <v>149494</v>
      </c>
      <c r="M67" s="10">
        <v>150115</v>
      </c>
      <c r="N67" s="10">
        <v>150116</v>
      </c>
      <c r="O67" s="10">
        <v>150783</v>
      </c>
      <c r="P67" s="10">
        <v>150783</v>
      </c>
      <c r="Q67" s="10">
        <v>151361</v>
      </c>
      <c r="R67" s="10">
        <v>151405</v>
      </c>
      <c r="S67" s="10">
        <v>151405</v>
      </c>
      <c r="T67" s="10">
        <v>151524</v>
      </c>
      <c r="U67" s="10">
        <v>151724</v>
      </c>
      <c r="V67" s="10">
        <v>152308</v>
      </c>
      <c r="W67" s="10">
        <v>152348</v>
      </c>
      <c r="X67" s="10">
        <v>152886</v>
      </c>
      <c r="Y67" s="10">
        <v>153510</v>
      </c>
      <c r="Z67" s="10">
        <v>154241</v>
      </c>
      <c r="AA67" s="10">
        <v>154241</v>
      </c>
      <c r="AB67" s="10">
        <v>154787</v>
      </c>
      <c r="AC67" s="10">
        <v>155410</v>
      </c>
      <c r="AD67" s="10">
        <v>155994</v>
      </c>
      <c r="AE67" s="10">
        <v>156036</v>
      </c>
      <c r="AF67" s="10">
        <v>156583</v>
      </c>
      <c r="AG67" s="10"/>
      <c r="AH67" s="10">
        <v>155994</v>
      </c>
      <c r="AI67" s="20">
        <f t="shared" si="0"/>
        <v>589</v>
      </c>
      <c r="AJ67" s="21"/>
    </row>
    <row r="68" customFormat="1" ht="27.75" customHeight="1" spans="1:36">
      <c r="A68" s="8"/>
      <c r="B68" s="9">
        <v>10721</v>
      </c>
      <c r="C68" s="10">
        <v>163611</v>
      </c>
      <c r="D68" s="10">
        <v>164200</v>
      </c>
      <c r="E68" s="10">
        <v>164763</v>
      </c>
      <c r="F68" s="10">
        <v>165365</v>
      </c>
      <c r="G68" s="10">
        <v>165987</v>
      </c>
      <c r="H68" s="10">
        <v>165989</v>
      </c>
      <c r="I68" s="10">
        <v>166573</v>
      </c>
      <c r="J68" s="10">
        <v>167132</v>
      </c>
      <c r="K68" s="10">
        <v>167679</v>
      </c>
      <c r="L68" s="10">
        <v>168301</v>
      </c>
      <c r="M68" s="10">
        <v>168451</v>
      </c>
      <c r="N68" s="10">
        <v>168952</v>
      </c>
      <c r="O68" s="10">
        <v>169498</v>
      </c>
      <c r="P68" s="10">
        <v>170122</v>
      </c>
      <c r="Q68" s="10">
        <v>170706</v>
      </c>
      <c r="R68" s="10">
        <v>170747</v>
      </c>
      <c r="S68" s="10">
        <v>171177</v>
      </c>
      <c r="T68" s="10">
        <v>171604</v>
      </c>
      <c r="U68" s="10">
        <v>172101</v>
      </c>
      <c r="V68" s="10">
        <v>172102</v>
      </c>
      <c r="W68" s="10">
        <v>172676</v>
      </c>
      <c r="X68" s="10">
        <v>173298</v>
      </c>
      <c r="Y68" s="10">
        <v>173944</v>
      </c>
      <c r="Z68" s="10">
        <v>174424</v>
      </c>
      <c r="AA68" s="10">
        <v>175046</v>
      </c>
      <c r="AB68" s="10">
        <v>175609</v>
      </c>
      <c r="AC68" s="10">
        <v>176211</v>
      </c>
      <c r="AD68" s="10">
        <v>176757</v>
      </c>
      <c r="AE68" s="10">
        <v>177320</v>
      </c>
      <c r="AF68" s="10">
        <v>177922</v>
      </c>
      <c r="AG68" s="10"/>
      <c r="AH68" s="10">
        <v>176757</v>
      </c>
      <c r="AI68" s="20">
        <f t="shared" si="0"/>
        <v>1165</v>
      </c>
      <c r="AJ68" s="21"/>
    </row>
    <row r="69" customFormat="1" ht="27.75" customHeight="1" spans="1:36">
      <c r="A69" s="8"/>
      <c r="B69" s="9">
        <v>10722</v>
      </c>
      <c r="C69" s="10">
        <v>142761</v>
      </c>
      <c r="D69" s="10">
        <v>143329</v>
      </c>
      <c r="E69" s="10">
        <v>143796</v>
      </c>
      <c r="F69" s="10">
        <v>144380</v>
      </c>
      <c r="G69" s="10">
        <v>144813</v>
      </c>
      <c r="H69" s="10">
        <v>145518</v>
      </c>
      <c r="I69" s="10">
        <v>145558</v>
      </c>
      <c r="J69" s="10">
        <v>146063</v>
      </c>
      <c r="K69" s="10">
        <v>146685</v>
      </c>
      <c r="L69" s="10">
        <v>147040</v>
      </c>
      <c r="M69" s="10">
        <v>147053</v>
      </c>
      <c r="N69" s="10">
        <v>147678</v>
      </c>
      <c r="O69" s="10">
        <v>147795</v>
      </c>
      <c r="P69" s="10">
        <v>147796</v>
      </c>
      <c r="Q69" s="10">
        <v>148568</v>
      </c>
      <c r="R69" s="10">
        <v>148568</v>
      </c>
      <c r="S69" s="10">
        <v>149143</v>
      </c>
      <c r="T69" s="10">
        <v>149608</v>
      </c>
      <c r="U69" s="10">
        <v>149610</v>
      </c>
      <c r="V69" s="10">
        <v>149610</v>
      </c>
      <c r="W69" s="10">
        <v>150030</v>
      </c>
      <c r="X69" s="10">
        <v>150030</v>
      </c>
      <c r="Y69" s="10">
        <v>150030</v>
      </c>
      <c r="Z69" s="10">
        <v>150191</v>
      </c>
      <c r="AA69" s="10">
        <v>150644</v>
      </c>
      <c r="AB69" s="10">
        <v>150765</v>
      </c>
      <c r="AC69" s="10">
        <v>150915</v>
      </c>
      <c r="AD69" s="10">
        <v>150915</v>
      </c>
      <c r="AE69" s="10">
        <v>151489</v>
      </c>
      <c r="AF69" s="10">
        <v>151490</v>
      </c>
      <c r="AG69" s="10"/>
      <c r="AH69" s="10">
        <v>151490</v>
      </c>
      <c r="AI69" s="20">
        <f t="shared" ref="AI69:AI132" si="1">MAX(C69:AG69)-AH69</f>
        <v>0</v>
      </c>
      <c r="AJ69" s="21"/>
    </row>
    <row r="70" customFormat="1" ht="27.75" customHeight="1" spans="1:36">
      <c r="A70" s="8"/>
      <c r="B70" s="9">
        <v>10723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20">
        <f t="shared" si="1"/>
        <v>0</v>
      </c>
      <c r="AJ70" s="21"/>
    </row>
    <row r="71" customFormat="1" ht="27.75" customHeight="1" spans="1:36">
      <c r="A71" s="8"/>
      <c r="B71" s="9">
        <v>10724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20">
        <f t="shared" si="1"/>
        <v>0</v>
      </c>
      <c r="AJ71" s="21"/>
    </row>
    <row r="72" customFormat="1" ht="27.75" customHeight="1" spans="1:36">
      <c r="A72" s="8"/>
      <c r="B72" s="9">
        <v>10725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20">
        <f t="shared" si="1"/>
        <v>0</v>
      </c>
      <c r="AJ72" s="21"/>
    </row>
    <row r="73" customFormat="1" ht="27.75" customHeight="1" spans="1:36">
      <c r="A73" s="8"/>
      <c r="B73" s="9">
        <v>10726</v>
      </c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20">
        <f t="shared" si="1"/>
        <v>0</v>
      </c>
      <c r="AJ73" s="21"/>
    </row>
    <row r="74" customFormat="1" ht="27.75" customHeight="1" spans="1:36">
      <c r="A74" s="8"/>
      <c r="B74" s="9">
        <v>10727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20">
        <f t="shared" si="1"/>
        <v>0</v>
      </c>
      <c r="AJ74" s="21"/>
    </row>
    <row r="75" customFormat="1" ht="27.75" customHeight="1" spans="1:36">
      <c r="A75" s="8"/>
      <c r="B75" s="9">
        <v>10728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20">
        <f t="shared" si="1"/>
        <v>0</v>
      </c>
      <c r="AJ75" s="21"/>
    </row>
    <row r="76" customFormat="1" ht="27.75" customHeight="1" spans="1:36">
      <c r="A76" s="8"/>
      <c r="B76" s="9">
        <v>10729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20">
        <f t="shared" si="1"/>
        <v>0</v>
      </c>
      <c r="AJ76" s="21"/>
    </row>
    <row r="77" customFormat="1" ht="27.75" customHeight="1" spans="1:36">
      <c r="A77" s="8"/>
      <c r="B77" s="9">
        <v>10730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20">
        <f t="shared" si="1"/>
        <v>0</v>
      </c>
      <c r="AJ77" s="21"/>
    </row>
    <row r="78" customFormat="1" ht="27.75" customHeight="1" spans="1:36">
      <c r="A78" s="8"/>
      <c r="B78" s="9">
        <v>10731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20">
        <f t="shared" si="1"/>
        <v>0</v>
      </c>
      <c r="AJ78" s="21"/>
    </row>
    <row r="79" customFormat="1" ht="27.75" customHeight="1" spans="1:36">
      <c r="A79" s="8"/>
      <c r="B79" s="9">
        <v>10732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20">
        <f t="shared" si="1"/>
        <v>0</v>
      </c>
      <c r="AJ79" s="21"/>
    </row>
    <row r="80" customFormat="1" ht="27.75" customHeight="1" spans="1:36">
      <c r="A80" s="8"/>
      <c r="B80" s="9">
        <v>10733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20">
        <f t="shared" si="1"/>
        <v>0</v>
      </c>
      <c r="AJ80" s="21"/>
    </row>
    <row r="81" customFormat="1" ht="27.75" customHeight="1" spans="1:36">
      <c r="A81" s="8"/>
      <c r="B81" s="9">
        <v>10734</v>
      </c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20">
        <f t="shared" si="1"/>
        <v>0</v>
      </c>
      <c r="AJ81" s="21"/>
    </row>
    <row r="82" customFormat="1" ht="27.75" customHeight="1" spans="1:36">
      <c r="A82" s="8"/>
      <c r="B82" s="9">
        <v>10735</v>
      </c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20">
        <f t="shared" si="1"/>
        <v>0</v>
      </c>
      <c r="AJ82" s="21"/>
    </row>
    <row r="83" customFormat="1" ht="27.75" customHeight="1" spans="1:36">
      <c r="A83" s="8"/>
      <c r="B83" s="9">
        <v>10736</v>
      </c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20">
        <f t="shared" si="1"/>
        <v>0</v>
      </c>
      <c r="AJ83" s="21"/>
    </row>
    <row r="84" customFormat="1" ht="27.75" customHeight="1" spans="1:36">
      <c r="A84" s="8"/>
      <c r="B84" s="9">
        <v>10737</v>
      </c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20">
        <f t="shared" si="1"/>
        <v>0</v>
      </c>
      <c r="AJ84" s="21"/>
    </row>
    <row r="85" customFormat="1" ht="27.75" customHeight="1" spans="1:36">
      <c r="A85" s="8"/>
      <c r="B85" s="9">
        <v>10738</v>
      </c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20">
        <f t="shared" si="1"/>
        <v>0</v>
      </c>
      <c r="AJ85" s="21"/>
    </row>
    <row r="86" customFormat="1" ht="27.75" customHeight="1" spans="1:36">
      <c r="A86" s="8"/>
      <c r="B86" s="9">
        <v>10739</v>
      </c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20">
        <f t="shared" si="1"/>
        <v>0</v>
      </c>
      <c r="AJ86" s="21"/>
    </row>
    <row r="87" customFormat="1" ht="27.75" customHeight="1" spans="1:36">
      <c r="A87" s="8"/>
      <c r="B87" s="9">
        <v>10740</v>
      </c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20">
        <f t="shared" si="1"/>
        <v>0</v>
      </c>
      <c r="AJ87" s="21"/>
    </row>
    <row r="88" customFormat="1" ht="27.75" customHeight="1" spans="1:36">
      <c r="A88" s="8"/>
      <c r="B88" s="9">
        <v>10741</v>
      </c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20">
        <f t="shared" si="1"/>
        <v>0</v>
      </c>
      <c r="AJ88" s="21"/>
    </row>
    <row r="89" customFormat="1" ht="27.75" customHeight="1" spans="1:36">
      <c r="A89" s="8"/>
      <c r="B89" s="9">
        <v>10742</v>
      </c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20">
        <f t="shared" si="1"/>
        <v>0</v>
      </c>
      <c r="AJ89" s="21"/>
    </row>
    <row r="90" customFormat="1" ht="27.75" customHeight="1" spans="1:36">
      <c r="A90" s="8"/>
      <c r="B90" s="9">
        <v>10743</v>
      </c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20">
        <f t="shared" si="1"/>
        <v>0</v>
      </c>
      <c r="AJ90" s="21"/>
    </row>
    <row r="91" customFormat="1" ht="27.75" customHeight="1" spans="1:36">
      <c r="A91" s="8"/>
      <c r="B91" s="9">
        <v>10744</v>
      </c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20">
        <f t="shared" si="1"/>
        <v>0</v>
      </c>
      <c r="AJ91" s="21"/>
    </row>
    <row r="92" customFormat="1" ht="27.75" customHeight="1" spans="1:36">
      <c r="A92" s="8" t="s">
        <v>16</v>
      </c>
      <c r="B92" s="9">
        <v>10701</v>
      </c>
      <c r="C92" s="10">
        <v>184973</v>
      </c>
      <c r="D92" s="10">
        <v>185576</v>
      </c>
      <c r="E92" s="10">
        <v>186123</v>
      </c>
      <c r="F92" s="10">
        <v>186749</v>
      </c>
      <c r="G92" s="10">
        <v>187334</v>
      </c>
      <c r="H92" s="10">
        <v>187843</v>
      </c>
      <c r="I92" s="10">
        <v>188387</v>
      </c>
      <c r="J92" s="10">
        <v>189009</v>
      </c>
      <c r="K92" s="10">
        <v>189633</v>
      </c>
      <c r="L92" s="10">
        <v>190255</v>
      </c>
      <c r="M92" s="10">
        <v>190375</v>
      </c>
      <c r="N92" s="10">
        <v>190921</v>
      </c>
      <c r="O92" s="10">
        <v>191506</v>
      </c>
      <c r="P92" s="10">
        <v>192069</v>
      </c>
      <c r="Q92" s="10">
        <v>192671</v>
      </c>
      <c r="R92" s="10">
        <v>193234</v>
      </c>
      <c r="S92" s="10">
        <v>193836</v>
      </c>
      <c r="T92" s="10">
        <v>194382</v>
      </c>
      <c r="U92" s="10">
        <v>195003</v>
      </c>
      <c r="V92" s="10">
        <v>195004</v>
      </c>
      <c r="W92" s="10">
        <v>195564</v>
      </c>
      <c r="X92" s="10">
        <v>196089</v>
      </c>
      <c r="Y92" s="10">
        <v>196672</v>
      </c>
      <c r="Z92" s="10">
        <v>197102</v>
      </c>
      <c r="AA92" s="10">
        <v>197724</v>
      </c>
      <c r="AB92" s="10">
        <v>197824</v>
      </c>
      <c r="AC92" s="10">
        <v>198385</v>
      </c>
      <c r="AD92" s="10">
        <v>198969</v>
      </c>
      <c r="AE92" s="10">
        <v>199436</v>
      </c>
      <c r="AF92" s="10">
        <v>200060</v>
      </c>
      <c r="AG92" s="10">
        <v>200489</v>
      </c>
      <c r="AH92" s="10">
        <v>199436</v>
      </c>
      <c r="AI92" s="20">
        <f t="shared" si="1"/>
        <v>1053</v>
      </c>
      <c r="AJ92" s="21"/>
    </row>
    <row r="93" customFormat="1" ht="27.75" customHeight="1" spans="1:36">
      <c r="A93" s="8"/>
      <c r="B93" s="22">
        <v>10702</v>
      </c>
      <c r="C93" s="10">
        <v>183136</v>
      </c>
      <c r="D93" s="10">
        <v>183711</v>
      </c>
      <c r="E93" s="10">
        <v>184215</v>
      </c>
      <c r="F93" s="10">
        <v>184838</v>
      </c>
      <c r="G93" s="10">
        <v>185401</v>
      </c>
      <c r="H93" s="10">
        <v>185924</v>
      </c>
      <c r="I93" s="10">
        <v>186550</v>
      </c>
      <c r="J93" s="10">
        <v>187113</v>
      </c>
      <c r="K93" s="10">
        <v>187715</v>
      </c>
      <c r="L93" s="10">
        <v>188337</v>
      </c>
      <c r="M93" s="10">
        <v>188883</v>
      </c>
      <c r="N93" s="10">
        <v>189505</v>
      </c>
      <c r="O93" s="10">
        <v>190127</v>
      </c>
      <c r="P93" s="10">
        <v>190711</v>
      </c>
      <c r="Q93" s="10">
        <v>191138</v>
      </c>
      <c r="R93" s="10">
        <v>191682</v>
      </c>
      <c r="S93" s="10">
        <v>191686</v>
      </c>
      <c r="T93" s="10">
        <v>192249</v>
      </c>
      <c r="U93" s="10">
        <v>192851</v>
      </c>
      <c r="V93" s="10">
        <v>193395</v>
      </c>
      <c r="W93" s="10">
        <v>193396</v>
      </c>
      <c r="X93" s="10">
        <v>193942</v>
      </c>
      <c r="Y93" s="10">
        <v>194505</v>
      </c>
      <c r="Z93" s="10">
        <v>195107</v>
      </c>
      <c r="AA93" s="10">
        <v>195653</v>
      </c>
      <c r="AB93" s="10">
        <v>196184</v>
      </c>
      <c r="AC93" s="10">
        <v>196742</v>
      </c>
      <c r="AD93" s="10">
        <v>197305</v>
      </c>
      <c r="AE93" s="10">
        <v>197907</v>
      </c>
      <c r="AF93" s="10">
        <v>198492</v>
      </c>
      <c r="AG93" s="10">
        <v>199116</v>
      </c>
      <c r="AH93" s="10">
        <v>197907</v>
      </c>
      <c r="AI93" s="20">
        <f t="shared" si="1"/>
        <v>1209</v>
      </c>
      <c r="AJ93" s="21"/>
    </row>
    <row r="94" customFormat="1" ht="27.75" customHeight="1" spans="1:36">
      <c r="A94" s="8"/>
      <c r="B94" s="22">
        <v>10703</v>
      </c>
      <c r="C94" s="10">
        <v>139200</v>
      </c>
      <c r="D94" s="10">
        <v>139744</v>
      </c>
      <c r="E94" s="10">
        <v>139745</v>
      </c>
      <c r="F94" s="10">
        <v>140290</v>
      </c>
      <c r="G94" s="10">
        <v>140912</v>
      </c>
      <c r="H94" s="10">
        <v>140915</v>
      </c>
      <c r="I94" s="10">
        <v>140998</v>
      </c>
      <c r="J94" s="10">
        <v>141543</v>
      </c>
      <c r="K94" s="10">
        <v>142087</v>
      </c>
      <c r="L94" s="10">
        <v>142237</v>
      </c>
      <c r="M94" s="10">
        <v>142237</v>
      </c>
      <c r="N94" s="10">
        <v>142893</v>
      </c>
      <c r="O94" s="10">
        <v>143397</v>
      </c>
      <c r="P94" s="10">
        <v>143981</v>
      </c>
      <c r="Q94" s="10">
        <v>143984</v>
      </c>
      <c r="R94" s="10">
        <v>144803</v>
      </c>
      <c r="S94" s="10">
        <v>144921</v>
      </c>
      <c r="T94" s="10">
        <v>145542</v>
      </c>
      <c r="U94" s="10">
        <v>146086</v>
      </c>
      <c r="V94" s="10">
        <v>146590</v>
      </c>
      <c r="W94" s="10">
        <v>147125</v>
      </c>
      <c r="X94" s="10">
        <v>147700</v>
      </c>
      <c r="Y94" s="10">
        <v>147838</v>
      </c>
      <c r="Z94" s="10">
        <v>148361</v>
      </c>
      <c r="AA94" s="10">
        <v>148789</v>
      </c>
      <c r="AB94" s="10">
        <v>148939</v>
      </c>
      <c r="AC94" s="10">
        <v>148939</v>
      </c>
      <c r="AD94" s="10">
        <v>148939</v>
      </c>
      <c r="AE94" s="10">
        <v>148939</v>
      </c>
      <c r="AF94" s="10">
        <v>148986</v>
      </c>
      <c r="AG94" s="10">
        <v>148987</v>
      </c>
      <c r="AH94" s="10">
        <v>148987</v>
      </c>
      <c r="AI94" s="20">
        <f t="shared" si="1"/>
        <v>0</v>
      </c>
      <c r="AJ94" s="21"/>
    </row>
    <row r="95" customFormat="1" ht="27.75" customHeight="1" spans="1:36">
      <c r="A95" s="8"/>
      <c r="B95" s="22">
        <v>10704</v>
      </c>
      <c r="C95" s="11">
        <v>175630</v>
      </c>
      <c r="D95" s="10">
        <v>176190</v>
      </c>
      <c r="E95" s="10">
        <v>176793</v>
      </c>
      <c r="F95" s="10">
        <v>177415</v>
      </c>
      <c r="G95" s="10">
        <v>177960</v>
      </c>
      <c r="H95" s="10">
        <v>178505</v>
      </c>
      <c r="I95" s="10">
        <v>179050</v>
      </c>
      <c r="J95" s="10">
        <v>179672</v>
      </c>
      <c r="K95" s="10">
        <v>180139</v>
      </c>
      <c r="L95" s="10">
        <v>180762</v>
      </c>
      <c r="M95" s="10">
        <v>181259</v>
      </c>
      <c r="N95" s="10">
        <v>181834</v>
      </c>
      <c r="O95" s="10">
        <v>182381</v>
      </c>
      <c r="P95" s="10">
        <v>183006</v>
      </c>
      <c r="Q95" s="10">
        <v>183124</v>
      </c>
      <c r="R95" s="10">
        <v>183259</v>
      </c>
      <c r="S95" s="10">
        <v>183782</v>
      </c>
      <c r="T95" s="10">
        <v>183782</v>
      </c>
      <c r="U95" s="10">
        <v>183783</v>
      </c>
      <c r="V95" s="10">
        <v>184406</v>
      </c>
      <c r="W95" s="10">
        <v>184955</v>
      </c>
      <c r="X95" s="10">
        <v>185576</v>
      </c>
      <c r="Y95" s="10">
        <v>185577</v>
      </c>
      <c r="Z95" s="10">
        <v>186201</v>
      </c>
      <c r="AA95" s="10">
        <v>186628</v>
      </c>
      <c r="AB95" s="10">
        <v>187291</v>
      </c>
      <c r="AC95" s="10">
        <v>187832</v>
      </c>
      <c r="AD95" s="10">
        <v>188378</v>
      </c>
      <c r="AE95" s="10">
        <v>189000</v>
      </c>
      <c r="AF95" s="10">
        <v>189622</v>
      </c>
      <c r="AG95" s="10">
        <v>190247</v>
      </c>
      <c r="AH95" s="10">
        <v>188378</v>
      </c>
      <c r="AI95" s="20">
        <f t="shared" si="1"/>
        <v>1869</v>
      </c>
      <c r="AJ95" s="21"/>
    </row>
    <row r="96" customFormat="1" ht="27.75" customHeight="1" spans="1:36">
      <c r="A96" s="8"/>
      <c r="B96" s="22">
        <v>10705</v>
      </c>
      <c r="C96" s="10">
        <v>167920</v>
      </c>
      <c r="D96" s="10">
        <v>168543</v>
      </c>
      <c r="E96" s="10">
        <v>169166</v>
      </c>
      <c r="F96" s="10">
        <v>169710</v>
      </c>
      <c r="G96" s="10">
        <v>170294</v>
      </c>
      <c r="H96" s="10">
        <v>170956</v>
      </c>
      <c r="I96" s="10">
        <v>171579</v>
      </c>
      <c r="J96" s="10">
        <v>172123</v>
      </c>
      <c r="K96" s="10">
        <v>172274</v>
      </c>
      <c r="L96" s="10">
        <v>172888</v>
      </c>
      <c r="M96" s="10">
        <v>173510</v>
      </c>
      <c r="N96" s="10">
        <v>173513</v>
      </c>
      <c r="O96" s="10">
        <v>174133</v>
      </c>
      <c r="P96" s="10">
        <v>174135</v>
      </c>
      <c r="Q96" s="10">
        <v>174757</v>
      </c>
      <c r="R96" s="10">
        <v>175379</v>
      </c>
      <c r="S96" s="10">
        <v>175529</v>
      </c>
      <c r="T96" s="10">
        <v>176035</v>
      </c>
      <c r="U96" s="10">
        <v>176187</v>
      </c>
      <c r="V96" s="10">
        <v>176694</v>
      </c>
      <c r="W96" s="10">
        <v>177278</v>
      </c>
      <c r="X96" s="10">
        <v>177900</v>
      </c>
      <c r="Y96" s="10">
        <v>178522</v>
      </c>
      <c r="Z96" s="10">
        <v>179147</v>
      </c>
      <c r="AA96" s="10">
        <v>179731</v>
      </c>
      <c r="AB96" s="10">
        <v>180159</v>
      </c>
      <c r="AC96" s="10">
        <v>180162</v>
      </c>
      <c r="AD96" s="10">
        <v>180666</v>
      </c>
      <c r="AE96" s="10">
        <v>181212</v>
      </c>
      <c r="AF96" s="10">
        <v>181796</v>
      </c>
      <c r="AG96" s="10">
        <v>182419</v>
      </c>
      <c r="AH96" s="10">
        <v>180666</v>
      </c>
      <c r="AI96" s="20">
        <f t="shared" si="1"/>
        <v>1753</v>
      </c>
      <c r="AJ96" s="21"/>
    </row>
    <row r="97" customFormat="1" ht="27.75" customHeight="1" spans="1:36">
      <c r="A97" s="8"/>
      <c r="B97" s="22">
        <v>10706</v>
      </c>
      <c r="C97" s="10">
        <v>109974</v>
      </c>
      <c r="D97" s="10">
        <v>109975</v>
      </c>
      <c r="E97" s="10">
        <v>109975</v>
      </c>
      <c r="F97" s="10">
        <v>110510</v>
      </c>
      <c r="G97" s="10">
        <v>110511</v>
      </c>
      <c r="H97" s="10">
        <v>110512</v>
      </c>
      <c r="I97" s="10">
        <v>110512</v>
      </c>
      <c r="J97" s="10">
        <v>110512</v>
      </c>
      <c r="K97" s="10">
        <v>111009</v>
      </c>
      <c r="L97" s="10">
        <v>111128</v>
      </c>
      <c r="M97" s="10">
        <v>111556</v>
      </c>
      <c r="N97" s="10">
        <v>112021</v>
      </c>
      <c r="O97" s="10">
        <v>112556</v>
      </c>
      <c r="P97" s="10">
        <v>113208</v>
      </c>
      <c r="Q97" s="10">
        <v>113288</v>
      </c>
      <c r="R97" s="10">
        <v>113784</v>
      </c>
      <c r="S97" s="10">
        <v>113785</v>
      </c>
      <c r="T97" s="10">
        <v>114360</v>
      </c>
      <c r="U97" s="10">
        <v>114982</v>
      </c>
      <c r="V97" s="10">
        <v>115604</v>
      </c>
      <c r="W97" s="10">
        <v>115607</v>
      </c>
      <c r="X97" s="10">
        <v>115725</v>
      </c>
      <c r="Y97" s="10">
        <v>115915</v>
      </c>
      <c r="Z97" s="10">
        <v>115915</v>
      </c>
      <c r="AA97" s="10">
        <v>116528</v>
      </c>
      <c r="AB97" s="10">
        <v>117260</v>
      </c>
      <c r="AC97" s="10">
        <v>117805</v>
      </c>
      <c r="AD97" s="10">
        <v>117806</v>
      </c>
      <c r="AE97" s="10">
        <v>118047</v>
      </c>
      <c r="AF97" s="10">
        <v>118047</v>
      </c>
      <c r="AG97" s="10">
        <v>118089</v>
      </c>
      <c r="AH97" s="10">
        <v>117806</v>
      </c>
      <c r="AI97" s="20">
        <f t="shared" si="1"/>
        <v>283</v>
      </c>
      <c r="AJ97" s="21"/>
    </row>
    <row r="98" customFormat="1" ht="27.75" customHeight="1" spans="1:36">
      <c r="A98" s="8"/>
      <c r="B98" s="22">
        <v>10707</v>
      </c>
      <c r="C98" s="10">
        <v>169678</v>
      </c>
      <c r="D98" s="10">
        <v>170241</v>
      </c>
      <c r="E98" s="10">
        <v>170843</v>
      </c>
      <c r="F98" s="10">
        <v>171348</v>
      </c>
      <c r="G98" s="10">
        <v>171352</v>
      </c>
      <c r="H98" s="10">
        <v>171975</v>
      </c>
      <c r="I98" s="10">
        <v>172599</v>
      </c>
      <c r="J98" s="10">
        <v>173221</v>
      </c>
      <c r="K98" s="10">
        <v>173840</v>
      </c>
      <c r="L98" s="10">
        <v>174271</v>
      </c>
      <c r="M98" s="10">
        <v>174889</v>
      </c>
      <c r="N98" s="10">
        <v>175456</v>
      </c>
      <c r="O98" s="10">
        <v>176091</v>
      </c>
      <c r="P98" s="10">
        <v>176645</v>
      </c>
      <c r="Q98" s="10">
        <v>176646</v>
      </c>
      <c r="R98" s="10">
        <v>176805</v>
      </c>
      <c r="S98" s="10">
        <v>177271</v>
      </c>
      <c r="T98" s="10">
        <v>177729</v>
      </c>
      <c r="U98" s="10">
        <v>177729</v>
      </c>
      <c r="V98" s="10">
        <v>178304</v>
      </c>
      <c r="W98" s="10">
        <v>178929</v>
      </c>
      <c r="X98" s="10">
        <v>179552</v>
      </c>
      <c r="Y98" s="10">
        <v>180049</v>
      </c>
      <c r="Z98" s="10">
        <v>180624</v>
      </c>
      <c r="AA98" s="10">
        <v>181090</v>
      </c>
      <c r="AB98" s="10">
        <v>181587</v>
      </c>
      <c r="AC98" s="10">
        <v>181587</v>
      </c>
      <c r="AD98" s="10">
        <v>181587</v>
      </c>
      <c r="AE98" s="10">
        <v>181587</v>
      </c>
      <c r="AF98" s="10">
        <v>182088</v>
      </c>
      <c r="AG98" s="10">
        <v>182673</v>
      </c>
      <c r="AH98" s="10">
        <v>182088</v>
      </c>
      <c r="AI98" s="20">
        <f t="shared" si="1"/>
        <v>585</v>
      </c>
      <c r="AJ98" s="21"/>
    </row>
    <row r="99" customFormat="1" ht="27.75" customHeight="1" spans="1:36">
      <c r="A99" s="8"/>
      <c r="B99" s="22">
        <v>10708</v>
      </c>
      <c r="C99" s="10">
        <v>164564</v>
      </c>
      <c r="D99" s="10">
        <v>165111</v>
      </c>
      <c r="E99" s="10">
        <v>165733</v>
      </c>
      <c r="F99" s="10">
        <v>166276</v>
      </c>
      <c r="G99" s="10">
        <v>166781</v>
      </c>
      <c r="H99" s="10">
        <v>166781</v>
      </c>
      <c r="I99" s="10">
        <v>167287</v>
      </c>
      <c r="J99" s="10">
        <v>167784</v>
      </c>
      <c r="K99" s="10">
        <v>168359</v>
      </c>
      <c r="L99" s="10">
        <v>168614</v>
      </c>
      <c r="M99" s="10">
        <v>169137</v>
      </c>
      <c r="N99" s="10">
        <v>169681</v>
      </c>
      <c r="O99" s="10">
        <v>169682</v>
      </c>
      <c r="P99" s="10">
        <v>170226</v>
      </c>
      <c r="Q99" s="10">
        <v>170692</v>
      </c>
      <c r="R99" s="10">
        <v>171314</v>
      </c>
      <c r="S99" s="10">
        <v>171744</v>
      </c>
      <c r="T99" s="10">
        <v>172369</v>
      </c>
      <c r="U99" s="10">
        <v>172827</v>
      </c>
      <c r="V99" s="10">
        <v>172827</v>
      </c>
      <c r="W99" s="10">
        <v>172827</v>
      </c>
      <c r="X99" s="10">
        <v>172903</v>
      </c>
      <c r="Y99" s="10">
        <v>172904</v>
      </c>
      <c r="Z99" s="10">
        <v>173517</v>
      </c>
      <c r="AA99" s="10">
        <v>173520</v>
      </c>
      <c r="AB99" s="10">
        <v>174215</v>
      </c>
      <c r="AC99" s="10">
        <v>174648</v>
      </c>
      <c r="AD99" s="10">
        <v>175270</v>
      </c>
      <c r="AE99" s="10">
        <v>175892</v>
      </c>
      <c r="AF99" s="10">
        <v>176359</v>
      </c>
      <c r="AG99" s="10">
        <v>176903</v>
      </c>
      <c r="AH99" s="10">
        <v>175270</v>
      </c>
      <c r="AI99" s="20">
        <f t="shared" si="1"/>
        <v>1633</v>
      </c>
      <c r="AJ99" s="21"/>
    </row>
    <row r="100" customFormat="1" ht="27.75" customHeight="1" spans="1:36">
      <c r="A100" s="8"/>
      <c r="B100" s="22">
        <v>10709</v>
      </c>
      <c r="C100" s="10">
        <v>174946</v>
      </c>
      <c r="D100" s="10">
        <v>175568</v>
      </c>
      <c r="E100" s="10">
        <v>176194</v>
      </c>
      <c r="F100" s="10">
        <v>176778</v>
      </c>
      <c r="G100" s="10">
        <v>177325</v>
      </c>
      <c r="H100" s="10">
        <v>177947</v>
      </c>
      <c r="I100" s="10">
        <v>178569</v>
      </c>
      <c r="J100" s="10">
        <v>179153</v>
      </c>
      <c r="K100" s="10">
        <v>179580</v>
      </c>
      <c r="L100" s="10">
        <v>180164</v>
      </c>
      <c r="M100" s="10">
        <v>180788</v>
      </c>
      <c r="N100" s="10">
        <v>180911</v>
      </c>
      <c r="O100" s="10">
        <v>181456</v>
      </c>
      <c r="P100" s="10">
        <v>181456</v>
      </c>
      <c r="Q100" s="10">
        <v>181922</v>
      </c>
      <c r="R100" s="10">
        <v>182545</v>
      </c>
      <c r="S100" s="10">
        <v>182588</v>
      </c>
      <c r="T100" s="10">
        <v>182628</v>
      </c>
      <c r="U100" s="10">
        <v>182981</v>
      </c>
      <c r="V100" s="10">
        <v>183529</v>
      </c>
      <c r="W100" s="10">
        <v>184113</v>
      </c>
      <c r="X100" s="10">
        <v>184676</v>
      </c>
      <c r="Y100" s="10">
        <v>185278</v>
      </c>
      <c r="Z100" s="10">
        <v>185824</v>
      </c>
      <c r="AA100" s="10">
        <v>186320</v>
      </c>
      <c r="AB100" s="10">
        <v>186321</v>
      </c>
      <c r="AC100" s="10">
        <v>186822</v>
      </c>
      <c r="AD100" s="10">
        <v>187445</v>
      </c>
      <c r="AE100" s="10">
        <v>188067</v>
      </c>
      <c r="AF100" s="10">
        <v>188611</v>
      </c>
      <c r="AG100" s="10">
        <v>188612</v>
      </c>
      <c r="AH100" s="10">
        <v>188611</v>
      </c>
      <c r="AI100" s="20">
        <f t="shared" si="1"/>
        <v>1</v>
      </c>
      <c r="AJ100" s="21"/>
    </row>
    <row r="101" customFormat="1" ht="27.75" customHeight="1" spans="1:36">
      <c r="A101" s="8"/>
      <c r="B101" s="22">
        <v>10710</v>
      </c>
      <c r="C101" s="10">
        <v>154387</v>
      </c>
      <c r="D101" s="10">
        <v>154891</v>
      </c>
      <c r="E101" s="10">
        <v>154893</v>
      </c>
      <c r="F101" s="10">
        <v>154907</v>
      </c>
      <c r="G101" s="10">
        <v>154908</v>
      </c>
      <c r="H101" s="10">
        <v>154909</v>
      </c>
      <c r="I101" s="10">
        <v>154909</v>
      </c>
      <c r="J101" s="10">
        <v>155186</v>
      </c>
      <c r="K101" s="10">
        <v>155186</v>
      </c>
      <c r="L101" s="10">
        <v>155186</v>
      </c>
      <c r="M101" s="10">
        <v>155304</v>
      </c>
      <c r="N101" s="10">
        <v>155966</v>
      </c>
      <c r="O101" s="10">
        <v>155969</v>
      </c>
      <c r="P101" s="10">
        <v>156594</v>
      </c>
      <c r="Q101" s="10">
        <v>157157</v>
      </c>
      <c r="R101" s="10">
        <v>157759</v>
      </c>
      <c r="S101" s="10">
        <v>157996</v>
      </c>
      <c r="T101" s="10">
        <v>158274</v>
      </c>
      <c r="U101" s="10">
        <v>158896</v>
      </c>
      <c r="V101" s="10">
        <v>159518</v>
      </c>
      <c r="W101" s="10">
        <v>160063</v>
      </c>
      <c r="X101" s="10">
        <v>160064</v>
      </c>
      <c r="Y101" s="10">
        <v>160222</v>
      </c>
      <c r="Z101" s="10">
        <v>160844</v>
      </c>
      <c r="AA101" s="10">
        <v>161469</v>
      </c>
      <c r="AB101" s="10">
        <v>161926</v>
      </c>
      <c r="AC101" s="10">
        <v>161927</v>
      </c>
      <c r="AD101" s="10">
        <v>161928</v>
      </c>
      <c r="AE101" s="10">
        <v>162427</v>
      </c>
      <c r="AF101" s="10">
        <v>162643</v>
      </c>
      <c r="AG101" s="10">
        <v>163166</v>
      </c>
      <c r="AH101" s="10">
        <v>161927</v>
      </c>
      <c r="AI101" s="20">
        <f t="shared" si="1"/>
        <v>1239</v>
      </c>
      <c r="AJ101" s="21"/>
    </row>
    <row r="102" customFormat="1" ht="27.75" customHeight="1" spans="1:36">
      <c r="A102" s="8"/>
      <c r="B102" s="22">
        <v>10711</v>
      </c>
      <c r="C102" s="10">
        <v>155856</v>
      </c>
      <c r="D102" s="10">
        <v>156479</v>
      </c>
      <c r="E102" s="10">
        <v>157015</v>
      </c>
      <c r="F102" s="10">
        <v>157590</v>
      </c>
      <c r="G102" s="10">
        <v>158212</v>
      </c>
      <c r="H102" s="10">
        <v>158716</v>
      </c>
      <c r="I102" s="10">
        <v>159300</v>
      </c>
      <c r="J102" s="10">
        <v>159884</v>
      </c>
      <c r="K102" s="10">
        <v>160430</v>
      </c>
      <c r="L102" s="10">
        <v>160552</v>
      </c>
      <c r="M102" s="10">
        <v>160552</v>
      </c>
      <c r="N102" s="10">
        <v>160979</v>
      </c>
      <c r="O102" s="10">
        <v>16080</v>
      </c>
      <c r="P102" s="10">
        <v>160980</v>
      </c>
      <c r="Q102" s="10">
        <v>161060</v>
      </c>
      <c r="R102" s="10">
        <v>161219</v>
      </c>
      <c r="S102" s="10">
        <v>161646</v>
      </c>
      <c r="T102" s="10">
        <v>162269</v>
      </c>
      <c r="U102" s="10">
        <v>162270</v>
      </c>
      <c r="V102" s="10">
        <v>162892</v>
      </c>
      <c r="W102" s="10">
        <v>163437</v>
      </c>
      <c r="X102" s="10">
        <v>164059</v>
      </c>
      <c r="Y102" s="10">
        <v>164526</v>
      </c>
      <c r="Z102" s="10">
        <v>165089</v>
      </c>
      <c r="AA102" s="10">
        <v>165691</v>
      </c>
      <c r="AB102" s="10">
        <v>166317</v>
      </c>
      <c r="AC102" s="10">
        <v>166773</v>
      </c>
      <c r="AD102" s="10">
        <v>166774</v>
      </c>
      <c r="AE102" s="10">
        <v>167387</v>
      </c>
      <c r="AF102" s="10">
        <v>168009</v>
      </c>
      <c r="AG102" s="10">
        <v>168363</v>
      </c>
      <c r="AH102" s="10">
        <v>166774</v>
      </c>
      <c r="AI102" s="20">
        <f t="shared" si="1"/>
        <v>1589</v>
      </c>
      <c r="AJ102" s="21"/>
    </row>
    <row r="103" customFormat="1" ht="27.75" customHeight="1" spans="1:36">
      <c r="A103" s="8"/>
      <c r="B103" s="22">
        <v>10712</v>
      </c>
      <c r="C103" s="10">
        <v>169151</v>
      </c>
      <c r="D103" s="10">
        <v>169695</v>
      </c>
      <c r="E103" s="10">
        <v>170317</v>
      </c>
      <c r="F103" s="10">
        <v>170821</v>
      </c>
      <c r="G103" s="10">
        <v>171357</v>
      </c>
      <c r="H103" s="10">
        <v>171871</v>
      </c>
      <c r="I103" s="10">
        <v>172512</v>
      </c>
      <c r="J103" s="10">
        <v>172978</v>
      </c>
      <c r="K103" s="10">
        <v>173522</v>
      </c>
      <c r="L103" s="10">
        <v>173539</v>
      </c>
      <c r="M103" s="10">
        <v>173660</v>
      </c>
      <c r="N103" s="10">
        <v>173675</v>
      </c>
      <c r="O103" s="10">
        <v>174180</v>
      </c>
      <c r="P103" s="10">
        <v>174181</v>
      </c>
      <c r="Q103" s="10">
        <v>174535</v>
      </c>
      <c r="R103" s="10">
        <v>175081</v>
      </c>
      <c r="S103" s="10">
        <v>175627</v>
      </c>
      <c r="T103" s="10">
        <v>176212</v>
      </c>
      <c r="U103" s="10">
        <v>176835</v>
      </c>
      <c r="V103" s="10">
        <v>176836</v>
      </c>
      <c r="W103" s="10">
        <v>177464</v>
      </c>
      <c r="X103" s="10">
        <v>178008</v>
      </c>
      <c r="Y103" s="10">
        <v>178630</v>
      </c>
      <c r="Z103" s="10">
        <v>179097</v>
      </c>
      <c r="AA103" s="10">
        <v>179107</v>
      </c>
      <c r="AB103" s="10">
        <v>179217</v>
      </c>
      <c r="AC103" s="10">
        <v>179773</v>
      </c>
      <c r="AD103" s="10">
        <v>180309</v>
      </c>
      <c r="AE103" s="10">
        <v>180309</v>
      </c>
      <c r="AF103" s="10">
        <v>180923</v>
      </c>
      <c r="AG103" s="10">
        <v>181546</v>
      </c>
      <c r="AH103" s="10">
        <v>180923</v>
      </c>
      <c r="AI103" s="20">
        <f t="shared" si="1"/>
        <v>623</v>
      </c>
      <c r="AJ103" s="21"/>
    </row>
    <row r="104" customFormat="1" ht="27.75" customHeight="1" spans="1:36">
      <c r="A104" s="8"/>
      <c r="B104" s="22">
        <v>10713</v>
      </c>
      <c r="C104" s="10">
        <v>174199</v>
      </c>
      <c r="D104" s="10">
        <v>174783</v>
      </c>
      <c r="E104" s="10">
        <v>175367</v>
      </c>
      <c r="F104" s="10">
        <v>175903</v>
      </c>
      <c r="G104" s="10">
        <v>176517</v>
      </c>
      <c r="H104" s="10">
        <v>177062</v>
      </c>
      <c r="I104" s="10">
        <v>177569</v>
      </c>
      <c r="J104" s="10">
        <v>177996</v>
      </c>
      <c r="K104" s="10">
        <v>178492</v>
      </c>
      <c r="L104" s="10">
        <v>178493</v>
      </c>
      <c r="M104" s="10">
        <v>179058</v>
      </c>
      <c r="N104" s="10">
        <v>179534</v>
      </c>
      <c r="O104" s="10">
        <v>180157</v>
      </c>
      <c r="P104" s="10">
        <v>180159</v>
      </c>
      <c r="Q104" s="10">
        <v>180704</v>
      </c>
      <c r="R104" s="10">
        <v>180705</v>
      </c>
      <c r="S104" s="10">
        <v>181251</v>
      </c>
      <c r="T104" s="10">
        <v>181266</v>
      </c>
      <c r="U104" s="10">
        <v>181268</v>
      </c>
      <c r="V104" s="10">
        <v>181852</v>
      </c>
      <c r="W104" s="10">
        <v>182473</v>
      </c>
      <c r="X104" s="10">
        <v>182901</v>
      </c>
      <c r="Y104" s="10">
        <v>183523</v>
      </c>
      <c r="Z104" s="10">
        <v>184145</v>
      </c>
      <c r="AA104" s="10">
        <v>184767</v>
      </c>
      <c r="AB104" s="10">
        <v>184767</v>
      </c>
      <c r="AC104" s="10">
        <v>185312</v>
      </c>
      <c r="AD104" s="10">
        <v>185896</v>
      </c>
      <c r="AE104" s="10">
        <v>186520</v>
      </c>
      <c r="AF104" s="10">
        <v>186523</v>
      </c>
      <c r="AG104" s="10">
        <v>187145</v>
      </c>
      <c r="AH104" s="10">
        <v>185312</v>
      </c>
      <c r="AI104" s="20">
        <f t="shared" si="1"/>
        <v>1833</v>
      </c>
      <c r="AJ104" s="21"/>
    </row>
    <row r="105" customFormat="1" ht="27.75" customHeight="1" spans="1:36">
      <c r="A105" s="8"/>
      <c r="B105" s="22">
        <v>10714</v>
      </c>
      <c r="C105" s="10">
        <v>151760</v>
      </c>
      <c r="D105" s="10">
        <v>152374</v>
      </c>
      <c r="E105" s="10">
        <v>152377</v>
      </c>
      <c r="F105" s="10">
        <v>153002</v>
      </c>
      <c r="G105" s="10">
        <v>153548</v>
      </c>
      <c r="H105" s="10">
        <v>154131</v>
      </c>
      <c r="I105" s="10">
        <v>154132</v>
      </c>
      <c r="J105" s="10">
        <v>154678</v>
      </c>
      <c r="K105" s="10">
        <v>155241</v>
      </c>
      <c r="L105" s="10">
        <v>155843</v>
      </c>
      <c r="M105" s="10">
        <v>155884</v>
      </c>
      <c r="N105" s="10">
        <v>156315</v>
      </c>
      <c r="O105" s="10">
        <v>156940</v>
      </c>
      <c r="P105" s="10">
        <v>157563</v>
      </c>
      <c r="Q105" s="10">
        <v>158060</v>
      </c>
      <c r="R105" s="10">
        <v>158060</v>
      </c>
      <c r="S105" s="10">
        <v>158060</v>
      </c>
      <c r="T105" s="10">
        <v>158061</v>
      </c>
      <c r="U105" s="10">
        <v>158062</v>
      </c>
      <c r="V105" s="10">
        <v>158635</v>
      </c>
      <c r="W105" s="10">
        <v>158638</v>
      </c>
      <c r="X105" s="10">
        <v>158991</v>
      </c>
      <c r="Y105" s="10">
        <v>159539</v>
      </c>
      <c r="Z105" s="10">
        <v>160083</v>
      </c>
      <c r="AA105" s="10">
        <v>160436</v>
      </c>
      <c r="AB105" s="10">
        <v>161062</v>
      </c>
      <c r="AC105" s="10">
        <v>161062</v>
      </c>
      <c r="AD105" s="10">
        <v>161645</v>
      </c>
      <c r="AE105" s="10">
        <v>161765</v>
      </c>
      <c r="AF105" s="10">
        <v>161883</v>
      </c>
      <c r="AG105" s="10">
        <v>162616</v>
      </c>
      <c r="AH105" s="10">
        <v>161883</v>
      </c>
      <c r="AI105" s="20">
        <f t="shared" si="1"/>
        <v>733</v>
      </c>
      <c r="AJ105" s="21"/>
    </row>
    <row r="106" customFormat="1" ht="27.75" customHeight="1" spans="1:36">
      <c r="A106" s="8"/>
      <c r="B106" s="22">
        <v>10715</v>
      </c>
      <c r="C106" s="10">
        <v>181253</v>
      </c>
      <c r="D106" s="10">
        <v>181828</v>
      </c>
      <c r="E106" s="10">
        <v>182373</v>
      </c>
      <c r="F106" s="10">
        <v>182996</v>
      </c>
      <c r="G106" s="10">
        <v>183500</v>
      </c>
      <c r="H106" s="10">
        <v>184036</v>
      </c>
      <c r="I106" s="10">
        <v>184550</v>
      </c>
      <c r="J106" s="10">
        <v>185076</v>
      </c>
      <c r="K106" s="10">
        <v>185503</v>
      </c>
      <c r="L106" s="10">
        <v>186066</v>
      </c>
      <c r="M106" s="10">
        <v>186604</v>
      </c>
      <c r="N106" s="10">
        <v>187290</v>
      </c>
      <c r="O106" s="10">
        <v>187835</v>
      </c>
      <c r="P106" s="10">
        <v>187837</v>
      </c>
      <c r="Q106" s="10">
        <v>188383</v>
      </c>
      <c r="R106" s="10">
        <v>189007</v>
      </c>
      <c r="S106" s="10">
        <v>189007</v>
      </c>
      <c r="T106" s="10">
        <v>189630</v>
      </c>
      <c r="U106" s="10">
        <v>190096</v>
      </c>
      <c r="V106" s="10">
        <v>190719</v>
      </c>
      <c r="W106" s="10">
        <v>191282</v>
      </c>
      <c r="X106" s="10">
        <v>191884</v>
      </c>
      <c r="Y106" s="10">
        <v>192312</v>
      </c>
      <c r="Z106" s="10">
        <v>192935</v>
      </c>
      <c r="AA106" s="10">
        <v>193362</v>
      </c>
      <c r="AB106" s="10">
        <v>194099</v>
      </c>
      <c r="AC106" s="10">
        <v>194531</v>
      </c>
      <c r="AD106" s="10">
        <v>195153</v>
      </c>
      <c r="AE106" s="10">
        <v>195738</v>
      </c>
      <c r="AF106" s="10">
        <v>196361</v>
      </c>
      <c r="AG106" s="10">
        <v>196820</v>
      </c>
      <c r="AH106" s="10">
        <v>194531</v>
      </c>
      <c r="AI106" s="20">
        <f t="shared" si="1"/>
        <v>2289</v>
      </c>
      <c r="AJ106" s="21"/>
    </row>
    <row r="107" customFormat="1" ht="27.75" customHeight="1" spans="1:36">
      <c r="A107" s="8"/>
      <c r="B107" s="22">
        <v>10716</v>
      </c>
      <c r="C107" s="10">
        <v>137346</v>
      </c>
      <c r="D107" s="10">
        <v>137347</v>
      </c>
      <c r="E107" s="10">
        <v>137844</v>
      </c>
      <c r="F107" s="10">
        <v>138419</v>
      </c>
      <c r="G107" s="10">
        <v>139003</v>
      </c>
      <c r="H107" s="10">
        <v>139509</v>
      </c>
      <c r="I107" s="10">
        <v>140045</v>
      </c>
      <c r="J107" s="10">
        <v>140045</v>
      </c>
      <c r="K107" s="10">
        <v>140045</v>
      </c>
      <c r="L107" s="10">
        <v>140620</v>
      </c>
      <c r="M107" s="10">
        <v>140970</v>
      </c>
      <c r="N107" s="10">
        <v>140971</v>
      </c>
      <c r="O107" s="10">
        <v>140975</v>
      </c>
      <c r="P107" s="10">
        <v>140990</v>
      </c>
      <c r="Q107" s="10">
        <v>141420</v>
      </c>
      <c r="R107" s="10">
        <v>142042</v>
      </c>
      <c r="S107" s="10">
        <v>142202</v>
      </c>
      <c r="T107" s="10">
        <v>142320</v>
      </c>
      <c r="U107" s="10">
        <v>142981</v>
      </c>
      <c r="V107" s="10">
        <v>142981</v>
      </c>
      <c r="W107" s="10">
        <v>143526</v>
      </c>
      <c r="X107" s="10">
        <v>143875</v>
      </c>
      <c r="Y107" s="10">
        <v>144041</v>
      </c>
      <c r="Z107" s="10">
        <v>144159</v>
      </c>
      <c r="AA107" s="10">
        <v>144705</v>
      </c>
      <c r="AB107" s="10">
        <v>144720</v>
      </c>
      <c r="AC107" s="10">
        <v>144723</v>
      </c>
      <c r="AD107" s="10">
        <v>145348</v>
      </c>
      <c r="AE107" s="10">
        <v>145388</v>
      </c>
      <c r="AF107" s="10">
        <v>145506</v>
      </c>
      <c r="AG107" s="10">
        <v>145696</v>
      </c>
      <c r="AH107" s="10">
        <v>145506</v>
      </c>
      <c r="AI107" s="20">
        <f t="shared" si="1"/>
        <v>190</v>
      </c>
      <c r="AJ107" s="21"/>
    </row>
    <row r="108" customFormat="1" ht="27.75" customHeight="1" spans="1:36">
      <c r="A108" s="8"/>
      <c r="B108" s="9">
        <v>10717</v>
      </c>
      <c r="C108" s="10">
        <v>141735</v>
      </c>
      <c r="D108" s="10">
        <v>142280</v>
      </c>
      <c r="E108" s="10">
        <v>142787</v>
      </c>
      <c r="F108" s="10">
        <v>142788</v>
      </c>
      <c r="G108" s="10">
        <v>143293</v>
      </c>
      <c r="H108" s="10">
        <v>143918</v>
      </c>
      <c r="I108" s="10">
        <v>144374</v>
      </c>
      <c r="J108" s="10">
        <v>144375</v>
      </c>
      <c r="K108" s="10">
        <v>144376</v>
      </c>
      <c r="L108" s="10">
        <v>144389</v>
      </c>
      <c r="M108" s="10">
        <v>144889</v>
      </c>
      <c r="N108" s="10">
        <v>145514</v>
      </c>
      <c r="O108" s="10">
        <v>146133</v>
      </c>
      <c r="P108" s="10">
        <v>146642</v>
      </c>
      <c r="Q108" s="10">
        <v>146843</v>
      </c>
      <c r="R108" s="10">
        <v>147079</v>
      </c>
      <c r="S108" s="10">
        <v>147394</v>
      </c>
      <c r="T108" s="10">
        <v>147544</v>
      </c>
      <c r="U108" s="10">
        <v>147544</v>
      </c>
      <c r="V108" s="10">
        <v>147545</v>
      </c>
      <c r="W108" s="10">
        <v>148196</v>
      </c>
      <c r="X108" s="10">
        <v>148355</v>
      </c>
      <c r="Y108" s="10">
        <v>148980</v>
      </c>
      <c r="Z108" s="10">
        <v>148980</v>
      </c>
      <c r="AA108" s="10">
        <v>149603</v>
      </c>
      <c r="AB108" s="10">
        <v>150243</v>
      </c>
      <c r="AC108" s="10">
        <v>150772</v>
      </c>
      <c r="AD108" s="10">
        <v>150787</v>
      </c>
      <c r="AE108" s="10">
        <v>151350</v>
      </c>
      <c r="AF108" s="10">
        <v>151952</v>
      </c>
      <c r="AG108" s="10">
        <v>152498</v>
      </c>
      <c r="AH108" s="10">
        <v>151952</v>
      </c>
      <c r="AI108" s="20">
        <f t="shared" si="1"/>
        <v>546</v>
      </c>
      <c r="AJ108" s="21"/>
    </row>
    <row r="109" customFormat="1" ht="27.75" customHeight="1" spans="1:36">
      <c r="A109" s="8"/>
      <c r="B109" s="9">
        <v>10718</v>
      </c>
      <c r="C109" s="10">
        <v>175539</v>
      </c>
      <c r="D109" s="10">
        <v>176045</v>
      </c>
      <c r="E109" s="10">
        <v>176667</v>
      </c>
      <c r="F109" s="10">
        <v>177173</v>
      </c>
      <c r="G109" s="10">
        <v>177796</v>
      </c>
      <c r="H109" s="10">
        <v>178340</v>
      </c>
      <c r="I109" s="10">
        <v>178963</v>
      </c>
      <c r="J109" s="10">
        <v>179548</v>
      </c>
      <c r="K109" s="10">
        <v>180132</v>
      </c>
      <c r="L109" s="10">
        <v>180676</v>
      </c>
      <c r="M109" s="10">
        <v>181301</v>
      </c>
      <c r="N109" s="10">
        <v>181768</v>
      </c>
      <c r="O109" s="10">
        <v>182274</v>
      </c>
      <c r="P109" s="10">
        <v>182777</v>
      </c>
      <c r="Q109" s="10">
        <v>182778</v>
      </c>
      <c r="R109" s="10">
        <v>182779</v>
      </c>
      <c r="S109" s="10">
        <v>183401</v>
      </c>
      <c r="T109" s="10">
        <v>184023</v>
      </c>
      <c r="U109" s="10">
        <v>184645</v>
      </c>
      <c r="V109" s="10">
        <v>185190</v>
      </c>
      <c r="W109" s="10">
        <v>185774</v>
      </c>
      <c r="X109" s="10">
        <v>186396</v>
      </c>
      <c r="Y109" s="10">
        <v>186825</v>
      </c>
      <c r="Z109" s="10">
        <v>187252</v>
      </c>
      <c r="AA109" s="10">
        <v>187798</v>
      </c>
      <c r="AB109" s="10">
        <v>188420</v>
      </c>
      <c r="AC109" s="10">
        <v>188420</v>
      </c>
      <c r="AD109" s="10">
        <v>188925</v>
      </c>
      <c r="AE109" s="10">
        <v>189352</v>
      </c>
      <c r="AF109" s="10">
        <v>189898</v>
      </c>
      <c r="AG109" s="10">
        <v>189930</v>
      </c>
      <c r="AH109" s="10">
        <v>189352</v>
      </c>
      <c r="AI109" s="20">
        <f t="shared" si="1"/>
        <v>578</v>
      </c>
      <c r="AJ109" s="21"/>
    </row>
    <row r="110" customFormat="1" ht="27.75" customHeight="1" spans="1:36">
      <c r="A110" s="8"/>
      <c r="B110" s="9">
        <v>10719</v>
      </c>
      <c r="C110" s="10">
        <v>162405</v>
      </c>
      <c r="D110" s="10">
        <v>162911</v>
      </c>
      <c r="E110" s="10">
        <v>163455</v>
      </c>
      <c r="F110" s="10">
        <v>163961</v>
      </c>
      <c r="G110" s="10">
        <v>164506</v>
      </c>
      <c r="H110" s="10">
        <v>164585</v>
      </c>
      <c r="I110" s="10">
        <v>165247</v>
      </c>
      <c r="J110" s="10">
        <v>165870</v>
      </c>
      <c r="K110" s="10">
        <v>165871</v>
      </c>
      <c r="L110" s="10">
        <v>165876</v>
      </c>
      <c r="M110" s="10">
        <v>166439</v>
      </c>
      <c r="N110" s="10">
        <v>167041</v>
      </c>
      <c r="O110" s="10">
        <v>167577</v>
      </c>
      <c r="P110" s="10">
        <v>167577</v>
      </c>
      <c r="Q110" s="10">
        <v>167578</v>
      </c>
      <c r="R110" s="10">
        <v>168077</v>
      </c>
      <c r="S110" s="10">
        <v>168702</v>
      </c>
      <c r="T110" s="10">
        <v>169248</v>
      </c>
      <c r="U110" s="10">
        <v>169676</v>
      </c>
      <c r="V110" s="10">
        <v>170301</v>
      </c>
      <c r="W110" s="10">
        <v>170798</v>
      </c>
      <c r="X110" s="10">
        <v>171298</v>
      </c>
      <c r="Y110" s="10">
        <v>171725</v>
      </c>
      <c r="Z110" s="10">
        <v>172308</v>
      </c>
      <c r="AA110" s="10">
        <v>172351</v>
      </c>
      <c r="AB110" s="10">
        <v>173056</v>
      </c>
      <c r="AC110" s="10">
        <v>173595</v>
      </c>
      <c r="AD110" s="10">
        <v>174099</v>
      </c>
      <c r="AE110" s="10">
        <v>174114</v>
      </c>
      <c r="AF110" s="10">
        <v>174611</v>
      </c>
      <c r="AG110" s="10">
        <v>175225</v>
      </c>
      <c r="AH110" s="10">
        <v>174099</v>
      </c>
      <c r="AI110" s="20">
        <f t="shared" si="1"/>
        <v>1126</v>
      </c>
      <c r="AJ110" s="21"/>
    </row>
    <row r="111" customFormat="1" ht="27.75" customHeight="1" spans="1:36">
      <c r="A111" s="8"/>
      <c r="B111" s="9">
        <v>10720</v>
      </c>
      <c r="C111" s="10">
        <v>157167</v>
      </c>
      <c r="D111" s="10">
        <v>157789</v>
      </c>
      <c r="E111" s="10">
        <v>158411</v>
      </c>
      <c r="F111" s="10">
        <v>158412</v>
      </c>
      <c r="G111" s="10">
        <v>158910</v>
      </c>
      <c r="H111" s="10">
        <v>158910</v>
      </c>
      <c r="I111" s="10">
        <v>159522</v>
      </c>
      <c r="J111" s="10">
        <v>159978</v>
      </c>
      <c r="K111" s="10">
        <v>159979</v>
      </c>
      <c r="L111" s="10">
        <v>159980</v>
      </c>
      <c r="M111" s="10">
        <v>160556</v>
      </c>
      <c r="N111" s="10">
        <v>160706</v>
      </c>
      <c r="O111" s="10">
        <v>161281</v>
      </c>
      <c r="P111" s="10">
        <v>161865</v>
      </c>
      <c r="Q111" s="10">
        <v>162024</v>
      </c>
      <c r="R111" s="10">
        <v>162144</v>
      </c>
      <c r="S111" s="10">
        <v>162145</v>
      </c>
      <c r="T111" s="10">
        <v>162571</v>
      </c>
      <c r="U111" s="10">
        <v>163155</v>
      </c>
      <c r="V111" s="10">
        <v>163739</v>
      </c>
      <c r="W111" s="10">
        <v>164244</v>
      </c>
      <c r="X111" s="10">
        <v>164709</v>
      </c>
      <c r="Y111" s="10">
        <v>165293</v>
      </c>
      <c r="Z111" s="10">
        <v>165914</v>
      </c>
      <c r="AA111" s="10">
        <v>166034</v>
      </c>
      <c r="AB111" s="10">
        <v>166078</v>
      </c>
      <c r="AC111" s="10">
        <v>166079</v>
      </c>
      <c r="AD111" s="10">
        <v>166662</v>
      </c>
      <c r="AE111" s="10">
        <v>167285</v>
      </c>
      <c r="AF111" s="10">
        <v>167285</v>
      </c>
      <c r="AG111" s="10">
        <v>167407</v>
      </c>
      <c r="AH111" s="10">
        <v>166079</v>
      </c>
      <c r="AI111" s="20">
        <f t="shared" si="1"/>
        <v>1328</v>
      </c>
      <c r="AJ111" s="21"/>
    </row>
    <row r="112" customFormat="1" ht="27.75" customHeight="1" spans="1:36">
      <c r="A112" s="8"/>
      <c r="B112" s="9">
        <v>10721</v>
      </c>
      <c r="C112" s="10">
        <v>178485</v>
      </c>
      <c r="D112" s="10">
        <v>179087</v>
      </c>
      <c r="E112" s="10">
        <v>179650</v>
      </c>
      <c r="F112" s="10">
        <v>180252</v>
      </c>
      <c r="G112" s="10">
        <v>180255</v>
      </c>
      <c r="H112" s="10">
        <v>180878</v>
      </c>
      <c r="I112" s="10">
        <v>181423</v>
      </c>
      <c r="J112" s="10">
        <v>182046</v>
      </c>
      <c r="K112" s="10">
        <v>182668</v>
      </c>
      <c r="L112" s="10">
        <v>183291</v>
      </c>
      <c r="M112" s="10">
        <v>183719</v>
      </c>
      <c r="N112" s="10">
        <v>184342</v>
      </c>
      <c r="O112" s="10">
        <v>184960</v>
      </c>
      <c r="P112" s="10">
        <v>185500</v>
      </c>
      <c r="Q112" s="10">
        <v>185500</v>
      </c>
      <c r="R112" s="10">
        <v>185500</v>
      </c>
      <c r="S112" s="10">
        <v>186074</v>
      </c>
      <c r="T112" s="10">
        <v>186075</v>
      </c>
      <c r="U112" s="10">
        <v>186076</v>
      </c>
      <c r="V112" s="10">
        <v>186704</v>
      </c>
      <c r="W112" s="10">
        <v>187327</v>
      </c>
      <c r="X112" s="10">
        <v>187951</v>
      </c>
      <c r="Y112" s="10">
        <v>188573</v>
      </c>
      <c r="Z112" s="10">
        <v>189000</v>
      </c>
      <c r="AA112" s="10">
        <v>189563</v>
      </c>
      <c r="AB112" s="10">
        <v>190256</v>
      </c>
      <c r="AC112" s="10">
        <v>190788</v>
      </c>
      <c r="AD112" s="10">
        <v>190789</v>
      </c>
      <c r="AE112" s="10">
        <v>191411</v>
      </c>
      <c r="AF112" s="10">
        <v>191413</v>
      </c>
      <c r="AG112" s="10">
        <v>191998</v>
      </c>
      <c r="AH112" s="10">
        <v>190789</v>
      </c>
      <c r="AI112" s="20">
        <f t="shared" si="1"/>
        <v>1209</v>
      </c>
      <c r="AJ112" s="21"/>
    </row>
    <row r="113" customFormat="1" ht="27.75" customHeight="1" spans="1:36">
      <c r="A113" s="8"/>
      <c r="B113" s="9">
        <v>10722</v>
      </c>
      <c r="C113" s="10">
        <v>152354</v>
      </c>
      <c r="D113" s="10">
        <v>152354</v>
      </c>
      <c r="E113" s="10">
        <v>152977</v>
      </c>
      <c r="F113" s="10">
        <v>153484</v>
      </c>
      <c r="G113" s="10">
        <v>154109</v>
      </c>
      <c r="H113" s="10">
        <v>154771</v>
      </c>
      <c r="I113" s="10">
        <v>154771</v>
      </c>
      <c r="J113" s="10">
        <v>154773</v>
      </c>
      <c r="K113" s="10">
        <v>154806</v>
      </c>
      <c r="L113" s="10">
        <v>155399</v>
      </c>
      <c r="M113" s="10">
        <v>155517</v>
      </c>
      <c r="N113" s="10">
        <v>156175</v>
      </c>
      <c r="O113" s="10">
        <v>156759</v>
      </c>
      <c r="P113" s="10">
        <v>157255</v>
      </c>
      <c r="Q113" s="10">
        <v>157255</v>
      </c>
      <c r="R113" s="10">
        <v>157255</v>
      </c>
      <c r="S113" s="10">
        <v>157256</v>
      </c>
      <c r="T113" s="10">
        <v>157257</v>
      </c>
      <c r="U113" s="10">
        <v>157257</v>
      </c>
      <c r="V113" s="10">
        <v>157257</v>
      </c>
      <c r="W113" s="10">
        <v>157887</v>
      </c>
      <c r="X113" s="10">
        <v>158103</v>
      </c>
      <c r="Y113" s="10">
        <v>158626</v>
      </c>
      <c r="Z113" s="10">
        <v>159210</v>
      </c>
      <c r="AA113" s="10">
        <v>159794</v>
      </c>
      <c r="AB113" s="10">
        <v>160436</v>
      </c>
      <c r="AC113" s="10">
        <v>160846</v>
      </c>
      <c r="AD113" s="10">
        <v>161406</v>
      </c>
      <c r="AE113" s="10">
        <v>161929</v>
      </c>
      <c r="AF113" s="10">
        <v>162550</v>
      </c>
      <c r="AG113" s="10">
        <v>162553</v>
      </c>
      <c r="AH113" s="10">
        <v>160846</v>
      </c>
      <c r="AI113" s="20">
        <f t="shared" si="1"/>
        <v>1707</v>
      </c>
      <c r="AJ113" s="21"/>
    </row>
    <row r="114" customFormat="1" ht="27.75" customHeight="1" spans="1:36">
      <c r="A114" s="8"/>
      <c r="B114" s="9">
        <v>10723</v>
      </c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20">
        <f t="shared" si="1"/>
        <v>0</v>
      </c>
      <c r="AJ114" s="21"/>
    </row>
    <row r="115" customFormat="1" ht="27.75" customHeight="1" spans="1:36">
      <c r="A115" s="8"/>
      <c r="B115" s="9">
        <v>10724</v>
      </c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20">
        <f t="shared" si="1"/>
        <v>0</v>
      </c>
      <c r="AJ115" s="21"/>
    </row>
    <row r="116" customFormat="1" ht="27.75" customHeight="1" spans="1:36">
      <c r="A116" s="8"/>
      <c r="B116" s="9">
        <v>10725</v>
      </c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20">
        <f t="shared" si="1"/>
        <v>0</v>
      </c>
      <c r="AJ116" s="21"/>
    </row>
    <row r="117" customFormat="1" ht="27.75" customHeight="1" spans="1:36">
      <c r="A117" s="8"/>
      <c r="B117" s="9">
        <v>10726</v>
      </c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20">
        <f t="shared" si="1"/>
        <v>0</v>
      </c>
      <c r="AJ117" s="21"/>
    </row>
    <row r="118" customFormat="1" ht="27.75" customHeight="1" spans="1:36">
      <c r="A118" s="8"/>
      <c r="B118" s="9">
        <v>10727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20">
        <f t="shared" si="1"/>
        <v>0</v>
      </c>
      <c r="AJ118" s="21"/>
    </row>
    <row r="119" customFormat="1" ht="27.75" customHeight="1" spans="1:36">
      <c r="A119" s="8"/>
      <c r="B119" s="9">
        <v>10728</v>
      </c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20">
        <f t="shared" si="1"/>
        <v>0</v>
      </c>
      <c r="AJ119" s="21"/>
    </row>
    <row r="120" customFormat="1" ht="27.75" customHeight="1" spans="1:36">
      <c r="A120" s="8"/>
      <c r="B120" s="9">
        <v>10729</v>
      </c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20">
        <f t="shared" si="1"/>
        <v>0</v>
      </c>
      <c r="AJ120" s="21"/>
    </row>
    <row r="121" customFormat="1" ht="27.75" customHeight="1" spans="1:36">
      <c r="A121" s="8"/>
      <c r="B121" s="9">
        <v>10730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20">
        <f t="shared" si="1"/>
        <v>0</v>
      </c>
      <c r="AJ121" s="21"/>
    </row>
    <row r="122" customFormat="1" ht="27.75" customHeight="1" spans="1:36">
      <c r="A122" s="8"/>
      <c r="B122" s="9">
        <v>10731</v>
      </c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20">
        <f t="shared" si="1"/>
        <v>0</v>
      </c>
      <c r="AJ122" s="21"/>
    </row>
    <row r="123" customFormat="1" ht="27.75" customHeight="1" spans="1:36">
      <c r="A123" s="8"/>
      <c r="B123" s="9">
        <v>10732</v>
      </c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20">
        <f t="shared" si="1"/>
        <v>0</v>
      </c>
      <c r="AJ123" s="21"/>
    </row>
    <row r="124" customFormat="1" ht="27.75" customHeight="1" spans="1:36">
      <c r="A124" s="8"/>
      <c r="B124" s="9">
        <v>10733</v>
      </c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20">
        <f t="shared" si="1"/>
        <v>0</v>
      </c>
      <c r="AJ124" s="21"/>
    </row>
    <row r="125" customFormat="1" ht="27.75" customHeight="1" spans="1:36">
      <c r="A125" s="8"/>
      <c r="B125" s="9">
        <v>10734</v>
      </c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20">
        <f t="shared" si="1"/>
        <v>0</v>
      </c>
      <c r="AJ125" s="21"/>
    </row>
    <row r="126" customFormat="1" ht="27.75" customHeight="1" spans="1:36">
      <c r="A126" s="8"/>
      <c r="B126" s="9">
        <v>10735</v>
      </c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20">
        <f t="shared" si="1"/>
        <v>0</v>
      </c>
      <c r="AJ126" s="21"/>
    </row>
    <row r="127" customFormat="1" ht="27.75" customHeight="1" spans="1:36">
      <c r="A127" s="8"/>
      <c r="B127" s="9">
        <v>10736</v>
      </c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20">
        <f t="shared" si="1"/>
        <v>0</v>
      </c>
      <c r="AJ127" s="21"/>
    </row>
    <row r="128" customFormat="1" ht="27.75" customHeight="1" spans="1:36">
      <c r="A128" s="8"/>
      <c r="B128" s="9">
        <v>10737</v>
      </c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20">
        <f t="shared" si="1"/>
        <v>0</v>
      </c>
      <c r="AJ128" s="21"/>
    </row>
    <row r="129" customFormat="1" ht="27.75" customHeight="1" spans="1:36">
      <c r="A129" s="8"/>
      <c r="B129" s="9">
        <v>10738</v>
      </c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20">
        <f t="shared" si="1"/>
        <v>0</v>
      </c>
      <c r="AJ129" s="21"/>
    </row>
    <row r="130" customFormat="1" ht="27.75" customHeight="1" spans="1:36">
      <c r="A130" s="8"/>
      <c r="B130" s="9">
        <v>10739</v>
      </c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20">
        <f t="shared" si="1"/>
        <v>0</v>
      </c>
      <c r="AJ130" s="21"/>
    </row>
    <row r="131" customFormat="1" ht="27.75" customHeight="1" spans="1:36">
      <c r="A131" s="8"/>
      <c r="B131" s="9">
        <v>10740</v>
      </c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20">
        <f t="shared" si="1"/>
        <v>0</v>
      </c>
      <c r="AJ131" s="21"/>
    </row>
    <row r="132" customFormat="1" ht="27.75" customHeight="1" spans="1:36">
      <c r="A132" s="8"/>
      <c r="B132" s="9">
        <v>10741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20">
        <f t="shared" si="1"/>
        <v>0</v>
      </c>
      <c r="AJ132" s="21"/>
    </row>
    <row r="133" customFormat="1" ht="27.75" customHeight="1" spans="1:36">
      <c r="A133" s="8"/>
      <c r="B133" s="9">
        <v>10742</v>
      </c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20">
        <f t="shared" ref="AI133:AI196" si="2">MAX(C133:AG133)-AH133</f>
        <v>0</v>
      </c>
      <c r="AJ133" s="21"/>
    </row>
    <row r="134" customFormat="1" ht="27.75" customHeight="1" spans="1:36">
      <c r="A134" s="8"/>
      <c r="B134" s="9">
        <v>10743</v>
      </c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20">
        <f t="shared" si="2"/>
        <v>0</v>
      </c>
      <c r="AJ134" s="21"/>
    </row>
    <row r="135" customFormat="1" ht="27.75" customHeight="1" spans="1:36">
      <c r="A135" s="8"/>
      <c r="B135" s="9">
        <v>10744</v>
      </c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20">
        <f t="shared" si="2"/>
        <v>0</v>
      </c>
      <c r="AJ135" s="21"/>
    </row>
    <row r="136" customFormat="1" ht="27.75" customHeight="1" spans="1:35">
      <c r="A136" s="8" t="s">
        <v>17</v>
      </c>
      <c r="B136" s="9">
        <v>10701</v>
      </c>
      <c r="C136" s="10">
        <v>201111</v>
      </c>
      <c r="D136" s="10">
        <v>201577</v>
      </c>
      <c r="E136" s="10">
        <v>202200</v>
      </c>
      <c r="F136" s="10">
        <v>202763</v>
      </c>
      <c r="G136" s="10">
        <v>203365</v>
      </c>
      <c r="H136" s="11">
        <v>203911</v>
      </c>
      <c r="I136" s="10">
        <v>204534</v>
      </c>
      <c r="J136" s="10">
        <v>205157</v>
      </c>
      <c r="K136" s="10">
        <f>J136+600</f>
        <v>205757</v>
      </c>
      <c r="L136" s="10">
        <f>K136</f>
        <v>205757</v>
      </c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>
        <v>203911</v>
      </c>
      <c r="AI136" s="20">
        <f t="shared" si="2"/>
        <v>1846</v>
      </c>
    </row>
    <row r="137" customFormat="1" ht="27.75" customHeight="1" spans="1:35">
      <c r="A137" s="8"/>
      <c r="B137" s="9">
        <v>10702</v>
      </c>
      <c r="C137" s="10">
        <v>199119</v>
      </c>
      <c r="D137" s="10">
        <v>199546</v>
      </c>
      <c r="E137" s="10">
        <v>200090</v>
      </c>
      <c r="F137" s="10">
        <v>200713</v>
      </c>
      <c r="G137" s="10">
        <v>201276</v>
      </c>
      <c r="H137" s="11">
        <v>201878</v>
      </c>
      <c r="I137" s="10">
        <v>202502</v>
      </c>
      <c r="J137" s="10">
        <v>202929</v>
      </c>
      <c r="K137" s="10">
        <f t="shared" ref="K137:K157" si="3">J137+600</f>
        <v>203529</v>
      </c>
      <c r="L137" s="10">
        <f t="shared" ref="L137:L157" si="4">K137+600</f>
        <v>204129</v>
      </c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>
        <v>202502</v>
      </c>
      <c r="AI137" s="20">
        <f t="shared" si="2"/>
        <v>1627</v>
      </c>
    </row>
    <row r="138" customFormat="1" ht="27.75" customHeight="1" spans="1:35">
      <c r="A138" s="8"/>
      <c r="B138" s="9">
        <v>10703</v>
      </c>
      <c r="C138" s="10">
        <v>148986</v>
      </c>
      <c r="D138" s="10">
        <v>149484</v>
      </c>
      <c r="E138" s="10">
        <v>150028</v>
      </c>
      <c r="F138" s="10">
        <v>150653</v>
      </c>
      <c r="G138" s="10">
        <v>151199</v>
      </c>
      <c r="H138" s="11">
        <v>151359</v>
      </c>
      <c r="I138" s="10">
        <v>151451</v>
      </c>
      <c r="J138" s="10">
        <v>151687</v>
      </c>
      <c r="K138" s="10">
        <f>J138+100</f>
        <v>151787</v>
      </c>
      <c r="L138" s="10">
        <f t="shared" si="4"/>
        <v>152387</v>
      </c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>
        <v>151199</v>
      </c>
      <c r="AI138" s="20">
        <f t="shared" si="2"/>
        <v>1188</v>
      </c>
    </row>
    <row r="139" customFormat="1" ht="27.75" customHeight="1" spans="1:35">
      <c r="A139" s="8"/>
      <c r="B139" s="9">
        <v>10704</v>
      </c>
      <c r="C139" s="10">
        <v>190870</v>
      </c>
      <c r="D139" s="10">
        <v>190871</v>
      </c>
      <c r="E139" s="10">
        <v>191496</v>
      </c>
      <c r="F139" s="10">
        <v>192080</v>
      </c>
      <c r="G139" s="10">
        <v>192823</v>
      </c>
      <c r="H139" s="11">
        <v>193290</v>
      </c>
      <c r="I139" s="10">
        <v>193787</v>
      </c>
      <c r="J139" s="10">
        <v>193787</v>
      </c>
      <c r="K139" s="10">
        <f>J139</f>
        <v>193787</v>
      </c>
      <c r="L139" s="10">
        <f t="shared" si="4"/>
        <v>194387</v>
      </c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>
        <v>193290</v>
      </c>
      <c r="AI139" s="20">
        <f t="shared" si="2"/>
        <v>1097</v>
      </c>
    </row>
    <row r="140" customFormat="1" ht="27.75" customHeight="1" spans="1:35">
      <c r="A140" s="8"/>
      <c r="B140" s="9">
        <v>10705</v>
      </c>
      <c r="C140" s="10">
        <v>182965</v>
      </c>
      <c r="D140" s="10">
        <v>182968</v>
      </c>
      <c r="E140" s="10">
        <v>182968</v>
      </c>
      <c r="F140" s="10">
        <v>182968</v>
      </c>
      <c r="G140" s="10">
        <v>183711</v>
      </c>
      <c r="H140" s="11">
        <v>183862</v>
      </c>
      <c r="I140" s="10">
        <v>184437</v>
      </c>
      <c r="J140" s="10">
        <v>184903</v>
      </c>
      <c r="K140" s="10">
        <f t="shared" si="3"/>
        <v>185503</v>
      </c>
      <c r="L140" s="10">
        <f t="shared" si="4"/>
        <v>186103</v>
      </c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>
        <v>184437</v>
      </c>
      <c r="AI140" s="20">
        <f t="shared" si="2"/>
        <v>1666</v>
      </c>
    </row>
    <row r="141" customFormat="1" ht="27.75" customHeight="1" spans="1:35">
      <c r="A141" s="8"/>
      <c r="B141" s="9">
        <v>10706</v>
      </c>
      <c r="C141" s="10">
        <v>118674</v>
      </c>
      <c r="D141" s="10">
        <v>118794</v>
      </c>
      <c r="E141" s="10">
        <v>118795</v>
      </c>
      <c r="F141" s="10">
        <v>118796</v>
      </c>
      <c r="G141" s="10">
        <v>118810</v>
      </c>
      <c r="H141" s="11">
        <v>119394</v>
      </c>
      <c r="I141" s="11">
        <v>119939</v>
      </c>
      <c r="J141" s="10">
        <v>119939</v>
      </c>
      <c r="K141" s="10">
        <f t="shared" si="3"/>
        <v>120539</v>
      </c>
      <c r="L141" s="10">
        <f t="shared" si="4"/>
        <v>121139</v>
      </c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>
        <v>120539</v>
      </c>
      <c r="AI141" s="20">
        <f t="shared" si="2"/>
        <v>600</v>
      </c>
    </row>
    <row r="142" customFormat="1" ht="27.75" customHeight="1" spans="1:35">
      <c r="A142" s="8"/>
      <c r="B142" s="9">
        <v>10707</v>
      </c>
      <c r="C142" s="10">
        <v>182673</v>
      </c>
      <c r="D142" s="11">
        <v>183170</v>
      </c>
      <c r="E142" s="11">
        <v>183170</v>
      </c>
      <c r="F142" s="11">
        <v>183170</v>
      </c>
      <c r="G142" s="11">
        <v>183668</v>
      </c>
      <c r="H142" s="11">
        <v>184290</v>
      </c>
      <c r="I142" s="10">
        <v>184755</v>
      </c>
      <c r="J142" s="11">
        <v>185185</v>
      </c>
      <c r="K142" s="10">
        <f t="shared" si="3"/>
        <v>185785</v>
      </c>
      <c r="L142" s="10">
        <f t="shared" si="4"/>
        <v>186385</v>
      </c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0">
        <v>185785</v>
      </c>
      <c r="AI142" s="20">
        <f t="shared" si="2"/>
        <v>600</v>
      </c>
    </row>
    <row r="143" customFormat="1" ht="27.75" customHeight="1" spans="1:35">
      <c r="A143" s="8"/>
      <c r="B143" s="9">
        <v>10708</v>
      </c>
      <c r="C143" s="10">
        <v>177368</v>
      </c>
      <c r="D143" s="11">
        <v>177953</v>
      </c>
      <c r="E143" s="11">
        <v>177953</v>
      </c>
      <c r="F143" s="11">
        <v>178575</v>
      </c>
      <c r="G143" s="11">
        <v>179160</v>
      </c>
      <c r="H143" s="11">
        <v>179590</v>
      </c>
      <c r="I143" s="11">
        <v>179746</v>
      </c>
      <c r="J143" s="11">
        <v>180369</v>
      </c>
      <c r="K143" s="10">
        <f t="shared" si="3"/>
        <v>180969</v>
      </c>
      <c r="L143" s="10">
        <f t="shared" si="4"/>
        <v>181569</v>
      </c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0">
        <v>179590</v>
      </c>
      <c r="AI143" s="20">
        <f t="shared" si="2"/>
        <v>1979</v>
      </c>
    </row>
    <row r="144" customFormat="1" ht="27.75" customHeight="1" spans="1:35">
      <c r="A144" s="8"/>
      <c r="B144" s="9">
        <v>10709</v>
      </c>
      <c r="C144" s="10">
        <v>189233</v>
      </c>
      <c r="D144" s="11">
        <v>189660</v>
      </c>
      <c r="E144" s="11">
        <v>190245</v>
      </c>
      <c r="F144" s="11">
        <v>190751</v>
      </c>
      <c r="G144" s="11">
        <v>190870</v>
      </c>
      <c r="H144" s="11">
        <v>191455</v>
      </c>
      <c r="I144" s="11">
        <v>192078</v>
      </c>
      <c r="J144" s="11">
        <v>192663</v>
      </c>
      <c r="K144" s="10">
        <f t="shared" si="3"/>
        <v>193263</v>
      </c>
      <c r="L144" s="10">
        <f t="shared" si="4"/>
        <v>193863</v>
      </c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0">
        <v>190751</v>
      </c>
      <c r="AI144" s="20">
        <f t="shared" si="2"/>
        <v>3112</v>
      </c>
    </row>
    <row r="145" customFormat="1" ht="27.75" customHeight="1" spans="1:35">
      <c r="A145" s="8"/>
      <c r="B145" s="9">
        <v>10710</v>
      </c>
      <c r="C145" s="10">
        <v>163284</v>
      </c>
      <c r="D145" s="11">
        <v>163945</v>
      </c>
      <c r="E145" s="11">
        <v>164481</v>
      </c>
      <c r="F145" s="11">
        <v>164481</v>
      </c>
      <c r="G145" s="11">
        <v>164539</v>
      </c>
      <c r="H145" s="11">
        <v>165114</v>
      </c>
      <c r="I145" s="11">
        <v>165264</v>
      </c>
      <c r="J145" s="11">
        <v>165265</v>
      </c>
      <c r="K145" s="10">
        <f t="shared" si="3"/>
        <v>165865</v>
      </c>
      <c r="L145" s="10">
        <f t="shared" si="4"/>
        <v>166465</v>
      </c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0">
        <v>165264</v>
      </c>
      <c r="AI145" s="20">
        <f t="shared" si="2"/>
        <v>1201</v>
      </c>
    </row>
    <row r="146" customFormat="1" ht="27.75" customHeight="1" spans="1:35">
      <c r="A146" s="8"/>
      <c r="B146" s="9">
        <v>10711</v>
      </c>
      <c r="C146" s="10">
        <v>168987</v>
      </c>
      <c r="D146" s="11">
        <v>169531</v>
      </c>
      <c r="E146" s="11">
        <v>170078</v>
      </c>
      <c r="F146" s="11">
        <v>170704</v>
      </c>
      <c r="G146" s="11">
        <v>170706</v>
      </c>
      <c r="H146" s="11">
        <v>170903</v>
      </c>
      <c r="I146" s="11">
        <v>171158</v>
      </c>
      <c r="J146" s="11">
        <v>171683</v>
      </c>
      <c r="K146" s="10">
        <f t="shared" si="3"/>
        <v>172283</v>
      </c>
      <c r="L146" s="10">
        <f t="shared" si="4"/>
        <v>172883</v>
      </c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0">
        <v>171683</v>
      </c>
      <c r="AI146" s="20">
        <f t="shared" si="2"/>
        <v>1200</v>
      </c>
    </row>
    <row r="147" customFormat="1" ht="27.75" customHeight="1" spans="1:35">
      <c r="A147" s="8"/>
      <c r="B147" s="9">
        <v>10712</v>
      </c>
      <c r="C147" s="10">
        <v>182172</v>
      </c>
      <c r="D147" s="11">
        <v>182718</v>
      </c>
      <c r="E147" s="11">
        <v>183225</v>
      </c>
      <c r="F147" s="11">
        <v>183786</v>
      </c>
      <c r="G147" s="11">
        <v>184309</v>
      </c>
      <c r="H147" s="11">
        <v>184932</v>
      </c>
      <c r="I147" s="11">
        <v>185478</v>
      </c>
      <c r="J147" s="11">
        <v>185559</v>
      </c>
      <c r="K147" s="10">
        <f t="shared" si="3"/>
        <v>186159</v>
      </c>
      <c r="L147" s="10">
        <f t="shared" si="4"/>
        <v>186759</v>
      </c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0">
        <v>185559</v>
      </c>
      <c r="AI147" s="20">
        <f t="shared" si="2"/>
        <v>1200</v>
      </c>
    </row>
    <row r="148" customFormat="1" ht="27.75" customHeight="1" spans="1:35">
      <c r="A148" s="8"/>
      <c r="B148" s="9">
        <v>10713</v>
      </c>
      <c r="C148" s="10">
        <v>187572</v>
      </c>
      <c r="D148" s="11">
        <v>188135</v>
      </c>
      <c r="E148" s="11">
        <v>188737</v>
      </c>
      <c r="F148" s="11">
        <v>189321</v>
      </c>
      <c r="G148" s="11">
        <v>189324</v>
      </c>
      <c r="H148" s="11">
        <v>189751</v>
      </c>
      <c r="I148" s="11">
        <v>190297</v>
      </c>
      <c r="J148" s="11">
        <v>190843</v>
      </c>
      <c r="K148" s="10">
        <f t="shared" si="3"/>
        <v>191443</v>
      </c>
      <c r="L148" s="10">
        <f t="shared" si="4"/>
        <v>192043</v>
      </c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0">
        <v>189751</v>
      </c>
      <c r="AI148" s="20">
        <f t="shared" si="2"/>
        <v>2292</v>
      </c>
    </row>
    <row r="149" customFormat="1" ht="27.75" customHeight="1" spans="1:35">
      <c r="A149" s="8"/>
      <c r="B149" s="9">
        <v>10714</v>
      </c>
      <c r="C149" s="10">
        <v>162616</v>
      </c>
      <c r="D149" s="11">
        <v>162616</v>
      </c>
      <c r="E149" s="11">
        <v>162616</v>
      </c>
      <c r="F149" s="11">
        <v>163209</v>
      </c>
      <c r="G149" s="11">
        <v>163290</v>
      </c>
      <c r="H149" s="11">
        <v>163948</v>
      </c>
      <c r="I149" s="11">
        <v>164415</v>
      </c>
      <c r="J149" s="11">
        <v>164842</v>
      </c>
      <c r="K149" s="10">
        <f t="shared" si="3"/>
        <v>165442</v>
      </c>
      <c r="L149" s="10">
        <f t="shared" si="4"/>
        <v>166042</v>
      </c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0">
        <v>165442</v>
      </c>
      <c r="AI149" s="20">
        <f t="shared" si="2"/>
        <v>600</v>
      </c>
    </row>
    <row r="150" customFormat="1" ht="27.75" customHeight="1" spans="1:35">
      <c r="A150" s="8"/>
      <c r="B150" s="9">
        <v>10715</v>
      </c>
      <c r="C150" s="10">
        <v>196820</v>
      </c>
      <c r="D150" s="11">
        <v>197396</v>
      </c>
      <c r="E150" s="11">
        <v>197396</v>
      </c>
      <c r="F150" s="11">
        <v>197398</v>
      </c>
      <c r="G150" s="11">
        <v>197983</v>
      </c>
      <c r="H150" s="11">
        <v>198546</v>
      </c>
      <c r="I150" s="11">
        <v>198683</v>
      </c>
      <c r="J150" s="11">
        <v>199346</v>
      </c>
      <c r="K150" s="10">
        <f t="shared" si="3"/>
        <v>199946</v>
      </c>
      <c r="L150" s="10">
        <f t="shared" si="4"/>
        <v>200546</v>
      </c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0">
        <v>198683</v>
      </c>
      <c r="AI150" s="20">
        <f t="shared" si="2"/>
        <v>1863</v>
      </c>
    </row>
    <row r="151" customFormat="1" ht="27.75" customHeight="1" spans="1:35">
      <c r="A151" s="8"/>
      <c r="B151" s="9">
        <v>10716</v>
      </c>
      <c r="C151" s="10">
        <v>145696</v>
      </c>
      <c r="D151" s="11">
        <v>146310</v>
      </c>
      <c r="E151" s="11">
        <v>146935</v>
      </c>
      <c r="F151" s="11">
        <v>147471</v>
      </c>
      <c r="G151" s="11">
        <v>147471</v>
      </c>
      <c r="H151" s="11">
        <v>147471</v>
      </c>
      <c r="I151" s="11">
        <v>147471</v>
      </c>
      <c r="J151" s="11">
        <v>147471</v>
      </c>
      <c r="K151" s="10">
        <f t="shared" si="3"/>
        <v>148071</v>
      </c>
      <c r="L151" s="10">
        <f t="shared" si="4"/>
        <v>148671</v>
      </c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0">
        <v>148071</v>
      </c>
      <c r="AI151" s="20">
        <f t="shared" si="2"/>
        <v>600</v>
      </c>
    </row>
    <row r="152" customFormat="1" ht="27.75" customHeight="1" spans="1:35">
      <c r="A152" s="8"/>
      <c r="B152" s="9">
        <v>10717</v>
      </c>
      <c r="C152" s="10">
        <v>153046</v>
      </c>
      <c r="D152" s="11">
        <v>153049</v>
      </c>
      <c r="E152" s="11">
        <v>153592</v>
      </c>
      <c r="F152" s="11">
        <v>154176</v>
      </c>
      <c r="G152" s="11">
        <v>154797</v>
      </c>
      <c r="H152" s="11">
        <v>155294</v>
      </c>
      <c r="I152" s="11">
        <v>155294</v>
      </c>
      <c r="J152" s="11">
        <v>155794</v>
      </c>
      <c r="K152" s="10">
        <f>J152+600</f>
        <v>156394</v>
      </c>
      <c r="L152" s="10">
        <f t="shared" si="4"/>
        <v>156994</v>
      </c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0">
        <v>154176</v>
      </c>
      <c r="AI152" s="20">
        <f t="shared" si="2"/>
        <v>2818</v>
      </c>
    </row>
    <row r="153" customFormat="1" ht="27.75" customHeight="1" spans="1:35">
      <c r="A153" s="8"/>
      <c r="B153" s="9">
        <v>10718</v>
      </c>
      <c r="C153" s="10">
        <v>190400</v>
      </c>
      <c r="D153" s="11">
        <v>190400</v>
      </c>
      <c r="E153" s="11">
        <v>190904</v>
      </c>
      <c r="F153" s="11">
        <v>191411</v>
      </c>
      <c r="G153" s="11">
        <v>192037</v>
      </c>
      <c r="H153" s="11">
        <v>192583</v>
      </c>
      <c r="I153" s="11">
        <v>193165</v>
      </c>
      <c r="J153" s="11">
        <v>193787</v>
      </c>
      <c r="K153" s="10">
        <f t="shared" si="3"/>
        <v>194387</v>
      </c>
      <c r="L153" s="10">
        <f t="shared" si="4"/>
        <v>194987</v>
      </c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0">
        <v>194387</v>
      </c>
      <c r="AI153" s="20">
        <f t="shared" si="2"/>
        <v>600</v>
      </c>
    </row>
    <row r="154" customFormat="1" ht="27.75" customHeight="1" spans="1:35">
      <c r="A154" s="8"/>
      <c r="B154" s="9">
        <v>10719</v>
      </c>
      <c r="C154" s="10">
        <v>175375</v>
      </c>
      <c r="D154" s="11">
        <v>175375</v>
      </c>
      <c r="E154" s="11">
        <v>175376</v>
      </c>
      <c r="F154" s="11">
        <v>175377</v>
      </c>
      <c r="G154" s="11">
        <v>175375</v>
      </c>
      <c r="H154" s="11">
        <v>175989</v>
      </c>
      <c r="I154" s="11">
        <v>175992</v>
      </c>
      <c r="J154" s="11">
        <v>176614</v>
      </c>
      <c r="K154" s="10">
        <f t="shared" si="3"/>
        <v>177214</v>
      </c>
      <c r="L154" s="10">
        <f t="shared" si="4"/>
        <v>177814</v>
      </c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0">
        <v>175376</v>
      </c>
      <c r="AI154" s="20">
        <f t="shared" si="2"/>
        <v>2438</v>
      </c>
    </row>
    <row r="155" customFormat="1" ht="27.75" customHeight="1" spans="1:35">
      <c r="A155" s="8"/>
      <c r="B155" s="9">
        <v>10720</v>
      </c>
      <c r="C155" s="10">
        <v>167834</v>
      </c>
      <c r="D155" s="11">
        <v>168418</v>
      </c>
      <c r="E155" s="11">
        <v>169041</v>
      </c>
      <c r="F155" s="11">
        <v>169538</v>
      </c>
      <c r="G155" s="11">
        <v>170113</v>
      </c>
      <c r="H155" s="11">
        <v>170116</v>
      </c>
      <c r="I155" s="11">
        <v>170738</v>
      </c>
      <c r="J155" s="11">
        <v>171363</v>
      </c>
      <c r="K155" s="10">
        <f>J155</f>
        <v>171363</v>
      </c>
      <c r="L155" s="10">
        <f t="shared" si="4"/>
        <v>171963</v>
      </c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0">
        <v>170113</v>
      </c>
      <c r="AI155" s="20">
        <f t="shared" si="2"/>
        <v>1850</v>
      </c>
    </row>
    <row r="156" customFormat="1" ht="27.75" customHeight="1" spans="1:35">
      <c r="A156" s="8"/>
      <c r="B156" s="9">
        <v>10721</v>
      </c>
      <c r="C156" s="10">
        <v>191998</v>
      </c>
      <c r="D156" s="11">
        <v>192620</v>
      </c>
      <c r="E156" s="11">
        <v>193126</v>
      </c>
      <c r="F156" s="11">
        <v>193748</v>
      </c>
      <c r="G156" s="11">
        <v>194370</v>
      </c>
      <c r="H156" s="11">
        <v>194993</v>
      </c>
      <c r="I156" s="11">
        <v>195421</v>
      </c>
      <c r="J156" s="11">
        <v>195984</v>
      </c>
      <c r="K156" s="10">
        <f t="shared" si="3"/>
        <v>196584</v>
      </c>
      <c r="L156" s="10">
        <f t="shared" si="4"/>
        <v>197184</v>
      </c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0">
        <v>195421</v>
      </c>
      <c r="AI156" s="20">
        <f t="shared" si="2"/>
        <v>1763</v>
      </c>
    </row>
    <row r="157" customFormat="1" ht="27.75" customHeight="1" spans="1:35">
      <c r="A157" s="8"/>
      <c r="B157" s="9">
        <v>10722</v>
      </c>
      <c r="C157" s="10">
        <v>162673</v>
      </c>
      <c r="D157" s="11">
        <v>163258</v>
      </c>
      <c r="E157" s="11">
        <v>163880</v>
      </c>
      <c r="F157" s="11">
        <v>163880</v>
      </c>
      <c r="G157" s="11">
        <v>164502</v>
      </c>
      <c r="H157" s="11">
        <v>164929</v>
      </c>
      <c r="I157" s="11">
        <v>165089</v>
      </c>
      <c r="J157" s="11">
        <v>165710</v>
      </c>
      <c r="K157" s="10">
        <f t="shared" si="3"/>
        <v>166310</v>
      </c>
      <c r="L157" s="10">
        <f t="shared" si="4"/>
        <v>166910</v>
      </c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0">
        <v>164929</v>
      </c>
      <c r="AI157" s="20">
        <f t="shared" si="2"/>
        <v>1981</v>
      </c>
    </row>
    <row r="158" customFormat="1" ht="27.75" customHeight="1" spans="1:35">
      <c r="A158" s="8"/>
      <c r="B158" s="9">
        <v>10723</v>
      </c>
      <c r="C158" s="10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0"/>
      <c r="AI158" s="20">
        <f t="shared" si="2"/>
        <v>0</v>
      </c>
    </row>
    <row r="159" customFormat="1" ht="27.75" customHeight="1" spans="1:35">
      <c r="A159" s="8"/>
      <c r="B159" s="9">
        <v>10724</v>
      </c>
      <c r="C159" s="10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0"/>
      <c r="AI159" s="20">
        <f t="shared" si="2"/>
        <v>0</v>
      </c>
    </row>
    <row r="160" customFormat="1" ht="27.75" customHeight="1" spans="1:35">
      <c r="A160" s="8"/>
      <c r="B160" s="9">
        <v>10725</v>
      </c>
      <c r="C160" s="10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0"/>
      <c r="AI160" s="20">
        <f t="shared" si="2"/>
        <v>0</v>
      </c>
    </row>
    <row r="161" customFormat="1" ht="27.75" customHeight="1" spans="1:35">
      <c r="A161" s="8"/>
      <c r="B161" s="9">
        <v>10726</v>
      </c>
      <c r="C161" s="10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0"/>
      <c r="AI161" s="20">
        <f t="shared" si="2"/>
        <v>0</v>
      </c>
    </row>
    <row r="162" customFormat="1" ht="27.75" customHeight="1" spans="1:35">
      <c r="A162" s="8"/>
      <c r="B162" s="9">
        <v>10727</v>
      </c>
      <c r="C162" s="10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0"/>
      <c r="AI162" s="20">
        <f t="shared" si="2"/>
        <v>0</v>
      </c>
    </row>
    <row r="163" customFormat="1" ht="27.75" customHeight="1" spans="1:35">
      <c r="A163" s="8"/>
      <c r="B163" s="9">
        <v>10728</v>
      </c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20">
        <f t="shared" si="2"/>
        <v>0</v>
      </c>
    </row>
    <row r="164" customFormat="1" ht="27.75" customHeight="1" spans="1:35">
      <c r="A164" s="8"/>
      <c r="B164" s="9">
        <v>10729</v>
      </c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20">
        <f t="shared" si="2"/>
        <v>0</v>
      </c>
    </row>
    <row r="165" customFormat="1" ht="27.75" customHeight="1" spans="1:35">
      <c r="A165" s="8"/>
      <c r="B165" s="9">
        <v>10730</v>
      </c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20">
        <f t="shared" si="2"/>
        <v>0</v>
      </c>
    </row>
    <row r="166" customFormat="1" ht="27.75" customHeight="1" spans="1:35">
      <c r="A166" s="8"/>
      <c r="B166" s="9">
        <v>10731</v>
      </c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20">
        <f t="shared" si="2"/>
        <v>0</v>
      </c>
    </row>
    <row r="167" customFormat="1" ht="27.75" customHeight="1" spans="1:35">
      <c r="A167" s="8"/>
      <c r="B167" s="9">
        <v>10732</v>
      </c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20">
        <f t="shared" si="2"/>
        <v>0</v>
      </c>
    </row>
    <row r="168" customFormat="1" ht="27.75" customHeight="1" spans="1:35">
      <c r="A168" s="8"/>
      <c r="B168" s="9">
        <v>10733</v>
      </c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20">
        <f t="shared" si="2"/>
        <v>0</v>
      </c>
    </row>
    <row r="169" customFormat="1" ht="27.75" customHeight="1" spans="1:35">
      <c r="A169" s="8"/>
      <c r="B169" s="9">
        <v>10734</v>
      </c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20">
        <f t="shared" si="2"/>
        <v>0</v>
      </c>
    </row>
    <row r="170" customFormat="1" ht="27.75" customHeight="1" spans="1:35">
      <c r="A170" s="8"/>
      <c r="B170" s="9">
        <v>10735</v>
      </c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20">
        <f t="shared" si="2"/>
        <v>0</v>
      </c>
    </row>
    <row r="171" customFormat="1" ht="27.75" customHeight="1" spans="1:35">
      <c r="A171" s="8"/>
      <c r="B171" s="9">
        <v>10736</v>
      </c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20">
        <f t="shared" si="2"/>
        <v>0</v>
      </c>
    </row>
    <row r="172" customFormat="1" ht="27.75" customHeight="1" spans="1:35">
      <c r="A172" s="8"/>
      <c r="B172" s="9">
        <v>10737</v>
      </c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20">
        <f t="shared" si="2"/>
        <v>0</v>
      </c>
    </row>
    <row r="173" customFormat="1" ht="27.75" customHeight="1" spans="1:35">
      <c r="A173" s="8"/>
      <c r="B173" s="9">
        <v>10738</v>
      </c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20">
        <f t="shared" si="2"/>
        <v>0</v>
      </c>
    </row>
    <row r="174" customFormat="1" ht="27.75" customHeight="1" spans="1:35">
      <c r="A174" s="8"/>
      <c r="B174" s="9">
        <v>10739</v>
      </c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20">
        <f t="shared" si="2"/>
        <v>0</v>
      </c>
    </row>
    <row r="175" customFormat="1" ht="27.75" customHeight="1" spans="1:35">
      <c r="A175" s="8"/>
      <c r="B175" s="9">
        <v>10740</v>
      </c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20">
        <f t="shared" si="2"/>
        <v>0</v>
      </c>
    </row>
    <row r="176" customFormat="1" ht="27.75" customHeight="1" spans="1:35">
      <c r="A176" s="8"/>
      <c r="B176" s="9">
        <v>10741</v>
      </c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20">
        <f t="shared" si="2"/>
        <v>0</v>
      </c>
    </row>
    <row r="177" customFormat="1" ht="27.75" customHeight="1" spans="1:35">
      <c r="A177" s="8"/>
      <c r="B177" s="9">
        <v>10742</v>
      </c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20">
        <f t="shared" si="2"/>
        <v>0</v>
      </c>
    </row>
    <row r="178" customFormat="1" ht="27.75" customHeight="1" spans="1:35">
      <c r="A178" s="8"/>
      <c r="B178" s="9">
        <v>10743</v>
      </c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20">
        <f t="shared" si="2"/>
        <v>0</v>
      </c>
    </row>
    <row r="179" customFormat="1" ht="27.75" customHeight="1" spans="1:35">
      <c r="A179" s="8"/>
      <c r="B179" s="9">
        <v>10744</v>
      </c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20">
        <f t="shared" si="2"/>
        <v>0</v>
      </c>
    </row>
    <row r="180" customFormat="1" ht="27.75" customHeight="1" spans="1:35">
      <c r="A180" s="8" t="s">
        <v>18</v>
      </c>
      <c r="B180" s="9">
        <v>10701</v>
      </c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20">
        <f t="shared" si="2"/>
        <v>0</v>
      </c>
    </row>
    <row r="181" customFormat="1" ht="27.75" customHeight="1" spans="1:35">
      <c r="A181" s="8"/>
      <c r="B181" s="9">
        <v>10702</v>
      </c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20">
        <f t="shared" si="2"/>
        <v>0</v>
      </c>
    </row>
    <row r="182" customFormat="1" ht="27.75" customHeight="1" spans="1:35">
      <c r="A182" s="8"/>
      <c r="B182" s="9">
        <v>10703</v>
      </c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20">
        <f t="shared" si="2"/>
        <v>0</v>
      </c>
    </row>
    <row r="183" customFormat="1" ht="27.75" customHeight="1" spans="1:35">
      <c r="A183" s="8"/>
      <c r="B183" s="9">
        <v>10704</v>
      </c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20">
        <f t="shared" si="2"/>
        <v>0</v>
      </c>
    </row>
    <row r="184" customFormat="1" ht="27.75" customHeight="1" spans="1:35">
      <c r="A184" s="8"/>
      <c r="B184" s="9">
        <v>10705</v>
      </c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20">
        <f t="shared" si="2"/>
        <v>0</v>
      </c>
    </row>
    <row r="185" customFormat="1" ht="27.75" customHeight="1" spans="1:35">
      <c r="A185" s="8"/>
      <c r="B185" s="9">
        <v>10706</v>
      </c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20">
        <f t="shared" si="2"/>
        <v>0</v>
      </c>
    </row>
    <row r="186" customFormat="1" ht="27.75" customHeight="1" spans="1:35">
      <c r="A186" s="8"/>
      <c r="B186" s="9">
        <v>10707</v>
      </c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20">
        <f t="shared" si="2"/>
        <v>0</v>
      </c>
    </row>
    <row r="187" customFormat="1" ht="27.75" customHeight="1" spans="1:35">
      <c r="A187" s="8"/>
      <c r="B187" s="9">
        <v>10708</v>
      </c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20">
        <f t="shared" si="2"/>
        <v>0</v>
      </c>
    </row>
    <row r="188" customFormat="1" ht="27.75" customHeight="1" spans="1:35">
      <c r="A188" s="8"/>
      <c r="B188" s="9">
        <v>10709</v>
      </c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20">
        <f t="shared" si="2"/>
        <v>0</v>
      </c>
    </row>
    <row r="189" customFormat="1" ht="27.75" customHeight="1" spans="1:35">
      <c r="A189" s="8"/>
      <c r="B189" s="9">
        <v>10710</v>
      </c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20">
        <f t="shared" si="2"/>
        <v>0</v>
      </c>
    </row>
    <row r="190" customFormat="1" ht="27.75" customHeight="1" spans="1:35">
      <c r="A190" s="8"/>
      <c r="B190" s="9">
        <v>10711</v>
      </c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20">
        <f t="shared" si="2"/>
        <v>0</v>
      </c>
    </row>
    <row r="191" customFormat="1" ht="27.75" customHeight="1" spans="1:35">
      <c r="A191" s="8"/>
      <c r="B191" s="9">
        <v>10712</v>
      </c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20">
        <f t="shared" si="2"/>
        <v>0</v>
      </c>
    </row>
    <row r="192" customFormat="1" ht="27.75" customHeight="1" spans="1:35">
      <c r="A192" s="8"/>
      <c r="B192" s="9">
        <v>10713</v>
      </c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20">
        <f t="shared" si="2"/>
        <v>0</v>
      </c>
    </row>
    <row r="193" customFormat="1" ht="27.75" customHeight="1" spans="1:35">
      <c r="A193" s="8"/>
      <c r="B193" s="9">
        <v>10714</v>
      </c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20">
        <f t="shared" si="2"/>
        <v>0</v>
      </c>
    </row>
    <row r="194" customFormat="1" ht="27.75" customHeight="1" spans="1:35">
      <c r="A194" s="8"/>
      <c r="B194" s="9">
        <v>10715</v>
      </c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20">
        <f t="shared" si="2"/>
        <v>0</v>
      </c>
    </row>
    <row r="195" customFormat="1" ht="27.75" customHeight="1" spans="1:35">
      <c r="A195" s="8"/>
      <c r="B195" s="9">
        <v>10716</v>
      </c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20">
        <f t="shared" si="2"/>
        <v>0</v>
      </c>
    </row>
    <row r="196" customFormat="1" ht="27.75" customHeight="1" spans="1:35">
      <c r="A196" s="8"/>
      <c r="B196" s="9">
        <v>10717</v>
      </c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20">
        <f t="shared" si="2"/>
        <v>0</v>
      </c>
    </row>
    <row r="197" customFormat="1" ht="27.75" customHeight="1" spans="1:35">
      <c r="A197" s="8"/>
      <c r="B197" s="9">
        <v>10718</v>
      </c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20">
        <f t="shared" ref="AI197:AI223" si="5">MAX(C197:AG197)-AH197</f>
        <v>0</v>
      </c>
    </row>
    <row r="198" customFormat="1" ht="27.75" customHeight="1" spans="1:35">
      <c r="A198" s="8"/>
      <c r="B198" s="9">
        <v>10719</v>
      </c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20">
        <f t="shared" si="5"/>
        <v>0</v>
      </c>
    </row>
    <row r="199" customFormat="1" ht="27.75" customHeight="1" spans="1:35">
      <c r="A199" s="8"/>
      <c r="B199" s="9">
        <v>10720</v>
      </c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20">
        <f t="shared" si="5"/>
        <v>0</v>
      </c>
    </row>
    <row r="200" customFormat="1" ht="27.75" customHeight="1" spans="1:35">
      <c r="A200" s="8"/>
      <c r="B200" s="9">
        <v>10721</v>
      </c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20">
        <f t="shared" si="5"/>
        <v>0</v>
      </c>
    </row>
    <row r="201" customFormat="1" ht="27.75" customHeight="1" spans="1:35">
      <c r="A201" s="8"/>
      <c r="B201" s="9">
        <v>10722</v>
      </c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20">
        <f t="shared" si="5"/>
        <v>0</v>
      </c>
    </row>
    <row r="202" customFormat="1" ht="27.75" customHeight="1" spans="1:35">
      <c r="A202" s="8"/>
      <c r="B202" s="9">
        <v>10723</v>
      </c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20">
        <f t="shared" si="5"/>
        <v>0</v>
      </c>
    </row>
    <row r="203" customFormat="1" ht="27.75" customHeight="1" spans="1:35">
      <c r="A203" s="8"/>
      <c r="B203" s="9">
        <v>10724</v>
      </c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20">
        <f t="shared" si="5"/>
        <v>0</v>
      </c>
    </row>
    <row r="204" customFormat="1" ht="27.75" customHeight="1" spans="1:35">
      <c r="A204" s="8"/>
      <c r="B204" s="9">
        <v>10725</v>
      </c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20">
        <f t="shared" si="5"/>
        <v>0</v>
      </c>
    </row>
    <row r="205" customFormat="1" ht="27.75" customHeight="1" spans="1:35">
      <c r="A205" s="8"/>
      <c r="B205" s="9">
        <v>10726</v>
      </c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20">
        <f t="shared" si="5"/>
        <v>0</v>
      </c>
    </row>
    <row r="206" customFormat="1" ht="27.75" customHeight="1" spans="1:35">
      <c r="A206" s="8"/>
      <c r="B206" s="9">
        <v>10727</v>
      </c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20">
        <f t="shared" si="5"/>
        <v>0</v>
      </c>
    </row>
    <row r="207" customFormat="1" ht="27.75" customHeight="1" spans="1:35">
      <c r="A207" s="8"/>
      <c r="B207" s="9">
        <v>10728</v>
      </c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20">
        <f t="shared" si="5"/>
        <v>0</v>
      </c>
    </row>
    <row r="208" customFormat="1" ht="27.75" customHeight="1" spans="1:35">
      <c r="A208" s="8"/>
      <c r="B208" s="9">
        <v>10729</v>
      </c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20">
        <f t="shared" si="5"/>
        <v>0</v>
      </c>
    </row>
    <row r="209" customFormat="1" ht="27.75" customHeight="1" spans="1:35">
      <c r="A209" s="8"/>
      <c r="B209" s="9">
        <v>10730</v>
      </c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20">
        <f t="shared" si="5"/>
        <v>0</v>
      </c>
    </row>
    <row r="210" customFormat="1" ht="27.75" customHeight="1" spans="1:35">
      <c r="A210" s="8"/>
      <c r="B210" s="9">
        <v>10731</v>
      </c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20">
        <f t="shared" si="5"/>
        <v>0</v>
      </c>
    </row>
    <row r="211" customFormat="1" ht="27.75" customHeight="1" spans="1:35">
      <c r="A211" s="8"/>
      <c r="B211" s="9">
        <v>10732</v>
      </c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20">
        <f t="shared" si="5"/>
        <v>0</v>
      </c>
    </row>
    <row r="212" customFormat="1" ht="27.75" customHeight="1" spans="1:35">
      <c r="A212" s="8"/>
      <c r="B212" s="9">
        <v>10733</v>
      </c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20">
        <f t="shared" si="5"/>
        <v>0</v>
      </c>
    </row>
    <row r="213" customFormat="1" ht="27.75" customHeight="1" spans="1:35">
      <c r="A213" s="8"/>
      <c r="B213" s="9">
        <v>10734</v>
      </c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20">
        <f t="shared" si="5"/>
        <v>0</v>
      </c>
    </row>
    <row r="214" customFormat="1" ht="27.75" customHeight="1" spans="1:35">
      <c r="A214" s="8"/>
      <c r="B214" s="9">
        <v>10735</v>
      </c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20">
        <f t="shared" si="5"/>
        <v>0</v>
      </c>
    </row>
    <row r="215" customFormat="1" ht="27.75" customHeight="1" spans="1:35">
      <c r="A215" s="8"/>
      <c r="B215" s="9">
        <v>10736</v>
      </c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20">
        <f t="shared" si="5"/>
        <v>0</v>
      </c>
    </row>
    <row r="216" customFormat="1" ht="27.75" customHeight="1" spans="1:35">
      <c r="A216" s="8"/>
      <c r="B216" s="9">
        <v>10737</v>
      </c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20">
        <f t="shared" si="5"/>
        <v>0</v>
      </c>
    </row>
    <row r="217" customFormat="1" ht="27.75" customHeight="1" spans="1:35">
      <c r="A217" s="8"/>
      <c r="B217" s="9">
        <v>10738</v>
      </c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20">
        <f t="shared" si="5"/>
        <v>0</v>
      </c>
    </row>
    <row r="218" customFormat="1" ht="27.75" customHeight="1" spans="1:35">
      <c r="A218" s="8"/>
      <c r="B218" s="9">
        <v>10739</v>
      </c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20">
        <f t="shared" si="5"/>
        <v>0</v>
      </c>
    </row>
    <row r="219" customFormat="1" ht="27.75" customHeight="1" spans="1:35">
      <c r="A219" s="8"/>
      <c r="B219" s="9">
        <v>10740</v>
      </c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20">
        <f t="shared" si="5"/>
        <v>0</v>
      </c>
    </row>
    <row r="220" customFormat="1" ht="27.75" customHeight="1" spans="1:35">
      <c r="A220" s="8"/>
      <c r="B220" s="9">
        <v>10741</v>
      </c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20">
        <f t="shared" si="5"/>
        <v>0</v>
      </c>
    </row>
    <row r="221" customFormat="1" ht="27.75" customHeight="1" spans="1:35">
      <c r="A221" s="8"/>
      <c r="B221" s="9">
        <v>10742</v>
      </c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20">
        <f t="shared" si="5"/>
        <v>0</v>
      </c>
    </row>
    <row r="222" customFormat="1" ht="27.75" customHeight="1" spans="1:35">
      <c r="A222" s="8"/>
      <c r="B222" s="9">
        <v>10743</v>
      </c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20">
        <f t="shared" si="5"/>
        <v>0</v>
      </c>
    </row>
    <row r="223" customFormat="1" ht="27.75" customHeight="1" spans="1:35">
      <c r="A223" s="8"/>
      <c r="B223" s="9">
        <v>10744</v>
      </c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20">
        <f t="shared" si="5"/>
        <v>0</v>
      </c>
    </row>
  </sheetData>
  <sheetProtection formatColumns="0" formatRows="0"/>
  <mergeCells count="15">
    <mergeCell ref="A1:AI1"/>
    <mergeCell ref="C2:AG2"/>
    <mergeCell ref="A2:A3"/>
    <mergeCell ref="A4:A47"/>
    <mergeCell ref="A48:A91"/>
    <mergeCell ref="A92:A135"/>
    <mergeCell ref="A136:A179"/>
    <mergeCell ref="A180:A223"/>
    <mergeCell ref="B2:B3"/>
    <mergeCell ref="AH2:AH3"/>
    <mergeCell ref="AI2:AI3"/>
    <mergeCell ref="AJ2:AJ3"/>
    <mergeCell ref="AJ4:AJ47"/>
    <mergeCell ref="AJ48:AJ91"/>
    <mergeCell ref="AJ92:AJ135"/>
  </mergeCells>
  <conditionalFormatting sqref="M6">
    <cfRule type="cellIs" dxfId="0" priority="247" operator="equal">
      <formula>$AH6</formula>
    </cfRule>
    <cfRule type="cellIs" dxfId="1" priority="246" operator="equal">
      <formula>$AH6</formula>
    </cfRule>
  </conditionalFormatting>
  <conditionalFormatting sqref="I8">
    <cfRule type="cellIs" dxfId="0" priority="255" operator="equal">
      <formula>$AH8</formula>
    </cfRule>
    <cfRule type="cellIs" dxfId="1" priority="254" operator="equal">
      <formula>$AH8</formula>
    </cfRule>
  </conditionalFormatting>
  <conditionalFormatting sqref="U10">
    <cfRule type="cellIs" dxfId="0" priority="235" operator="equal">
      <formula>$AH10</formula>
    </cfRule>
    <cfRule type="cellIs" dxfId="1" priority="234" operator="equal">
      <formula>$AH10</formula>
    </cfRule>
  </conditionalFormatting>
  <conditionalFormatting sqref="K11">
    <cfRule type="cellIs" dxfId="0" priority="249" operator="equal">
      <formula>$AH11</formula>
    </cfRule>
    <cfRule type="cellIs" dxfId="1" priority="248" operator="equal">
      <formula>$AH11</formula>
    </cfRule>
  </conditionalFormatting>
  <conditionalFormatting sqref="N12">
    <cfRule type="cellIs" dxfId="0" priority="243" operator="equal">
      <formula>$AH12</formula>
    </cfRule>
    <cfRule type="cellIs" dxfId="1" priority="242" operator="equal">
      <formula>$AH12</formula>
    </cfRule>
  </conditionalFormatting>
  <conditionalFormatting sqref="AI13">
    <cfRule type="cellIs" dxfId="2" priority="231" operator="between">
      <formula>1900</formula>
      <formula>2499</formula>
    </cfRule>
    <cfRule type="cellIs" dxfId="3" priority="230" operator="between">
      <formula>2500</formula>
      <formula>2699</formula>
    </cfRule>
    <cfRule type="cellIs" dxfId="4" priority="229" operator="greaterThan">
      <formula>2699</formula>
    </cfRule>
  </conditionalFormatting>
  <conditionalFormatting sqref="U18">
    <cfRule type="cellIs" dxfId="0" priority="233" operator="equal">
      <formula>$AH18</formula>
    </cfRule>
    <cfRule type="cellIs" dxfId="1" priority="232" operator="equal">
      <formula>$AH18</formula>
    </cfRule>
  </conditionalFormatting>
  <conditionalFormatting sqref="I20">
    <cfRule type="cellIs" dxfId="1" priority="252" operator="equal">
      <formula>$AH20</formula>
    </cfRule>
    <cfRule type="cellIs" dxfId="0" priority="253" operator="equal">
      <formula>$AH20</formula>
    </cfRule>
  </conditionalFormatting>
  <conditionalFormatting sqref="Q20">
    <cfRule type="cellIs" dxfId="1" priority="400" operator="equal">
      <formula>$AH20</formula>
    </cfRule>
    <cfRule type="cellIs" dxfId="0" priority="401" operator="equal">
      <formula>$AH20</formula>
    </cfRule>
  </conditionalFormatting>
  <conditionalFormatting sqref="H21">
    <cfRule type="cellIs" dxfId="0" priority="261" operator="equal">
      <formula>$AH21</formula>
    </cfRule>
    <cfRule type="cellIs" dxfId="1" priority="260" operator="equal">
      <formula>$AH21</formula>
    </cfRule>
  </conditionalFormatting>
  <conditionalFormatting sqref="R22">
    <cfRule type="cellIs" dxfId="0" priority="237" operator="equal">
      <formula>$AH22</formula>
    </cfRule>
    <cfRule type="cellIs" dxfId="1" priority="236" operator="equal">
      <formula>$AH22</formula>
    </cfRule>
  </conditionalFormatting>
  <conditionalFormatting sqref="K23">
    <cfRule type="cellIs" dxfId="1" priority="238" operator="equal">
      <formula>$AH23</formula>
    </cfRule>
    <cfRule type="cellIs" dxfId="0" priority="239" operator="equal">
      <formula>$AH23</formula>
    </cfRule>
  </conditionalFormatting>
  <conditionalFormatting sqref="Y24">
    <cfRule type="cellIs" dxfId="1" priority="402" operator="equal">
      <formula>$AH24</formula>
    </cfRule>
    <cfRule type="cellIs" dxfId="0" priority="403" operator="equal">
      <formula>$AH24</formula>
    </cfRule>
  </conditionalFormatting>
  <conditionalFormatting sqref="R49">
    <cfRule type="cellIs" dxfId="0" priority="156" operator="equal">
      <formula>$AH49</formula>
    </cfRule>
    <cfRule type="cellIs" dxfId="1" priority="155" operator="equal">
      <formula>$AH49</formula>
    </cfRule>
  </conditionalFormatting>
  <conditionalFormatting sqref="Q51">
    <cfRule type="cellIs" dxfId="0" priority="160" operator="equal">
      <formula>$AH51</formula>
    </cfRule>
    <cfRule type="cellIs" dxfId="1" priority="159" operator="equal">
      <formula>$AH51</formula>
    </cfRule>
  </conditionalFormatting>
  <conditionalFormatting sqref="AB52">
    <cfRule type="cellIs" dxfId="0" priority="122" operator="equal">
      <formula>$AH52</formula>
    </cfRule>
    <cfRule type="cellIs" dxfId="1" priority="121" operator="equal">
      <formula>$AH52</formula>
    </cfRule>
  </conditionalFormatting>
  <conditionalFormatting sqref="S53">
    <cfRule type="cellIs" dxfId="0" priority="148" operator="equal">
      <formula>$AH53</formula>
    </cfRule>
    <cfRule type="cellIs" dxfId="1" priority="147" operator="equal">
      <formula>$AH53</formula>
    </cfRule>
  </conditionalFormatting>
  <conditionalFormatting sqref="N55">
    <cfRule type="cellIs" dxfId="0" priority="168" operator="equal">
      <formula>$AH55</formula>
    </cfRule>
    <cfRule type="cellIs" dxfId="1" priority="167" operator="equal">
      <formula>$AH55</formula>
    </cfRule>
  </conditionalFormatting>
  <conditionalFormatting sqref="S55">
    <cfRule type="cellIs" dxfId="0" priority="144" operator="equal">
      <formula>$AH55</formula>
    </cfRule>
    <cfRule type="cellIs" dxfId="1" priority="143" operator="equal">
      <formula>$AH55</formula>
    </cfRule>
  </conditionalFormatting>
  <conditionalFormatting sqref="Y55">
    <cfRule type="cellIs" dxfId="0" priority="116" operator="equal">
      <formula>$AH55</formula>
    </cfRule>
    <cfRule type="cellIs" dxfId="1" priority="115" operator="equal">
      <formula>$AH55</formula>
    </cfRule>
  </conditionalFormatting>
  <conditionalFormatting sqref="V61">
    <cfRule type="cellIs" dxfId="0" priority="136" operator="equal">
      <formula>$AH61</formula>
    </cfRule>
    <cfRule type="cellIs" dxfId="1" priority="135" operator="equal">
      <formula>$AH61</formula>
    </cfRule>
  </conditionalFormatting>
  <conditionalFormatting sqref="AI61">
    <cfRule type="cellIs" dxfId="2" priority="211" operator="between">
      <formula>1900</formula>
      <formula>2499</formula>
    </cfRule>
    <cfRule type="cellIs" dxfId="3" priority="210" operator="between">
      <formula>2500</formula>
      <formula>2699</formula>
    </cfRule>
    <cfRule type="cellIs" dxfId="4" priority="209" operator="greaterThan">
      <formula>2699</formula>
    </cfRule>
  </conditionalFormatting>
  <conditionalFormatting sqref="N62">
    <cfRule type="cellIs" dxfId="0" priority="170" operator="equal">
      <formula>$AH62</formula>
    </cfRule>
    <cfRule type="cellIs" dxfId="1" priority="169" operator="equal">
      <formula>$AH62</formula>
    </cfRule>
  </conditionalFormatting>
  <conditionalFormatting sqref="Y63">
    <cfRule type="cellIs" dxfId="0" priority="112" operator="equal">
      <formula>$AH63</formula>
    </cfRule>
    <cfRule type="cellIs" dxfId="1" priority="111" operator="equal">
      <formula>$AH63</formula>
    </cfRule>
  </conditionalFormatting>
  <conditionalFormatting sqref="N67">
    <cfRule type="cellIs" dxfId="0" priority="166" operator="equal">
      <formula>$AH67</formula>
    </cfRule>
    <cfRule type="cellIs" dxfId="1" priority="165" operator="equal">
      <formula>$AH67</formula>
    </cfRule>
  </conditionalFormatting>
  <conditionalFormatting sqref="Y67">
    <cfRule type="cellIs" dxfId="0" priority="114" operator="equal">
      <formula>$AH67</formula>
    </cfRule>
    <cfRule type="cellIs" dxfId="1" priority="113" operator="equal">
      <formula>$AH67</formula>
    </cfRule>
  </conditionalFormatting>
  <conditionalFormatting sqref="E69">
    <cfRule type="cellIs" dxfId="0" priority="180" operator="equal">
      <formula>$AH69</formula>
    </cfRule>
    <cfRule type="cellIs" dxfId="1" priority="179" operator="equal">
      <formula>$AH69</formula>
    </cfRule>
  </conditionalFormatting>
  <conditionalFormatting sqref="AF97">
    <cfRule type="cellIs" dxfId="0" priority="16" operator="equal">
      <formula>$AH97</formula>
    </cfRule>
    <cfRule type="cellIs" dxfId="1" priority="15" operator="equal">
      <formula>$AH97</formula>
    </cfRule>
  </conditionalFormatting>
  <conditionalFormatting sqref="AB100">
    <cfRule type="cellIs" dxfId="1" priority="41" operator="equal">
      <formula>$AH100</formula>
    </cfRule>
    <cfRule type="cellIs" dxfId="0" priority="42" operator="equal">
      <formula>$AH100</formula>
    </cfRule>
  </conditionalFormatting>
  <conditionalFormatting sqref="AC101">
    <cfRule type="cellIs" dxfId="1" priority="29" operator="equal">
      <formula>$AH101</formula>
    </cfRule>
    <cfRule type="cellIs" dxfId="0" priority="30" operator="equal">
      <formula>$AH101</formula>
    </cfRule>
  </conditionalFormatting>
  <conditionalFormatting sqref="AB104">
    <cfRule type="cellIs" dxfId="1" priority="31" operator="equal">
      <formula>$AH104</formula>
    </cfRule>
    <cfRule type="cellIs" dxfId="0" priority="32" operator="equal">
      <formula>$AH104</formula>
    </cfRule>
  </conditionalFormatting>
  <conditionalFormatting sqref="AI105">
    <cfRule type="cellIs" dxfId="2" priority="99" operator="between">
      <formula>1900</formula>
      <formula>2499</formula>
    </cfRule>
    <cfRule type="cellIs" dxfId="3" priority="98" operator="between">
      <formula>2500</formula>
      <formula>2699</formula>
    </cfRule>
    <cfRule type="cellIs" dxfId="4" priority="97" operator="greaterThan">
      <formula>2699</formula>
    </cfRule>
  </conditionalFormatting>
  <conditionalFormatting sqref="AF106">
    <cfRule type="cellIs" dxfId="0" priority="20" operator="equal">
      <formula>$AH106</formula>
    </cfRule>
    <cfRule type="cellIs" dxfId="1" priority="19" operator="equal">
      <formula>$AH106</formula>
    </cfRule>
  </conditionalFormatting>
  <conditionalFormatting sqref="Y110">
    <cfRule type="cellIs" dxfId="1" priority="45" operator="equal">
      <formula>$AH110</formula>
    </cfRule>
    <cfRule type="cellIs" dxfId="0" priority="46" operator="equal">
      <formula>$AH110</formula>
    </cfRule>
  </conditionalFormatting>
  <conditionalFormatting sqref="Z110">
    <cfRule type="cellIs" dxfId="1" priority="57" operator="equal">
      <formula>$AH110</formula>
    </cfRule>
    <cfRule type="cellIs" dxfId="0" priority="58" operator="equal">
      <formula>$AH110</formula>
    </cfRule>
  </conditionalFormatting>
  <conditionalFormatting sqref="L111">
    <cfRule type="cellIs" dxfId="1" priority="91" operator="equal">
      <formula>$AH111</formula>
    </cfRule>
    <cfRule type="cellIs" dxfId="0" priority="92" operator="equal">
      <formula>$AH111</formula>
    </cfRule>
  </conditionalFormatting>
  <conditionalFormatting sqref="U113">
    <cfRule type="cellIs" dxfId="1" priority="59" operator="equal">
      <formula>$AH113</formula>
    </cfRule>
    <cfRule type="cellIs" dxfId="0" priority="60" operator="equal">
      <formula>$AH113</formula>
    </cfRule>
  </conditionalFormatting>
  <conditionalFormatting sqref="X113">
    <cfRule type="cellIs" dxfId="1" priority="51" operator="equal">
      <formula>$AH113</formula>
    </cfRule>
    <cfRule type="cellIs" dxfId="0" priority="52" operator="equal">
      <formula>$AH113</formula>
    </cfRule>
  </conditionalFormatting>
  <conditionalFormatting sqref="C142:C157">
    <cfRule type="cellIs" dxfId="1" priority="13" operator="equal">
      <formula>$AH142</formula>
    </cfRule>
    <cfRule type="cellIs" dxfId="0" priority="14" operator="equal">
      <formula>$AH142</formula>
    </cfRule>
  </conditionalFormatting>
  <conditionalFormatting sqref="D4:D22">
    <cfRule type="cellIs" dxfId="1" priority="274" operator="equal">
      <formula>$AH4</formula>
    </cfRule>
    <cfRule type="cellIs" dxfId="0" priority="277" operator="equal">
      <formula>$AH4</formula>
    </cfRule>
  </conditionalFormatting>
  <conditionalFormatting sqref="D23:D38">
    <cfRule type="cellIs" dxfId="1" priority="273" operator="equal">
      <formula>$AH23</formula>
    </cfRule>
    <cfRule type="cellIs" dxfId="0" priority="276" operator="equal">
      <formula>$AH23</formula>
    </cfRule>
  </conditionalFormatting>
  <conditionalFormatting sqref="D40:D47">
    <cfRule type="cellIs" dxfId="0" priority="275" operator="equal">
      <formula>$AH40</formula>
    </cfRule>
    <cfRule type="cellIs" dxfId="1" priority="272" operator="equal">
      <formula>$AH40</formula>
    </cfRule>
  </conditionalFormatting>
  <conditionalFormatting sqref="G4:G25">
    <cfRule type="cellIs" dxfId="1" priority="270" operator="equal">
      <formula>$AH4</formula>
    </cfRule>
    <cfRule type="cellIs" dxfId="0" priority="271" operator="equal">
      <formula>$AH4</formula>
    </cfRule>
  </conditionalFormatting>
  <conditionalFormatting sqref="H23:H25">
    <cfRule type="cellIs" dxfId="1" priority="266" operator="equal">
      <formula>$AH23</formula>
    </cfRule>
    <cfRule type="cellIs" dxfId="0" priority="267" operator="equal">
      <formula>$AH23</formula>
    </cfRule>
  </conditionalFormatting>
  <conditionalFormatting sqref="H92:H113">
    <cfRule type="cellIs" dxfId="1" priority="93" operator="equal">
      <formula>$AH92</formula>
    </cfRule>
    <cfRule type="cellIs" dxfId="0" priority="94" operator="equal">
      <formula>$AH92</formula>
    </cfRule>
  </conditionalFormatting>
  <conditionalFormatting sqref="H136:H157">
    <cfRule type="cellIs" dxfId="0" priority="12" operator="equal">
      <formula>$AH136</formula>
    </cfRule>
    <cfRule type="cellIs" dxfId="1" priority="11" operator="equal">
      <formula>$AH136</formula>
    </cfRule>
  </conditionalFormatting>
  <conditionalFormatting sqref="I136:I140">
    <cfRule type="cellIs" dxfId="0" priority="8" operator="equal">
      <formula>$AH136</formula>
    </cfRule>
    <cfRule type="cellIs" dxfId="1" priority="7" operator="equal">
      <formula>$AH136</formula>
    </cfRule>
  </conditionalFormatting>
  <conditionalFormatting sqref="I142:I144">
    <cfRule type="cellIs" dxfId="0" priority="6" operator="equal">
      <formula>$AH142</formula>
    </cfRule>
    <cfRule type="cellIs" dxfId="1" priority="5" operator="equal">
      <formula>$AH142</formula>
    </cfRule>
  </conditionalFormatting>
  <conditionalFormatting sqref="I146:I149">
    <cfRule type="cellIs" dxfId="0" priority="4" operator="equal">
      <formula>$AH146</formula>
    </cfRule>
    <cfRule type="cellIs" dxfId="1" priority="3" operator="equal">
      <formula>$AH146</formula>
    </cfRule>
  </conditionalFormatting>
  <conditionalFormatting sqref="I151:I157">
    <cfRule type="cellIs" dxfId="0" priority="2" operator="equal">
      <formula>$AH151</formula>
    </cfRule>
    <cfRule type="cellIs" dxfId="1" priority="1" operator="equal">
      <formula>$AH151</formula>
    </cfRule>
  </conditionalFormatting>
  <conditionalFormatting sqref="J48:J69">
    <cfRule type="cellIs" dxfId="0" priority="192" operator="equal">
      <formula>$AH48</formula>
    </cfRule>
    <cfRule type="cellIs" dxfId="1" priority="191" operator="equal">
      <formula>$AH48</formula>
    </cfRule>
  </conditionalFormatting>
  <conditionalFormatting sqref="K48:K69">
    <cfRule type="cellIs" dxfId="0" priority="178" operator="equal">
      <formula>$AH48</formula>
    </cfRule>
    <cfRule type="cellIs" dxfId="1" priority="177" operator="equal">
      <formula>$AH48</formula>
    </cfRule>
  </conditionalFormatting>
  <conditionalFormatting sqref="L92:L110">
    <cfRule type="cellIs" dxfId="1" priority="89" operator="equal">
      <formula>$AH92</formula>
    </cfRule>
    <cfRule type="cellIs" dxfId="0" priority="90" operator="equal">
      <formula>$AH92</formula>
    </cfRule>
  </conditionalFormatting>
  <conditionalFormatting sqref="L112:L113">
    <cfRule type="cellIs" dxfId="1" priority="87" operator="equal">
      <formula>$AH112</formula>
    </cfRule>
    <cfRule type="cellIs" dxfId="0" priority="88" operator="equal">
      <formula>$AH112</formula>
    </cfRule>
  </conditionalFormatting>
  <conditionalFormatting sqref="M92:M113">
    <cfRule type="cellIs" dxfId="1" priority="85" operator="equal">
      <formula>$AH92</formula>
    </cfRule>
    <cfRule type="cellIs" dxfId="0" priority="86" operator="equal">
      <formula>$AH92</formula>
    </cfRule>
  </conditionalFormatting>
  <conditionalFormatting sqref="N15:N25">
    <cfRule type="cellIs" dxfId="1" priority="240" operator="equal">
      <formula>$AH15</formula>
    </cfRule>
    <cfRule type="cellIs" dxfId="0" priority="241" operator="equal">
      <formula>$AH15</formula>
    </cfRule>
  </conditionalFormatting>
  <conditionalFormatting sqref="N92:N113">
    <cfRule type="cellIs" dxfId="1" priority="109" operator="equal">
      <formula>$AH92</formula>
    </cfRule>
    <cfRule type="cellIs" dxfId="0" priority="110" operator="equal">
      <formula>$AH92</formula>
    </cfRule>
  </conditionalFormatting>
  <conditionalFormatting sqref="O48:O69">
    <cfRule type="cellIs" dxfId="0" priority="164" operator="equal">
      <formula>$AH48</formula>
    </cfRule>
    <cfRule type="cellIs" dxfId="1" priority="163" operator="equal">
      <formula>$AH48</formula>
    </cfRule>
  </conditionalFormatting>
  <conditionalFormatting sqref="O92:O113">
    <cfRule type="cellIs" dxfId="1" priority="83" operator="equal">
      <formula>$AH92</formula>
    </cfRule>
    <cfRule type="cellIs" dxfId="0" priority="84" operator="equal">
      <formula>$AH92</formula>
    </cfRule>
  </conditionalFormatting>
  <conditionalFormatting sqref="P92:P113">
    <cfRule type="cellIs" dxfId="1" priority="79" operator="equal">
      <formula>$AH92</formula>
    </cfRule>
    <cfRule type="cellIs" dxfId="0" priority="80" operator="equal">
      <formula>$AH92</formula>
    </cfRule>
  </conditionalFormatting>
  <conditionalFormatting sqref="Q92:Q113">
    <cfRule type="cellIs" dxfId="1" priority="77" operator="equal">
      <formula>$AH92</formula>
    </cfRule>
    <cfRule type="cellIs" dxfId="0" priority="78" operator="equal">
      <formula>$AH92</formula>
    </cfRule>
  </conditionalFormatting>
  <conditionalFormatting sqref="R61:R62">
    <cfRule type="cellIs" dxfId="0" priority="154" operator="equal">
      <formula>$AH61</formula>
    </cfRule>
    <cfRule type="cellIs" dxfId="1" priority="153" operator="equal">
      <formula>$AH61</formula>
    </cfRule>
  </conditionalFormatting>
  <conditionalFormatting sqref="R64:R69">
    <cfRule type="cellIs" dxfId="0" priority="152" operator="equal">
      <formula>$AH64</formula>
    </cfRule>
    <cfRule type="cellIs" dxfId="1" priority="151" operator="equal">
      <formula>$AH64</formula>
    </cfRule>
  </conditionalFormatting>
  <conditionalFormatting sqref="S92:S113">
    <cfRule type="cellIs" dxfId="1" priority="69" operator="equal">
      <formula>$AH92</formula>
    </cfRule>
    <cfRule type="cellIs" dxfId="0" priority="70" operator="equal">
      <formula>$AH92</formula>
    </cfRule>
  </conditionalFormatting>
  <conditionalFormatting sqref="T92:T106">
    <cfRule type="cellIs" dxfId="1" priority="65" operator="equal">
      <formula>$AH92</formula>
    </cfRule>
    <cfRule type="cellIs" dxfId="0" priority="66" operator="equal">
      <formula>$AH92</formula>
    </cfRule>
  </conditionalFormatting>
  <conditionalFormatting sqref="T108:T112">
    <cfRule type="cellIs" dxfId="1" priority="63" operator="equal">
      <formula>$AH108</formula>
    </cfRule>
    <cfRule type="cellIs" dxfId="0" priority="64" operator="equal">
      <formula>$AH108</formula>
    </cfRule>
  </conditionalFormatting>
  <conditionalFormatting sqref="U48:U63">
    <cfRule type="cellIs" dxfId="0" priority="140" operator="equal">
      <formula>$AH48</formula>
    </cfRule>
    <cfRule type="cellIs" dxfId="1" priority="139" operator="equal">
      <formula>$AH48</formula>
    </cfRule>
  </conditionalFormatting>
  <conditionalFormatting sqref="U65:U69">
    <cfRule type="cellIs" dxfId="0" priority="138" operator="equal">
      <formula>$AH65</formula>
    </cfRule>
    <cfRule type="cellIs" dxfId="1" priority="137" operator="equal">
      <formula>$AH65</formula>
    </cfRule>
  </conditionalFormatting>
  <conditionalFormatting sqref="U92:U112">
    <cfRule type="cellIs" dxfId="1" priority="61" operator="equal">
      <formula>$AH92</formula>
    </cfRule>
    <cfRule type="cellIs" dxfId="0" priority="62" operator="equal">
      <formula>$AH92</formula>
    </cfRule>
  </conditionalFormatting>
  <conditionalFormatting sqref="V48:V60">
    <cfRule type="cellIs" dxfId="0" priority="134" operator="equal">
      <formula>$AH48</formula>
    </cfRule>
    <cfRule type="cellIs" dxfId="1" priority="133" operator="equal">
      <formula>$AH48</formula>
    </cfRule>
  </conditionalFormatting>
  <conditionalFormatting sqref="V62:V69">
    <cfRule type="cellIs" dxfId="0" priority="132" operator="equal">
      <formula>$AH62</formula>
    </cfRule>
    <cfRule type="cellIs" dxfId="1" priority="131" operator="equal">
      <formula>$AH62</formula>
    </cfRule>
  </conditionalFormatting>
  <conditionalFormatting sqref="W48:W69">
    <cfRule type="cellIs" dxfId="0" priority="130" operator="equal">
      <formula>$AH48</formula>
    </cfRule>
    <cfRule type="cellIs" dxfId="1" priority="129" operator="equal">
      <formula>$AH48</formula>
    </cfRule>
  </conditionalFormatting>
  <conditionalFormatting sqref="X92:X96">
    <cfRule type="cellIs" dxfId="1" priority="53" operator="equal">
      <formula>$AH92</formula>
    </cfRule>
    <cfRule type="cellIs" dxfId="0" priority="54" operator="equal">
      <formula>$AH92</formula>
    </cfRule>
  </conditionalFormatting>
  <conditionalFormatting sqref="X98:X112">
    <cfRule type="cellIs" dxfId="1" priority="49" operator="equal">
      <formula>$AH98</formula>
    </cfRule>
    <cfRule type="cellIs" dxfId="0" priority="50" operator="equal">
      <formula>$AH98</formula>
    </cfRule>
  </conditionalFormatting>
  <conditionalFormatting sqref="Z48:Z69">
    <cfRule type="cellIs" dxfId="0" priority="126" operator="equal">
      <formula>$AH48</formula>
    </cfRule>
    <cfRule type="cellIs" dxfId="1" priority="125" operator="equal">
      <formula>$AH48</formula>
    </cfRule>
  </conditionalFormatting>
  <conditionalFormatting sqref="AB92:AB99">
    <cfRule type="cellIs" dxfId="1" priority="37" operator="equal">
      <formula>$AH92</formula>
    </cfRule>
    <cfRule type="cellIs" dxfId="0" priority="38" operator="equal">
      <formula>$AH92</formula>
    </cfRule>
  </conditionalFormatting>
  <conditionalFormatting sqref="AD48:AD69">
    <cfRule type="cellIs" dxfId="0" priority="118" operator="equal">
      <formula>$AH48</formula>
    </cfRule>
    <cfRule type="cellIs" dxfId="1" priority="117" operator="equal">
      <formula>$AH48</formula>
    </cfRule>
  </conditionalFormatting>
  <conditionalFormatting sqref="AE92:AE113">
    <cfRule type="cellIs" dxfId="0" priority="26" operator="equal">
      <formula>$AH92</formula>
    </cfRule>
    <cfRule type="cellIs" dxfId="1" priority="25" operator="equal">
      <formula>$AH92</formula>
    </cfRule>
  </conditionalFormatting>
  <conditionalFormatting sqref="AF98:AF104">
    <cfRule type="cellIs" dxfId="0" priority="22" operator="equal">
      <formula>$AH98</formula>
    </cfRule>
    <cfRule type="cellIs" dxfId="1" priority="21" operator="equal">
      <formula>$AH98</formula>
    </cfRule>
  </conditionalFormatting>
  <conditionalFormatting sqref="AF108:AF113">
    <cfRule type="cellIs" dxfId="0" priority="18" operator="equal">
      <formula>$AH108</formula>
    </cfRule>
    <cfRule type="cellIs" dxfId="1" priority="17" operator="equal">
      <formula>$AH108</formula>
    </cfRule>
  </conditionalFormatting>
  <conditionalFormatting sqref="AI1:AI3 AI224:AI1048576">
    <cfRule type="cellIs" dxfId="2" priority="397" operator="between">
      <formula>1400</formula>
      <formula>2000</formula>
    </cfRule>
    <cfRule type="cellIs" dxfId="4" priority="398" operator="greaterThan">
      <formula>2000</formula>
    </cfRule>
    <cfRule type="cellIs" dxfId="5" priority="399" operator="between">
      <formula>1400</formula>
      <formula>2000</formula>
    </cfRule>
  </conditionalFormatting>
  <conditionalFormatting sqref="C4:C47 D39">
    <cfRule type="cellIs" dxfId="1" priority="280" operator="equal">
      <formula>$AH4</formula>
    </cfRule>
    <cfRule type="cellIs" dxfId="0" priority="281" operator="equal">
      <formula>$AH4</formula>
    </cfRule>
  </conditionalFormatting>
  <conditionalFormatting sqref="E4:F25 I4:J5 L4:W5 L6 N6:W6 L7:W9 L10:T10 V10:W10 L11:W11 L12:M25 O12:W13 O14:V17 O18:T18 V18 O19:V19 O21:V21 O23:V25 J6:J25 N13:N14 E26:AG47 R20:V20 O22:Q22 S22:V22 O20:P20">
    <cfRule type="cellIs" dxfId="1" priority="306" operator="equal">
      <formula>$AH4</formula>
    </cfRule>
    <cfRule type="cellIs" dxfId="0" priority="307" operator="equal">
      <formula>$AH4</formula>
    </cfRule>
  </conditionalFormatting>
  <conditionalFormatting sqref="H4:H20 H22">
    <cfRule type="cellIs" dxfId="1" priority="268" operator="equal">
      <formula>$AH4</formula>
    </cfRule>
    <cfRule type="cellIs" dxfId="0" priority="269" operator="equal">
      <formula>$AH4</formula>
    </cfRule>
  </conditionalFormatting>
  <conditionalFormatting sqref="K4:K10 K12:K22 K24:K25">
    <cfRule type="cellIs" dxfId="1" priority="250" operator="equal">
      <formula>$AH4</formula>
    </cfRule>
    <cfRule type="cellIs" dxfId="0" priority="251" operator="equal">
      <formula>$AH4</formula>
    </cfRule>
  </conditionalFormatting>
  <conditionalFormatting sqref="X4:AG13">
    <cfRule type="cellIs" dxfId="0" priority="222" operator="equal">
      <formula>$AH4</formula>
    </cfRule>
    <cfRule type="cellIs" dxfId="1" priority="221" operator="equal">
      <formula>$AH4</formula>
    </cfRule>
  </conditionalFormatting>
  <conditionalFormatting sqref="AI4:AI12 AI14:AI60 AI62:AI91 AI114:AI223">
    <cfRule type="cellIs" dxfId="4" priority="325" operator="greaterThan">
      <formula>2699</formula>
    </cfRule>
    <cfRule type="cellIs" dxfId="3" priority="326" operator="between">
      <formula>2500</formula>
      <formula>2699</formula>
    </cfRule>
    <cfRule type="cellIs" dxfId="2" priority="327" operator="between">
      <formula>1900</formula>
      <formula>2499</formula>
    </cfRule>
  </conditionalFormatting>
  <conditionalFormatting sqref="I6:I7 I9:I19 I21:I25">
    <cfRule type="cellIs" dxfId="1" priority="256" operator="equal">
      <formula>$AH6</formula>
    </cfRule>
    <cfRule type="cellIs" dxfId="0" priority="257" operator="equal">
      <formula>$AH6</formula>
    </cfRule>
  </conditionalFormatting>
  <conditionalFormatting sqref="W14:AG22 W25:AG25 AA23:AG24 Z24 W23:X24 Y23">
    <cfRule type="cellIs" dxfId="1" priority="217" operator="equal">
      <formula>$AH14</formula>
    </cfRule>
    <cfRule type="cellIs" dxfId="0" priority="218" operator="equal">
      <formula>$AH14</formula>
    </cfRule>
  </conditionalFormatting>
  <conditionalFormatting sqref="C48:I68 C69:D69 F69:I69 L48:M69 P48:P69 T48:T63 X48:Y54 X55 X56:Y62 X63 X64:Y66 X67 X68:Y69 AA48:AC51 AE48:AG69 AA52 AC52 AA53:AC69 T64:U64 T65:T69 C70:AG91">
    <cfRule type="cellIs" dxfId="1" priority="299" operator="equal">
      <formula>$AH48</formula>
    </cfRule>
    <cfRule type="cellIs" dxfId="0" priority="300" operator="equal">
      <formula>$AH48</formula>
    </cfRule>
  </conditionalFormatting>
  <conditionalFormatting sqref="N48:N54 N56:N61 N63:N66 N68:N69">
    <cfRule type="cellIs" dxfId="0" priority="172" operator="equal">
      <formula>$AH48</formula>
    </cfRule>
    <cfRule type="cellIs" dxfId="1" priority="171" operator="equal">
      <formula>$AH48</formula>
    </cfRule>
  </conditionalFormatting>
  <conditionalFormatting sqref="Q48:Q50 Q52:Q69">
    <cfRule type="cellIs" dxfId="0" priority="200" operator="equal">
      <formula>$AH48</formula>
    </cfRule>
    <cfRule type="cellIs" dxfId="1" priority="199" operator="equal">
      <formula>$AH48</formula>
    </cfRule>
  </conditionalFormatting>
  <conditionalFormatting sqref="R48 R50:R59">
    <cfRule type="cellIs" dxfId="0" priority="158" operator="equal">
      <formula>$AH48</formula>
    </cfRule>
    <cfRule type="cellIs" dxfId="1" priority="157" operator="equal">
      <formula>$AH48</formula>
    </cfRule>
  </conditionalFormatting>
  <conditionalFormatting sqref="S48:S52 S54 S56:S69">
    <cfRule type="cellIs" dxfId="0" priority="150" operator="equal">
      <formula>$AH48</formula>
    </cfRule>
    <cfRule type="cellIs" dxfId="1" priority="149" operator="equal">
      <formula>$AH48</formula>
    </cfRule>
  </conditionalFormatting>
  <conditionalFormatting sqref="R60 R63">
    <cfRule type="cellIs" dxfId="0" priority="162" operator="equal">
      <formula>$AH60</formula>
    </cfRule>
    <cfRule type="cellIs" dxfId="1" priority="161" operator="equal">
      <formula>$AH60</formula>
    </cfRule>
  </conditionalFormatting>
  <conditionalFormatting sqref="C114:AG135 C92:G113 I92:K113 R92:R113 Z92:AA109 AD92:AD113 AG92:AG113 V92:W96 V98:W113 Z111:AA113 T113 T107 V97:X97 AA110">
    <cfRule type="cellIs" dxfId="1" priority="294" operator="equal">
      <formula>$AH92</formula>
    </cfRule>
    <cfRule type="cellIs" dxfId="0" priority="295" operator="equal">
      <formula>$AH92</formula>
    </cfRule>
  </conditionalFormatting>
  <conditionalFormatting sqref="Y92:Y109 Y111:Y113">
    <cfRule type="cellIs" dxfId="1" priority="47" operator="equal">
      <formula>$AH92</formula>
    </cfRule>
    <cfRule type="cellIs" dxfId="0" priority="48" operator="equal">
      <formula>$AH92</formula>
    </cfRule>
  </conditionalFormatting>
  <conditionalFormatting sqref="AC92:AC100 AC102:AC113">
    <cfRule type="cellIs" dxfId="1" priority="33" operator="equal">
      <formula>$AH92</formula>
    </cfRule>
    <cfRule type="cellIs" dxfId="0" priority="34" operator="equal">
      <formula>$AH92</formula>
    </cfRule>
  </conditionalFormatting>
  <conditionalFormatting sqref="AF92:AF96 AF105 AF107">
    <cfRule type="cellIs" dxfId="0" priority="24" operator="equal">
      <formula>$AH92</formula>
    </cfRule>
    <cfRule type="cellIs" dxfId="1" priority="23" operator="equal">
      <formula>$AH92</formula>
    </cfRule>
  </conditionalFormatting>
  <conditionalFormatting sqref="AI92:AI104 AI106:AI113">
    <cfRule type="cellIs" dxfId="2" priority="102" operator="between">
      <formula>1900</formula>
      <formula>2499</formula>
    </cfRule>
    <cfRule type="cellIs" dxfId="3" priority="101" operator="between">
      <formula>2500</formula>
      <formula>2699</formula>
    </cfRule>
    <cfRule type="cellIs" dxfId="4" priority="100" operator="greaterThan">
      <formula>2699</formula>
    </cfRule>
  </conditionalFormatting>
  <conditionalFormatting sqref="AB105:AB113 AB101:AB103">
    <cfRule type="cellIs" dxfId="1" priority="35" operator="equal">
      <formula>$AH101</formula>
    </cfRule>
    <cfRule type="cellIs" dxfId="0" priority="36" operator="equal">
      <formula>$AH101</formula>
    </cfRule>
  </conditionalFormatting>
  <conditionalFormatting sqref="C136:G141 J136:AG157 C158:AG179 D142:G157">
    <cfRule type="cellIs" dxfId="1" priority="289" operator="equal">
      <formula>$AH136</formula>
    </cfRule>
    <cfRule type="cellIs" dxfId="0" priority="290" operator="equal">
      <formula>$AH136</formula>
    </cfRule>
  </conditionalFormatting>
  <conditionalFormatting sqref="I141 I145 I150">
    <cfRule type="cellIs" dxfId="0" priority="10" operator="equal">
      <formula>$AH141</formula>
    </cfRule>
    <cfRule type="cellIs" dxfId="1" priority="9" operator="equal">
      <formula>$AH141</formula>
    </cfRule>
  </conditionalFormatting>
  <conditionalFormatting sqref="C180:AG223">
    <cfRule type="cellIs" dxfId="0" priority="285" operator="equal">
      <formula>$AH180</formula>
    </cfRule>
    <cfRule type="cellIs" dxfId="1" priority="284" operator="equal">
      <formula>$AH180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正线电脑</cp:lastModifiedBy>
  <dcterms:created xsi:type="dcterms:W3CDTF">2006-09-16T00:00:00Z</dcterms:created>
  <dcterms:modified xsi:type="dcterms:W3CDTF">2018-11-09T01:32:21Z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2052-10.8.0.6157</vt:lpwstr>
  </property>
  <property fmtid="{D5CDD505-2E9C-101B-9397-08002B2CF9AE}" pid="3" name="KSORubyTemplateID" linkTarget="0">
    <vt:lpwstr>11</vt:lpwstr>
  </property>
  <property fmtid="{D5CDD505-2E9C-101B-9397-08002B2CF9AE}" pid="4" name="KSOReadingLayout">
    <vt:bool>true</vt:bool>
  </property>
</Properties>
</file>