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邹晋阳\Desktop\"/>
    </mc:Choice>
  </mc:AlternateContent>
  <bookViews>
    <workbookView xWindow="0" yWindow="0" windowWidth="24345" windowHeight="12465"/>
  </bookViews>
  <sheets>
    <sheet name="运行图运量指标" sheetId="2" r:id="rId1"/>
    <sheet name="Sheet1" sheetId="1" r:id="rId2"/>
  </sheets>
  <calcPr calcId="152511"/>
</workbook>
</file>

<file path=xl/calcChain.xml><?xml version="1.0" encoding="utf-8"?>
<calcChain xmlns="http://schemas.openxmlformats.org/spreadsheetml/2006/main">
  <c r="K17" i="2" l="1"/>
  <c r="E17" i="2"/>
</calcChain>
</file>

<file path=xl/sharedStrings.xml><?xml version="1.0" encoding="utf-8"?>
<sst xmlns="http://schemas.openxmlformats.org/spreadsheetml/2006/main" count="74" uniqueCount="44">
  <si>
    <t>序号</t>
  </si>
  <si>
    <t>交路名称</t>
  </si>
  <si>
    <t>运行标尺</t>
  </si>
  <si>
    <t>停站标尺</t>
  </si>
  <si>
    <t>开行数量(列)</t>
  </si>
  <si>
    <t>纯运行时分</t>
  </si>
  <si>
    <t>总停站时分</t>
  </si>
  <si>
    <t>总旅行时间</t>
  </si>
  <si>
    <t>旅行速度(km/h)</t>
  </si>
  <si>
    <t>技术速度(km/h)</t>
  </si>
  <si>
    <t>走行公里(列车公里)</t>
  </si>
  <si>
    <t>车小时</t>
  </si>
  <si>
    <t>列小时</t>
  </si>
  <si>
    <t>1</t>
  </si>
  <si>
    <t>T2航站楼--&gt;太平园站</t>
  </si>
  <si>
    <t>ATO二级</t>
  </si>
  <si>
    <t>2</t>
  </si>
  <si>
    <t>双流西站--&gt;太平园站</t>
  </si>
  <si>
    <t>3</t>
  </si>
  <si>
    <t>巡道标尺</t>
  </si>
  <si>
    <t>不停站标尺</t>
  </si>
  <si>
    <t>4</t>
  </si>
  <si>
    <t>双流西站--&gt;新平站</t>
  </si>
  <si>
    <t>5</t>
  </si>
  <si>
    <t>双流西至新平轧道</t>
  </si>
  <si>
    <t>6</t>
  </si>
  <si>
    <t>默认标尺</t>
  </si>
  <si>
    <t>9</t>
  </si>
  <si>
    <t>7</t>
  </si>
  <si>
    <t>太平园站--&gt;T2航站楼</t>
  </si>
  <si>
    <t>8</t>
  </si>
  <si>
    <t>太平园站--&gt;双流西站收车</t>
  </si>
  <si>
    <t>10</t>
  </si>
  <si>
    <t>太平园站--&gt;新平站</t>
  </si>
  <si>
    <t>11</t>
  </si>
  <si>
    <t>12</t>
  </si>
  <si>
    <t>太平园站--&gt;新平站收车</t>
  </si>
  <si>
    <t>13</t>
  </si>
  <si>
    <t>太平园站--&gt;花桥站</t>
  </si>
  <si>
    <t>14</t>
  </si>
  <si>
    <t>新平站--&gt;太平园站</t>
  </si>
  <si>
    <t>15</t>
  </si>
  <si>
    <t>花桥站--&gt;太平园站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</si>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</sst>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2" sqref="A2:A16"/>
    </sheetView>
  </sheetViews>
  <sheetFormatPr defaultColWidth="9" defaultRowHeight="13.5" x14ac:dyDescent="0.15"/>
  <cols>
    <col min="1" max="1" width="5.125" customWidth="1"/>
    <col min="2" max="2" width="26.625" customWidth="1"/>
    <col min="3" max="4" width="17.125" customWidth="1"/>
    <col min="5" max="5" width="13.125" customWidth="1"/>
    <col min="6" max="8" width="10.875" customWidth="1"/>
    <col min="9" max="10" width="15.375" customWidth="1"/>
    <col min="11" max="11" width="19.375" customWidth="1"/>
    <col min="12" max="12" width="8.375" customWidth="1"/>
    <col min="13" max="13" width="7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15</v>
      </c>
      <c r="E2" s="1">
        <v>1</v>
      </c>
      <c r="F2" s="1">
        <v>9.49</v>
      </c>
      <c r="G2" s="1">
        <v>2.2999999999999998</v>
      </c>
      <c r="H2" s="1">
        <v>12.19</v>
      </c>
      <c r="I2" s="1">
        <v>48.6</v>
      </c>
      <c r="J2" s="1">
        <v>60.98</v>
      </c>
      <c r="K2" s="1">
        <v>9.9770000000000003</v>
      </c>
      <c r="L2" s="1">
        <v>1.23</v>
      </c>
      <c r="M2" s="1">
        <v>0.21</v>
      </c>
    </row>
    <row r="3" spans="1:13" x14ac:dyDescent="0.15">
      <c r="A3" t="s">
        <v>16</v>
      </c>
      <c r="B3" t="s">
        <v>17</v>
      </c>
      <c r="C3" t="s">
        <v>15</v>
      </c>
      <c r="D3" t="s">
        <v>15</v>
      </c>
      <c r="E3" s="1">
        <v>1</v>
      </c>
      <c r="F3" s="1">
        <v>13.58</v>
      </c>
      <c r="G3" s="1">
        <v>3.15</v>
      </c>
      <c r="H3" s="1">
        <v>17.13</v>
      </c>
      <c r="I3" s="1">
        <v>52.54</v>
      </c>
      <c r="J3" s="1">
        <v>64.77</v>
      </c>
      <c r="K3" s="1">
        <v>15.076000000000001</v>
      </c>
      <c r="L3" s="1">
        <v>1.72</v>
      </c>
      <c r="M3" s="1">
        <v>0.28999999999999998</v>
      </c>
    </row>
    <row r="4" spans="1:13" x14ac:dyDescent="0.15">
      <c r="A4" t="s">
        <v>18</v>
      </c>
      <c r="B4" t="s">
        <v>17</v>
      </c>
      <c r="C4" t="s">
        <v>19</v>
      </c>
      <c r="D4" t="s">
        <v>20</v>
      </c>
      <c r="E4" s="1">
        <v>1</v>
      </c>
      <c r="F4" s="1">
        <v>27.43</v>
      </c>
      <c r="G4" s="1">
        <v>0</v>
      </c>
      <c r="H4" s="1">
        <v>27.43</v>
      </c>
      <c r="I4" s="1">
        <v>32.64</v>
      </c>
      <c r="J4" s="1">
        <v>32.64</v>
      </c>
      <c r="K4" s="1">
        <v>15.076000000000001</v>
      </c>
      <c r="L4" s="1">
        <v>8.32</v>
      </c>
      <c r="M4" s="1">
        <v>1.39</v>
      </c>
    </row>
    <row r="5" spans="1:13" x14ac:dyDescent="0.15">
      <c r="A5" t="s">
        <v>21</v>
      </c>
      <c r="B5" t="s">
        <v>22</v>
      </c>
      <c r="C5" t="s">
        <v>15</v>
      </c>
      <c r="D5" t="s">
        <v>15</v>
      </c>
      <c r="E5" s="1">
        <v>4</v>
      </c>
      <c r="F5" s="1">
        <v>22.38</v>
      </c>
      <c r="G5" s="1">
        <v>4.4400000000000004</v>
      </c>
      <c r="H5" s="1">
        <v>27.22</v>
      </c>
      <c r="I5" s="1">
        <v>47.95</v>
      </c>
      <c r="J5" s="1">
        <v>57.98</v>
      </c>
      <c r="K5" s="1">
        <v>87.483999999999995</v>
      </c>
      <c r="L5" s="1">
        <v>10.95</v>
      </c>
      <c r="M5" s="1">
        <v>1.82</v>
      </c>
    </row>
    <row r="6" spans="1:13" x14ac:dyDescent="0.15">
      <c r="A6" t="s">
        <v>23</v>
      </c>
      <c r="B6" t="s">
        <v>22</v>
      </c>
      <c r="C6" t="s">
        <v>24</v>
      </c>
      <c r="D6" t="s">
        <v>24</v>
      </c>
      <c r="E6" s="1">
        <v>1</v>
      </c>
      <c r="F6" s="1">
        <v>39.369999999999997</v>
      </c>
      <c r="G6" s="1">
        <v>0</v>
      </c>
      <c r="H6" s="1">
        <v>39.369999999999997</v>
      </c>
      <c r="I6" s="1">
        <v>33.119999999999997</v>
      </c>
      <c r="J6" s="1">
        <v>33.119999999999997</v>
      </c>
      <c r="K6" s="1">
        <v>21.870999999999999</v>
      </c>
      <c r="L6" s="1">
        <v>3.96</v>
      </c>
      <c r="M6" s="1">
        <v>0.66</v>
      </c>
    </row>
    <row r="7" spans="1:13" x14ac:dyDescent="0.15">
      <c r="A7" t="s">
        <v>25</v>
      </c>
      <c r="B7" t="s">
        <v>29</v>
      </c>
      <c r="C7" t="s">
        <v>15</v>
      </c>
      <c r="D7" t="s">
        <v>15</v>
      </c>
      <c r="E7" s="1">
        <v>1</v>
      </c>
      <c r="F7" s="1">
        <v>9.56</v>
      </c>
      <c r="G7" s="1">
        <v>2.2999999999999998</v>
      </c>
      <c r="H7" s="1">
        <v>12.26</v>
      </c>
      <c r="I7" s="1">
        <v>48.15</v>
      </c>
      <c r="J7" s="1">
        <v>60.26</v>
      </c>
      <c r="K7" s="1">
        <v>9.9770000000000003</v>
      </c>
      <c r="L7" s="1">
        <v>1.24</v>
      </c>
      <c r="M7" s="1">
        <v>0.21</v>
      </c>
    </row>
    <row r="8" spans="1:13" x14ac:dyDescent="0.15">
      <c r="A8" t="s">
        <v>28</v>
      </c>
      <c r="B8" t="s">
        <v>31</v>
      </c>
      <c r="C8" t="s">
        <v>15</v>
      </c>
      <c r="D8" t="s">
        <v>15</v>
      </c>
      <c r="E8" s="1">
        <v>7</v>
      </c>
      <c r="F8" s="1">
        <v>14.12</v>
      </c>
      <c r="G8" s="1">
        <v>3.4</v>
      </c>
      <c r="H8" s="1">
        <v>17.52</v>
      </c>
      <c r="I8" s="1">
        <v>50.62</v>
      </c>
      <c r="J8" s="1">
        <v>63.69</v>
      </c>
      <c r="K8" s="1">
        <v>105.511</v>
      </c>
      <c r="L8" s="1">
        <v>12.51</v>
      </c>
      <c r="M8" s="1">
        <v>2.08</v>
      </c>
    </row>
    <row r="9" spans="1:13" x14ac:dyDescent="0.15">
      <c r="A9" t="s">
        <v>30</v>
      </c>
      <c r="B9" t="s">
        <v>31</v>
      </c>
      <c r="C9" t="s">
        <v>26</v>
      </c>
      <c r="D9" t="s">
        <v>26</v>
      </c>
      <c r="E9" s="1">
        <v>2</v>
      </c>
      <c r="F9" s="1">
        <v>14.25</v>
      </c>
      <c r="G9" s="1">
        <v>4.3</v>
      </c>
      <c r="H9" s="1">
        <v>18.55</v>
      </c>
      <c r="I9" s="1">
        <v>47.81</v>
      </c>
      <c r="J9" s="1">
        <v>62.73</v>
      </c>
      <c r="K9" s="1">
        <v>30.146000000000001</v>
      </c>
      <c r="L9" s="1">
        <v>3.78</v>
      </c>
      <c r="M9" s="1">
        <v>0.63</v>
      </c>
    </row>
    <row r="10" spans="1:13" x14ac:dyDescent="0.15">
      <c r="A10" t="s">
        <v>27</v>
      </c>
      <c r="B10" t="s">
        <v>33</v>
      </c>
      <c r="C10" t="s">
        <v>15</v>
      </c>
      <c r="D10" t="s">
        <v>15</v>
      </c>
      <c r="E10" s="1">
        <v>83</v>
      </c>
      <c r="F10" s="1">
        <v>36.5</v>
      </c>
      <c r="G10" s="1">
        <v>9.0399999999999991</v>
      </c>
      <c r="H10" s="1">
        <v>45.54</v>
      </c>
      <c r="I10" s="1">
        <v>48.29</v>
      </c>
      <c r="J10" s="1">
        <v>60.18</v>
      </c>
      <c r="K10" s="1">
        <v>3066.3519999999999</v>
      </c>
      <c r="L10" s="1">
        <v>380.97</v>
      </c>
      <c r="M10" s="1">
        <v>63.5</v>
      </c>
    </row>
    <row r="11" spans="1:13" x14ac:dyDescent="0.15">
      <c r="A11" t="s">
        <v>32</v>
      </c>
      <c r="B11" t="s">
        <v>33</v>
      </c>
      <c r="C11" t="s">
        <v>26</v>
      </c>
      <c r="D11" t="s">
        <v>26</v>
      </c>
      <c r="E11" s="1">
        <v>1</v>
      </c>
      <c r="F11" s="1">
        <v>37.03</v>
      </c>
      <c r="G11" s="1">
        <v>9.5399999999999991</v>
      </c>
      <c r="H11" s="1">
        <v>46.57</v>
      </c>
      <c r="I11" s="1">
        <v>47.21</v>
      </c>
      <c r="J11" s="1">
        <v>59.83</v>
      </c>
      <c r="K11" s="1">
        <v>36.944000000000003</v>
      </c>
      <c r="L11" s="1">
        <v>4.7</v>
      </c>
      <c r="M11" s="1">
        <v>0.78</v>
      </c>
    </row>
    <row r="12" spans="1:13" x14ac:dyDescent="0.15">
      <c r="A12" t="s">
        <v>34</v>
      </c>
      <c r="B12" t="s">
        <v>36</v>
      </c>
      <c r="C12" t="s">
        <v>15</v>
      </c>
      <c r="D12" t="s">
        <v>15</v>
      </c>
      <c r="E12" s="1">
        <v>7</v>
      </c>
      <c r="F12" s="1">
        <v>36.5</v>
      </c>
      <c r="G12" s="1">
        <v>9.0399999999999991</v>
      </c>
      <c r="H12" s="1">
        <v>45.54</v>
      </c>
      <c r="I12" s="1">
        <v>48.29</v>
      </c>
      <c r="J12" s="1">
        <v>60.18</v>
      </c>
      <c r="K12" s="1">
        <v>258.608</v>
      </c>
      <c r="L12" s="1">
        <v>32.130000000000003</v>
      </c>
      <c r="M12" s="1">
        <v>5.36</v>
      </c>
    </row>
    <row r="13" spans="1:13" x14ac:dyDescent="0.15">
      <c r="A13" t="s">
        <v>35</v>
      </c>
      <c r="B13" t="s">
        <v>38</v>
      </c>
      <c r="C13" t="s">
        <v>15</v>
      </c>
      <c r="D13" t="s">
        <v>15</v>
      </c>
      <c r="E13" s="1">
        <v>74</v>
      </c>
      <c r="F13" s="1">
        <v>27.29</v>
      </c>
      <c r="G13" s="1">
        <v>6.4</v>
      </c>
      <c r="H13" s="1">
        <v>34.090000000000003</v>
      </c>
      <c r="I13" s="1">
        <v>49.55</v>
      </c>
      <c r="J13" s="1">
        <v>61.57</v>
      </c>
      <c r="K13" s="1">
        <v>2087.096</v>
      </c>
      <c r="L13" s="1">
        <v>252.71</v>
      </c>
      <c r="M13" s="1">
        <v>42.12</v>
      </c>
    </row>
    <row r="14" spans="1:13" x14ac:dyDescent="0.15">
      <c r="A14" t="s">
        <v>37</v>
      </c>
      <c r="B14" t="s">
        <v>40</v>
      </c>
      <c r="C14" t="s">
        <v>15</v>
      </c>
      <c r="D14" t="s">
        <v>15</v>
      </c>
      <c r="E14" s="1">
        <v>93</v>
      </c>
      <c r="F14" s="1">
        <v>36.54</v>
      </c>
      <c r="G14" s="1">
        <v>8.39</v>
      </c>
      <c r="H14" s="1">
        <v>45.33</v>
      </c>
      <c r="I14" s="1">
        <v>48.67</v>
      </c>
      <c r="J14" s="1">
        <v>60.07</v>
      </c>
      <c r="K14" s="1">
        <v>3435.8850000000002</v>
      </c>
      <c r="L14" s="1">
        <v>423.62</v>
      </c>
      <c r="M14" s="1">
        <v>70.599999999999994</v>
      </c>
    </row>
    <row r="15" spans="1:13" x14ac:dyDescent="0.15">
      <c r="A15" t="s">
        <v>39</v>
      </c>
      <c r="B15" t="s">
        <v>40</v>
      </c>
      <c r="C15" t="s">
        <v>26</v>
      </c>
      <c r="D15" t="s">
        <v>26</v>
      </c>
      <c r="E15" s="1">
        <v>3</v>
      </c>
      <c r="F15" s="1">
        <v>37.14</v>
      </c>
      <c r="G15" s="1">
        <v>9.44</v>
      </c>
      <c r="H15" s="1">
        <v>46.58</v>
      </c>
      <c r="I15" s="1">
        <v>47.2</v>
      </c>
      <c r="J15" s="1">
        <v>59.54</v>
      </c>
      <c r="K15" s="1">
        <v>110.83499999999999</v>
      </c>
      <c r="L15" s="1">
        <v>14.09</v>
      </c>
      <c r="M15" s="1">
        <v>2.35</v>
      </c>
    </row>
    <row r="16" spans="1:13" x14ac:dyDescent="0.15">
      <c r="A16" t="s">
        <v>41</v>
      </c>
      <c r="B16" t="s">
        <v>42</v>
      </c>
      <c r="C16" t="s">
        <v>15</v>
      </c>
      <c r="D16" t="s">
        <v>15</v>
      </c>
      <c r="E16" s="1">
        <v>74</v>
      </c>
      <c r="F16" s="1">
        <v>27.17</v>
      </c>
      <c r="G16" s="1">
        <v>6.15</v>
      </c>
      <c r="H16" s="1">
        <v>33.32</v>
      </c>
      <c r="I16" s="1">
        <v>50.47</v>
      </c>
      <c r="J16" s="1">
        <v>62.03</v>
      </c>
      <c r="K16" s="1">
        <v>2087.3180000000002</v>
      </c>
      <c r="L16" s="1">
        <v>248.15</v>
      </c>
      <c r="M16" s="1">
        <v>41.36</v>
      </c>
    </row>
    <row r="17" spans="2:13" x14ac:dyDescent="0.15">
      <c r="B17" t="s">
        <v>43</v>
      </c>
      <c r="E17" s="1">
        <f>SUM(E2:E16)</f>
        <v>353</v>
      </c>
      <c r="I17" s="1">
        <v>46.91</v>
      </c>
      <c r="J17" s="1">
        <v>57.56</v>
      </c>
      <c r="K17" s="1">
        <f>SUM(K2:K16)</f>
        <v>11378.155999999999</v>
      </c>
      <c r="L17" s="1">
        <v>1906.93</v>
      </c>
      <c r="M17" s="1">
        <v>317.82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运行图运量指标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邹晋阳</dc:creator>
  <cp:lastModifiedBy>邹晋阳</cp:lastModifiedBy>
  <dcterms:created xsi:type="dcterms:W3CDTF">2019-09-24T06:49:27Z</dcterms:created>
  <dcterms:modified xsi:type="dcterms:W3CDTF">2019-09-24T06:56:33Z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