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zaSN\Desktop\Geladi\"/>
    </mc:Choice>
  </mc:AlternateContent>
  <xr:revisionPtr revIDLastSave="0" documentId="8_{C3197AB5-DB8C-449C-9187-869AB5E80E27}" xr6:coauthVersionLast="33" xr6:coauthVersionMax="33" xr10:uidLastSave="{00000000-0000-0000-0000-000000000000}"/>
  <bookViews>
    <workbookView xWindow="0" yWindow="0" windowWidth="15345" windowHeight="3870" tabRatio="696" activeTab="5" xr2:uid="{00000000-000D-0000-FFFF-FFFF00000000}"/>
  </bookViews>
  <sheets>
    <sheet name="kUOTA" sheetId="14" r:id="rId1"/>
    <sheet name="Sheet1" sheetId="18" r:id="rId2"/>
    <sheet name="CIBUBUR" sheetId="1" r:id="rId3"/>
    <sheet name="DEPOK" sheetId="19" r:id="rId4"/>
    <sheet name="BEKASI TIMUR" sheetId="20" r:id="rId5"/>
    <sheet name="BOGOR" sheetId="21" r:id="rId6"/>
    <sheet name="Sheet2" sheetId="15" state="hidden" r:id="rId7"/>
    <sheet name="REKAP NGGAK DPT TIKET" sheetId="16" state="hidden" r:id="rId8"/>
  </sheets>
  <calcPr calcId="162913"/>
</workbook>
</file>

<file path=xl/calcChain.xml><?xml version="1.0" encoding="utf-8"?>
<calcChain xmlns="http://schemas.openxmlformats.org/spreadsheetml/2006/main">
  <c r="D5" i="18" l="1"/>
  <c r="D13" i="18"/>
  <c r="D12" i="18"/>
  <c r="D11" i="18"/>
  <c r="D10" i="18"/>
  <c r="D9" i="18"/>
  <c r="D15" i="18" s="1"/>
  <c r="D7" i="18"/>
  <c r="D4" i="18"/>
  <c r="D3" i="18"/>
  <c r="D2" i="18"/>
  <c r="D11" i="14" l="1"/>
  <c r="D10" i="14"/>
  <c r="D9" i="14"/>
  <c r="D8" i="14"/>
  <c r="D7" i="14"/>
  <c r="D6" i="14"/>
  <c r="D5" i="14"/>
  <c r="D4" i="14"/>
  <c r="D3" i="14"/>
  <c r="D2" i="14"/>
  <c r="D77" i="16" l="1"/>
</calcChain>
</file>

<file path=xl/sharedStrings.xml><?xml version="1.0" encoding="utf-8"?>
<sst xmlns="http://schemas.openxmlformats.org/spreadsheetml/2006/main" count="885" uniqueCount="481">
  <si>
    <t>NO</t>
  </si>
  <si>
    <t>NAMA OUTLET</t>
  </si>
  <si>
    <t>TUJUAN MUDIK</t>
  </si>
  <si>
    <t>PEMUDIK 1</t>
  </si>
  <si>
    <t>PEMUDIK 2</t>
  </si>
  <si>
    <t>PEMUDIK 3</t>
  </si>
  <si>
    <t>PEMUDIK 4</t>
  </si>
  <si>
    <t>No.</t>
  </si>
  <si>
    <t>No. RS</t>
  </si>
  <si>
    <t>Nama Outlet</t>
  </si>
  <si>
    <t>Jumlah Peserta</t>
  </si>
  <si>
    <t>No. yg bisa dihubungi</t>
  </si>
  <si>
    <t>Tujuan</t>
  </si>
  <si>
    <t>EGD CELL</t>
  </si>
  <si>
    <t>SOLO</t>
  </si>
  <si>
    <t>SURABAYA</t>
  </si>
  <si>
    <t>MAGELANG</t>
  </si>
  <si>
    <t>KEBUMEN</t>
  </si>
  <si>
    <t>PURWOKERTO</t>
  </si>
  <si>
    <t>MADIUN</t>
  </si>
  <si>
    <t>No</t>
  </si>
  <si>
    <t>Msisdn</t>
  </si>
  <si>
    <t>Alamat</t>
  </si>
  <si>
    <t>Kelurahan</t>
  </si>
  <si>
    <t>Kecamatan</t>
  </si>
  <si>
    <t>Nama SF</t>
  </si>
  <si>
    <t>Cluster</t>
  </si>
  <si>
    <t>Hidayah Cell</t>
  </si>
  <si>
    <t>jln gamprit</t>
  </si>
  <si>
    <t>Jatiwaringin 1</t>
  </si>
  <si>
    <t>Pondok Gede</t>
  </si>
  <si>
    <t>Jember</t>
  </si>
  <si>
    <t>Jatiwaringin 2</t>
  </si>
  <si>
    <t>Madiun</t>
  </si>
  <si>
    <t>Lutfi</t>
  </si>
  <si>
    <t>Pondok Pulsa cell</t>
  </si>
  <si>
    <t>Jl duta indah</t>
  </si>
  <si>
    <t>Jati Makmur</t>
  </si>
  <si>
    <t>Firdaus</t>
  </si>
  <si>
    <t>Jati bening Lama</t>
  </si>
  <si>
    <t>Sadar Cell</t>
  </si>
  <si>
    <t>Jl candra indah Blok 1C no 21</t>
  </si>
  <si>
    <t>Jati warna</t>
  </si>
  <si>
    <t>Faqih</t>
  </si>
  <si>
    <t>SRP cell</t>
  </si>
  <si>
    <t>JL setia 2 jatiwaringin</t>
  </si>
  <si>
    <t>jatiwaringin 1</t>
  </si>
  <si>
    <t>Plaza Pondok Gede</t>
  </si>
  <si>
    <t>Jatiwaringin</t>
  </si>
  <si>
    <t>Hakim Cell</t>
  </si>
  <si>
    <t>JL. RAYA PURI GADING NO. 35</t>
  </si>
  <si>
    <t>jati melati</t>
  </si>
  <si>
    <t>Sragen</t>
  </si>
  <si>
    <t>Cellindo Cell</t>
  </si>
  <si>
    <t>JL. RAYA KAMPUNG SAWAH</t>
  </si>
  <si>
    <t>NO PEMUDIK</t>
  </si>
  <si>
    <t>Pemilik</t>
  </si>
  <si>
    <t>No HP</t>
  </si>
  <si>
    <t>Karawang Barat</t>
  </si>
  <si>
    <t>Feri Cell</t>
  </si>
  <si>
    <t>Feri</t>
  </si>
  <si>
    <t>Ani Cell</t>
  </si>
  <si>
    <t>Anisetianingsih</t>
  </si>
  <si>
    <t>Telukjambe Timur</t>
  </si>
  <si>
    <t>Budi</t>
  </si>
  <si>
    <t>Karawang Timur</t>
  </si>
  <si>
    <t>Galeri Cell</t>
  </si>
  <si>
    <t>CLUSTER</t>
  </si>
  <si>
    <t>DEPOK</t>
  </si>
  <si>
    <t>BOGOR</t>
  </si>
  <si>
    <t>CIBUBUR</t>
  </si>
  <si>
    <t>PONDOK GEDE</t>
  </si>
  <si>
    <t>BEKASI BARAT</t>
  </si>
  <si>
    <t>BEKASI TIMUR</t>
  </si>
  <si>
    <t>KARAWANG</t>
  </si>
  <si>
    <t>SUKABUMI</t>
  </si>
  <si>
    <t>GAP</t>
  </si>
  <si>
    <t>TDC</t>
  </si>
  <si>
    <t>RS</t>
  </si>
  <si>
    <t>ALAMAT</t>
  </si>
  <si>
    <t>KELURAHAN</t>
  </si>
  <si>
    <t>KECAMATAN</t>
  </si>
  <si>
    <t>PEMILIK</t>
  </si>
  <si>
    <t>NO PEMILIK</t>
  </si>
  <si>
    <t>KOTA MUDIK</t>
  </si>
  <si>
    <t>TANAH SAREAL</t>
  </si>
  <si>
    <t>METRO CELL 1</t>
  </si>
  <si>
    <t>JL TUMENGGUNG WIRADIREDJA</t>
  </si>
  <si>
    <t>TANAH BARU</t>
  </si>
  <si>
    <t>BOGOR UTARA</t>
  </si>
  <si>
    <t>CIREBON</t>
  </si>
  <si>
    <t>POINT CELL</t>
  </si>
  <si>
    <t>VILLA BOGOR INDAH</t>
  </si>
  <si>
    <t>CIPARIGI</t>
  </si>
  <si>
    <t>YANTI</t>
  </si>
  <si>
    <t>AJS RELOAD</t>
  </si>
  <si>
    <t>JL CILEBUT JEMBATAN 1</t>
  </si>
  <si>
    <t>SUKARESMI</t>
  </si>
  <si>
    <t>AZIS</t>
  </si>
  <si>
    <t>MALANG</t>
  </si>
  <si>
    <t>LEUWILIANG</t>
  </si>
  <si>
    <t>TOMBOATI CELL</t>
  </si>
  <si>
    <t>PERUM ANTAM</t>
  </si>
  <si>
    <t>KALONG LIUD</t>
  </si>
  <si>
    <t>NANGGUNG</t>
  </si>
  <si>
    <t>ALVI</t>
  </si>
  <si>
    <t>KP SITUHIANG</t>
  </si>
  <si>
    <t>CURUG BITUNG</t>
  </si>
  <si>
    <t>WITO</t>
  </si>
  <si>
    <t>PUNCAK</t>
  </si>
  <si>
    <t>RANISA CELL</t>
  </si>
  <si>
    <t>JL.WARUNG KALENG SAMPAY</t>
  </si>
  <si>
    <t>TUGU SELATAN</t>
  </si>
  <si>
    <t>CISARUA</t>
  </si>
  <si>
    <t>MAMAY</t>
  </si>
  <si>
    <t>CIBINONG</t>
  </si>
  <si>
    <t>SEMPLAK</t>
  </si>
  <si>
    <t>BOGOR BARAT</t>
  </si>
  <si>
    <t>CIOMAS</t>
  </si>
  <si>
    <t>JL BABAKAN RAYA</t>
  </si>
  <si>
    <t>BABAKAN</t>
  </si>
  <si>
    <t>DRAMAGA</t>
  </si>
  <si>
    <t>RAFIK</t>
  </si>
  <si>
    <t>TEGAL</t>
  </si>
  <si>
    <t>Muji Cell</t>
  </si>
  <si>
    <t>Bumiayu</t>
  </si>
  <si>
    <t>Klaten</t>
  </si>
  <si>
    <t>Djawa Cell</t>
  </si>
  <si>
    <t>Indramayu</t>
  </si>
  <si>
    <t>Rangga Cell</t>
  </si>
  <si>
    <t>Tegal</t>
  </si>
  <si>
    <t>Agus Cell</t>
  </si>
  <si>
    <t>Ngawi</t>
  </si>
  <si>
    <t>Kencana Cell</t>
  </si>
  <si>
    <t>Tian Rahma</t>
  </si>
  <si>
    <t>Magelang</t>
  </si>
  <si>
    <t>Auto Cell</t>
  </si>
  <si>
    <t>Syafei Cell</t>
  </si>
  <si>
    <t>Solo</t>
  </si>
  <si>
    <t>SATRIYO CELL</t>
  </si>
  <si>
    <t>Isyana Cell</t>
  </si>
  <si>
    <t>Ari Setiawan</t>
  </si>
  <si>
    <t>Nomor RS</t>
  </si>
  <si>
    <t>Nama Peserta</t>
  </si>
  <si>
    <t>No Tlp</t>
  </si>
  <si>
    <t>Tujuan Mudik</t>
  </si>
  <si>
    <t>WIDODO</t>
  </si>
  <si>
    <t>SANI CELL</t>
  </si>
  <si>
    <t>DEPAN KAMPUS GUNADARMA PONDOKCINA - BEJI</t>
  </si>
  <si>
    <t>Beji</t>
  </si>
  <si>
    <t>JAKARTA - MADIUN</t>
  </si>
  <si>
    <t>Midun cell</t>
  </si>
  <si>
    <t>Komplek Pesona Depok</t>
  </si>
  <si>
    <t>Pancoranmas</t>
  </si>
  <si>
    <t>JAKARTA - SOLO</t>
  </si>
  <si>
    <t>YUDI</t>
  </si>
  <si>
    <t>SURYA CIPTA</t>
  </si>
  <si>
    <t>JL. RAYA SAWANGAN NO 25 DEPOK</t>
  </si>
  <si>
    <t>JAKARTA JOGJAKARTA</t>
  </si>
  <si>
    <t xml:space="preserve">SURAHMAT </t>
  </si>
  <si>
    <t xml:space="preserve">RAMACELL </t>
  </si>
  <si>
    <t>JL. KH MUHASAN 2 RT01/02NO 8MERUYUNG DEPOK</t>
  </si>
  <si>
    <t>Limo</t>
  </si>
  <si>
    <t xml:space="preserve">HARJO </t>
  </si>
  <si>
    <t>HARJO CELL 1</t>
  </si>
  <si>
    <t>JL. RAYA TUGU CIMANGGIS DEPAN PABRIK LUKY</t>
  </si>
  <si>
    <t>Cimanggis</t>
  </si>
  <si>
    <t>GALIH</t>
  </si>
  <si>
    <t>HARJO CELL 2</t>
  </si>
  <si>
    <t>JL. RAYA AKSES UI DEPAN GUNADAHARMA</t>
  </si>
  <si>
    <t>NAMA OTLET</t>
  </si>
  <si>
    <t>CINTA CELL</t>
  </si>
  <si>
    <t>085215308022</t>
  </si>
  <si>
    <t>SEMARANG-SOLO-MADIUN</t>
  </si>
  <si>
    <t>SUPRIYANTO</t>
  </si>
  <si>
    <t>ZULFI</t>
  </si>
  <si>
    <t>U SARIP</t>
  </si>
  <si>
    <t>ELIS DAYANTI</t>
  </si>
  <si>
    <t>AGUS CELL</t>
  </si>
  <si>
    <t>081283126000</t>
  </si>
  <si>
    <t>AGUS SOMAT</t>
  </si>
  <si>
    <t>IRFAN</t>
  </si>
  <si>
    <t>JUMATUN</t>
  </si>
  <si>
    <t>MAULANA</t>
  </si>
  <si>
    <t>IBON CELL</t>
  </si>
  <si>
    <t>08128208005</t>
  </si>
  <si>
    <t>PURWOKERTO-JOGJA</t>
  </si>
  <si>
    <t>SUYATI</t>
  </si>
  <si>
    <t>SYAHRUL</t>
  </si>
  <si>
    <t>MAHARANI</t>
  </si>
  <si>
    <t>BAIM</t>
  </si>
  <si>
    <t>PK CELL</t>
  </si>
  <si>
    <t>085287787666</t>
  </si>
  <si>
    <t>ASEP ANDRI</t>
  </si>
  <si>
    <t>YULIANTI</t>
  </si>
  <si>
    <t>LINGGA</t>
  </si>
  <si>
    <t>ANDIN</t>
  </si>
  <si>
    <t>Jumlah</t>
  </si>
  <si>
    <t>No. Hp</t>
  </si>
  <si>
    <t>PIC</t>
  </si>
  <si>
    <t>Peserta</t>
  </si>
  <si>
    <t>4 orang</t>
  </si>
  <si>
    <t>Muhammad</t>
  </si>
  <si>
    <t>1. muhammad, 2. asep, 3. hamdan, 4. jupri</t>
  </si>
  <si>
    <t>Pemalang</t>
  </si>
  <si>
    <t>sugi sulistiono</t>
  </si>
  <si>
    <t>1. sugi sulistiono, 2. Nurhayati, 3. Laela muroh, 4. ernawati</t>
  </si>
  <si>
    <t>4 0rang</t>
  </si>
  <si>
    <t>iwan</t>
  </si>
  <si>
    <t>1. iwan, 2. ita, 3. Pak tri</t>
  </si>
  <si>
    <t>Wonosobo</t>
  </si>
  <si>
    <t>rohmatulloh</t>
  </si>
  <si>
    <t>1. rohmatulloh, 2. sukijo, 3. anis, 4. putra</t>
  </si>
  <si>
    <t>Jawa Tengah</t>
  </si>
  <si>
    <t>3 orang</t>
  </si>
  <si>
    <t>Purwokerto</t>
  </si>
  <si>
    <t>winarko</t>
  </si>
  <si>
    <t>1. winarko, 2. tri suryani, 3. dhaniswara, 4. aline</t>
  </si>
  <si>
    <t>wahid</t>
  </si>
  <si>
    <t>1. hadi nurwahid, 2. siti mudmaenah, 3. yasir Z</t>
  </si>
  <si>
    <t>Tristar 68 Cell</t>
  </si>
  <si>
    <t>Budi Prasetyo</t>
  </si>
  <si>
    <t xml:space="preserve">1. Budi Prasetyo, 2. Miftahudin, 3. </t>
  </si>
  <si>
    <t>Vindy Cell</t>
  </si>
  <si>
    <t>Jl. Kincan Raya Jatibening</t>
  </si>
  <si>
    <t>Ali</t>
  </si>
  <si>
    <t>1. Ali, 2. Dyah, 3. Anggi, 4. Aulia</t>
  </si>
  <si>
    <t>Aris Rianto</t>
  </si>
  <si>
    <t>Jl. Pranoto Kelapa dua Cimanggis</t>
  </si>
  <si>
    <t>NUR NINGSIH</t>
  </si>
  <si>
    <t>DERA CELL</t>
  </si>
  <si>
    <t>Perum Bukit waringin blok I 2 nomor 4Bojonggede</t>
  </si>
  <si>
    <t>BOJONGGEDE</t>
  </si>
  <si>
    <t>IKA HUTAMI</t>
  </si>
  <si>
    <t>RULLY CELL</t>
  </si>
  <si>
    <t>JL.RAYA SEMPLAK</t>
  </si>
  <si>
    <t>RULLY</t>
  </si>
  <si>
    <t>YOGYAKARTA</t>
  </si>
  <si>
    <t>BMC CELL</t>
  </si>
  <si>
    <t>JL.TANAH BARU</t>
  </si>
  <si>
    <t>TANAHBARU</t>
  </si>
  <si>
    <t>RIDWAN</t>
  </si>
  <si>
    <t>TASIKMALAYA</t>
  </si>
  <si>
    <t>METRO CELL 2</t>
  </si>
  <si>
    <t>JL. RAYA TANAH BARU</t>
  </si>
  <si>
    <t>ABDUL JAMIL</t>
  </si>
  <si>
    <t>FUJI CELL1</t>
  </si>
  <si>
    <t>JL RAYA LALADON</t>
  </si>
  <si>
    <t>CIHERANG</t>
  </si>
  <si>
    <t>FUJI</t>
  </si>
  <si>
    <t>SRAGEN</t>
  </si>
  <si>
    <t>FUJI CELL2</t>
  </si>
  <si>
    <t>JL RAYA DRAMAGA-CIHERANG</t>
  </si>
  <si>
    <t>WAKWAW CELL1</t>
  </si>
  <si>
    <t>WAKWAW CELL2</t>
  </si>
  <si>
    <t>JL BABAKAN TENGAH</t>
  </si>
  <si>
    <t>TAJUR</t>
  </si>
  <si>
    <t>JM CELL</t>
  </si>
  <si>
    <t>JL.CIWARINGIN</t>
  </si>
  <si>
    <t>CIWARINGIN</t>
  </si>
  <si>
    <t>BOGOR TENGAH</t>
  </si>
  <si>
    <t>INDAH</t>
  </si>
  <si>
    <t>NAMBAHAN CELL</t>
  </si>
  <si>
    <t>JL. SEMPUR KALER</t>
  </si>
  <si>
    <t>SEMPUR</t>
  </si>
  <si>
    <t>IRMA</t>
  </si>
  <si>
    <t>BROTHER CELL</t>
  </si>
  <si>
    <t>JL TENTARA PELAJAR</t>
  </si>
  <si>
    <t>KEDUNGJAYA</t>
  </si>
  <si>
    <t>TANAH SEREAL</t>
  </si>
  <si>
    <t>SUTRISNO</t>
  </si>
  <si>
    <t>Jogja</t>
  </si>
  <si>
    <t>Sport Cell</t>
  </si>
  <si>
    <t>Nseventy Cell</t>
  </si>
  <si>
    <t>Langit Cell</t>
  </si>
  <si>
    <t>Brebes</t>
  </si>
  <si>
    <t>Anom Cell</t>
  </si>
  <si>
    <t>Slawi</t>
  </si>
  <si>
    <t>Yulia Mandiri</t>
  </si>
  <si>
    <t>Banjarnegara</t>
  </si>
  <si>
    <t>Selvy</t>
  </si>
  <si>
    <t>Anggie Cell</t>
  </si>
  <si>
    <t>Nisa Surapti</t>
  </si>
  <si>
    <t>JAKARTA - TEGAL</t>
  </si>
  <si>
    <t>BILAL CELL</t>
  </si>
  <si>
    <t>Jl.Sentosa raya depok 2</t>
  </si>
  <si>
    <t>SUKMAJAYA</t>
  </si>
  <si>
    <t>M. YUSUF</t>
  </si>
  <si>
    <t>BETAL 2 CELL</t>
  </si>
  <si>
    <t>Jl.Keadilan Raya no:228 Depok Timur</t>
  </si>
  <si>
    <t>Tri</t>
  </si>
  <si>
    <t>Pondok Melati</t>
  </si>
  <si>
    <t>Satam</t>
  </si>
  <si>
    <t>Dwi</t>
  </si>
  <si>
    <t>Joe 1 Cell</t>
  </si>
  <si>
    <t>Jl. Kp sawah jati murni</t>
  </si>
  <si>
    <t xml:space="preserve">1. Budi, 2. </t>
  </si>
  <si>
    <t>88 Cell</t>
  </si>
  <si>
    <t>Jl. Raya Jati Cempaka</t>
  </si>
  <si>
    <t>Jati Cempaka</t>
  </si>
  <si>
    <t>Junaedi</t>
  </si>
  <si>
    <t>Yogyakarta</t>
  </si>
  <si>
    <t>Yudistira</t>
  </si>
  <si>
    <t>1. Yudistira adi nugroho, 2. Nina Ismiati, 3. Calista Maharani</t>
  </si>
  <si>
    <t>Sam Cell</t>
  </si>
  <si>
    <t>Jl. Jatiwaringin Raya</t>
  </si>
  <si>
    <t>2 orang</t>
  </si>
  <si>
    <t>Doan Sumarno</t>
  </si>
  <si>
    <t>1. Doan Sumarno, 2. Nuryani</t>
  </si>
  <si>
    <t>Java 1 Cell</t>
  </si>
  <si>
    <t>Jl Raya Jati Cempaka</t>
  </si>
  <si>
    <t>Semarang</t>
  </si>
  <si>
    <t>Sunarto</t>
  </si>
  <si>
    <t>1. Sunarto, 2. Tresna hardika, 3. Bagas harya, 4. Ahmad toyyibbillanam</t>
  </si>
  <si>
    <t>Ujang Cell</t>
  </si>
  <si>
    <t>Jl. Kemang Raya Jati Cempaka</t>
  </si>
  <si>
    <t>AA cell</t>
  </si>
  <si>
    <t>jati waringin 2</t>
  </si>
  <si>
    <t>Ngadirojo</t>
  </si>
  <si>
    <t>Larno</t>
  </si>
  <si>
    <t>Wahyu</t>
  </si>
  <si>
    <t>1. Wahyu, 2. sari, 3. rizki, 4. Mia</t>
  </si>
  <si>
    <t>GLOBAL CELL</t>
  </si>
  <si>
    <t>Pekalongan</t>
  </si>
  <si>
    <t>Midun</t>
  </si>
  <si>
    <t>NURYATI</t>
  </si>
  <si>
    <t>AURA CELL</t>
  </si>
  <si>
    <t>Jl.Keadilan Raya no:1 Depok Timur</t>
  </si>
  <si>
    <t>ADN CELL</t>
  </si>
  <si>
    <t>JUMLAH PESERTA</t>
  </si>
  <si>
    <t>Yochan Anugrah</t>
  </si>
  <si>
    <t>ZIRA CELL</t>
  </si>
  <si>
    <t>TIANJI MEI FATMAWATI</t>
  </si>
  <si>
    <t>MARIAM NUR SAFITRI</t>
  </si>
  <si>
    <t>WAHDINI KUSUMA DEWI</t>
  </si>
  <si>
    <t>081285012321</t>
  </si>
  <si>
    <t>BANJARNEGARA-PURBALINGGA</t>
  </si>
  <si>
    <t>RAIHAN CELL</t>
  </si>
  <si>
    <t>ANA FITRONISA</t>
  </si>
  <si>
    <t>Pertigaan Bojong sari Depok</t>
  </si>
  <si>
    <t>852219513478</t>
  </si>
  <si>
    <t>SITI SOLEHA</t>
  </si>
  <si>
    <t xml:space="preserve">1. Dwi susanto 2. Tabin </t>
  </si>
  <si>
    <t>MELON CELL</t>
  </si>
  <si>
    <t>LAMONGAN/SURABAYA</t>
  </si>
  <si>
    <t>RITA CELL</t>
  </si>
  <si>
    <t>M ROSIDI</t>
  </si>
  <si>
    <t>NUANSA CELL</t>
  </si>
  <si>
    <t>SEMARANG</t>
  </si>
  <si>
    <t>STATUS</t>
  </si>
  <si>
    <t>RONNY SEPTIANTO</t>
  </si>
  <si>
    <t>HARJO CELL 3</t>
  </si>
  <si>
    <t>Jl. Akses UI no. 26 cimanggis</t>
  </si>
  <si>
    <t>NUA CELL</t>
  </si>
  <si>
    <t>JL. DUTA PLASA CIMANGGIS</t>
  </si>
  <si>
    <t>JAKARTA - WONOGIRI</t>
  </si>
  <si>
    <t>SULISTIANI</t>
  </si>
  <si>
    <t>MITRA GRAHA CELL</t>
  </si>
  <si>
    <t>SEMUT 3 CELL</t>
  </si>
  <si>
    <t>BENDUNGAN</t>
  </si>
  <si>
    <t>CILODONG</t>
  </si>
  <si>
    <t>KASTINI</t>
  </si>
  <si>
    <t>no answer</t>
  </si>
  <si>
    <t>nggak ada di list obc</t>
  </si>
  <si>
    <t>salah sambung</t>
  </si>
  <si>
    <t>no answer/direject</t>
  </si>
  <si>
    <t>tbc</t>
  </si>
  <si>
    <t>wrong number</t>
  </si>
  <si>
    <t>Bogor</t>
  </si>
  <si>
    <t>Bekasi Barat</t>
  </si>
  <si>
    <t>Karawang</t>
  </si>
  <si>
    <t>Depok</t>
  </si>
  <si>
    <t>Sukabumi</t>
  </si>
  <si>
    <t>Cibubur</t>
  </si>
  <si>
    <t>CIKARANG</t>
  </si>
  <si>
    <t>PURWAKARTA</t>
  </si>
  <si>
    <t>KUOTA</t>
  </si>
  <si>
    <t>ALESHA CELL</t>
  </si>
  <si>
    <t>NO TELP PEMUDIK</t>
  </si>
  <si>
    <t>ID OUTLET</t>
  </si>
  <si>
    <t>YANG SUDAH DAFTAR</t>
  </si>
  <si>
    <t>satu outlet masing2 baru 3 peserta</t>
  </si>
  <si>
    <t>dilimpahin ke bekbar &amp; Poge</t>
  </si>
  <si>
    <t>YOGYA</t>
  </si>
  <si>
    <t>MUNIRAH</t>
  </si>
  <si>
    <t>SARYONO</t>
  </si>
  <si>
    <t>NAUVAL ABDILAH</t>
  </si>
  <si>
    <t>ADINDA PUTRI ALESHA</t>
  </si>
  <si>
    <t>KENCANA CELL</t>
  </si>
  <si>
    <t>RUTE</t>
  </si>
  <si>
    <t>BUDI SETIAWAN</t>
  </si>
  <si>
    <t>AGUNG HANDI</t>
  </si>
  <si>
    <t>TRIYANTO</t>
  </si>
  <si>
    <t>AWI PATIANI</t>
  </si>
  <si>
    <t>TOTAL</t>
  </si>
  <si>
    <t>Branch Bogor</t>
  </si>
  <si>
    <t>Branch Karawang</t>
  </si>
  <si>
    <t>2 CELL</t>
  </si>
  <si>
    <t>RAMONA YUNI MAWAROH</t>
  </si>
  <si>
    <t>ADIS</t>
  </si>
  <si>
    <t>SITI ROHAYATI</t>
  </si>
  <si>
    <t>GHIFARI</t>
  </si>
  <si>
    <t>NURLATIFAH</t>
  </si>
  <si>
    <t>RUFI SOLEHUDIN</t>
  </si>
  <si>
    <t>AGUS TRISYANA</t>
  </si>
  <si>
    <t>NENI</t>
  </si>
  <si>
    <t>HARJO CELL</t>
  </si>
  <si>
    <t>MAOSPATI</t>
  </si>
  <si>
    <t>ARI INDRIATI</t>
  </si>
  <si>
    <t>INDARTI</t>
  </si>
  <si>
    <t>MEGA DWI PRASASTI</t>
  </si>
  <si>
    <t>BINTANG CELL</t>
  </si>
  <si>
    <t>PURBALINGGA</t>
  </si>
  <si>
    <t>KUSMANI</t>
  </si>
  <si>
    <t>MELISA</t>
  </si>
  <si>
    <t>ANTO</t>
  </si>
  <si>
    <t>KUSMIARJO</t>
  </si>
  <si>
    <t>MULTILINK</t>
  </si>
  <si>
    <t>WONOGIRI</t>
  </si>
  <si>
    <t>HERI SUSANTO</t>
  </si>
  <si>
    <t>NUR CHASANAH</t>
  </si>
  <si>
    <t>AZIZAH N F</t>
  </si>
  <si>
    <t>ATIRA S F</t>
  </si>
  <si>
    <t>SRI WIDODO</t>
  </si>
  <si>
    <t>ZUBAITUL BAHRI</t>
  </si>
  <si>
    <t>INDRI DELY SARI</t>
  </si>
  <si>
    <t>M ZAKKY AL</t>
  </si>
  <si>
    <t>SANY CELL</t>
  </si>
  <si>
    <t>MJ CELL</t>
  </si>
  <si>
    <t>HERU SUPRATO</t>
  </si>
  <si>
    <t>DIAH JULIANINGSIH</t>
  </si>
  <si>
    <t>KRISTYANTO</t>
  </si>
  <si>
    <t>BADAD IRIANTO</t>
  </si>
  <si>
    <t>KEMUNING CELL</t>
  </si>
  <si>
    <t>WAHYU CANDRA PURNAMA</t>
  </si>
  <si>
    <t>DIAN A</t>
  </si>
  <si>
    <t>ACEP DUDU</t>
  </si>
  <si>
    <t>GP CELL</t>
  </si>
  <si>
    <t>BUMIAYU</t>
  </si>
  <si>
    <t>MUH NASRULLOH AMRI</t>
  </si>
  <si>
    <t>NENTI RAHMAWATI</t>
  </si>
  <si>
    <t>GAINAN NAFISATUL</t>
  </si>
  <si>
    <t>YUKI CELL</t>
  </si>
  <si>
    <t>SUNARTO</t>
  </si>
  <si>
    <t>JUMINI</t>
  </si>
  <si>
    <t>FEBY ALYA R</t>
  </si>
  <si>
    <t>KHANZA AQIILA Z</t>
  </si>
  <si>
    <t xml:space="preserve">REVA CELL </t>
  </si>
  <si>
    <t xml:space="preserve">M SUTONO </t>
  </si>
  <si>
    <t>NYAMAN FATONI</t>
  </si>
  <si>
    <t>OTTO SATYAGNAHA</t>
  </si>
  <si>
    <t>KASIRIN</t>
  </si>
  <si>
    <t>TOMBUATI CELL</t>
  </si>
  <si>
    <t>ANGGA GIAN PRATAMA</t>
  </si>
  <si>
    <t>SUPRI</t>
  </si>
  <si>
    <t>AMA</t>
  </si>
  <si>
    <t>DINA CELL</t>
  </si>
  <si>
    <t>BUMI AYU</t>
  </si>
  <si>
    <t>ACHMAD ARYADI</t>
  </si>
  <si>
    <t>JUMIATI</t>
  </si>
  <si>
    <t>TIARA FARADILAH</t>
  </si>
  <si>
    <t>NURHI TRIANI</t>
  </si>
  <si>
    <t>RIZKY CELL</t>
  </si>
  <si>
    <t>KUDUS</t>
  </si>
  <si>
    <t>NGATAJI</t>
  </si>
  <si>
    <t>ENOANG RIASWATI</t>
  </si>
  <si>
    <t>JASMINE CELL</t>
  </si>
  <si>
    <t>SUGENG RAMUDJI</t>
  </si>
  <si>
    <t>WIWIK</t>
  </si>
  <si>
    <t>FACHRI</t>
  </si>
  <si>
    <t>BUNGA</t>
  </si>
  <si>
    <t>LAMONGAN</t>
  </si>
  <si>
    <t>JOKO SUMARNO</t>
  </si>
  <si>
    <t>M MUNIB</t>
  </si>
  <si>
    <t>THOLIK ATUSADIAH</t>
  </si>
  <si>
    <t>ORLIN</t>
  </si>
  <si>
    <t>BOGOR PULSA</t>
  </si>
  <si>
    <t>AKHMAD RIZAL</t>
  </si>
  <si>
    <t>AFIFATUL MUKAROMAH</t>
  </si>
  <si>
    <t>CUT RISNA A SAPITRI</t>
  </si>
  <si>
    <t>NUR AKHMAD MUKHAMAD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</si>
</sst>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3" fillId="0" borderId="0"/>
  </cellStyleXfs>
  <cellXfs count="60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4" borderId="1" xfId="0" applyFill="1" applyBorder="1"/>
    <xf numFmtId="164" fontId="1" fillId="0" borderId="0" xfId="0" applyNumberFormat="1" applyFont="1"/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Fill="1" applyBorder="1"/>
    <xf numFmtId="0" fontId="0" fillId="3" borderId="1" xfId="0" applyFill="1" applyBorder="1"/>
    <xf numFmtId="0" fontId="0" fillId="3" borderId="0" xfId="0" applyFill="1"/>
    <xf numFmtId="0" fontId="0" fillId="3" borderId="1" xfId="0" quotePrefix="1" applyFill="1" applyBorder="1"/>
    <xf numFmtId="0" fontId="0" fillId="4" borderId="2" xfId="0" applyFill="1" applyBorder="1"/>
    <xf numFmtId="0" fontId="0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vertical="center"/>
    </xf>
    <xf numFmtId="0" fontId="5" fillId="3" borderId="1" xfId="0" applyFont="1" applyFill="1" applyBorder="1" applyAlignment="1">
      <alignment vertical="center"/>
    </xf>
    <xf numFmtId="0" fontId="0" fillId="3" borderId="1" xfId="0" applyFont="1" applyFill="1" applyBorder="1"/>
    <xf numFmtId="0" fontId="5" fillId="3" borderId="1" xfId="0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right" vertical="center"/>
    </xf>
    <xf numFmtId="0" fontId="0" fillId="3" borderId="1" xfId="0" quotePrefix="1" applyFont="1" applyFill="1" applyBorder="1"/>
    <xf numFmtId="0" fontId="6" fillId="3" borderId="1" xfId="0" applyFont="1" applyFill="1" applyBorder="1"/>
    <xf numFmtId="0" fontId="6" fillId="3" borderId="1" xfId="0" applyFont="1" applyFill="1" applyBorder="1" applyAlignment="1">
      <alignment vertical="center"/>
    </xf>
    <xf numFmtId="0" fontId="6" fillId="3" borderId="1" xfId="0" applyNumberFormat="1" applyFont="1" applyFill="1" applyBorder="1"/>
    <xf numFmtId="0" fontId="4" fillId="0" borderId="0" xfId="0" applyFont="1"/>
    <xf numFmtId="0" fontId="0" fillId="3" borderId="0" xfId="0" applyFill="1" applyAlignment="1">
      <alignment horizontal="center" vertical="center" wrapText="1"/>
    </xf>
    <xf numFmtId="0" fontId="0" fillId="3" borderId="3" xfId="0" applyFill="1" applyBorder="1"/>
    <xf numFmtId="0" fontId="0" fillId="3" borderId="1" xfId="0" applyFont="1" applyFill="1" applyBorder="1" applyAlignment="1">
      <alignment horizontal="right"/>
    </xf>
    <xf numFmtId="0" fontId="0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4" borderId="1" xfId="0" applyFont="1" applyFill="1" applyBorder="1" applyAlignment="1">
      <alignment vertical="center"/>
    </xf>
    <xf numFmtId="0" fontId="8" fillId="3" borderId="1" xfId="0" applyFont="1" applyFill="1" applyBorder="1"/>
    <xf numFmtId="0" fontId="0" fillId="0" borderId="1" xfId="0" applyFill="1" applyBorder="1" applyAlignment="1">
      <alignment horizontal="left" vertical="center"/>
    </xf>
    <xf numFmtId="0" fontId="9" fillId="0" borderId="0" xfId="0" applyFont="1"/>
    <xf numFmtId="0" fontId="0" fillId="4" borderId="0" xfId="0" applyFont="1" applyFill="1"/>
    <xf numFmtId="0" fontId="0" fillId="3" borderId="2" xfId="0" applyFont="1" applyFill="1" applyBorder="1"/>
    <xf numFmtId="0" fontId="5" fillId="3" borderId="2" xfId="0" applyFont="1" applyFill="1" applyBorder="1" applyAlignment="1">
      <alignment vertical="center"/>
    </xf>
    <xf numFmtId="0" fontId="0" fillId="4" borderId="0" xfId="0" applyFill="1"/>
    <xf numFmtId="0" fontId="2" fillId="4" borderId="0" xfId="0" applyFont="1" applyFill="1" applyAlignment="1">
      <alignment horizontal="center"/>
    </xf>
    <xf numFmtId="0" fontId="0" fillId="0" borderId="1" xfId="0" applyFill="1" applyBorder="1"/>
    <xf numFmtId="164" fontId="0" fillId="0" borderId="0" xfId="1" applyNumberFormat="1" applyFont="1" applyAlignment="1"/>
    <xf numFmtId="0" fontId="0" fillId="3" borderId="0" xfId="0" applyFill="1" applyAlignment="1">
      <alignment horizontal="center"/>
    </xf>
    <xf numFmtId="164" fontId="0" fillId="3" borderId="0" xfId="1" applyNumberFormat="1" applyFont="1" applyFill="1" applyAlignment="1"/>
    <xf numFmtId="10" fontId="0" fillId="3" borderId="0" xfId="0" applyNumberFormat="1" applyFill="1"/>
    <xf numFmtId="0" fontId="0" fillId="0" borderId="1" xfId="0" applyFill="1" applyBorder="1" applyAlignment="1">
      <alignment horizontal="center"/>
    </xf>
    <xf numFmtId="164" fontId="1" fillId="0" borderId="0" xfId="1" applyNumberFormat="1" applyFont="1" applyAlignment="1"/>
    <xf numFmtId="0" fontId="10" fillId="0" borderId="0" xfId="0" applyFon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10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 2 21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workbookViewId="0">
      <selection activeCell="G5" sqref="G5"/>
    </sheetView>
  </sheetViews>
  <sheetFormatPr defaultRowHeight="15" x14ac:dyDescent="0.25"/>
  <cols>
    <col min="1" max="1" width="14" bestFit="1" customWidth="1"/>
    <col min="2" max="2" width="11.140625" customWidth="1"/>
    <col min="3" max="3" width="20.28515625" bestFit="1" customWidth="1"/>
  </cols>
  <sheetData>
    <row r="1" spans="1:7" x14ac:dyDescent="0.25">
      <c r="A1" s="49" t="s">
        <v>67</v>
      </c>
      <c r="B1" s="49" t="s">
        <v>376</v>
      </c>
      <c r="C1" s="49" t="s">
        <v>380</v>
      </c>
      <c r="D1" s="49" t="s">
        <v>76</v>
      </c>
    </row>
    <row r="2" spans="1:7" x14ac:dyDescent="0.25">
      <c r="A2" t="s">
        <v>69</v>
      </c>
      <c r="B2" s="8">
        <v>7</v>
      </c>
      <c r="C2" s="8">
        <v>4</v>
      </c>
      <c r="D2" s="51">
        <f>C2-B2</f>
        <v>-3</v>
      </c>
    </row>
    <row r="3" spans="1:7" x14ac:dyDescent="0.25">
      <c r="A3" t="s">
        <v>75</v>
      </c>
      <c r="B3" s="8">
        <v>3</v>
      </c>
      <c r="C3" s="8">
        <v>2</v>
      </c>
      <c r="D3" s="51">
        <f t="shared" ref="D3:D11" si="0">C3-B3</f>
        <v>-1</v>
      </c>
      <c r="E3" s="13" t="s">
        <v>381</v>
      </c>
    </row>
    <row r="4" spans="1:7" x14ac:dyDescent="0.25">
      <c r="A4" t="s">
        <v>70</v>
      </c>
      <c r="B4" s="8">
        <v>3</v>
      </c>
      <c r="C4" s="8">
        <v>3</v>
      </c>
      <c r="D4" s="51">
        <f t="shared" si="0"/>
        <v>0</v>
      </c>
    </row>
    <row r="5" spans="1:7" x14ac:dyDescent="0.25">
      <c r="A5" t="s">
        <v>68</v>
      </c>
      <c r="B5" s="8">
        <v>5</v>
      </c>
      <c r="C5" s="8">
        <v>5</v>
      </c>
      <c r="D5" s="51">
        <f t="shared" si="0"/>
        <v>0</v>
      </c>
    </row>
    <row r="6" spans="1:7" x14ac:dyDescent="0.25">
      <c r="A6" t="s">
        <v>72</v>
      </c>
      <c r="B6" s="8">
        <v>5</v>
      </c>
      <c r="C6" s="8">
        <v>0</v>
      </c>
      <c r="D6" s="51">
        <f t="shared" si="0"/>
        <v>-5</v>
      </c>
    </row>
    <row r="7" spans="1:7" x14ac:dyDescent="0.25">
      <c r="A7" t="s">
        <v>73</v>
      </c>
      <c r="B7" s="8">
        <v>5</v>
      </c>
      <c r="C7" s="8">
        <v>4</v>
      </c>
      <c r="D7" s="51">
        <f t="shared" si="0"/>
        <v>-1</v>
      </c>
    </row>
    <row r="8" spans="1:7" x14ac:dyDescent="0.25">
      <c r="A8" t="s">
        <v>374</v>
      </c>
      <c r="B8" s="8">
        <v>5</v>
      </c>
      <c r="C8" s="8">
        <v>5</v>
      </c>
      <c r="D8" s="51">
        <f t="shared" si="0"/>
        <v>0</v>
      </c>
    </row>
    <row r="9" spans="1:7" x14ac:dyDescent="0.25">
      <c r="A9" s="18" t="s">
        <v>74</v>
      </c>
      <c r="B9" s="52"/>
      <c r="C9" s="52"/>
      <c r="D9" s="53">
        <f t="shared" si="0"/>
        <v>0</v>
      </c>
      <c r="E9" s="18" t="s">
        <v>382</v>
      </c>
      <c r="F9" s="18"/>
      <c r="G9" s="18"/>
    </row>
    <row r="10" spans="1:7" x14ac:dyDescent="0.25">
      <c r="A10" t="s">
        <v>71</v>
      </c>
      <c r="B10" s="8">
        <v>4</v>
      </c>
      <c r="C10" s="8">
        <v>3</v>
      </c>
      <c r="D10" s="51">
        <f t="shared" si="0"/>
        <v>-1</v>
      </c>
    </row>
    <row r="11" spans="1:7" x14ac:dyDescent="0.25">
      <c r="A11" s="18" t="s">
        <v>375</v>
      </c>
      <c r="B11" s="52"/>
      <c r="C11" s="52"/>
      <c r="D11" s="53">
        <f t="shared" si="0"/>
        <v>0</v>
      </c>
      <c r="E11" s="18" t="s">
        <v>382</v>
      </c>
      <c r="F11" s="54"/>
      <c r="G11" s="1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workbookViewId="0">
      <selection activeCell="C16" sqref="C16"/>
    </sheetView>
  </sheetViews>
  <sheetFormatPr defaultRowHeight="15" x14ac:dyDescent="0.25"/>
  <cols>
    <col min="1" max="1" width="14" bestFit="1" customWidth="1"/>
    <col min="2" max="2" width="11.140625" customWidth="1"/>
    <col min="3" max="3" width="20.28515625" bestFit="1" customWidth="1"/>
  </cols>
  <sheetData>
    <row r="1" spans="1:7" x14ac:dyDescent="0.25">
      <c r="A1" s="49" t="s">
        <v>67</v>
      </c>
      <c r="B1" s="49" t="s">
        <v>376</v>
      </c>
      <c r="C1" s="49" t="s">
        <v>329</v>
      </c>
      <c r="D1" s="49" t="s">
        <v>394</v>
      </c>
    </row>
    <row r="2" spans="1:7" x14ac:dyDescent="0.25">
      <c r="A2" t="s">
        <v>69</v>
      </c>
      <c r="B2" s="8">
        <v>7</v>
      </c>
      <c r="C2" s="8">
        <v>4</v>
      </c>
      <c r="D2" s="51">
        <f>B2*C2</f>
        <v>28</v>
      </c>
    </row>
    <row r="3" spans="1:7" x14ac:dyDescent="0.25">
      <c r="A3" t="s">
        <v>70</v>
      </c>
      <c r="B3" s="8">
        <v>3</v>
      </c>
      <c r="C3" s="8">
        <v>4</v>
      </c>
      <c r="D3" s="51">
        <f t="shared" ref="D3:D13" si="0">B3*C3</f>
        <v>12</v>
      </c>
    </row>
    <row r="4" spans="1:7" x14ac:dyDescent="0.25">
      <c r="A4" t="s">
        <v>68</v>
      </c>
      <c r="B4" s="8">
        <v>5</v>
      </c>
      <c r="C4" s="8">
        <v>4</v>
      </c>
      <c r="D4" s="51">
        <f t="shared" si="0"/>
        <v>20</v>
      </c>
    </row>
    <row r="5" spans="1:7" x14ac:dyDescent="0.25">
      <c r="A5" s="59" t="s">
        <v>395</v>
      </c>
      <c r="B5" s="59"/>
      <c r="C5" s="59"/>
      <c r="D5" s="56">
        <f>SUM(D2:D4)</f>
        <v>60</v>
      </c>
    </row>
    <row r="6" spans="1:7" x14ac:dyDescent="0.25">
      <c r="A6" s="57"/>
      <c r="B6" s="57"/>
      <c r="C6" s="57"/>
      <c r="D6" s="56"/>
    </row>
    <row r="7" spans="1:7" x14ac:dyDescent="0.25">
      <c r="A7" t="s">
        <v>75</v>
      </c>
      <c r="B7" s="8">
        <v>3</v>
      </c>
      <c r="C7" s="8">
        <v>4</v>
      </c>
      <c r="D7" s="56">
        <f t="shared" si="0"/>
        <v>12</v>
      </c>
    </row>
    <row r="8" spans="1:7" x14ac:dyDescent="0.25">
      <c r="B8" s="8"/>
      <c r="C8" s="8"/>
      <c r="D8" s="51"/>
    </row>
    <row r="9" spans="1:7" x14ac:dyDescent="0.25">
      <c r="A9" t="s">
        <v>72</v>
      </c>
      <c r="B9" s="8">
        <v>5</v>
      </c>
      <c r="C9" s="8">
        <v>4</v>
      </c>
      <c r="D9" s="51">
        <f t="shared" si="0"/>
        <v>20</v>
      </c>
    </row>
    <row r="10" spans="1:7" x14ac:dyDescent="0.25">
      <c r="A10" t="s">
        <v>73</v>
      </c>
      <c r="B10" s="8">
        <v>5</v>
      </c>
      <c r="C10" s="8">
        <v>4</v>
      </c>
      <c r="D10" s="51">
        <f t="shared" si="0"/>
        <v>20</v>
      </c>
    </row>
    <row r="11" spans="1:7" x14ac:dyDescent="0.25">
      <c r="A11" t="s">
        <v>374</v>
      </c>
      <c r="B11" s="8">
        <v>5</v>
      </c>
      <c r="C11" s="8">
        <v>4</v>
      </c>
      <c r="D11" s="51">
        <f t="shared" si="0"/>
        <v>20</v>
      </c>
    </row>
    <row r="12" spans="1:7" hidden="1" x14ac:dyDescent="0.25">
      <c r="A12" s="18" t="s">
        <v>74</v>
      </c>
      <c r="B12" s="52"/>
      <c r="C12" s="8">
        <v>4</v>
      </c>
      <c r="D12" s="51">
        <f t="shared" si="0"/>
        <v>0</v>
      </c>
      <c r="E12" s="18"/>
      <c r="F12" s="18"/>
      <c r="G12" s="18"/>
    </row>
    <row r="13" spans="1:7" x14ac:dyDescent="0.25">
      <c r="A13" t="s">
        <v>71</v>
      </c>
      <c r="B13" s="8">
        <v>4</v>
      </c>
      <c r="C13" s="8">
        <v>4</v>
      </c>
      <c r="D13" s="51">
        <f t="shared" si="0"/>
        <v>16</v>
      </c>
    </row>
    <row r="14" spans="1:7" hidden="1" x14ac:dyDescent="0.25">
      <c r="A14" s="18" t="s">
        <v>375</v>
      </c>
      <c r="B14" s="52"/>
      <c r="C14" s="52"/>
      <c r="D14" s="53"/>
      <c r="E14" s="18"/>
      <c r="F14" s="54"/>
      <c r="G14" s="18"/>
    </row>
    <row r="15" spans="1:7" x14ac:dyDescent="0.25">
      <c r="A15" s="59" t="s">
        <v>396</v>
      </c>
      <c r="B15" s="59"/>
      <c r="C15" s="59"/>
      <c r="D15" s="6">
        <f>SUM(D9:D14)</f>
        <v>76</v>
      </c>
    </row>
  </sheetData>
  <mergeCells count="2">
    <mergeCell ref="A5:C5"/>
    <mergeCell ref="A15:C1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3:K23"/>
  <sheetViews>
    <sheetView zoomScale="80" zoomScaleNormal="80" workbookViewId="0">
      <selection activeCell="H20" sqref="H20"/>
    </sheetView>
  </sheetViews>
  <sheetFormatPr defaultRowHeight="15" x14ac:dyDescent="0.25"/>
  <cols>
    <col min="1" max="1" width="3.85546875" bestFit="1" customWidth="1"/>
    <col min="2" max="2" width="21.42578125" bestFit="1" customWidth="1"/>
    <col min="3" max="3" width="12.7109375" customWidth="1"/>
    <col min="4" max="4" width="15.7109375" bestFit="1" customWidth="1"/>
    <col min="5" max="5" width="10.140625" customWidth="1"/>
    <col min="6" max="6" width="21.42578125" bestFit="1" customWidth="1"/>
    <col min="7" max="7" width="26.28515625" bestFit="1" customWidth="1"/>
    <col min="8" max="8" width="21" bestFit="1" customWidth="1"/>
    <col min="9" max="9" width="20.140625" bestFit="1" customWidth="1"/>
    <col min="10" max="10" width="22.7109375" bestFit="1" customWidth="1"/>
  </cols>
  <sheetData>
    <row r="3" spans="1:11" x14ac:dyDescent="0.25">
      <c r="A3" s="11" t="s">
        <v>0</v>
      </c>
      <c r="B3" s="11" t="s">
        <v>1</v>
      </c>
      <c r="C3" s="11" t="s">
        <v>379</v>
      </c>
      <c r="D3" s="11" t="s">
        <v>2</v>
      </c>
      <c r="E3" s="11" t="s">
        <v>389</v>
      </c>
      <c r="F3" s="11" t="s">
        <v>378</v>
      </c>
      <c r="G3" s="11" t="s">
        <v>3</v>
      </c>
      <c r="H3" s="11" t="s">
        <v>4</v>
      </c>
      <c r="I3" s="11" t="s">
        <v>5</v>
      </c>
      <c r="J3" s="11" t="s">
        <v>6</v>
      </c>
    </row>
    <row r="4" spans="1:11" x14ac:dyDescent="0.25">
      <c r="A4" s="50">
        <v>1</v>
      </c>
      <c r="B4" s="50" t="s">
        <v>377</v>
      </c>
      <c r="C4" s="50">
        <v>2400020543</v>
      </c>
      <c r="D4" s="50" t="s">
        <v>383</v>
      </c>
      <c r="E4" s="55">
        <v>4</v>
      </c>
      <c r="F4" s="50">
        <v>81317005678</v>
      </c>
      <c r="G4" s="50" t="s">
        <v>385</v>
      </c>
      <c r="H4" s="50" t="s">
        <v>384</v>
      </c>
      <c r="I4" s="50" t="s">
        <v>386</v>
      </c>
      <c r="J4" s="50" t="s">
        <v>387</v>
      </c>
      <c r="K4" s="31"/>
    </row>
    <row r="5" spans="1:11" x14ac:dyDescent="0.25">
      <c r="A5" s="50">
        <v>2</v>
      </c>
      <c r="B5" s="50" t="s">
        <v>388</v>
      </c>
      <c r="C5" s="50">
        <v>2400016470</v>
      </c>
      <c r="D5" s="50" t="s">
        <v>250</v>
      </c>
      <c r="E5" s="55">
        <v>4</v>
      </c>
      <c r="F5" s="50">
        <v>81282355550</v>
      </c>
      <c r="G5" s="50" t="s">
        <v>390</v>
      </c>
      <c r="H5" s="50" t="s">
        <v>391</v>
      </c>
      <c r="I5" s="50" t="s">
        <v>392</v>
      </c>
      <c r="J5" s="50" t="s">
        <v>393</v>
      </c>
      <c r="K5" s="31"/>
    </row>
    <row r="6" spans="1:11" x14ac:dyDescent="0.25">
      <c r="A6" s="50">
        <v>3</v>
      </c>
      <c r="B6" s="50" t="s">
        <v>397</v>
      </c>
      <c r="C6" s="50">
        <v>2400017572</v>
      </c>
      <c r="D6" s="50" t="s">
        <v>18</v>
      </c>
      <c r="E6" s="55">
        <v>1</v>
      </c>
      <c r="F6" s="50">
        <v>81388459015</v>
      </c>
      <c r="G6" s="50" t="s">
        <v>398</v>
      </c>
      <c r="H6" s="50" t="s">
        <v>399</v>
      </c>
      <c r="I6" s="50" t="s">
        <v>400</v>
      </c>
      <c r="J6" s="50" t="s">
        <v>401</v>
      </c>
      <c r="K6" s="31"/>
    </row>
    <row r="7" spans="1:11" x14ac:dyDescent="0.25">
      <c r="A7" s="50"/>
      <c r="B7" s="50"/>
      <c r="C7" s="50"/>
      <c r="D7" s="50"/>
      <c r="E7" s="50"/>
      <c r="F7" s="50"/>
      <c r="G7" s="50"/>
      <c r="H7" s="50"/>
      <c r="I7" s="50"/>
      <c r="J7" s="50"/>
      <c r="K7" s="31"/>
    </row>
    <row r="8" spans="1:11" x14ac:dyDescent="0.25">
      <c r="A8" s="50"/>
      <c r="B8" s="50"/>
      <c r="C8" s="50"/>
      <c r="D8" s="50"/>
      <c r="E8" s="50"/>
      <c r="F8" s="50"/>
      <c r="G8" s="50"/>
      <c r="H8" s="50"/>
      <c r="I8" s="50"/>
      <c r="J8" s="50"/>
      <c r="K8" s="31"/>
    </row>
    <row r="9" spans="1:11" x14ac:dyDescent="0.25">
      <c r="A9" s="50"/>
      <c r="B9" s="50"/>
      <c r="C9" s="50"/>
      <c r="D9" s="50"/>
      <c r="E9" s="50"/>
      <c r="F9" s="50"/>
      <c r="G9" s="50"/>
      <c r="H9" s="50"/>
      <c r="I9" s="50"/>
      <c r="J9" s="50"/>
      <c r="K9" s="31"/>
    </row>
    <row r="10" spans="1:11" x14ac:dyDescent="0.2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31"/>
    </row>
    <row r="11" spans="1:11" x14ac:dyDescent="0.25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31"/>
    </row>
    <row r="12" spans="1:11" x14ac:dyDescent="0.25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31"/>
    </row>
    <row r="13" spans="1:11" x14ac:dyDescent="0.25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31"/>
    </row>
    <row r="14" spans="1:11" x14ac:dyDescent="0.25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31"/>
    </row>
    <row r="15" spans="1:11" x14ac:dyDescent="0.2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31"/>
    </row>
    <row r="16" spans="1:11" x14ac:dyDescent="0.25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31"/>
    </row>
    <row r="17" spans="1:11" x14ac:dyDescent="0.25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31"/>
    </row>
    <row r="18" spans="1:11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31"/>
    </row>
    <row r="19" spans="1:11" x14ac:dyDescent="0.2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31"/>
    </row>
    <row r="20" spans="1:11" x14ac:dyDescent="0.2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31"/>
    </row>
    <row r="21" spans="1:11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31"/>
    </row>
    <row r="22" spans="1:11" x14ac:dyDescent="0.25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31"/>
    </row>
    <row r="23" spans="1:11" x14ac:dyDescent="0.2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3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K23"/>
  <sheetViews>
    <sheetView zoomScale="80" zoomScaleNormal="80" workbookViewId="0">
      <selection activeCell="C6" sqref="A3:J8"/>
    </sheetView>
  </sheetViews>
  <sheetFormatPr defaultRowHeight="15" x14ac:dyDescent="0.25"/>
  <cols>
    <col min="1" max="1" width="3.85546875" bestFit="1" customWidth="1"/>
    <col min="2" max="2" width="21.42578125" bestFit="1" customWidth="1"/>
    <col min="3" max="3" width="12.7109375" customWidth="1"/>
    <col min="4" max="4" width="15.7109375" bestFit="1" customWidth="1"/>
    <col min="5" max="5" width="10.140625" customWidth="1"/>
    <col min="6" max="6" width="21.42578125" bestFit="1" customWidth="1"/>
    <col min="7" max="7" width="26.28515625" bestFit="1" customWidth="1"/>
    <col min="8" max="9" width="21" bestFit="1" customWidth="1"/>
    <col min="10" max="10" width="22.7109375" bestFit="1" customWidth="1"/>
  </cols>
  <sheetData>
    <row r="3" spans="1:11" x14ac:dyDescent="0.25">
      <c r="A3" s="11" t="s">
        <v>0</v>
      </c>
      <c r="B3" s="11" t="s">
        <v>1</v>
      </c>
      <c r="C3" s="11" t="s">
        <v>379</v>
      </c>
      <c r="D3" s="11" t="s">
        <v>2</v>
      </c>
      <c r="E3" s="11" t="s">
        <v>389</v>
      </c>
      <c r="F3" s="11" t="s">
        <v>378</v>
      </c>
      <c r="G3" s="11" t="s">
        <v>3</v>
      </c>
      <c r="H3" s="11" t="s">
        <v>4</v>
      </c>
      <c r="I3" s="11" t="s">
        <v>5</v>
      </c>
      <c r="J3" s="11" t="s">
        <v>6</v>
      </c>
    </row>
    <row r="4" spans="1:11" x14ac:dyDescent="0.25">
      <c r="A4" s="50">
        <v>1</v>
      </c>
      <c r="B4" s="50" t="s">
        <v>326</v>
      </c>
      <c r="C4" s="50">
        <v>240100002</v>
      </c>
      <c r="D4" s="50" t="s">
        <v>242</v>
      </c>
      <c r="E4" s="55">
        <v>1</v>
      </c>
      <c r="F4" s="50">
        <v>81317285753</v>
      </c>
      <c r="G4" s="50" t="s">
        <v>404</v>
      </c>
      <c r="H4" s="50" t="s">
        <v>402</v>
      </c>
      <c r="I4" s="50" t="s">
        <v>403</v>
      </c>
      <c r="J4" s="50" t="s">
        <v>405</v>
      </c>
      <c r="K4" s="31"/>
    </row>
    <row r="5" spans="1:11" x14ac:dyDescent="0.25">
      <c r="A5" s="50">
        <v>2</v>
      </c>
      <c r="B5" s="50" t="s">
        <v>406</v>
      </c>
      <c r="C5" s="50">
        <v>240100003</v>
      </c>
      <c r="D5" s="50" t="s">
        <v>407</v>
      </c>
      <c r="E5" s="55">
        <v>4</v>
      </c>
      <c r="F5" s="50">
        <v>82123115019</v>
      </c>
      <c r="G5" s="50" t="s">
        <v>408</v>
      </c>
      <c r="H5" s="50" t="s">
        <v>409</v>
      </c>
      <c r="I5" s="50" t="s">
        <v>410</v>
      </c>
      <c r="J5" s="50" t="s">
        <v>187</v>
      </c>
      <c r="K5" s="31"/>
    </row>
    <row r="6" spans="1:11" x14ac:dyDescent="0.25">
      <c r="A6" s="50">
        <v>3</v>
      </c>
      <c r="B6" s="50" t="s">
        <v>411</v>
      </c>
      <c r="C6" s="50">
        <v>2403009416</v>
      </c>
      <c r="D6" s="50" t="s">
        <v>412</v>
      </c>
      <c r="E6" s="55">
        <v>1</v>
      </c>
      <c r="F6" s="50">
        <v>81211322962</v>
      </c>
      <c r="G6" s="50" t="s">
        <v>416</v>
      </c>
      <c r="H6" s="50" t="s">
        <v>413</v>
      </c>
      <c r="I6" s="50" t="s">
        <v>414</v>
      </c>
      <c r="J6" s="50" t="s">
        <v>415</v>
      </c>
      <c r="K6" s="31"/>
    </row>
    <row r="7" spans="1:11" x14ac:dyDescent="0.25">
      <c r="A7" s="50">
        <v>4</v>
      </c>
      <c r="B7" s="50" t="s">
        <v>417</v>
      </c>
      <c r="C7" s="50">
        <v>2403003868</v>
      </c>
      <c r="D7" s="50" t="s">
        <v>418</v>
      </c>
      <c r="E7" s="58">
        <v>4</v>
      </c>
      <c r="F7" s="50">
        <v>85283777777</v>
      </c>
      <c r="G7" s="50" t="s">
        <v>419</v>
      </c>
      <c r="H7" s="50" t="s">
        <v>420</v>
      </c>
      <c r="I7" s="50" t="s">
        <v>421</v>
      </c>
      <c r="J7" s="50" t="s">
        <v>422</v>
      </c>
      <c r="K7" s="31"/>
    </row>
    <row r="8" spans="1:11" x14ac:dyDescent="0.25">
      <c r="A8" s="50">
        <v>5</v>
      </c>
      <c r="B8" s="50" t="s">
        <v>427</v>
      </c>
      <c r="C8" s="50">
        <v>2403012669</v>
      </c>
      <c r="D8" s="50" t="s">
        <v>15</v>
      </c>
      <c r="E8" s="55">
        <v>3</v>
      </c>
      <c r="F8" s="50">
        <v>81291114445</v>
      </c>
      <c r="G8" s="50" t="s">
        <v>423</v>
      </c>
      <c r="H8" s="50" t="s">
        <v>424</v>
      </c>
      <c r="I8" s="50" t="s">
        <v>425</v>
      </c>
      <c r="J8" s="50" t="s">
        <v>426</v>
      </c>
      <c r="K8" s="31"/>
    </row>
    <row r="9" spans="1:11" x14ac:dyDescent="0.25">
      <c r="A9" s="50"/>
      <c r="B9" s="50"/>
      <c r="C9" s="50"/>
      <c r="D9" s="50"/>
      <c r="E9" s="50"/>
      <c r="F9" s="50"/>
      <c r="G9" s="50"/>
      <c r="H9" s="50"/>
      <c r="I9" s="50"/>
      <c r="J9" s="50"/>
      <c r="K9" s="31"/>
    </row>
    <row r="10" spans="1:11" x14ac:dyDescent="0.2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31"/>
    </row>
    <row r="11" spans="1:11" x14ac:dyDescent="0.25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31"/>
    </row>
    <row r="12" spans="1:11" x14ac:dyDescent="0.25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31"/>
    </row>
    <row r="13" spans="1:11" x14ac:dyDescent="0.25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31"/>
    </row>
    <row r="14" spans="1:11" x14ac:dyDescent="0.25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31"/>
    </row>
    <row r="15" spans="1:11" x14ac:dyDescent="0.2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31"/>
    </row>
    <row r="16" spans="1:11" x14ac:dyDescent="0.25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31"/>
    </row>
    <row r="17" spans="1:11" x14ac:dyDescent="0.25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31"/>
    </row>
    <row r="18" spans="1:11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31"/>
    </row>
    <row r="19" spans="1:11" x14ac:dyDescent="0.2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31"/>
    </row>
    <row r="20" spans="1:11" x14ac:dyDescent="0.2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31"/>
    </row>
    <row r="21" spans="1:11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31"/>
    </row>
    <row r="22" spans="1:11" x14ac:dyDescent="0.25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31"/>
    </row>
    <row r="23" spans="1:11" x14ac:dyDescent="0.2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3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133AA-F6FE-4992-BAD6-EC11B62062D8}">
  <dimension ref="A3:K23"/>
  <sheetViews>
    <sheetView zoomScale="85" zoomScaleNormal="85" workbookViewId="0">
      <selection activeCell="J8" sqref="J8"/>
    </sheetView>
  </sheetViews>
  <sheetFormatPr defaultRowHeight="15" x14ac:dyDescent="0.25"/>
  <cols>
    <col min="1" max="1" width="3.85546875" bestFit="1" customWidth="1"/>
    <col min="2" max="2" width="21.42578125" bestFit="1" customWidth="1"/>
    <col min="3" max="3" width="12.7109375" customWidth="1"/>
    <col min="4" max="4" width="15.7109375" bestFit="1" customWidth="1"/>
    <col min="5" max="5" width="10.140625" customWidth="1"/>
    <col min="6" max="6" width="21.42578125" bestFit="1" customWidth="1"/>
    <col min="7" max="7" width="26.28515625" bestFit="1" customWidth="1"/>
    <col min="8" max="9" width="21" bestFit="1" customWidth="1"/>
    <col min="10" max="10" width="22.7109375" bestFit="1" customWidth="1"/>
  </cols>
  <sheetData>
    <row r="3" spans="1:11" x14ac:dyDescent="0.25">
      <c r="A3" s="11" t="s">
        <v>0</v>
      </c>
      <c r="B3" s="11" t="s">
        <v>1</v>
      </c>
      <c r="C3" s="11" t="s">
        <v>379</v>
      </c>
      <c r="D3" s="11" t="s">
        <v>2</v>
      </c>
      <c r="E3" s="11" t="s">
        <v>389</v>
      </c>
      <c r="F3" s="11" t="s">
        <v>378</v>
      </c>
      <c r="G3" s="11" t="s">
        <v>3</v>
      </c>
      <c r="H3" s="11" t="s">
        <v>4</v>
      </c>
      <c r="I3" s="11" t="s">
        <v>5</v>
      </c>
      <c r="J3" s="11" t="s">
        <v>6</v>
      </c>
    </row>
    <row r="4" spans="1:11" x14ac:dyDescent="0.25">
      <c r="A4" s="50">
        <v>1</v>
      </c>
      <c r="B4" s="50" t="s">
        <v>428</v>
      </c>
      <c r="C4" s="50">
        <v>2400005045</v>
      </c>
      <c r="D4" s="50" t="s">
        <v>418</v>
      </c>
      <c r="E4" s="55">
        <v>4</v>
      </c>
      <c r="F4" s="50">
        <v>81381109976</v>
      </c>
      <c r="G4" s="50" t="s">
        <v>429</v>
      </c>
      <c r="H4" s="50" t="s">
        <v>430</v>
      </c>
      <c r="I4" s="50" t="s">
        <v>431</v>
      </c>
      <c r="J4" s="50" t="s">
        <v>432</v>
      </c>
      <c r="K4" s="31"/>
    </row>
    <row r="5" spans="1:11" x14ac:dyDescent="0.25">
      <c r="A5" s="50">
        <v>2</v>
      </c>
      <c r="B5" s="50" t="s">
        <v>433</v>
      </c>
      <c r="C5" s="50">
        <v>2400004642</v>
      </c>
      <c r="D5" s="50"/>
      <c r="E5" s="55"/>
      <c r="F5" s="50">
        <v>81286533653</v>
      </c>
      <c r="G5" s="50" t="s">
        <v>434</v>
      </c>
      <c r="H5" s="50" t="s">
        <v>435</v>
      </c>
      <c r="I5" s="50" t="s">
        <v>436</v>
      </c>
      <c r="J5" s="50"/>
      <c r="K5" s="31"/>
    </row>
    <row r="6" spans="1:11" x14ac:dyDescent="0.25">
      <c r="A6" s="50">
        <v>3</v>
      </c>
      <c r="B6" s="50" t="s">
        <v>437</v>
      </c>
      <c r="C6" s="50">
        <v>2400004392</v>
      </c>
      <c r="D6" s="50" t="s">
        <v>438</v>
      </c>
      <c r="E6" s="55">
        <v>2</v>
      </c>
      <c r="F6" s="50">
        <v>81282346627</v>
      </c>
      <c r="G6" s="50" t="s">
        <v>439</v>
      </c>
      <c r="H6" s="50" t="s">
        <v>440</v>
      </c>
      <c r="I6" s="50" t="s">
        <v>441</v>
      </c>
      <c r="J6" s="50"/>
      <c r="K6" s="31"/>
    </row>
    <row r="7" spans="1:11" x14ac:dyDescent="0.25">
      <c r="A7" s="50">
        <v>4</v>
      </c>
      <c r="B7" s="50" t="s">
        <v>442</v>
      </c>
      <c r="C7" s="50">
        <v>2400004362</v>
      </c>
      <c r="D7" s="50" t="s">
        <v>19</v>
      </c>
      <c r="E7" s="58">
        <v>4</v>
      </c>
      <c r="F7" s="50">
        <v>81282570750</v>
      </c>
      <c r="G7" s="50" t="s">
        <v>443</v>
      </c>
      <c r="H7" s="50" t="s">
        <v>444</v>
      </c>
      <c r="I7" s="50" t="s">
        <v>445</v>
      </c>
      <c r="J7" s="50" t="s">
        <v>446</v>
      </c>
      <c r="K7" s="31"/>
    </row>
    <row r="8" spans="1:11" x14ac:dyDescent="0.25">
      <c r="A8" s="50">
        <v>5</v>
      </c>
      <c r="B8" s="50" t="s">
        <v>447</v>
      </c>
      <c r="C8" s="50">
        <v>2400003573</v>
      </c>
      <c r="D8" s="50" t="s">
        <v>19</v>
      </c>
      <c r="E8" s="55">
        <v>4</v>
      </c>
      <c r="F8" s="50">
        <v>81282886663</v>
      </c>
      <c r="G8" s="50" t="s">
        <v>448</v>
      </c>
      <c r="H8" s="50" t="s">
        <v>449</v>
      </c>
      <c r="I8" s="50" t="s">
        <v>450</v>
      </c>
      <c r="J8" s="50" t="s">
        <v>451</v>
      </c>
      <c r="K8" s="31"/>
    </row>
    <row r="9" spans="1:11" x14ac:dyDescent="0.25">
      <c r="A9" s="50"/>
      <c r="B9" s="50"/>
      <c r="C9" s="50"/>
      <c r="D9" s="50"/>
      <c r="E9" s="50"/>
      <c r="F9" s="50"/>
      <c r="G9" s="50"/>
      <c r="H9" s="50"/>
      <c r="I9" s="50"/>
      <c r="J9" s="50"/>
      <c r="K9" s="31"/>
    </row>
    <row r="10" spans="1:11" x14ac:dyDescent="0.25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31"/>
    </row>
    <row r="11" spans="1:11" x14ac:dyDescent="0.25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31"/>
    </row>
    <row r="12" spans="1:11" x14ac:dyDescent="0.25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31"/>
    </row>
    <row r="13" spans="1:11" x14ac:dyDescent="0.25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31"/>
    </row>
    <row r="14" spans="1:11" x14ac:dyDescent="0.25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31"/>
    </row>
    <row r="15" spans="1:11" x14ac:dyDescent="0.2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31"/>
    </row>
    <row r="16" spans="1:11" x14ac:dyDescent="0.25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31"/>
    </row>
    <row r="17" spans="1:11" x14ac:dyDescent="0.25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31"/>
    </row>
    <row r="18" spans="1:11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31"/>
    </row>
    <row r="19" spans="1:11" x14ac:dyDescent="0.2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31"/>
    </row>
    <row r="20" spans="1:11" x14ac:dyDescent="0.2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31"/>
    </row>
    <row r="21" spans="1:11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31"/>
    </row>
    <row r="22" spans="1:11" x14ac:dyDescent="0.25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31"/>
    </row>
    <row r="23" spans="1:11" x14ac:dyDescent="0.2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587B-123F-4E72-8EE7-2301C2D042B2}">
  <dimension ref="A1:J7"/>
  <sheetViews>
    <sheetView tabSelected="1" workbookViewId="0">
      <selection activeCell="J3" sqref="J3"/>
    </sheetView>
  </sheetViews>
  <sheetFormatPr defaultRowHeight="15" x14ac:dyDescent="0.25"/>
  <cols>
    <col min="2" max="2" width="17.5703125" customWidth="1"/>
    <col min="3" max="3" width="19" customWidth="1"/>
    <col min="4" max="4" width="20" customWidth="1"/>
    <col min="5" max="5" width="14.42578125" customWidth="1"/>
    <col min="6" max="6" width="18.28515625" customWidth="1"/>
    <col min="7" max="7" width="27.5703125" customWidth="1"/>
    <col min="8" max="8" width="23.7109375" customWidth="1"/>
    <col min="9" max="9" width="20" customWidth="1"/>
    <col min="10" max="10" width="25.28515625" customWidth="1"/>
  </cols>
  <sheetData>
    <row r="1" spans="1:10" x14ac:dyDescent="0.25">
      <c r="A1" s="11" t="s">
        <v>0</v>
      </c>
      <c r="B1" s="11" t="s">
        <v>1</v>
      </c>
      <c r="C1" s="11" t="s">
        <v>379</v>
      </c>
      <c r="D1" s="11" t="s">
        <v>2</v>
      </c>
      <c r="E1" s="11" t="s">
        <v>389</v>
      </c>
      <c r="F1" s="11" t="s">
        <v>378</v>
      </c>
      <c r="G1" s="11" t="s">
        <v>3</v>
      </c>
      <c r="H1" s="11" t="s">
        <v>4</v>
      </c>
      <c r="I1" s="11" t="s">
        <v>5</v>
      </c>
      <c r="J1" s="11" t="s">
        <v>6</v>
      </c>
    </row>
    <row r="2" spans="1:10" x14ac:dyDescent="0.25">
      <c r="A2" s="50">
        <v>1</v>
      </c>
      <c r="B2" s="50" t="s">
        <v>452</v>
      </c>
      <c r="C2" s="50">
        <v>2400009740</v>
      </c>
      <c r="D2" s="50" t="s">
        <v>14</v>
      </c>
      <c r="E2" s="55">
        <v>4</v>
      </c>
      <c r="F2" s="50">
        <v>82312361237</v>
      </c>
      <c r="G2" s="50" t="s">
        <v>453</v>
      </c>
      <c r="H2" s="50" t="s">
        <v>454</v>
      </c>
      <c r="I2" s="50" t="s">
        <v>455</v>
      </c>
      <c r="J2" s="50" t="s">
        <v>108</v>
      </c>
    </row>
    <row r="3" spans="1:10" x14ac:dyDescent="0.25">
      <c r="A3" s="50">
        <v>2</v>
      </c>
      <c r="B3" s="50" t="s">
        <v>456</v>
      </c>
      <c r="C3" s="50">
        <v>2400011257</v>
      </c>
      <c r="D3" s="50" t="s">
        <v>457</v>
      </c>
      <c r="E3" s="55"/>
      <c r="F3" s="50">
        <v>8111177398</v>
      </c>
      <c r="G3" s="50" t="s">
        <v>458</v>
      </c>
      <c r="H3" s="50" t="s">
        <v>459</v>
      </c>
      <c r="I3" s="50" t="s">
        <v>460</v>
      </c>
      <c r="J3" s="50" t="s">
        <v>461</v>
      </c>
    </row>
    <row r="4" spans="1:10" x14ac:dyDescent="0.25">
      <c r="A4" s="50">
        <v>3</v>
      </c>
      <c r="B4" s="50" t="s">
        <v>462</v>
      </c>
      <c r="C4" s="50">
        <v>2400010191</v>
      </c>
      <c r="D4" s="50" t="s">
        <v>463</v>
      </c>
      <c r="E4" s="55">
        <v>3</v>
      </c>
      <c r="F4" s="50">
        <v>82312355888</v>
      </c>
      <c r="G4" s="50" t="s">
        <v>464</v>
      </c>
      <c r="H4" s="50" t="s">
        <v>465</v>
      </c>
      <c r="I4" s="50"/>
      <c r="J4" s="50"/>
    </row>
    <row r="5" spans="1:10" x14ac:dyDescent="0.25">
      <c r="A5" s="50">
        <v>4</v>
      </c>
      <c r="B5" s="50" t="s">
        <v>466</v>
      </c>
      <c r="C5" s="50">
        <v>2400010043</v>
      </c>
      <c r="D5" s="50" t="s">
        <v>99</v>
      </c>
      <c r="E5" s="58">
        <v>4</v>
      </c>
      <c r="F5" s="50">
        <v>81398989698</v>
      </c>
      <c r="G5" s="50" t="s">
        <v>467</v>
      </c>
      <c r="H5" s="50" t="s">
        <v>468</v>
      </c>
      <c r="I5" s="50" t="s">
        <v>469</v>
      </c>
      <c r="J5" s="50" t="s">
        <v>470</v>
      </c>
    </row>
    <row r="6" spans="1:10" x14ac:dyDescent="0.25">
      <c r="A6" s="50">
        <v>5</v>
      </c>
      <c r="B6" s="50" t="s">
        <v>343</v>
      </c>
      <c r="C6" s="50">
        <v>2400010194</v>
      </c>
      <c r="D6" s="50" t="s">
        <v>471</v>
      </c>
      <c r="E6" s="55">
        <v>3</v>
      </c>
      <c r="F6" s="50">
        <v>85313441001</v>
      </c>
      <c r="G6" s="50" t="s">
        <v>472</v>
      </c>
      <c r="H6" s="50" t="s">
        <v>473</v>
      </c>
      <c r="I6" s="50" t="s">
        <v>474</v>
      </c>
      <c r="J6" s="50" t="s">
        <v>475</v>
      </c>
    </row>
    <row r="7" spans="1:10" x14ac:dyDescent="0.25">
      <c r="A7" s="50">
        <v>6</v>
      </c>
      <c r="B7" s="50" t="s">
        <v>476</v>
      </c>
      <c r="C7" s="50">
        <v>2400019265</v>
      </c>
      <c r="D7" s="50" t="s">
        <v>17</v>
      </c>
      <c r="E7" s="55">
        <v>4</v>
      </c>
      <c r="F7" s="50">
        <v>82297375200</v>
      </c>
      <c r="G7" s="50" t="s">
        <v>477</v>
      </c>
      <c r="H7" s="50" t="s">
        <v>478</v>
      </c>
      <c r="I7" s="50" t="s">
        <v>479</v>
      </c>
      <c r="J7" s="50" t="s">
        <v>480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68"/>
  <sheetViews>
    <sheetView workbookViewId="0">
      <selection activeCell="E64" activeCellId="6" sqref="E2 E5:E18 E21:E25 E28:E45 H44 E48:E61 E64:E68"/>
    </sheetView>
  </sheetViews>
  <sheetFormatPr defaultRowHeight="15" x14ac:dyDescent="0.25"/>
  <sheetData>
    <row r="1" spans="1:15" ht="60" x14ac:dyDescent="0.25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32" t="s">
        <v>349</v>
      </c>
    </row>
    <row r="2" spans="1:15" x14ac:dyDescent="0.25">
      <c r="A2" s="37">
        <v>1</v>
      </c>
      <c r="B2" s="3">
        <v>82112282134</v>
      </c>
      <c r="C2" s="43" t="s">
        <v>13</v>
      </c>
      <c r="D2" s="3">
        <v>2</v>
      </c>
      <c r="E2" s="3">
        <v>81293177177</v>
      </c>
      <c r="F2" s="4" t="s">
        <v>14</v>
      </c>
      <c r="G2" s="31" t="s">
        <v>362</v>
      </c>
    </row>
    <row r="4" spans="1:15" x14ac:dyDescent="0.25">
      <c r="A4" s="15" t="s">
        <v>20</v>
      </c>
      <c r="B4" s="15" t="s">
        <v>21</v>
      </c>
      <c r="C4" s="15" t="s">
        <v>9</v>
      </c>
      <c r="D4" s="15" t="s">
        <v>22</v>
      </c>
      <c r="E4" s="15" t="s">
        <v>23</v>
      </c>
      <c r="F4" s="15" t="s">
        <v>24</v>
      </c>
      <c r="G4" s="15" t="s">
        <v>25</v>
      </c>
      <c r="H4" s="15" t="s">
        <v>26</v>
      </c>
      <c r="I4" s="15" t="s">
        <v>12</v>
      </c>
      <c r="J4" s="15" t="s">
        <v>197</v>
      </c>
      <c r="K4" s="15" t="s">
        <v>197</v>
      </c>
      <c r="L4" s="15" t="s">
        <v>198</v>
      </c>
      <c r="M4" s="15" t="s">
        <v>199</v>
      </c>
      <c r="N4" s="15" t="s">
        <v>200</v>
      </c>
      <c r="O4" s="14"/>
    </row>
    <row r="5" spans="1:15" x14ac:dyDescent="0.25">
      <c r="A5" s="41">
        <v>1</v>
      </c>
      <c r="B5" s="29">
        <v>81210827809</v>
      </c>
      <c r="C5" s="29" t="s">
        <v>27</v>
      </c>
      <c r="D5" s="29" t="s">
        <v>28</v>
      </c>
      <c r="E5" s="29" t="s">
        <v>29</v>
      </c>
      <c r="F5" s="29" t="s">
        <v>30</v>
      </c>
      <c r="G5" s="29" t="s">
        <v>34</v>
      </c>
      <c r="H5" s="29" t="s">
        <v>30</v>
      </c>
      <c r="I5" s="28" t="s">
        <v>31</v>
      </c>
      <c r="J5" s="28" t="s">
        <v>201</v>
      </c>
      <c r="K5" s="30">
        <v>4</v>
      </c>
      <c r="L5" s="28">
        <v>81218507000</v>
      </c>
      <c r="M5" s="28" t="s">
        <v>202</v>
      </c>
      <c r="N5" s="28" t="s">
        <v>203</v>
      </c>
      <c r="O5" s="44" t="s">
        <v>364</v>
      </c>
    </row>
    <row r="6" spans="1:15" x14ac:dyDescent="0.25">
      <c r="A6" s="41">
        <v>5</v>
      </c>
      <c r="B6" s="29">
        <v>81219759732</v>
      </c>
      <c r="C6" s="29" t="s">
        <v>35</v>
      </c>
      <c r="D6" s="29" t="s">
        <v>36</v>
      </c>
      <c r="E6" s="29" t="s">
        <v>37</v>
      </c>
      <c r="F6" s="29" t="s">
        <v>30</v>
      </c>
      <c r="G6" s="29" t="s">
        <v>38</v>
      </c>
      <c r="H6" s="29" t="s">
        <v>30</v>
      </c>
      <c r="I6" s="28" t="s">
        <v>204</v>
      </c>
      <c r="J6" s="28" t="s">
        <v>201</v>
      </c>
      <c r="K6" s="30">
        <v>4</v>
      </c>
      <c r="L6" s="28">
        <v>83804166641</v>
      </c>
      <c r="M6" s="28" t="s">
        <v>205</v>
      </c>
      <c r="N6" s="28" t="s">
        <v>206</v>
      </c>
      <c r="O6" s="44" t="s">
        <v>365</v>
      </c>
    </row>
    <row r="7" spans="1:15" x14ac:dyDescent="0.25">
      <c r="A7" s="41">
        <v>7</v>
      </c>
      <c r="B7" s="29">
        <v>81315769542</v>
      </c>
      <c r="C7" s="29" t="s">
        <v>40</v>
      </c>
      <c r="D7" s="29" t="s">
        <v>41</v>
      </c>
      <c r="E7" s="29" t="s">
        <v>42</v>
      </c>
      <c r="F7" s="29" t="s">
        <v>291</v>
      </c>
      <c r="G7" s="29" t="s">
        <v>43</v>
      </c>
      <c r="H7" s="29" t="s">
        <v>30</v>
      </c>
      <c r="I7" s="28" t="s">
        <v>130</v>
      </c>
      <c r="J7" s="28" t="s">
        <v>207</v>
      </c>
      <c r="K7" s="30">
        <v>4</v>
      </c>
      <c r="L7" s="28">
        <v>8128877800</v>
      </c>
      <c r="M7" s="28" t="s">
        <v>208</v>
      </c>
      <c r="N7" s="28" t="s">
        <v>209</v>
      </c>
      <c r="O7" s="44" t="s">
        <v>366</v>
      </c>
    </row>
    <row r="8" spans="1:15" x14ac:dyDescent="0.25">
      <c r="A8" s="41">
        <v>8</v>
      </c>
      <c r="B8" s="29">
        <v>81318127917</v>
      </c>
      <c r="C8" s="29" t="s">
        <v>44</v>
      </c>
      <c r="D8" s="29" t="s">
        <v>45</v>
      </c>
      <c r="E8" s="29" t="s">
        <v>32</v>
      </c>
      <c r="F8" s="29" t="s">
        <v>30</v>
      </c>
      <c r="G8" s="29" t="s">
        <v>290</v>
      </c>
      <c r="H8" s="29" t="s">
        <v>30</v>
      </c>
      <c r="I8" s="28" t="s">
        <v>210</v>
      </c>
      <c r="J8" s="28" t="s">
        <v>201</v>
      </c>
      <c r="K8" s="30">
        <v>4</v>
      </c>
      <c r="L8" s="28">
        <v>85777915666</v>
      </c>
      <c r="M8" s="28" t="s">
        <v>211</v>
      </c>
      <c r="N8" s="28" t="s">
        <v>212</v>
      </c>
      <c r="O8" s="44" t="s">
        <v>362</v>
      </c>
    </row>
    <row r="9" spans="1:15" x14ac:dyDescent="0.25">
      <c r="A9" s="41">
        <v>14</v>
      </c>
      <c r="B9" s="28">
        <v>8128517374</v>
      </c>
      <c r="C9" s="28" t="s">
        <v>49</v>
      </c>
      <c r="D9" s="28" t="s">
        <v>50</v>
      </c>
      <c r="E9" s="29" t="s">
        <v>51</v>
      </c>
      <c r="F9" s="29" t="s">
        <v>291</v>
      </c>
      <c r="G9" s="29" t="s">
        <v>293</v>
      </c>
      <c r="H9" s="29" t="s">
        <v>30</v>
      </c>
      <c r="I9" s="28" t="s">
        <v>52</v>
      </c>
      <c r="J9" s="28" t="s">
        <v>201</v>
      </c>
      <c r="K9" s="30">
        <v>4</v>
      </c>
      <c r="L9" s="28">
        <v>811171211</v>
      </c>
      <c r="M9" s="28" t="s">
        <v>216</v>
      </c>
      <c r="N9" s="28" t="s">
        <v>217</v>
      </c>
      <c r="O9" s="44" t="s">
        <v>362</v>
      </c>
    </row>
    <row r="10" spans="1:15" x14ac:dyDescent="0.25">
      <c r="A10" s="41">
        <v>15</v>
      </c>
      <c r="B10" s="28">
        <v>81290250221</v>
      </c>
      <c r="C10" s="28" t="s">
        <v>53</v>
      </c>
      <c r="D10" s="28" t="s">
        <v>54</v>
      </c>
      <c r="E10" s="29" t="s">
        <v>51</v>
      </c>
      <c r="F10" s="29" t="s">
        <v>291</v>
      </c>
      <c r="G10" s="29" t="s">
        <v>293</v>
      </c>
      <c r="H10" s="29" t="s">
        <v>30</v>
      </c>
      <c r="I10" s="28" t="s">
        <v>33</v>
      </c>
      <c r="J10" s="28" t="s">
        <v>214</v>
      </c>
      <c r="K10" s="30">
        <v>3</v>
      </c>
      <c r="L10" s="28">
        <v>81288529757</v>
      </c>
      <c r="M10" s="28" t="s">
        <v>218</v>
      </c>
      <c r="N10" s="28" t="s">
        <v>219</v>
      </c>
      <c r="O10" s="44" t="s">
        <v>367</v>
      </c>
    </row>
    <row r="11" spans="1:15" x14ac:dyDescent="0.25">
      <c r="A11" s="41">
        <v>16</v>
      </c>
      <c r="B11" s="16">
        <v>81315157272</v>
      </c>
      <c r="C11" s="28" t="s">
        <v>220</v>
      </c>
      <c r="D11" s="28" t="s">
        <v>47</v>
      </c>
      <c r="E11" s="29" t="s">
        <v>48</v>
      </c>
      <c r="F11" s="29" t="s">
        <v>30</v>
      </c>
      <c r="G11" s="29" t="s">
        <v>292</v>
      </c>
      <c r="H11" s="29" t="s">
        <v>30</v>
      </c>
      <c r="I11" s="28" t="s">
        <v>213</v>
      </c>
      <c r="J11" s="28" t="s">
        <v>214</v>
      </c>
      <c r="K11" s="30">
        <v>3</v>
      </c>
      <c r="L11" s="28">
        <v>85779763400</v>
      </c>
      <c r="M11" s="28" t="s">
        <v>221</v>
      </c>
      <c r="N11" s="28" t="s">
        <v>222</v>
      </c>
      <c r="O11" s="44" t="s">
        <v>363</v>
      </c>
    </row>
    <row r="12" spans="1:15" x14ac:dyDescent="0.25">
      <c r="A12" s="41">
        <v>17</v>
      </c>
      <c r="B12" s="28">
        <v>81318119196</v>
      </c>
      <c r="C12" s="28" t="s">
        <v>223</v>
      </c>
      <c r="D12" s="28" t="s">
        <v>224</v>
      </c>
      <c r="E12" s="29" t="s">
        <v>39</v>
      </c>
      <c r="F12" s="29" t="s">
        <v>30</v>
      </c>
      <c r="G12" s="29" t="s">
        <v>225</v>
      </c>
      <c r="H12" s="29" t="s">
        <v>30</v>
      </c>
      <c r="I12" s="28" t="s">
        <v>204</v>
      </c>
      <c r="J12" s="28" t="s">
        <v>201</v>
      </c>
      <c r="K12" s="30">
        <v>4</v>
      </c>
      <c r="L12" s="28">
        <v>81297099312</v>
      </c>
      <c r="M12" s="28" t="s">
        <v>225</v>
      </c>
      <c r="N12" s="28" t="s">
        <v>226</v>
      </c>
      <c r="O12" s="44" t="s">
        <v>363</v>
      </c>
    </row>
    <row r="13" spans="1:15" x14ac:dyDescent="0.25">
      <c r="A13" s="41">
        <v>18</v>
      </c>
      <c r="B13" s="28">
        <v>81318127841</v>
      </c>
      <c r="C13" s="28" t="s">
        <v>294</v>
      </c>
      <c r="D13" s="28" t="s">
        <v>295</v>
      </c>
      <c r="E13" s="29" t="s">
        <v>51</v>
      </c>
      <c r="F13" s="29" t="s">
        <v>291</v>
      </c>
      <c r="G13" s="29" t="s">
        <v>293</v>
      </c>
      <c r="H13" s="29" t="s">
        <v>30</v>
      </c>
      <c r="I13" s="28" t="s">
        <v>215</v>
      </c>
      <c r="J13" s="28" t="s">
        <v>201</v>
      </c>
      <c r="K13" s="30">
        <v>3</v>
      </c>
      <c r="L13" s="28">
        <v>81311108188</v>
      </c>
      <c r="M13" s="28" t="s">
        <v>64</v>
      </c>
      <c r="N13" s="28" t="s">
        <v>296</v>
      </c>
      <c r="O13" s="44" t="s">
        <v>363</v>
      </c>
    </row>
    <row r="14" spans="1:15" x14ac:dyDescent="0.25">
      <c r="A14" s="41">
        <v>19</v>
      </c>
      <c r="B14" s="28">
        <v>81299228882</v>
      </c>
      <c r="C14" s="28" t="s">
        <v>297</v>
      </c>
      <c r="D14" s="28" t="s">
        <v>298</v>
      </c>
      <c r="E14" s="29" t="s">
        <v>299</v>
      </c>
      <c r="F14" s="29" t="s">
        <v>30</v>
      </c>
      <c r="G14" s="29" t="s">
        <v>300</v>
      </c>
      <c r="H14" s="29" t="s">
        <v>30</v>
      </c>
      <c r="I14" s="28" t="s">
        <v>301</v>
      </c>
      <c r="J14" s="28" t="s">
        <v>214</v>
      </c>
      <c r="K14" s="30">
        <v>3</v>
      </c>
      <c r="L14" s="28">
        <v>8988808849</v>
      </c>
      <c r="M14" s="28" t="s">
        <v>302</v>
      </c>
      <c r="N14" s="28" t="s">
        <v>303</v>
      </c>
      <c r="O14" s="44" t="s">
        <v>363</v>
      </c>
    </row>
    <row r="15" spans="1:15" x14ac:dyDescent="0.25">
      <c r="A15" s="41">
        <v>20</v>
      </c>
      <c r="B15" s="28">
        <v>81319217387</v>
      </c>
      <c r="C15" s="28" t="s">
        <v>304</v>
      </c>
      <c r="D15" s="28" t="s">
        <v>305</v>
      </c>
      <c r="E15" s="29" t="s">
        <v>46</v>
      </c>
      <c r="F15" s="29" t="s">
        <v>30</v>
      </c>
      <c r="G15" s="29" t="s">
        <v>34</v>
      </c>
      <c r="H15" s="29" t="s">
        <v>30</v>
      </c>
      <c r="I15" s="28" t="s">
        <v>215</v>
      </c>
      <c r="J15" s="28" t="s">
        <v>306</v>
      </c>
      <c r="K15" s="30">
        <v>2</v>
      </c>
      <c r="L15" s="28">
        <v>8128589100</v>
      </c>
      <c r="M15" s="28" t="s">
        <v>307</v>
      </c>
      <c r="N15" s="28" t="s">
        <v>308</v>
      </c>
      <c r="O15" s="44" t="s">
        <v>363</v>
      </c>
    </row>
    <row r="16" spans="1:15" x14ac:dyDescent="0.25">
      <c r="A16" s="40">
        <v>21</v>
      </c>
      <c r="B16" s="28">
        <v>81318127940</v>
      </c>
      <c r="C16" s="28" t="s">
        <v>309</v>
      </c>
      <c r="D16" s="28" t="s">
        <v>310</v>
      </c>
      <c r="E16" s="29" t="s">
        <v>299</v>
      </c>
      <c r="F16" s="29" t="s">
        <v>30</v>
      </c>
      <c r="G16" s="29" t="s">
        <v>300</v>
      </c>
      <c r="H16" s="29" t="s">
        <v>30</v>
      </c>
      <c r="I16" s="28" t="s">
        <v>311</v>
      </c>
      <c r="J16" s="28" t="s">
        <v>201</v>
      </c>
      <c r="K16" s="30">
        <v>4</v>
      </c>
      <c r="L16" s="28">
        <v>87880222772</v>
      </c>
      <c r="M16" s="28" t="s">
        <v>312</v>
      </c>
      <c r="N16" s="28" t="s">
        <v>313</v>
      </c>
      <c r="O16" s="44" t="s">
        <v>363</v>
      </c>
    </row>
    <row r="17" spans="1:15" x14ac:dyDescent="0.25">
      <c r="A17" s="40">
        <v>22</v>
      </c>
      <c r="B17" s="28">
        <v>81318119161</v>
      </c>
      <c r="C17" s="28" t="s">
        <v>314</v>
      </c>
      <c r="D17" s="28" t="s">
        <v>315</v>
      </c>
      <c r="E17" s="29" t="s">
        <v>299</v>
      </c>
      <c r="F17" s="29" t="s">
        <v>30</v>
      </c>
      <c r="G17" s="29" t="s">
        <v>300</v>
      </c>
      <c r="H17" s="29" t="s">
        <v>30</v>
      </c>
      <c r="I17" s="28" t="s">
        <v>138</v>
      </c>
      <c r="J17" s="28" t="s">
        <v>306</v>
      </c>
      <c r="K17" s="30">
        <v>2</v>
      </c>
      <c r="L17" s="28">
        <v>87889053624</v>
      </c>
      <c r="M17" s="28" t="s">
        <v>319</v>
      </c>
      <c r="N17" s="28" t="s">
        <v>342</v>
      </c>
      <c r="O17" s="44" t="s">
        <v>363</v>
      </c>
    </row>
    <row r="18" spans="1:15" x14ac:dyDescent="0.25">
      <c r="A18" s="40">
        <v>23</v>
      </c>
      <c r="B18" s="28"/>
      <c r="C18" s="28" t="s">
        <v>316</v>
      </c>
      <c r="D18" s="28" t="s">
        <v>305</v>
      </c>
      <c r="E18" s="28" t="s">
        <v>317</v>
      </c>
      <c r="F18" s="28" t="s">
        <v>30</v>
      </c>
      <c r="G18" s="28" t="s">
        <v>290</v>
      </c>
      <c r="H18" s="28" t="s">
        <v>30</v>
      </c>
      <c r="I18" s="28" t="s">
        <v>318</v>
      </c>
      <c r="J18" s="28" t="s">
        <v>201</v>
      </c>
      <c r="K18" s="30">
        <v>4</v>
      </c>
      <c r="L18" s="28">
        <v>87870750338</v>
      </c>
      <c r="M18" s="28" t="s">
        <v>320</v>
      </c>
      <c r="N18" s="28" t="s">
        <v>321</v>
      </c>
      <c r="O18" s="44" t="s">
        <v>363</v>
      </c>
    </row>
    <row r="20" spans="1:15" x14ac:dyDescent="0.25">
      <c r="A20" s="5" t="s">
        <v>20</v>
      </c>
      <c r="B20" s="5" t="s">
        <v>9</v>
      </c>
      <c r="C20" s="5" t="s">
        <v>56</v>
      </c>
      <c r="D20" s="5" t="s">
        <v>143</v>
      </c>
      <c r="E20" s="5" t="s">
        <v>57</v>
      </c>
      <c r="F20" s="5" t="s">
        <v>24</v>
      </c>
      <c r="G20" s="20" t="s">
        <v>329</v>
      </c>
    </row>
    <row r="21" spans="1:15" x14ac:dyDescent="0.25">
      <c r="A21" s="5">
        <v>2</v>
      </c>
      <c r="B21" s="17" t="s">
        <v>59</v>
      </c>
      <c r="C21" s="17" t="s">
        <v>60</v>
      </c>
      <c r="D21" s="17" t="s">
        <v>330</v>
      </c>
      <c r="E21" s="17">
        <v>81319306399</v>
      </c>
      <c r="F21" s="17" t="s">
        <v>58</v>
      </c>
      <c r="G21" s="18">
        <v>2</v>
      </c>
    </row>
    <row r="22" spans="1:15" x14ac:dyDescent="0.25">
      <c r="A22" s="5">
        <v>3</v>
      </c>
      <c r="B22" s="17" t="s">
        <v>61</v>
      </c>
      <c r="C22" s="17" t="s">
        <v>62</v>
      </c>
      <c r="D22" s="17"/>
      <c r="E22" s="17">
        <v>81326062218</v>
      </c>
      <c r="F22" s="17" t="s">
        <v>63</v>
      </c>
      <c r="G22" s="18">
        <v>4</v>
      </c>
    </row>
    <row r="23" spans="1:15" x14ac:dyDescent="0.25">
      <c r="A23" s="5">
        <v>5</v>
      </c>
      <c r="B23" s="17" t="s">
        <v>66</v>
      </c>
      <c r="C23" s="17" t="s">
        <v>280</v>
      </c>
      <c r="D23" s="17"/>
      <c r="E23" s="17">
        <v>81291248722</v>
      </c>
      <c r="F23" s="17" t="s">
        <v>65</v>
      </c>
      <c r="G23" s="18">
        <v>3</v>
      </c>
    </row>
    <row r="24" spans="1:15" x14ac:dyDescent="0.25">
      <c r="A24" s="5">
        <v>12</v>
      </c>
      <c r="B24" s="17" t="s">
        <v>140</v>
      </c>
      <c r="C24" s="17" t="s">
        <v>141</v>
      </c>
      <c r="D24" s="17"/>
      <c r="E24" s="17">
        <v>81299131213</v>
      </c>
      <c r="F24" s="17" t="s">
        <v>63</v>
      </c>
      <c r="G24" s="18">
        <v>4</v>
      </c>
    </row>
    <row r="25" spans="1:15" x14ac:dyDescent="0.25">
      <c r="A25" s="5">
        <v>15</v>
      </c>
      <c r="B25" s="33" t="s">
        <v>281</v>
      </c>
      <c r="C25" s="33" t="s">
        <v>282</v>
      </c>
      <c r="D25" s="33"/>
      <c r="E25" s="33">
        <v>81286232678</v>
      </c>
      <c r="F25" s="33" t="s">
        <v>65</v>
      </c>
      <c r="G25" s="18">
        <v>1</v>
      </c>
    </row>
    <row r="27" spans="1:15" ht="30" x14ac:dyDescent="0.25">
      <c r="A27" s="7" t="s">
        <v>20</v>
      </c>
      <c r="B27" s="7" t="s">
        <v>77</v>
      </c>
      <c r="C27" s="7" t="s">
        <v>78</v>
      </c>
      <c r="D27" s="7" t="s">
        <v>1</v>
      </c>
      <c r="E27" s="7" t="s">
        <v>79</v>
      </c>
      <c r="F27" s="7" t="s">
        <v>80</v>
      </c>
      <c r="G27" s="7" t="s">
        <v>81</v>
      </c>
      <c r="H27" s="7" t="s">
        <v>82</v>
      </c>
      <c r="I27" s="7" t="s">
        <v>83</v>
      </c>
      <c r="J27" s="7" t="s">
        <v>84</v>
      </c>
    </row>
    <row r="28" spans="1:15" x14ac:dyDescent="0.25">
      <c r="A28" s="5">
        <v>1</v>
      </c>
      <c r="B28" s="17" t="s">
        <v>85</v>
      </c>
      <c r="C28" s="17">
        <v>81318047648</v>
      </c>
      <c r="D28" s="17" t="s">
        <v>86</v>
      </c>
      <c r="E28" s="17" t="s">
        <v>87</v>
      </c>
      <c r="F28" s="17" t="s">
        <v>88</v>
      </c>
      <c r="G28" s="17" t="s">
        <v>89</v>
      </c>
      <c r="H28" s="17" t="s">
        <v>233</v>
      </c>
      <c r="I28" s="17">
        <v>8170878046</v>
      </c>
      <c r="J28" s="17" t="s">
        <v>90</v>
      </c>
    </row>
    <row r="29" spans="1:15" x14ac:dyDescent="0.25">
      <c r="A29" s="5">
        <v>2</v>
      </c>
      <c r="B29" s="17" t="s">
        <v>85</v>
      </c>
      <c r="C29" s="17">
        <v>81314818844</v>
      </c>
      <c r="D29" s="17" t="s">
        <v>91</v>
      </c>
      <c r="E29" s="17" t="s">
        <v>92</v>
      </c>
      <c r="F29" s="17" t="s">
        <v>93</v>
      </c>
      <c r="G29" s="17" t="s">
        <v>89</v>
      </c>
      <c r="H29" s="17" t="s">
        <v>94</v>
      </c>
      <c r="I29" s="17">
        <v>81314262724</v>
      </c>
      <c r="J29" s="17" t="s">
        <v>19</v>
      </c>
    </row>
    <row r="30" spans="1:15" x14ac:dyDescent="0.25">
      <c r="A30" s="5">
        <v>3</v>
      </c>
      <c r="B30" s="17" t="s">
        <v>85</v>
      </c>
      <c r="C30" s="17">
        <v>81219150392</v>
      </c>
      <c r="D30" s="17" t="s">
        <v>95</v>
      </c>
      <c r="E30" s="17" t="s">
        <v>96</v>
      </c>
      <c r="F30" s="17" t="s">
        <v>97</v>
      </c>
      <c r="G30" s="17" t="s">
        <v>85</v>
      </c>
      <c r="H30" s="17" t="s">
        <v>98</v>
      </c>
      <c r="I30" s="17">
        <v>85813327672</v>
      </c>
      <c r="J30" s="17" t="s">
        <v>99</v>
      </c>
    </row>
    <row r="31" spans="1:15" x14ac:dyDescent="0.25">
      <c r="A31" s="5">
        <v>4</v>
      </c>
      <c r="B31" s="17" t="s">
        <v>85</v>
      </c>
      <c r="C31" s="17">
        <v>81311173641</v>
      </c>
      <c r="D31" s="17" t="s">
        <v>234</v>
      </c>
      <c r="E31" s="17" t="s">
        <v>235</v>
      </c>
      <c r="F31" s="17" t="s">
        <v>116</v>
      </c>
      <c r="G31" s="17" t="s">
        <v>117</v>
      </c>
      <c r="H31" s="17" t="s">
        <v>236</v>
      </c>
      <c r="I31" s="17">
        <v>81210754800</v>
      </c>
      <c r="J31" s="17" t="s">
        <v>237</v>
      </c>
    </row>
    <row r="32" spans="1:15" x14ac:dyDescent="0.25">
      <c r="A32" s="5">
        <v>5</v>
      </c>
      <c r="B32" s="17" t="s">
        <v>85</v>
      </c>
      <c r="C32" s="17">
        <v>81319307291</v>
      </c>
      <c r="D32" s="17" t="s">
        <v>238</v>
      </c>
      <c r="E32" s="17" t="s">
        <v>239</v>
      </c>
      <c r="F32" s="17" t="s">
        <v>240</v>
      </c>
      <c r="G32" s="17" t="s">
        <v>89</v>
      </c>
      <c r="H32" s="17" t="s">
        <v>241</v>
      </c>
      <c r="I32" s="17">
        <v>81286543210</v>
      </c>
      <c r="J32" s="17" t="s">
        <v>242</v>
      </c>
    </row>
    <row r="33" spans="1:10" x14ac:dyDescent="0.25">
      <c r="A33" s="5">
        <v>6</v>
      </c>
      <c r="B33" s="17" t="s">
        <v>85</v>
      </c>
      <c r="C33" s="17">
        <v>81310067270</v>
      </c>
      <c r="D33" s="17" t="s">
        <v>243</v>
      </c>
      <c r="E33" s="17" t="s">
        <v>244</v>
      </c>
      <c r="F33" s="17" t="s">
        <v>88</v>
      </c>
      <c r="G33" s="17" t="s">
        <v>89</v>
      </c>
      <c r="H33" s="17" t="s">
        <v>245</v>
      </c>
      <c r="I33" s="17">
        <v>81310067270</v>
      </c>
      <c r="J33" s="17" t="s">
        <v>90</v>
      </c>
    </row>
    <row r="34" spans="1:10" x14ac:dyDescent="0.25">
      <c r="A34" s="5">
        <v>7</v>
      </c>
      <c r="B34" s="17" t="s">
        <v>100</v>
      </c>
      <c r="C34" s="17">
        <v>81212355461</v>
      </c>
      <c r="D34" s="17" t="s">
        <v>101</v>
      </c>
      <c r="E34" s="17" t="s">
        <v>102</v>
      </c>
      <c r="F34" s="17" t="s">
        <v>103</v>
      </c>
      <c r="G34" s="17" t="s">
        <v>104</v>
      </c>
      <c r="H34" s="17" t="s">
        <v>105</v>
      </c>
      <c r="I34" s="17">
        <v>81212355461</v>
      </c>
      <c r="J34" s="17"/>
    </row>
    <row r="35" spans="1:10" x14ac:dyDescent="0.25">
      <c r="A35" s="5">
        <v>8</v>
      </c>
      <c r="B35" s="17" t="s">
        <v>100</v>
      </c>
      <c r="C35" s="17">
        <v>81212355614</v>
      </c>
      <c r="D35" s="17" t="s">
        <v>357</v>
      </c>
      <c r="E35" s="17" t="s">
        <v>106</v>
      </c>
      <c r="F35" s="17" t="s">
        <v>107</v>
      </c>
      <c r="G35" s="17" t="s">
        <v>104</v>
      </c>
      <c r="H35" s="17" t="s">
        <v>108</v>
      </c>
      <c r="I35" s="17">
        <v>81212355614</v>
      </c>
      <c r="J35" s="17"/>
    </row>
    <row r="36" spans="1:10" x14ac:dyDescent="0.25">
      <c r="A36" s="5">
        <v>9</v>
      </c>
      <c r="B36" s="17" t="s">
        <v>109</v>
      </c>
      <c r="C36" s="17">
        <v>81280464141</v>
      </c>
      <c r="D36" s="17" t="s">
        <v>110</v>
      </c>
      <c r="E36" s="17" t="s">
        <v>111</v>
      </c>
      <c r="F36" s="17" t="s">
        <v>112</v>
      </c>
      <c r="G36" s="17" t="s">
        <v>113</v>
      </c>
      <c r="H36" s="17" t="s">
        <v>114</v>
      </c>
      <c r="I36" s="17">
        <v>87870918501</v>
      </c>
      <c r="J36" s="17"/>
    </row>
    <row r="37" spans="1:10" x14ac:dyDescent="0.25">
      <c r="A37" s="5">
        <v>10</v>
      </c>
      <c r="B37" s="17" t="s">
        <v>115</v>
      </c>
      <c r="C37" s="17">
        <v>81317910312</v>
      </c>
      <c r="D37" s="17" t="s">
        <v>246</v>
      </c>
      <c r="E37" s="17" t="s">
        <v>247</v>
      </c>
      <c r="F37" s="17" t="s">
        <v>248</v>
      </c>
      <c r="G37" s="17" t="s">
        <v>121</v>
      </c>
      <c r="H37" s="17" t="s">
        <v>249</v>
      </c>
      <c r="I37" s="17">
        <v>81381234594</v>
      </c>
      <c r="J37" s="17" t="s">
        <v>250</v>
      </c>
    </row>
    <row r="38" spans="1:10" x14ac:dyDescent="0.25">
      <c r="A38" s="5">
        <v>11</v>
      </c>
      <c r="B38" s="17" t="s">
        <v>115</v>
      </c>
      <c r="C38" s="17"/>
      <c r="D38" s="17" t="s">
        <v>251</v>
      </c>
      <c r="E38" s="17" t="s">
        <v>252</v>
      </c>
      <c r="F38" s="17" t="s">
        <v>248</v>
      </c>
      <c r="G38" s="17" t="s">
        <v>121</v>
      </c>
      <c r="H38" s="17" t="s">
        <v>249</v>
      </c>
      <c r="I38" s="17">
        <v>81381234594</v>
      </c>
      <c r="J38" s="17" t="s">
        <v>250</v>
      </c>
    </row>
    <row r="39" spans="1:10" x14ac:dyDescent="0.25">
      <c r="A39" s="5">
        <v>12</v>
      </c>
      <c r="B39" s="17" t="s">
        <v>118</v>
      </c>
      <c r="C39" s="17">
        <v>81284575338</v>
      </c>
      <c r="D39" s="17" t="s">
        <v>253</v>
      </c>
      <c r="E39" s="17" t="s">
        <v>119</v>
      </c>
      <c r="F39" s="17" t="s">
        <v>120</v>
      </c>
      <c r="G39" s="17" t="s">
        <v>121</v>
      </c>
      <c r="H39" s="17" t="s">
        <v>122</v>
      </c>
      <c r="I39" s="17">
        <v>85216626387</v>
      </c>
      <c r="J39" s="17" t="s">
        <v>123</v>
      </c>
    </row>
    <row r="40" spans="1:10" x14ac:dyDescent="0.25">
      <c r="A40" s="5">
        <v>13</v>
      </c>
      <c r="B40" s="17" t="s">
        <v>118</v>
      </c>
      <c r="C40" s="17"/>
      <c r="D40" s="17" t="s">
        <v>254</v>
      </c>
      <c r="E40" s="17" t="s">
        <v>255</v>
      </c>
      <c r="F40" s="17" t="s">
        <v>120</v>
      </c>
      <c r="G40" s="17" t="s">
        <v>121</v>
      </c>
      <c r="H40" s="17" t="s">
        <v>122</v>
      </c>
      <c r="I40" s="17">
        <v>85216626387</v>
      </c>
      <c r="J40" s="17" t="s">
        <v>123</v>
      </c>
    </row>
    <row r="41" spans="1:10" x14ac:dyDescent="0.25">
      <c r="A41" s="5">
        <v>14</v>
      </c>
      <c r="B41" s="17" t="s">
        <v>256</v>
      </c>
      <c r="C41" s="17">
        <v>81311174006</v>
      </c>
      <c r="D41" s="42" t="s">
        <v>257</v>
      </c>
      <c r="E41" s="17" t="s">
        <v>258</v>
      </c>
      <c r="F41" s="17" t="s">
        <v>259</v>
      </c>
      <c r="G41" s="17" t="s">
        <v>260</v>
      </c>
      <c r="H41" s="17" t="s">
        <v>261</v>
      </c>
      <c r="I41" s="17">
        <v>81297117777</v>
      </c>
      <c r="J41" s="17" t="s">
        <v>15</v>
      </c>
    </row>
    <row r="42" spans="1:10" x14ac:dyDescent="0.25">
      <c r="A42" s="5">
        <v>15</v>
      </c>
      <c r="B42" s="17" t="s">
        <v>256</v>
      </c>
      <c r="C42" s="17">
        <v>81210636867</v>
      </c>
      <c r="D42" s="17" t="s">
        <v>262</v>
      </c>
      <c r="E42" s="17" t="s">
        <v>263</v>
      </c>
      <c r="F42" s="17" t="s">
        <v>264</v>
      </c>
      <c r="G42" s="17" t="s">
        <v>260</v>
      </c>
      <c r="H42" s="17" t="s">
        <v>265</v>
      </c>
      <c r="I42" s="17">
        <v>85218884908</v>
      </c>
      <c r="J42" s="17" t="s">
        <v>16</v>
      </c>
    </row>
    <row r="43" spans="1:10" x14ac:dyDescent="0.25">
      <c r="A43" s="5">
        <v>16</v>
      </c>
      <c r="B43" s="17" t="s">
        <v>85</v>
      </c>
      <c r="C43" s="17">
        <v>8121954499</v>
      </c>
      <c r="D43" s="17" t="s">
        <v>266</v>
      </c>
      <c r="E43" s="17" t="s">
        <v>267</v>
      </c>
      <c r="F43" s="17" t="s">
        <v>268</v>
      </c>
      <c r="G43" s="17" t="s">
        <v>269</v>
      </c>
      <c r="H43" s="17" t="s">
        <v>270</v>
      </c>
      <c r="I43" s="17">
        <v>81316200200</v>
      </c>
      <c r="J43" s="17" t="s">
        <v>18</v>
      </c>
    </row>
    <row r="44" spans="1:10" x14ac:dyDescent="0.25">
      <c r="A44" s="5">
        <v>18</v>
      </c>
      <c r="B44" s="17"/>
      <c r="C44" s="17"/>
      <c r="D44" s="17" t="s">
        <v>345</v>
      </c>
      <c r="E44" s="17"/>
      <c r="F44" s="17"/>
      <c r="G44" s="17"/>
      <c r="H44" s="17" t="s">
        <v>346</v>
      </c>
      <c r="I44" s="17"/>
      <c r="J44" s="17" t="s">
        <v>15</v>
      </c>
    </row>
    <row r="45" spans="1:10" x14ac:dyDescent="0.25">
      <c r="A45" s="5">
        <v>20</v>
      </c>
      <c r="B45" s="17"/>
      <c r="C45" s="17"/>
      <c r="D45" s="17" t="s">
        <v>358</v>
      </c>
      <c r="E45" s="17" t="s">
        <v>359</v>
      </c>
      <c r="F45" s="17" t="s">
        <v>360</v>
      </c>
      <c r="G45" s="17" t="s">
        <v>113</v>
      </c>
      <c r="H45" s="17" t="s">
        <v>361</v>
      </c>
      <c r="I45" s="17">
        <v>81338747367</v>
      </c>
      <c r="J45" s="17" t="s">
        <v>348</v>
      </c>
    </row>
    <row r="47" spans="1:10" x14ac:dyDescent="0.25">
      <c r="A47" s="9" t="s">
        <v>7</v>
      </c>
      <c r="B47" s="9" t="s">
        <v>142</v>
      </c>
      <c r="C47" s="9" t="s">
        <v>143</v>
      </c>
      <c r="D47" s="9" t="s">
        <v>9</v>
      </c>
      <c r="E47" s="9" t="s">
        <v>22</v>
      </c>
      <c r="F47" s="9" t="s">
        <v>24</v>
      </c>
      <c r="G47" s="9" t="s">
        <v>144</v>
      </c>
      <c r="H47" s="9" t="s">
        <v>10</v>
      </c>
      <c r="I47" s="9" t="s">
        <v>145</v>
      </c>
      <c r="J47" s="10"/>
    </row>
    <row r="48" spans="1:10" x14ac:dyDescent="0.25">
      <c r="A48" s="39">
        <v>3</v>
      </c>
      <c r="B48" s="34">
        <v>81388660062</v>
      </c>
      <c r="C48" s="35" t="s">
        <v>146</v>
      </c>
      <c r="D48" s="23" t="s">
        <v>147</v>
      </c>
      <c r="E48" s="35" t="s">
        <v>148</v>
      </c>
      <c r="F48" s="23" t="s">
        <v>149</v>
      </c>
      <c r="G48" s="21">
        <v>81291114445</v>
      </c>
      <c r="H48" s="25">
        <v>4</v>
      </c>
      <c r="I48" s="35" t="s">
        <v>150</v>
      </c>
      <c r="J48" s="45"/>
    </row>
    <row r="49" spans="1:10" x14ac:dyDescent="0.25">
      <c r="A49" s="39">
        <v>4</v>
      </c>
      <c r="B49" s="34">
        <v>81287118120</v>
      </c>
      <c r="C49" s="35" t="s">
        <v>227</v>
      </c>
      <c r="D49" s="23" t="s">
        <v>147</v>
      </c>
      <c r="E49" s="35" t="s">
        <v>228</v>
      </c>
      <c r="F49" s="23" t="s">
        <v>166</v>
      </c>
      <c r="G49" s="21">
        <v>81212097888</v>
      </c>
      <c r="H49" s="25">
        <v>4</v>
      </c>
      <c r="I49" s="35" t="s">
        <v>150</v>
      </c>
      <c r="J49" s="45"/>
    </row>
    <row r="50" spans="1:10" x14ac:dyDescent="0.25">
      <c r="A50" s="39">
        <v>5</v>
      </c>
      <c r="B50" s="22">
        <v>81311004567</v>
      </c>
      <c r="C50" s="23" t="s">
        <v>324</v>
      </c>
      <c r="D50" s="23" t="s">
        <v>151</v>
      </c>
      <c r="E50" s="23" t="s">
        <v>152</v>
      </c>
      <c r="F50" s="23" t="s">
        <v>153</v>
      </c>
      <c r="G50" s="22">
        <v>81380095758</v>
      </c>
      <c r="H50" s="25">
        <v>4</v>
      </c>
      <c r="I50" s="23" t="s">
        <v>154</v>
      </c>
      <c r="J50" s="45"/>
    </row>
    <row r="51" spans="1:10" x14ac:dyDescent="0.25">
      <c r="A51" s="39">
        <v>6</v>
      </c>
      <c r="B51" s="22">
        <v>81211661777</v>
      </c>
      <c r="C51" s="23" t="s">
        <v>155</v>
      </c>
      <c r="D51" s="23" t="s">
        <v>156</v>
      </c>
      <c r="E51" s="23" t="s">
        <v>157</v>
      </c>
      <c r="F51" s="36" t="s">
        <v>153</v>
      </c>
      <c r="G51" s="22">
        <v>8121320098</v>
      </c>
      <c r="H51" s="25">
        <v>4</v>
      </c>
      <c r="I51" s="23" t="s">
        <v>158</v>
      </c>
      <c r="J51" s="45"/>
    </row>
    <row r="52" spans="1:10" x14ac:dyDescent="0.25">
      <c r="A52" s="39">
        <v>7</v>
      </c>
      <c r="B52" s="22">
        <v>81280599955</v>
      </c>
      <c r="C52" s="23" t="s">
        <v>159</v>
      </c>
      <c r="D52" s="23" t="s">
        <v>160</v>
      </c>
      <c r="E52" s="23" t="s">
        <v>161</v>
      </c>
      <c r="F52" s="23" t="s">
        <v>162</v>
      </c>
      <c r="G52" s="22">
        <v>81298532375</v>
      </c>
      <c r="H52" s="25">
        <v>4</v>
      </c>
      <c r="I52" s="23" t="s">
        <v>154</v>
      </c>
      <c r="J52" s="45"/>
    </row>
    <row r="53" spans="1:10" x14ac:dyDescent="0.25">
      <c r="A53" s="39">
        <v>8</v>
      </c>
      <c r="B53" s="22">
        <v>82114015447</v>
      </c>
      <c r="C53" s="23" t="s">
        <v>163</v>
      </c>
      <c r="D53" s="23" t="s">
        <v>164</v>
      </c>
      <c r="E53" s="23" t="s">
        <v>165</v>
      </c>
      <c r="F53" s="24" t="s">
        <v>166</v>
      </c>
      <c r="G53" s="24">
        <v>82114015447</v>
      </c>
      <c r="H53" s="25">
        <v>4</v>
      </c>
      <c r="I53" s="23" t="s">
        <v>150</v>
      </c>
      <c r="J53" s="45"/>
    </row>
    <row r="54" spans="1:10" x14ac:dyDescent="0.25">
      <c r="A54" s="39">
        <v>9</v>
      </c>
      <c r="B54" s="22">
        <v>82114015447</v>
      </c>
      <c r="C54" s="23" t="s">
        <v>167</v>
      </c>
      <c r="D54" s="23" t="s">
        <v>168</v>
      </c>
      <c r="E54" s="23" t="s">
        <v>169</v>
      </c>
      <c r="F54" s="24" t="s">
        <v>166</v>
      </c>
      <c r="G54" s="24">
        <v>82114015447</v>
      </c>
      <c r="H54" s="25">
        <v>5</v>
      </c>
      <c r="I54" s="23" t="s">
        <v>150</v>
      </c>
      <c r="J54" s="45"/>
    </row>
    <row r="55" spans="1:10" x14ac:dyDescent="0.25">
      <c r="A55" s="39">
        <v>10</v>
      </c>
      <c r="B55" s="26">
        <v>81318511068</v>
      </c>
      <c r="C55" s="23" t="s">
        <v>229</v>
      </c>
      <c r="D55" s="23" t="s">
        <v>230</v>
      </c>
      <c r="E55" s="24" t="s">
        <v>231</v>
      </c>
      <c r="F55" s="24" t="s">
        <v>232</v>
      </c>
      <c r="G55" s="24">
        <v>82299022812</v>
      </c>
      <c r="H55" s="25">
        <v>2</v>
      </c>
      <c r="I55" s="23" t="s">
        <v>158</v>
      </c>
      <c r="J55" s="46" t="s">
        <v>362</v>
      </c>
    </row>
    <row r="56" spans="1:10" x14ac:dyDescent="0.25">
      <c r="A56" s="39">
        <v>13</v>
      </c>
      <c r="B56" s="22">
        <v>81319885678</v>
      </c>
      <c r="C56" s="23" t="s">
        <v>341</v>
      </c>
      <c r="D56" s="23" t="s">
        <v>284</v>
      </c>
      <c r="E56" s="23" t="s">
        <v>285</v>
      </c>
      <c r="F56" s="23" t="s">
        <v>286</v>
      </c>
      <c r="G56" s="24">
        <v>82258191962</v>
      </c>
      <c r="H56" s="25">
        <v>4</v>
      </c>
      <c r="I56" s="23" t="s">
        <v>283</v>
      </c>
      <c r="J56" s="47" t="s">
        <v>367</v>
      </c>
    </row>
    <row r="57" spans="1:10" x14ac:dyDescent="0.25">
      <c r="A57" s="39">
        <v>14</v>
      </c>
      <c r="B57" s="24">
        <v>82124624567</v>
      </c>
      <c r="C57" s="24" t="s">
        <v>287</v>
      </c>
      <c r="D57" s="24" t="s">
        <v>288</v>
      </c>
      <c r="E57" s="24" t="s">
        <v>289</v>
      </c>
      <c r="F57" s="24" t="s">
        <v>286</v>
      </c>
      <c r="G57" s="24">
        <v>81382333392</v>
      </c>
      <c r="H57" s="21">
        <v>2</v>
      </c>
      <c r="I57" s="23" t="s">
        <v>283</v>
      </c>
      <c r="J57" s="46" t="s">
        <v>362</v>
      </c>
    </row>
    <row r="58" spans="1:10" x14ac:dyDescent="0.25">
      <c r="A58" s="39">
        <v>15</v>
      </c>
      <c r="B58" s="24">
        <v>81290452748</v>
      </c>
      <c r="C58" s="24" t="s">
        <v>325</v>
      </c>
      <c r="D58" s="24" t="s">
        <v>326</v>
      </c>
      <c r="E58" s="24" t="s">
        <v>327</v>
      </c>
      <c r="F58" s="24" t="s">
        <v>286</v>
      </c>
      <c r="G58" s="24">
        <v>82299656269</v>
      </c>
      <c r="H58" s="21">
        <v>4</v>
      </c>
      <c r="I58" s="23" t="s">
        <v>154</v>
      </c>
      <c r="J58" s="45"/>
    </row>
    <row r="59" spans="1:10" x14ac:dyDescent="0.25">
      <c r="A59" s="39">
        <v>17</v>
      </c>
      <c r="B59" s="24">
        <v>81389995500</v>
      </c>
      <c r="C59" s="24" t="s">
        <v>338</v>
      </c>
      <c r="D59" s="24" t="s">
        <v>337</v>
      </c>
      <c r="E59" s="24" t="s">
        <v>339</v>
      </c>
      <c r="F59" s="24"/>
      <c r="G59" s="27" t="s">
        <v>340</v>
      </c>
      <c r="H59" s="21">
        <v>2</v>
      </c>
      <c r="I59" s="24" t="s">
        <v>17</v>
      </c>
      <c r="J59" s="46" t="s">
        <v>367</v>
      </c>
    </row>
    <row r="60" spans="1:10" x14ac:dyDescent="0.25">
      <c r="A60" s="39">
        <v>18</v>
      </c>
      <c r="B60" s="24"/>
      <c r="C60" s="24" t="s">
        <v>350</v>
      </c>
      <c r="D60" s="24" t="s">
        <v>351</v>
      </c>
      <c r="E60" s="24" t="s">
        <v>352</v>
      </c>
      <c r="F60" s="24" t="s">
        <v>166</v>
      </c>
      <c r="G60" s="24">
        <v>82114015447</v>
      </c>
      <c r="H60" s="21">
        <v>4</v>
      </c>
      <c r="I60" s="24" t="s">
        <v>150</v>
      </c>
      <c r="J60" s="45"/>
    </row>
    <row r="61" spans="1:10" x14ac:dyDescent="0.25">
      <c r="A61" s="39">
        <v>19</v>
      </c>
      <c r="B61" s="24"/>
      <c r="C61" s="24" t="s">
        <v>356</v>
      </c>
      <c r="D61" s="24" t="s">
        <v>353</v>
      </c>
      <c r="E61" s="24" t="s">
        <v>354</v>
      </c>
      <c r="F61" s="24" t="s">
        <v>166</v>
      </c>
      <c r="G61" s="24">
        <v>82220398898</v>
      </c>
      <c r="H61" s="21">
        <v>4</v>
      </c>
      <c r="I61" s="24" t="s">
        <v>355</v>
      </c>
      <c r="J61" s="45"/>
    </row>
    <row r="63" spans="1:10" x14ac:dyDescent="0.25">
      <c r="A63" s="12" t="s">
        <v>20</v>
      </c>
      <c r="B63" s="12" t="s">
        <v>170</v>
      </c>
      <c r="C63" s="12" t="s">
        <v>55</v>
      </c>
      <c r="D63" s="12" t="s">
        <v>2</v>
      </c>
      <c r="E63" s="12" t="s">
        <v>3</v>
      </c>
      <c r="F63" s="12" t="s">
        <v>4</v>
      </c>
      <c r="G63" s="12" t="s">
        <v>5</v>
      </c>
      <c r="H63" s="12" t="s">
        <v>6</v>
      </c>
    </row>
    <row r="64" spans="1:10" x14ac:dyDescent="0.25">
      <c r="A64" s="38">
        <v>2</v>
      </c>
      <c r="B64" s="17" t="s">
        <v>171</v>
      </c>
      <c r="C64" s="19" t="s">
        <v>172</v>
      </c>
      <c r="D64" s="17" t="s">
        <v>173</v>
      </c>
      <c r="E64" s="17" t="s">
        <v>174</v>
      </c>
      <c r="F64" s="17" t="s">
        <v>175</v>
      </c>
      <c r="G64" s="17" t="s">
        <v>176</v>
      </c>
      <c r="H64" s="17" t="s">
        <v>177</v>
      </c>
      <c r="I64" s="48">
        <v>4</v>
      </c>
    </row>
    <row r="65" spans="1:9" x14ac:dyDescent="0.25">
      <c r="A65" s="38">
        <v>3</v>
      </c>
      <c r="B65" s="17" t="s">
        <v>178</v>
      </c>
      <c r="C65" s="19" t="s">
        <v>179</v>
      </c>
      <c r="D65" s="17" t="s">
        <v>173</v>
      </c>
      <c r="E65" s="17" t="s">
        <v>180</v>
      </c>
      <c r="F65" s="17" t="s">
        <v>181</v>
      </c>
      <c r="G65" s="17" t="s">
        <v>182</v>
      </c>
      <c r="H65" s="17" t="s">
        <v>183</v>
      </c>
      <c r="I65" s="48">
        <v>4</v>
      </c>
    </row>
    <row r="66" spans="1:9" x14ac:dyDescent="0.25">
      <c r="A66" s="38">
        <v>4</v>
      </c>
      <c r="B66" s="17" t="s">
        <v>184</v>
      </c>
      <c r="C66" s="19" t="s">
        <v>185</v>
      </c>
      <c r="D66" s="17" t="s">
        <v>186</v>
      </c>
      <c r="E66" s="17" t="s">
        <v>187</v>
      </c>
      <c r="F66" s="17" t="s">
        <v>188</v>
      </c>
      <c r="G66" s="17" t="s">
        <v>189</v>
      </c>
      <c r="H66" s="17" t="s">
        <v>190</v>
      </c>
      <c r="I66" s="48">
        <v>4</v>
      </c>
    </row>
    <row r="67" spans="1:9" x14ac:dyDescent="0.25">
      <c r="A67" s="38">
        <v>5</v>
      </c>
      <c r="B67" s="17" t="s">
        <v>191</v>
      </c>
      <c r="C67" s="19" t="s">
        <v>192</v>
      </c>
      <c r="D67" s="17" t="s">
        <v>186</v>
      </c>
      <c r="E67" s="17" t="s">
        <v>193</v>
      </c>
      <c r="F67" s="17" t="s">
        <v>194</v>
      </c>
      <c r="G67" s="17" t="s">
        <v>195</v>
      </c>
      <c r="H67" s="17" t="s">
        <v>196</v>
      </c>
      <c r="I67" s="48">
        <v>4</v>
      </c>
    </row>
    <row r="68" spans="1:9" x14ac:dyDescent="0.25">
      <c r="A68" s="38">
        <v>7</v>
      </c>
      <c r="B68" s="17" t="s">
        <v>331</v>
      </c>
      <c r="C68" s="19" t="s">
        <v>335</v>
      </c>
      <c r="D68" s="17" t="s">
        <v>336</v>
      </c>
      <c r="E68" s="17" t="s">
        <v>332</v>
      </c>
      <c r="F68" s="17" t="s">
        <v>333</v>
      </c>
      <c r="G68" s="17" t="s">
        <v>334</v>
      </c>
      <c r="H68" s="17"/>
      <c r="I68" s="48">
        <v>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:G77"/>
  <sheetViews>
    <sheetView workbookViewId="0">
      <selection activeCell="I14" sqref="I14"/>
    </sheetView>
  </sheetViews>
  <sheetFormatPr defaultRowHeight="15" x14ac:dyDescent="0.25"/>
  <cols>
    <col min="1" max="1" width="12.85546875" bestFit="1" customWidth="1"/>
    <col min="2" max="2" width="12" bestFit="1" customWidth="1"/>
    <col min="3" max="3" width="18" bestFit="1" customWidth="1"/>
    <col min="4" max="4" width="14.5703125" bestFit="1" customWidth="1"/>
    <col min="5" max="5" width="20.28515625" bestFit="1" customWidth="1"/>
    <col min="6" max="6" width="29.42578125" bestFit="1" customWidth="1"/>
    <col min="7" max="7" width="18.85546875" bestFit="1" customWidth="1"/>
  </cols>
  <sheetData>
    <row r="1" spans="1:7" x14ac:dyDescent="0.25">
      <c r="A1" s="1" t="s">
        <v>26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349</v>
      </c>
    </row>
    <row r="2" spans="1:7" x14ac:dyDescent="0.25">
      <c r="A2" s="1" t="s">
        <v>369</v>
      </c>
      <c r="B2" s="1">
        <v>82112282134</v>
      </c>
      <c r="C2" s="1" t="s">
        <v>13</v>
      </c>
      <c r="D2" s="1">
        <v>2</v>
      </c>
      <c r="E2" s="1">
        <v>81293177177</v>
      </c>
      <c r="F2" s="1" t="s">
        <v>14</v>
      </c>
      <c r="G2" s="1" t="s">
        <v>362</v>
      </c>
    </row>
    <row r="3" spans="1:7" x14ac:dyDescent="0.25">
      <c r="A3" s="1" t="s">
        <v>30</v>
      </c>
      <c r="B3" s="1">
        <v>81210827809</v>
      </c>
      <c r="C3" s="1" t="s">
        <v>27</v>
      </c>
      <c r="D3" s="1">
        <v>4</v>
      </c>
      <c r="E3" s="1">
        <v>81218507000</v>
      </c>
      <c r="F3" s="1" t="s">
        <v>31</v>
      </c>
      <c r="G3" s="1" t="s">
        <v>364</v>
      </c>
    </row>
    <row r="4" spans="1:7" x14ac:dyDescent="0.25">
      <c r="A4" s="1" t="s">
        <v>30</v>
      </c>
      <c r="B4" s="1">
        <v>81219759732</v>
      </c>
      <c r="C4" s="1" t="s">
        <v>35</v>
      </c>
      <c r="D4" s="1">
        <v>4</v>
      </c>
      <c r="E4" s="1">
        <v>83804166641</v>
      </c>
      <c r="F4" s="1" t="s">
        <v>204</v>
      </c>
      <c r="G4" s="1" t="s">
        <v>365</v>
      </c>
    </row>
    <row r="5" spans="1:7" x14ac:dyDescent="0.25">
      <c r="A5" s="1" t="s">
        <v>30</v>
      </c>
      <c r="B5" s="1">
        <v>81315769542</v>
      </c>
      <c r="C5" s="1" t="s">
        <v>40</v>
      </c>
      <c r="D5" s="1">
        <v>4</v>
      </c>
      <c r="E5" s="1">
        <v>8128877800</v>
      </c>
      <c r="F5" s="1" t="s">
        <v>130</v>
      </c>
      <c r="G5" s="1" t="s">
        <v>366</v>
      </c>
    </row>
    <row r="6" spans="1:7" x14ac:dyDescent="0.25">
      <c r="A6" s="1" t="s">
        <v>30</v>
      </c>
      <c r="B6" s="1">
        <v>81318127917</v>
      </c>
      <c r="C6" s="1" t="s">
        <v>44</v>
      </c>
      <c r="D6" s="1">
        <v>4</v>
      </c>
      <c r="E6" s="1">
        <v>85777915666</v>
      </c>
      <c r="F6" s="1" t="s">
        <v>210</v>
      </c>
      <c r="G6" s="1" t="s">
        <v>362</v>
      </c>
    </row>
    <row r="7" spans="1:7" x14ac:dyDescent="0.25">
      <c r="A7" s="1" t="s">
        <v>30</v>
      </c>
      <c r="B7" s="1">
        <v>8128517374</v>
      </c>
      <c r="C7" s="1" t="s">
        <v>49</v>
      </c>
      <c r="D7" s="1">
        <v>4</v>
      </c>
      <c r="E7" s="1">
        <v>811171211</v>
      </c>
      <c r="F7" s="1" t="s">
        <v>52</v>
      </c>
      <c r="G7" s="1" t="s">
        <v>362</v>
      </c>
    </row>
    <row r="8" spans="1:7" x14ac:dyDescent="0.25">
      <c r="A8" s="1" t="s">
        <v>30</v>
      </c>
      <c r="B8" s="1">
        <v>81290250221</v>
      </c>
      <c r="C8" s="1" t="s">
        <v>53</v>
      </c>
      <c r="D8" s="1">
        <v>3</v>
      </c>
      <c r="E8" s="1">
        <v>81288529757</v>
      </c>
      <c r="F8" s="1" t="s">
        <v>33</v>
      </c>
      <c r="G8" s="1" t="s">
        <v>367</v>
      </c>
    </row>
    <row r="9" spans="1:7" x14ac:dyDescent="0.25">
      <c r="A9" s="1" t="s">
        <v>30</v>
      </c>
      <c r="B9" s="1">
        <v>81315157272</v>
      </c>
      <c r="C9" s="1" t="s">
        <v>220</v>
      </c>
      <c r="D9" s="1">
        <v>3</v>
      </c>
      <c r="E9" s="1">
        <v>85779763400</v>
      </c>
      <c r="F9" s="1" t="s">
        <v>213</v>
      </c>
      <c r="G9" s="1" t="s">
        <v>363</v>
      </c>
    </row>
    <row r="10" spans="1:7" x14ac:dyDescent="0.25">
      <c r="A10" s="1" t="s">
        <v>30</v>
      </c>
      <c r="B10" s="1">
        <v>81318119196</v>
      </c>
      <c r="C10" s="1" t="s">
        <v>223</v>
      </c>
      <c r="D10" s="1">
        <v>4</v>
      </c>
      <c r="E10" s="1">
        <v>81297099312</v>
      </c>
      <c r="F10" s="1" t="s">
        <v>204</v>
      </c>
      <c r="G10" s="1" t="s">
        <v>363</v>
      </c>
    </row>
    <row r="11" spans="1:7" x14ac:dyDescent="0.25">
      <c r="A11" s="1" t="s">
        <v>30</v>
      </c>
      <c r="B11" s="1">
        <v>81318127841</v>
      </c>
      <c r="C11" s="1" t="s">
        <v>294</v>
      </c>
      <c r="D11" s="1">
        <v>3</v>
      </c>
      <c r="E11" s="1">
        <v>81311108188</v>
      </c>
      <c r="F11" s="1" t="s">
        <v>215</v>
      </c>
      <c r="G11" s="1" t="s">
        <v>363</v>
      </c>
    </row>
    <row r="12" spans="1:7" x14ac:dyDescent="0.25">
      <c r="A12" s="1" t="s">
        <v>30</v>
      </c>
      <c r="B12" s="1">
        <v>81299228882</v>
      </c>
      <c r="C12" s="1" t="s">
        <v>297</v>
      </c>
      <c r="D12" s="1">
        <v>3</v>
      </c>
      <c r="E12" s="1">
        <v>8988808849</v>
      </c>
      <c r="F12" s="1" t="s">
        <v>301</v>
      </c>
      <c r="G12" s="1" t="s">
        <v>363</v>
      </c>
    </row>
    <row r="13" spans="1:7" x14ac:dyDescent="0.25">
      <c r="A13" s="1" t="s">
        <v>30</v>
      </c>
      <c r="B13" s="1">
        <v>81319217387</v>
      </c>
      <c r="C13" s="1" t="s">
        <v>304</v>
      </c>
      <c r="D13" s="1">
        <v>2</v>
      </c>
      <c r="E13" s="1">
        <v>8128589100</v>
      </c>
      <c r="F13" s="1" t="s">
        <v>215</v>
      </c>
      <c r="G13" s="1" t="s">
        <v>363</v>
      </c>
    </row>
    <row r="14" spans="1:7" x14ac:dyDescent="0.25">
      <c r="A14" s="1" t="s">
        <v>30</v>
      </c>
      <c r="B14" s="1">
        <v>81318127940</v>
      </c>
      <c r="C14" s="1" t="s">
        <v>309</v>
      </c>
      <c r="D14" s="1">
        <v>4</v>
      </c>
      <c r="E14" s="1">
        <v>87880222772</v>
      </c>
      <c r="F14" s="1" t="s">
        <v>311</v>
      </c>
      <c r="G14" s="1" t="s">
        <v>363</v>
      </c>
    </row>
    <row r="15" spans="1:7" x14ac:dyDescent="0.25">
      <c r="A15" s="1" t="s">
        <v>30</v>
      </c>
      <c r="B15" s="1">
        <v>81318119161</v>
      </c>
      <c r="C15" s="1" t="s">
        <v>314</v>
      </c>
      <c r="D15" s="1">
        <v>2</v>
      </c>
      <c r="E15" s="1">
        <v>87889053624</v>
      </c>
      <c r="F15" s="1" t="s">
        <v>138</v>
      </c>
      <c r="G15" s="1" t="s">
        <v>363</v>
      </c>
    </row>
    <row r="16" spans="1:7" x14ac:dyDescent="0.25">
      <c r="A16" s="1" t="s">
        <v>30</v>
      </c>
      <c r="B16" s="1"/>
      <c r="C16" s="1" t="s">
        <v>316</v>
      </c>
      <c r="D16" s="1">
        <v>4</v>
      </c>
      <c r="E16" s="1">
        <v>87870750338</v>
      </c>
      <c r="F16" s="1" t="s">
        <v>318</v>
      </c>
      <c r="G16" s="1" t="s">
        <v>363</v>
      </c>
    </row>
    <row r="17" spans="1:7" x14ac:dyDescent="0.25">
      <c r="A17" s="1" t="s">
        <v>370</v>
      </c>
      <c r="B17" s="1"/>
      <c r="C17" s="1" t="s">
        <v>59</v>
      </c>
      <c r="D17" s="1">
        <v>2</v>
      </c>
      <c r="E17" s="1">
        <v>81319306399</v>
      </c>
      <c r="F17" s="1"/>
      <c r="G17" s="1"/>
    </row>
    <row r="18" spans="1:7" x14ac:dyDescent="0.25">
      <c r="A18" s="1" t="s">
        <v>370</v>
      </c>
      <c r="B18" s="1"/>
      <c r="C18" s="1" t="s">
        <v>61</v>
      </c>
      <c r="D18" s="1">
        <v>4</v>
      </c>
      <c r="E18" s="1">
        <v>81326062218</v>
      </c>
      <c r="F18" s="1"/>
      <c r="G18" s="1"/>
    </row>
    <row r="19" spans="1:7" x14ac:dyDescent="0.25">
      <c r="A19" s="1" t="s">
        <v>370</v>
      </c>
      <c r="B19" s="1"/>
      <c r="C19" s="1" t="s">
        <v>66</v>
      </c>
      <c r="D19" s="1">
        <v>3</v>
      </c>
      <c r="E19" s="1">
        <v>81291248722</v>
      </c>
      <c r="F19" s="1"/>
      <c r="G19" s="1"/>
    </row>
    <row r="20" spans="1:7" x14ac:dyDescent="0.25">
      <c r="A20" s="1" t="s">
        <v>370</v>
      </c>
      <c r="B20" s="1"/>
      <c r="C20" s="1" t="s">
        <v>140</v>
      </c>
      <c r="D20" s="1">
        <v>4</v>
      </c>
      <c r="E20" s="1">
        <v>81299131213</v>
      </c>
      <c r="F20" s="1"/>
      <c r="G20" s="1"/>
    </row>
    <row r="21" spans="1:7" x14ac:dyDescent="0.25">
      <c r="A21" s="1" t="s">
        <v>370</v>
      </c>
      <c r="B21" s="1"/>
      <c r="C21" s="1" t="s">
        <v>281</v>
      </c>
      <c r="D21" s="1">
        <v>1</v>
      </c>
      <c r="E21" s="1">
        <v>81286232678</v>
      </c>
      <c r="F21" s="1"/>
      <c r="G21" s="1"/>
    </row>
    <row r="22" spans="1:7" x14ac:dyDescent="0.25">
      <c r="A22" s="1" t="s">
        <v>368</v>
      </c>
      <c r="B22" s="1">
        <v>81318047648</v>
      </c>
      <c r="C22" s="1" t="s">
        <v>86</v>
      </c>
      <c r="D22" s="1">
        <v>4</v>
      </c>
      <c r="E22" s="1">
        <v>8170878046</v>
      </c>
      <c r="F22" s="1" t="s">
        <v>90</v>
      </c>
      <c r="G22" s="1"/>
    </row>
    <row r="23" spans="1:7" x14ac:dyDescent="0.25">
      <c r="A23" s="1" t="s">
        <v>368</v>
      </c>
      <c r="B23" s="1">
        <v>81314818844</v>
      </c>
      <c r="C23" s="1" t="s">
        <v>91</v>
      </c>
      <c r="D23" s="1">
        <v>4</v>
      </c>
      <c r="E23" s="1">
        <v>81314262724</v>
      </c>
      <c r="F23" s="1" t="s">
        <v>19</v>
      </c>
      <c r="G23" s="1"/>
    </row>
    <row r="24" spans="1:7" x14ac:dyDescent="0.25">
      <c r="A24" s="1" t="s">
        <v>368</v>
      </c>
      <c r="B24" s="1">
        <v>81219150392</v>
      </c>
      <c r="C24" s="1" t="s">
        <v>95</v>
      </c>
      <c r="D24" s="1">
        <v>4</v>
      </c>
      <c r="E24" s="1">
        <v>85813327672</v>
      </c>
      <c r="F24" s="1" t="s">
        <v>99</v>
      </c>
      <c r="G24" s="1"/>
    </row>
    <row r="25" spans="1:7" x14ac:dyDescent="0.25">
      <c r="A25" s="1" t="s">
        <v>368</v>
      </c>
      <c r="B25" s="1">
        <v>81311173641</v>
      </c>
      <c r="C25" s="1" t="s">
        <v>234</v>
      </c>
      <c r="D25" s="1">
        <v>4</v>
      </c>
      <c r="E25" s="1">
        <v>81210754800</v>
      </c>
      <c r="F25" s="1" t="s">
        <v>237</v>
      </c>
      <c r="G25" s="1"/>
    </row>
    <row r="26" spans="1:7" x14ac:dyDescent="0.25">
      <c r="A26" s="1" t="s">
        <v>368</v>
      </c>
      <c r="B26" s="1">
        <v>81319307291</v>
      </c>
      <c r="C26" s="1" t="s">
        <v>238</v>
      </c>
      <c r="D26" s="1">
        <v>4</v>
      </c>
      <c r="E26" s="1">
        <v>81286543210</v>
      </c>
      <c r="F26" s="1" t="s">
        <v>242</v>
      </c>
      <c r="G26" s="1"/>
    </row>
    <row r="27" spans="1:7" x14ac:dyDescent="0.25">
      <c r="A27" s="1" t="s">
        <v>368</v>
      </c>
      <c r="B27" s="1">
        <v>81310067270</v>
      </c>
      <c r="C27" s="1" t="s">
        <v>243</v>
      </c>
      <c r="D27" s="1">
        <v>4</v>
      </c>
      <c r="E27" s="1">
        <v>81310067270</v>
      </c>
      <c r="F27" s="1" t="s">
        <v>90</v>
      </c>
      <c r="G27" s="1"/>
    </row>
    <row r="28" spans="1:7" x14ac:dyDescent="0.25">
      <c r="A28" s="1" t="s">
        <v>368</v>
      </c>
      <c r="B28" s="1">
        <v>81212355461</v>
      </c>
      <c r="C28" s="1" t="s">
        <v>101</v>
      </c>
      <c r="D28" s="1">
        <v>4</v>
      </c>
      <c r="E28" s="1">
        <v>81212355461</v>
      </c>
      <c r="F28" s="1"/>
      <c r="G28" s="1"/>
    </row>
    <row r="29" spans="1:7" x14ac:dyDescent="0.25">
      <c r="A29" s="1" t="s">
        <v>368</v>
      </c>
      <c r="B29" s="1">
        <v>81212355614</v>
      </c>
      <c r="C29" s="1" t="s">
        <v>357</v>
      </c>
      <c r="D29" s="1">
        <v>4</v>
      </c>
      <c r="E29" s="1">
        <v>81212355614</v>
      </c>
      <c r="F29" s="1"/>
      <c r="G29" s="1"/>
    </row>
    <row r="30" spans="1:7" x14ac:dyDescent="0.25">
      <c r="A30" s="1" t="s">
        <v>368</v>
      </c>
      <c r="B30" s="1">
        <v>81280464141</v>
      </c>
      <c r="C30" s="1" t="s">
        <v>110</v>
      </c>
      <c r="D30" s="1">
        <v>4</v>
      </c>
      <c r="E30" s="1">
        <v>87870918501</v>
      </c>
      <c r="F30" s="1"/>
      <c r="G30" s="1"/>
    </row>
    <row r="31" spans="1:7" x14ac:dyDescent="0.25">
      <c r="A31" s="1" t="s">
        <v>368</v>
      </c>
      <c r="B31" s="1">
        <v>81317910312</v>
      </c>
      <c r="C31" s="1" t="s">
        <v>246</v>
      </c>
      <c r="D31" s="1">
        <v>4</v>
      </c>
      <c r="E31" s="1">
        <v>81381234594</v>
      </c>
      <c r="F31" s="1" t="s">
        <v>250</v>
      </c>
      <c r="G31" s="1"/>
    </row>
    <row r="32" spans="1:7" x14ac:dyDescent="0.25">
      <c r="A32" s="1" t="s">
        <v>368</v>
      </c>
      <c r="B32" s="1"/>
      <c r="C32" s="1" t="s">
        <v>251</v>
      </c>
      <c r="D32" s="1">
        <v>4</v>
      </c>
      <c r="E32" s="1">
        <v>81381234594</v>
      </c>
      <c r="F32" s="1" t="s">
        <v>250</v>
      </c>
      <c r="G32" s="1"/>
    </row>
    <row r="33" spans="1:7" x14ac:dyDescent="0.25">
      <c r="A33" s="1" t="s">
        <v>368</v>
      </c>
      <c r="B33" s="1">
        <v>81284575338</v>
      </c>
      <c r="C33" s="1" t="s">
        <v>253</v>
      </c>
      <c r="D33" s="1">
        <v>4</v>
      </c>
      <c r="E33" s="1">
        <v>85216626387</v>
      </c>
      <c r="F33" s="1" t="s">
        <v>123</v>
      </c>
      <c r="G33" s="1"/>
    </row>
    <row r="34" spans="1:7" x14ac:dyDescent="0.25">
      <c r="A34" s="1" t="s">
        <v>368</v>
      </c>
      <c r="B34" s="1"/>
      <c r="C34" s="1" t="s">
        <v>254</v>
      </c>
      <c r="D34" s="1">
        <v>4</v>
      </c>
      <c r="E34" s="1">
        <v>85216626387</v>
      </c>
      <c r="F34" s="1" t="s">
        <v>123</v>
      </c>
      <c r="G34" s="1"/>
    </row>
    <row r="35" spans="1:7" x14ac:dyDescent="0.25">
      <c r="A35" s="1" t="s">
        <v>368</v>
      </c>
      <c r="B35" s="1">
        <v>81311174006</v>
      </c>
      <c r="C35" s="1" t="s">
        <v>257</v>
      </c>
      <c r="D35" s="1">
        <v>4</v>
      </c>
      <c r="E35" s="1">
        <v>81297117777</v>
      </c>
      <c r="F35" s="1" t="s">
        <v>15</v>
      </c>
      <c r="G35" s="1"/>
    </row>
    <row r="36" spans="1:7" x14ac:dyDescent="0.25">
      <c r="A36" s="1" t="s">
        <v>368</v>
      </c>
      <c r="B36" s="1">
        <v>81210636867</v>
      </c>
      <c r="C36" s="1" t="s">
        <v>262</v>
      </c>
      <c r="D36" s="1">
        <v>4</v>
      </c>
      <c r="E36" s="1">
        <v>85218884908</v>
      </c>
      <c r="F36" s="1" t="s">
        <v>16</v>
      </c>
      <c r="G36" s="1"/>
    </row>
    <row r="37" spans="1:7" x14ac:dyDescent="0.25">
      <c r="A37" s="1" t="s">
        <v>368</v>
      </c>
      <c r="B37" s="1">
        <v>8121954499</v>
      </c>
      <c r="C37" s="1" t="s">
        <v>266</v>
      </c>
      <c r="D37" s="1">
        <v>4</v>
      </c>
      <c r="E37" s="1">
        <v>81316200200</v>
      </c>
      <c r="F37" s="1" t="s">
        <v>18</v>
      </c>
      <c r="G37" s="1"/>
    </row>
    <row r="38" spans="1:7" x14ac:dyDescent="0.25">
      <c r="A38" s="1" t="s">
        <v>368</v>
      </c>
      <c r="B38" s="1"/>
      <c r="C38" s="1" t="s">
        <v>343</v>
      </c>
      <c r="D38" s="1">
        <v>4</v>
      </c>
      <c r="E38" s="1"/>
      <c r="F38" s="1" t="s">
        <v>344</v>
      </c>
      <c r="G38" s="1"/>
    </row>
    <row r="39" spans="1:7" x14ac:dyDescent="0.25">
      <c r="A39" s="1" t="s">
        <v>368</v>
      </c>
      <c r="B39" s="1"/>
      <c r="C39" s="1" t="s">
        <v>345</v>
      </c>
      <c r="D39" s="1">
        <v>4</v>
      </c>
      <c r="E39" s="1"/>
      <c r="F39" s="1" t="s">
        <v>15</v>
      </c>
      <c r="G39" s="1"/>
    </row>
    <row r="40" spans="1:7" x14ac:dyDescent="0.25">
      <c r="A40" s="1" t="s">
        <v>368</v>
      </c>
      <c r="B40" s="1"/>
      <c r="C40" s="1" t="s">
        <v>347</v>
      </c>
      <c r="D40" s="1">
        <v>4</v>
      </c>
      <c r="E40" s="1"/>
      <c r="F40" s="1" t="s">
        <v>348</v>
      </c>
      <c r="G40" s="1"/>
    </row>
    <row r="41" spans="1:7" x14ac:dyDescent="0.25">
      <c r="A41" s="1" t="s">
        <v>368</v>
      </c>
      <c r="B41" s="1"/>
      <c r="C41" s="1" t="s">
        <v>358</v>
      </c>
      <c r="D41" s="1">
        <v>4</v>
      </c>
      <c r="E41" s="1">
        <v>81338747367</v>
      </c>
      <c r="F41" s="1" t="s">
        <v>348</v>
      </c>
      <c r="G41" s="1"/>
    </row>
    <row r="42" spans="1:7" x14ac:dyDescent="0.25">
      <c r="A42" s="1" t="s">
        <v>371</v>
      </c>
      <c r="B42" s="1">
        <v>81388660062</v>
      </c>
      <c r="C42" s="1" t="s">
        <v>147</v>
      </c>
      <c r="D42" s="1">
        <v>4</v>
      </c>
      <c r="E42" s="1">
        <v>81291114445</v>
      </c>
      <c r="F42" s="1" t="s">
        <v>150</v>
      </c>
      <c r="G42" s="1"/>
    </row>
    <row r="43" spans="1:7" x14ac:dyDescent="0.25">
      <c r="A43" s="1" t="s">
        <v>371</v>
      </c>
      <c r="B43" s="1">
        <v>81287118120</v>
      </c>
      <c r="C43" s="1" t="s">
        <v>147</v>
      </c>
      <c r="D43" s="1">
        <v>4</v>
      </c>
      <c r="E43" s="1">
        <v>81212097888</v>
      </c>
      <c r="F43" s="1" t="s">
        <v>150</v>
      </c>
      <c r="G43" s="1"/>
    </row>
    <row r="44" spans="1:7" x14ac:dyDescent="0.25">
      <c r="A44" s="1" t="s">
        <v>371</v>
      </c>
      <c r="B44" s="1">
        <v>81311004567</v>
      </c>
      <c r="C44" s="1" t="s">
        <v>151</v>
      </c>
      <c r="D44" s="1">
        <v>4</v>
      </c>
      <c r="E44" s="1">
        <v>81380095758</v>
      </c>
      <c r="F44" s="1" t="s">
        <v>154</v>
      </c>
      <c r="G44" s="1"/>
    </row>
    <row r="45" spans="1:7" x14ac:dyDescent="0.25">
      <c r="A45" s="1" t="s">
        <v>371</v>
      </c>
      <c r="B45" s="1">
        <v>81211661777</v>
      </c>
      <c r="C45" s="1" t="s">
        <v>156</v>
      </c>
      <c r="D45" s="1">
        <v>4</v>
      </c>
      <c r="E45" s="1">
        <v>8121320098</v>
      </c>
      <c r="F45" s="1" t="s">
        <v>158</v>
      </c>
      <c r="G45" s="1"/>
    </row>
    <row r="46" spans="1:7" x14ac:dyDescent="0.25">
      <c r="A46" s="1" t="s">
        <v>371</v>
      </c>
      <c r="B46" s="1">
        <v>81280599955</v>
      </c>
      <c r="C46" s="1" t="s">
        <v>160</v>
      </c>
      <c r="D46" s="1">
        <v>4</v>
      </c>
      <c r="E46" s="1">
        <v>81298532375</v>
      </c>
      <c r="F46" s="1" t="s">
        <v>154</v>
      </c>
      <c r="G46" s="1"/>
    </row>
    <row r="47" spans="1:7" x14ac:dyDescent="0.25">
      <c r="A47" s="1" t="s">
        <v>371</v>
      </c>
      <c r="B47" s="1">
        <v>82114015447</v>
      </c>
      <c r="C47" s="1" t="s">
        <v>164</v>
      </c>
      <c r="D47" s="1">
        <v>4</v>
      </c>
      <c r="E47" s="1">
        <v>82114015447</v>
      </c>
      <c r="F47" s="1" t="s">
        <v>150</v>
      </c>
      <c r="G47" s="1"/>
    </row>
    <row r="48" spans="1:7" x14ac:dyDescent="0.25">
      <c r="A48" s="1" t="s">
        <v>371</v>
      </c>
      <c r="B48" s="1">
        <v>82114015447</v>
      </c>
      <c r="C48" s="1" t="s">
        <v>168</v>
      </c>
      <c r="D48" s="1">
        <v>5</v>
      </c>
      <c r="E48" s="1">
        <v>82114015447</v>
      </c>
      <c r="F48" s="1" t="s">
        <v>150</v>
      </c>
      <c r="G48" s="1"/>
    </row>
    <row r="49" spans="1:7" x14ac:dyDescent="0.25">
      <c r="A49" s="1" t="s">
        <v>371</v>
      </c>
      <c r="B49" s="1">
        <v>81318511068</v>
      </c>
      <c r="C49" s="1" t="s">
        <v>230</v>
      </c>
      <c r="D49" s="1">
        <v>2</v>
      </c>
      <c r="E49" s="1">
        <v>82299022812</v>
      </c>
      <c r="F49" s="1" t="s">
        <v>158</v>
      </c>
      <c r="G49" s="1" t="s">
        <v>362</v>
      </c>
    </row>
    <row r="50" spans="1:7" x14ac:dyDescent="0.25">
      <c r="A50" s="1" t="s">
        <v>371</v>
      </c>
      <c r="B50" s="1">
        <v>81319885678</v>
      </c>
      <c r="C50" s="1" t="s">
        <v>284</v>
      </c>
      <c r="D50" s="1">
        <v>4</v>
      </c>
      <c r="E50" s="1">
        <v>82258191962</v>
      </c>
      <c r="F50" s="1" t="s">
        <v>283</v>
      </c>
      <c r="G50" s="1" t="s">
        <v>367</v>
      </c>
    </row>
    <row r="51" spans="1:7" x14ac:dyDescent="0.25">
      <c r="A51" s="1" t="s">
        <v>371</v>
      </c>
      <c r="B51" s="1">
        <v>82124624567</v>
      </c>
      <c r="C51" s="1" t="s">
        <v>288</v>
      </c>
      <c r="D51" s="1">
        <v>2</v>
      </c>
      <c r="E51" s="1">
        <v>81382333392</v>
      </c>
      <c r="F51" s="1" t="s">
        <v>283</v>
      </c>
      <c r="G51" s="1" t="s">
        <v>362</v>
      </c>
    </row>
    <row r="52" spans="1:7" x14ac:dyDescent="0.25">
      <c r="A52" s="1" t="s">
        <v>371</v>
      </c>
      <c r="B52" s="1">
        <v>81290452748</v>
      </c>
      <c r="C52" s="1" t="s">
        <v>326</v>
      </c>
      <c r="D52" s="1">
        <v>4</v>
      </c>
      <c r="E52" s="1">
        <v>82299656269</v>
      </c>
      <c r="F52" s="1" t="s">
        <v>154</v>
      </c>
      <c r="G52" s="1"/>
    </row>
    <row r="53" spans="1:7" x14ac:dyDescent="0.25">
      <c r="A53" s="1" t="s">
        <v>371</v>
      </c>
      <c r="B53" s="1">
        <v>81389995500</v>
      </c>
      <c r="C53" s="1" t="s">
        <v>337</v>
      </c>
      <c r="D53" s="1">
        <v>2</v>
      </c>
      <c r="E53" s="1" t="s">
        <v>340</v>
      </c>
      <c r="F53" s="1" t="s">
        <v>17</v>
      </c>
      <c r="G53" s="1" t="s">
        <v>367</v>
      </c>
    </row>
    <row r="54" spans="1:7" x14ac:dyDescent="0.25">
      <c r="A54" s="1" t="s">
        <v>371</v>
      </c>
      <c r="B54" s="1"/>
      <c r="C54" s="1" t="s">
        <v>351</v>
      </c>
      <c r="D54" s="1">
        <v>4</v>
      </c>
      <c r="E54" s="1">
        <v>82114015447</v>
      </c>
      <c r="F54" s="1" t="s">
        <v>150</v>
      </c>
      <c r="G54" s="1"/>
    </row>
    <row r="55" spans="1:7" x14ac:dyDescent="0.25">
      <c r="A55" s="1" t="s">
        <v>371</v>
      </c>
      <c r="B55" s="1"/>
      <c r="C55" s="1" t="s">
        <v>353</v>
      </c>
      <c r="D55" s="1">
        <v>4</v>
      </c>
      <c r="E55" s="1">
        <v>82220398898</v>
      </c>
      <c r="F55" s="1" t="s">
        <v>355</v>
      </c>
      <c r="G55" s="1"/>
    </row>
    <row r="56" spans="1:7" x14ac:dyDescent="0.25">
      <c r="A56" s="1" t="s">
        <v>372</v>
      </c>
      <c r="B56" s="1"/>
      <c r="C56" s="1" t="s">
        <v>171</v>
      </c>
      <c r="D56" s="1">
        <v>4</v>
      </c>
      <c r="E56" s="1" t="s">
        <v>172</v>
      </c>
      <c r="F56" s="1" t="s">
        <v>173</v>
      </c>
      <c r="G56" s="1"/>
    </row>
    <row r="57" spans="1:7" x14ac:dyDescent="0.25">
      <c r="A57" s="1" t="s">
        <v>372</v>
      </c>
      <c r="B57" s="1"/>
      <c r="C57" s="1" t="s">
        <v>178</v>
      </c>
      <c r="D57" s="1">
        <v>4</v>
      </c>
      <c r="E57" s="1" t="s">
        <v>179</v>
      </c>
      <c r="F57" s="1" t="s">
        <v>173</v>
      </c>
      <c r="G57" s="1"/>
    </row>
    <row r="58" spans="1:7" x14ac:dyDescent="0.25">
      <c r="A58" s="1" t="s">
        <v>372</v>
      </c>
      <c r="B58" s="1"/>
      <c r="C58" s="1" t="s">
        <v>184</v>
      </c>
      <c r="D58" s="1">
        <v>4</v>
      </c>
      <c r="E58" s="1" t="s">
        <v>185</v>
      </c>
      <c r="F58" s="1" t="s">
        <v>186</v>
      </c>
      <c r="G58" s="1"/>
    </row>
    <row r="59" spans="1:7" x14ac:dyDescent="0.25">
      <c r="A59" s="1" t="s">
        <v>372</v>
      </c>
      <c r="B59" s="1"/>
      <c r="C59" s="1" t="s">
        <v>191</v>
      </c>
      <c r="D59" s="1">
        <v>4</v>
      </c>
      <c r="E59" s="1" t="s">
        <v>192</v>
      </c>
      <c r="F59" s="1" t="s">
        <v>186</v>
      </c>
      <c r="G59" s="1"/>
    </row>
    <row r="60" spans="1:7" x14ac:dyDescent="0.25">
      <c r="A60" s="1" t="s">
        <v>372</v>
      </c>
      <c r="B60" s="1"/>
      <c r="C60" s="1" t="s">
        <v>331</v>
      </c>
      <c r="D60" s="1">
        <v>3</v>
      </c>
      <c r="E60" s="1" t="s">
        <v>335</v>
      </c>
      <c r="F60" s="1" t="s">
        <v>336</v>
      </c>
      <c r="G60" s="1"/>
    </row>
    <row r="61" spans="1:7" x14ac:dyDescent="0.25">
      <c r="A61" s="1" t="s">
        <v>373</v>
      </c>
      <c r="B61" s="1">
        <v>81380605683</v>
      </c>
      <c r="C61" s="1" t="s">
        <v>124</v>
      </c>
      <c r="D61" s="1">
        <v>1</v>
      </c>
      <c r="E61" s="1">
        <v>82110074444</v>
      </c>
      <c r="F61" s="1" t="s">
        <v>125</v>
      </c>
      <c r="G61" s="1"/>
    </row>
    <row r="62" spans="1:7" x14ac:dyDescent="0.25">
      <c r="A62" s="1" t="s">
        <v>373</v>
      </c>
      <c r="B62" s="1">
        <v>82124838635</v>
      </c>
      <c r="C62" s="1" t="s">
        <v>328</v>
      </c>
      <c r="D62" s="1">
        <v>4</v>
      </c>
      <c r="E62" s="1">
        <v>81381792469</v>
      </c>
      <c r="F62" s="1" t="s">
        <v>126</v>
      </c>
      <c r="G62" s="1"/>
    </row>
    <row r="63" spans="1:7" x14ac:dyDescent="0.25">
      <c r="A63" s="1" t="s">
        <v>373</v>
      </c>
      <c r="B63" s="1">
        <v>81210640961</v>
      </c>
      <c r="C63" s="1" t="s">
        <v>127</v>
      </c>
      <c r="D63" s="1">
        <v>3</v>
      </c>
      <c r="E63" s="1">
        <v>82113808808</v>
      </c>
      <c r="F63" s="1" t="s">
        <v>128</v>
      </c>
      <c r="G63" s="1"/>
    </row>
    <row r="64" spans="1:7" x14ac:dyDescent="0.25">
      <c r="A64" s="1" t="s">
        <v>373</v>
      </c>
      <c r="B64" s="1">
        <v>81310845196</v>
      </c>
      <c r="C64" s="1" t="s">
        <v>129</v>
      </c>
      <c r="D64" s="1">
        <v>3</v>
      </c>
      <c r="E64" s="1">
        <v>82122354440</v>
      </c>
      <c r="F64" s="1" t="s">
        <v>130</v>
      </c>
      <c r="G64" s="1"/>
    </row>
    <row r="65" spans="1:7" x14ac:dyDescent="0.25">
      <c r="A65" s="1" t="s">
        <v>373</v>
      </c>
      <c r="B65" s="1">
        <v>81314169657</v>
      </c>
      <c r="C65" s="1" t="s">
        <v>131</v>
      </c>
      <c r="D65" s="1">
        <v>1</v>
      </c>
      <c r="E65" s="1">
        <v>81318899993</v>
      </c>
      <c r="F65" s="1" t="s">
        <v>132</v>
      </c>
      <c r="G65" s="1"/>
    </row>
    <row r="66" spans="1:7" x14ac:dyDescent="0.25">
      <c r="A66" s="1" t="s">
        <v>373</v>
      </c>
      <c r="B66" s="1">
        <v>81286972777</v>
      </c>
      <c r="C66" s="1" t="s">
        <v>133</v>
      </c>
      <c r="D66" s="1">
        <v>4</v>
      </c>
      <c r="E66" s="1">
        <v>81286972777</v>
      </c>
      <c r="F66" s="1" t="s">
        <v>52</v>
      </c>
      <c r="G66" s="1"/>
    </row>
    <row r="67" spans="1:7" x14ac:dyDescent="0.25">
      <c r="A67" s="1" t="s">
        <v>373</v>
      </c>
      <c r="B67" s="1">
        <v>81318705178</v>
      </c>
      <c r="C67" s="1" t="s">
        <v>134</v>
      </c>
      <c r="D67" s="1">
        <v>4</v>
      </c>
      <c r="E67" s="1">
        <v>81298987432</v>
      </c>
      <c r="F67" s="1" t="s">
        <v>135</v>
      </c>
      <c r="G67" s="1"/>
    </row>
    <row r="68" spans="1:7" x14ac:dyDescent="0.25">
      <c r="A68" s="1" t="s">
        <v>373</v>
      </c>
      <c r="B68" s="1">
        <v>81282128209</v>
      </c>
      <c r="C68" s="1" t="s">
        <v>136</v>
      </c>
      <c r="D68" s="1">
        <v>4</v>
      </c>
      <c r="E68" s="1">
        <v>82211515252</v>
      </c>
      <c r="F68" s="1" t="s">
        <v>271</v>
      </c>
      <c r="G68" s="1"/>
    </row>
    <row r="69" spans="1:7" x14ac:dyDescent="0.25">
      <c r="A69" s="1" t="s">
        <v>373</v>
      </c>
      <c r="B69" s="1">
        <v>81290953385</v>
      </c>
      <c r="C69" s="1" t="s">
        <v>137</v>
      </c>
      <c r="D69" s="1">
        <v>4</v>
      </c>
      <c r="E69" s="1">
        <v>82114747123</v>
      </c>
      <c r="F69" s="1" t="s">
        <v>138</v>
      </c>
      <c r="G69" s="1"/>
    </row>
    <row r="70" spans="1:7" x14ac:dyDescent="0.25">
      <c r="A70" s="1" t="s">
        <v>373</v>
      </c>
      <c r="B70" s="1">
        <v>81281745175</v>
      </c>
      <c r="C70" s="1" t="s">
        <v>139</v>
      </c>
      <c r="D70" s="1">
        <v>4</v>
      </c>
      <c r="E70" s="1">
        <v>81310310160</v>
      </c>
      <c r="F70" s="1" t="s">
        <v>271</v>
      </c>
      <c r="G70" s="1"/>
    </row>
    <row r="71" spans="1:7" x14ac:dyDescent="0.25">
      <c r="A71" s="1" t="s">
        <v>373</v>
      </c>
      <c r="B71" s="1">
        <v>81293522570</v>
      </c>
      <c r="C71" s="1" t="s">
        <v>272</v>
      </c>
      <c r="D71" s="1">
        <v>4</v>
      </c>
      <c r="E71" s="1">
        <v>85211114949</v>
      </c>
      <c r="F71" s="1" t="s">
        <v>271</v>
      </c>
      <c r="G71" s="1"/>
    </row>
    <row r="72" spans="1:7" x14ac:dyDescent="0.25">
      <c r="A72" s="1" t="s">
        <v>373</v>
      </c>
      <c r="B72" s="1">
        <v>81281972299</v>
      </c>
      <c r="C72" s="1" t="s">
        <v>273</v>
      </c>
      <c r="D72" s="1">
        <v>4</v>
      </c>
      <c r="E72" s="1">
        <v>85283408567</v>
      </c>
      <c r="F72" s="1" t="s">
        <v>138</v>
      </c>
      <c r="G72" s="1"/>
    </row>
    <row r="73" spans="1:7" x14ac:dyDescent="0.25">
      <c r="A73" s="1" t="s">
        <v>373</v>
      </c>
      <c r="B73" s="1">
        <v>81388660018</v>
      </c>
      <c r="C73" s="1" t="s">
        <v>274</v>
      </c>
      <c r="D73" s="1">
        <v>4</v>
      </c>
      <c r="E73" s="1">
        <v>81319054000</v>
      </c>
      <c r="F73" s="1" t="s">
        <v>275</v>
      </c>
      <c r="G73" s="1"/>
    </row>
    <row r="74" spans="1:7" x14ac:dyDescent="0.25">
      <c r="A74" s="1" t="s">
        <v>373</v>
      </c>
      <c r="B74" s="1">
        <v>81297674651</v>
      </c>
      <c r="C74" s="1" t="s">
        <v>276</v>
      </c>
      <c r="D74" s="1">
        <v>4</v>
      </c>
      <c r="E74" s="1">
        <v>81319700555</v>
      </c>
      <c r="F74" s="1" t="s">
        <v>277</v>
      </c>
      <c r="G74" s="1"/>
    </row>
    <row r="75" spans="1:7" x14ac:dyDescent="0.25">
      <c r="A75" s="1" t="s">
        <v>373</v>
      </c>
      <c r="B75" s="1">
        <v>81380601069</v>
      </c>
      <c r="C75" s="1" t="s">
        <v>278</v>
      </c>
      <c r="D75" s="1">
        <v>4</v>
      </c>
      <c r="E75" s="1">
        <v>82112204622</v>
      </c>
      <c r="F75" s="1" t="s">
        <v>279</v>
      </c>
      <c r="G75" s="1"/>
    </row>
    <row r="76" spans="1:7" x14ac:dyDescent="0.25">
      <c r="A76" s="1" t="s">
        <v>373</v>
      </c>
      <c r="B76" s="1">
        <v>82112781414</v>
      </c>
      <c r="C76" s="1" t="s">
        <v>322</v>
      </c>
      <c r="D76" s="1">
        <v>2</v>
      </c>
      <c r="E76" s="1">
        <v>82111685370</v>
      </c>
      <c r="F76" s="1" t="s">
        <v>323</v>
      </c>
      <c r="G76" s="1"/>
    </row>
    <row r="77" spans="1:7" x14ac:dyDescent="0.25">
      <c r="D77">
        <f>SUM(D2:D76)</f>
        <v>268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kUOTA</vt:lpstr>
      <vt:lpstr>Sheet1</vt:lpstr>
      <vt:lpstr>CIBUBUR</vt:lpstr>
      <vt:lpstr>DEPOK</vt:lpstr>
      <vt:lpstr>BEKASI TIMUR</vt:lpstr>
      <vt:lpstr>BOGOR</vt:lpstr>
      <vt:lpstr>Sheet2</vt:lpstr>
      <vt:lpstr>REKAP NGGAK DPT TIKET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Muhammad Reza SN</cp:lastModifiedBy>
  <dcterms:created xsi:type="dcterms:W3CDTF">2017-05-28T02:06:32Z</dcterms:created>
  <dcterms:modified xsi:type="dcterms:W3CDTF">2018-06-04T08:48:54Z</dcterms:modified>
</cp:coreProperties>
</file>