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File Germasa\Draf LPJ Departemen Template\Laporan Narasi TW I-III Germasa\"/>
    </mc:Choice>
  </mc:AlternateContent>
  <bookViews>
    <workbookView xWindow="240" yWindow="120" windowWidth="15120" windowHeight="6930"/>
  </bookViews>
  <sheets>
    <sheet name="Sheet1" sheetId="1" r:id="rId1"/>
    <sheet name="Sheet2" sheetId="2" r:id="rId2"/>
    <sheet name="Sheet3" sheetId="3" r:id="rId3"/>
  </sheets>
  <definedNames>
    <definedName name="_xlnm.Print_Titles" localSheetId="0">Sheet1!$13:$14</definedName>
  </definedNames>
  <calcPr calcId="162913"/>
</workbook>
</file>

<file path=xl/calcChain.xml><?xml version="1.0" encoding="utf-8"?>
<calcChain xmlns="http://schemas.openxmlformats.org/spreadsheetml/2006/main">
  <c r="L23" i="1" l="1"/>
  <c r="K23" i="1"/>
  <c r="J23" i="1"/>
</calcChain>
</file>

<file path=xl/sharedStrings.xml><?xml version="1.0" encoding="utf-8"?>
<sst xmlns="http://schemas.openxmlformats.org/spreadsheetml/2006/main" count="96" uniqueCount="68">
  <si>
    <t>BIDANG GERMASA</t>
  </si>
  <si>
    <t>TEMA SENTRAL :</t>
  </si>
  <si>
    <t>YESUS KRISTUS Sumber Damai Sejahtera</t>
  </si>
  <si>
    <t>( Yoh 14 : 27 )</t>
  </si>
  <si>
    <t>BIDANG PRIORITAS :</t>
  </si>
  <si>
    <t>NO</t>
  </si>
  <si>
    <t>NAMA PROGRAM</t>
  </si>
  <si>
    <t>TUJUAN</t>
  </si>
  <si>
    <t>PJP</t>
  </si>
  <si>
    <t>PP</t>
  </si>
  <si>
    <t>PELAKSANAAN</t>
  </si>
  <si>
    <t>WAKTU</t>
  </si>
  <si>
    <t>TEMPAT</t>
  </si>
  <si>
    <t>FREKWENSI</t>
  </si>
  <si>
    <t>PENERIMAAN</t>
  </si>
  <si>
    <t>PENGELUARAN</t>
  </si>
  <si>
    <t>KETERANGAN</t>
  </si>
  <si>
    <t>PROGRAM RUTIN</t>
  </si>
  <si>
    <t>1.</t>
  </si>
  <si>
    <t>Germasa</t>
  </si>
  <si>
    <t>Germasa Inforkom</t>
  </si>
  <si>
    <t>PROGRAM NON RUTIN</t>
  </si>
  <si>
    <t>Luring</t>
  </si>
  <si>
    <t>April 23 Maret 24</t>
  </si>
  <si>
    <t>Rapat Bulanan Germasa &amp; Triwulan Evaluasi MS</t>
  </si>
  <si>
    <t>Koordinasi, Perencanaan, Monitoring &amp; Evaluasi Serta Pelaporan Program</t>
  </si>
  <si>
    <t>Luring / Daring</t>
  </si>
  <si>
    <t>DGP Inforkom</t>
  </si>
  <si>
    <t>TOTAL</t>
  </si>
  <si>
    <t>1 x</t>
  </si>
  <si>
    <t>RENCANA</t>
  </si>
  <si>
    <t>REALISASI</t>
  </si>
  <si>
    <t>1. Pemetaan 8 aras Gereja. 2. Penjejakan kerjasama dengan denominasi Komnas HAAK KWI, Gerakan kebangsaan Indonesia.</t>
  </si>
  <si>
    <t>Optimalisasi Peran GPIB dalam Gerakan keesaan</t>
  </si>
  <si>
    <t>Anggaran belum teralisasi</t>
  </si>
  <si>
    <t>Anggaran belum terealisasi</t>
  </si>
  <si>
    <t>Konsolidasi kader-kader Germasa GPIB yang terlibat dalam Gerakan Keesaan di berbagai daerah (PGIS/PGID/pGIW/BAMAG dll)</t>
  </si>
  <si>
    <t xml:space="preserve">Memperoleh data dan informasi tentang aras-aras Gereja yang ada serta mengupayakan kerjasama yang nyata dengan denominasi lain. </t>
  </si>
  <si>
    <t xml:space="preserve">Departemen Germasa </t>
  </si>
  <si>
    <t>April-Juni 2022 &amp; Juli - Sep 2022</t>
  </si>
  <si>
    <t>Jakarta</t>
  </si>
  <si>
    <t>Sesuai kebutuhan</t>
  </si>
  <si>
    <t>-</t>
  </si>
  <si>
    <t>Menggali informasi peran-peran GPIB diberbagai wilayah dan berusaha untuk meningkatkan peran-peran tersebut.</t>
  </si>
  <si>
    <t>Departemen PEG</t>
  </si>
  <si>
    <t>Agustus 2022</t>
  </si>
  <si>
    <t>Hybrid</t>
  </si>
  <si>
    <t>Meningkatkan peran aktif Gereja dalam Gerakan keesaan ditingkat Nasional, regional maupun internasional (PGI,CCA,WCC,WCRC. Dll)</t>
  </si>
  <si>
    <t>Dewan Pelkat</t>
  </si>
  <si>
    <t>Juli-Sep 2022</t>
  </si>
  <si>
    <t>Sesuai kebutuhan undangan</t>
  </si>
  <si>
    <r>
      <t xml:space="preserve">Moderasi Beragama Berkolaborasi bersama Komisi Germasa GPIB Paulus. </t>
    </r>
    <r>
      <rPr>
        <b/>
        <u/>
        <sz val="11"/>
        <color rgb="FFFF0000"/>
        <rFont val="Calibri"/>
        <family val="2"/>
        <scheme val="minor"/>
      </rPr>
      <t>TIDAK TERPROGRAM</t>
    </r>
    <r>
      <rPr>
        <sz val="11"/>
        <rFont val="Calibri"/>
        <family val="2"/>
        <scheme val="minor"/>
      </rPr>
      <t>.</t>
    </r>
  </si>
  <si>
    <r>
      <t xml:space="preserve">Dialog Karya Kebangsaan. </t>
    </r>
    <r>
      <rPr>
        <b/>
        <u/>
        <sz val="11"/>
        <color rgb="FFFF0000"/>
        <rFont val="Calibri"/>
        <family val="2"/>
        <scheme val="minor"/>
      </rPr>
      <t>TIDAK TERPROGRAMKAN</t>
    </r>
    <r>
      <rPr>
        <sz val="11"/>
        <rFont val="Calibri"/>
        <family val="2"/>
        <scheme val="minor"/>
      </rPr>
      <t>.</t>
    </r>
  </si>
  <si>
    <t xml:space="preserve">Anggaran kegiatan ditopang departemen Germasa dan Komisi Germasa GPIB Paulus Jakarta. </t>
  </si>
  <si>
    <t>GPIB Paulus Jakarta</t>
  </si>
  <si>
    <t>Surabaya Jawa Timur</t>
  </si>
  <si>
    <t>Membangun dan meningkatkan hubungan antar agama-agama dalam menerima perbedaan untuk hidup rukun dan damai di Indonesia.</t>
  </si>
  <si>
    <t xml:space="preserve">Dialog karya kebangsaan diselenggarakan dalam rangka HUT ke 77 tahun Ri bertujuan untuk memperkokoh persatuan dan kesatuan bangsa diantara sesama anak bangsa untuk mencegah terjadinya disintegrasi dan intoleransi. GPIB sebagai lembaga keagamaan berperan aktif sebagai kasilisator dalam mewujudkan pesta demokrasi tahun 2024 yang aman, tertib dan kondusif. </t>
  </si>
  <si>
    <r>
      <rPr>
        <b/>
        <u/>
        <sz val="11"/>
        <rFont val="Calibri"/>
        <family val="2"/>
        <scheme val="minor"/>
      </rPr>
      <t xml:space="preserve">Pengeluaran </t>
    </r>
    <r>
      <rPr>
        <sz val="11"/>
        <rFont val="Calibri"/>
        <family val="2"/>
        <scheme val="minor"/>
      </rPr>
      <t>realisasi anggaran dari untuk utusan DPT dalam menghadiri undangan Dept Germasa melalui kegiatan Dialog Karya Kebangsaan. Anggaran utusan Germasa dalam menghadiri undangan-undangan belum terealisasi.</t>
    </r>
  </si>
  <si>
    <t>Min 1 x Sebulan</t>
  </si>
  <si>
    <t>PROGRAM KERJA DAN ANGGARAN 2022 - 2023</t>
  </si>
  <si>
    <t>Mengoptimalkan sinergi Intergenerasional GPIB dengan mengembangkan Kepemimpinan Misioner dalam konteks Budaya Digital (Efesus 4 : 11-16)</t>
  </si>
  <si>
    <t>TEOLOGI, PPSDI-PPK, INFORKOM-LITBANG</t>
  </si>
  <si>
    <t>GEREJA PROTESTAN di INDONESIA bagian BARAT (GPIB)</t>
  </si>
  <si>
    <t>Anggaran rutin di Triwulan II belum terealisasi.</t>
  </si>
  <si>
    <t xml:space="preserve">Anggaran kegiatan ditopang melalui Kontribusi Peserta dan upaya dana mandiri Departemen Germasa. </t>
  </si>
  <si>
    <t>EVALUASI TRIWULAN II</t>
  </si>
  <si>
    <t>Tema Tahunan 2022 - 2023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</si>
</sst>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2"/>
      <color theme="1"/>
      <name val="Calibri"/>
      <family val="2"/>
      <scheme val="minor"/>
    </font>
    <font>
      <b/>
      <sz val="11"/>
      <name val="Calibri"/>
      <family val="2"/>
      <scheme val="minor"/>
    </font>
    <font>
      <sz val="11"/>
      <name val="Calibri"/>
      <family val="2"/>
      <scheme val="minor"/>
    </font>
    <font>
      <b/>
      <sz val="16"/>
      <color theme="1"/>
      <name val="Bahnschrift Condensed"/>
      <family val="2"/>
    </font>
    <font>
      <b/>
      <sz val="12"/>
      <color theme="1"/>
      <name val="Book Antiqua"/>
      <family val="1"/>
    </font>
    <font>
      <b/>
      <sz val="18"/>
      <color theme="1"/>
      <name val="Britannic Bold"/>
      <family val="2"/>
    </font>
    <font>
      <b/>
      <u/>
      <sz val="11"/>
      <name val="Calibri"/>
      <family val="2"/>
      <scheme val="minor"/>
    </font>
    <font>
      <b/>
      <u/>
      <sz val="11"/>
      <color rgb="FFFF0000"/>
      <name val="Calibri"/>
      <family val="2"/>
      <scheme val="minor"/>
    </font>
    <font>
      <b/>
      <sz val="20"/>
      <color theme="1"/>
      <name val="Arial Black"/>
      <family val="2"/>
    </font>
    <font>
      <b/>
      <sz val="20"/>
      <color theme="1"/>
      <name val="Book Antiqua"/>
      <family val="1"/>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51">
    <xf numFmtId="0" fontId="0" fillId="0" borderId="0" xfId="0"/>
    <xf numFmtId="0" fontId="0" fillId="0" borderId="0" xfId="0" applyAlignment="1">
      <alignment vertical="center"/>
    </xf>
    <xf numFmtId="0" fontId="2" fillId="0" borderId="2" xfId="0" applyFont="1" applyBorder="1" applyAlignment="1">
      <alignment vertical="top"/>
    </xf>
    <xf numFmtId="0" fontId="2" fillId="0" borderId="1" xfId="0" applyFont="1" applyBorder="1" applyAlignment="1">
      <alignment horizontal="center" vertical="center"/>
    </xf>
    <xf numFmtId="0" fontId="3" fillId="0" borderId="1" xfId="0" applyFont="1" applyBorder="1"/>
    <xf numFmtId="0" fontId="2" fillId="0" borderId="1" xfId="0" applyFont="1" applyBorder="1"/>
    <xf numFmtId="0" fontId="3" fillId="0" borderId="1" xfId="0" quotePrefix="1" applyFont="1" applyBorder="1" applyAlignment="1">
      <alignment horizontal="center" vertical="top"/>
    </xf>
    <xf numFmtId="0" fontId="3" fillId="0" borderId="1" xfId="0" applyFont="1" applyBorder="1" applyAlignment="1">
      <alignment horizontal="left" vertical="top" wrapText="1"/>
    </xf>
    <xf numFmtId="0" fontId="3" fillId="0" borderId="1" xfId="0" applyFont="1" applyBorder="1" applyAlignment="1">
      <alignment horizontal="center" vertical="top" wrapText="1"/>
    </xf>
    <xf numFmtId="0" fontId="3" fillId="0" borderId="2" xfId="0" quotePrefix="1" applyFont="1" applyBorder="1" applyAlignment="1">
      <alignment horizontal="center" vertical="center"/>
    </xf>
    <xf numFmtId="0" fontId="3" fillId="0" borderId="2" xfId="0" applyFont="1" applyBorder="1" applyAlignment="1">
      <alignment horizontal="left" vertical="top" wrapText="1"/>
    </xf>
    <xf numFmtId="0" fontId="3" fillId="0" borderId="2" xfId="0" applyFont="1" applyBorder="1" applyAlignment="1">
      <alignment horizontal="center" vertical="top" wrapText="1"/>
    </xf>
    <xf numFmtId="3" fontId="3" fillId="0" borderId="2" xfId="0" applyNumberFormat="1" applyFont="1" applyBorder="1" applyAlignment="1">
      <alignment horizontal="right" vertical="top" wrapText="1" indent="1"/>
    </xf>
    <xf numFmtId="0" fontId="3" fillId="0" borderId="1" xfId="0" quotePrefix="1" applyFont="1" applyBorder="1" applyAlignment="1">
      <alignment horizontal="center" vertical="top" wrapText="1"/>
    </xf>
    <xf numFmtId="0" fontId="3" fillId="0" borderId="1" xfId="0" applyFont="1" applyBorder="1" applyAlignment="1">
      <alignment horizontal="left" vertical="top"/>
    </xf>
    <xf numFmtId="0" fontId="3" fillId="0" borderId="1" xfId="0" applyFont="1" applyBorder="1" applyAlignment="1">
      <alignment horizontal="center" vertical="top"/>
    </xf>
    <xf numFmtId="16" fontId="3" fillId="0" borderId="1" xfId="0" quotePrefix="1" applyNumberFormat="1" applyFont="1" applyBorder="1" applyAlignment="1">
      <alignment horizontal="center" vertical="top" wrapText="1"/>
    </xf>
    <xf numFmtId="3" fontId="3" fillId="0" borderId="4" xfId="0" quotePrefix="1" applyNumberFormat="1" applyFont="1" applyBorder="1" applyAlignment="1">
      <alignment horizontal="right" vertical="top" wrapText="1" indent="1"/>
    </xf>
    <xf numFmtId="0" fontId="3" fillId="0" borderId="1" xfId="0" quotePrefix="1" applyFont="1" applyFill="1" applyBorder="1" applyAlignment="1">
      <alignment horizontal="center" vertical="top"/>
    </xf>
    <xf numFmtId="0" fontId="3" fillId="0" borderId="1" xfId="0" applyFont="1" applyBorder="1" applyAlignment="1">
      <alignment vertical="top" wrapText="1"/>
    </xf>
    <xf numFmtId="3" fontId="3" fillId="0" borderId="4" xfId="0" quotePrefix="1" applyNumberFormat="1" applyFont="1" applyBorder="1" applyAlignment="1">
      <alignment horizontal="right" vertical="top" wrapText="1"/>
    </xf>
    <xf numFmtId="0" fontId="3" fillId="0" borderId="4" xfId="0" applyFont="1" applyBorder="1" applyAlignment="1">
      <alignment horizontal="left" vertical="top"/>
    </xf>
    <xf numFmtId="0" fontId="0" fillId="0" borderId="7" xfId="0" applyBorder="1"/>
    <xf numFmtId="0" fontId="3" fillId="0" borderId="7" xfId="0" applyFont="1" applyBorder="1" applyAlignment="1">
      <alignment horizontal="center" vertical="top"/>
    </xf>
    <xf numFmtId="0" fontId="3" fillId="0" borderId="7" xfId="0" applyFont="1" applyBorder="1" applyAlignment="1">
      <alignment horizontal="center" vertical="top" wrapText="1"/>
    </xf>
    <xf numFmtId="0" fontId="3" fillId="0" borderId="7" xfId="0" applyFont="1" applyBorder="1" applyAlignment="1">
      <alignment horizontal="left" vertical="top" wrapText="1"/>
    </xf>
    <xf numFmtId="3" fontId="3" fillId="0" borderId="1" xfId="0" applyNumberFormat="1" applyFont="1" applyBorder="1" applyAlignment="1">
      <alignment horizontal="right" vertical="top" wrapText="1" indent="1"/>
    </xf>
    <xf numFmtId="3" fontId="3" fillId="0" borderId="1" xfId="0" applyNumberFormat="1" applyFont="1" applyBorder="1" applyAlignment="1">
      <alignment horizontal="right" vertical="top" wrapText="1"/>
    </xf>
    <xf numFmtId="15" fontId="3" fillId="0" borderId="1" xfId="0" quotePrefix="1" applyNumberFormat="1" applyFont="1" applyBorder="1" applyAlignment="1">
      <alignment horizontal="center" vertical="top" wrapText="1"/>
    </xf>
    <xf numFmtId="0" fontId="3" fillId="2" borderId="1" xfId="0" quotePrefix="1" applyFont="1" applyFill="1" applyBorder="1" applyAlignment="1">
      <alignment horizontal="center" vertical="top"/>
    </xf>
    <xf numFmtId="0" fontId="3" fillId="2" borderId="1" xfId="0" applyFont="1" applyFill="1" applyBorder="1" applyAlignment="1">
      <alignment horizontal="left" vertical="top" wrapText="1"/>
    </xf>
    <xf numFmtId="0" fontId="3" fillId="2" borderId="1" xfId="0" applyFont="1" applyFill="1" applyBorder="1" applyAlignment="1">
      <alignment horizontal="center" vertical="top" wrapText="1"/>
    </xf>
    <xf numFmtId="16" fontId="3" fillId="2" borderId="1" xfId="0" quotePrefix="1" applyNumberFormat="1" applyFont="1" applyFill="1" applyBorder="1" applyAlignment="1">
      <alignment horizontal="center" vertical="top" wrapText="1"/>
    </xf>
    <xf numFmtId="3" fontId="3" fillId="2" borderId="4" xfId="0" quotePrefix="1" applyNumberFormat="1" applyFont="1" applyFill="1" applyBorder="1" applyAlignment="1">
      <alignment horizontal="right" vertical="top" wrapText="1" indent="1"/>
    </xf>
    <xf numFmtId="3" fontId="3" fillId="2" borderId="1" xfId="0" applyNumberFormat="1" applyFont="1" applyFill="1" applyBorder="1" applyAlignment="1">
      <alignment horizontal="right" vertical="top" wrapText="1"/>
    </xf>
    <xf numFmtId="0" fontId="3" fillId="0" borderId="1" xfId="0" applyFont="1" applyBorder="1" applyAlignment="1">
      <alignment horizontal="right" vertical="top" wrapText="1"/>
    </xf>
    <xf numFmtId="3" fontId="3" fillId="0" borderId="6" xfId="0" applyNumberFormat="1" applyFont="1" applyBorder="1" applyAlignment="1">
      <alignment horizontal="right" vertical="top" wrapText="1"/>
    </xf>
    <xf numFmtId="3" fontId="3" fillId="0" borderId="1" xfId="0" applyNumberFormat="1" applyFont="1" applyBorder="1" applyAlignment="1">
      <alignment vertical="top"/>
    </xf>
    <xf numFmtId="0" fontId="3" fillId="2" borderId="0" xfId="0" applyFont="1" applyFill="1" applyBorder="1" applyAlignment="1">
      <alignment horizontal="right" vertical="top" wrapText="1"/>
    </xf>
    <xf numFmtId="0" fontId="5" fillId="0" borderId="0" xfId="0" applyFont="1" applyAlignment="1">
      <alignment horizontal="center"/>
    </xf>
    <xf numFmtId="0" fontId="1" fillId="0" borderId="0" xfId="0" applyFont="1" applyAlignment="1">
      <alignment horizontal="center"/>
    </xf>
    <xf numFmtId="0" fontId="9"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1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3"/>
  <sheetViews>
    <sheetView tabSelected="1" view="pageBreakPreview" zoomScaleNormal="100" zoomScaleSheetLayoutView="100" workbookViewId="0">
      <selection activeCell="D9" sqref="D9"/>
    </sheetView>
  </sheetViews>
  <sheetFormatPr defaultRowHeight="15" x14ac:dyDescent="0.25"/>
  <cols>
    <col min="1" max="1" width="4.7109375" customWidth="1"/>
    <col min="2" max="2" width="21.42578125" customWidth="1"/>
    <col min="3" max="3" width="23.7109375" customWidth="1"/>
    <col min="4" max="4" width="11.85546875" customWidth="1"/>
    <col min="5" max="5" width="10.7109375" customWidth="1"/>
    <col min="6" max="6" width="12.7109375" customWidth="1"/>
    <col min="7" max="7" width="12" customWidth="1"/>
    <col min="8" max="8" width="11.28515625" bestFit="1" customWidth="1"/>
    <col min="9" max="9" width="17.28515625" customWidth="1"/>
    <col min="10" max="10" width="14.5703125" bestFit="1" customWidth="1"/>
    <col min="11" max="11" width="13.140625" bestFit="1" customWidth="1"/>
    <col min="12" max="12" width="14.28515625" bestFit="1" customWidth="1"/>
    <col min="13" max="13" width="24.85546875" customWidth="1"/>
  </cols>
  <sheetData>
    <row r="1" spans="1:13" ht="15.75" x14ac:dyDescent="0.25">
      <c r="A1" s="40" t="s">
        <v>63</v>
      </c>
      <c r="B1" s="40"/>
      <c r="C1" s="40"/>
      <c r="D1" s="40"/>
      <c r="E1" s="40"/>
      <c r="F1" s="40"/>
      <c r="G1" s="40"/>
      <c r="H1" s="40"/>
      <c r="I1" s="40"/>
      <c r="J1" s="40"/>
      <c r="K1" s="40"/>
      <c r="L1" s="40"/>
      <c r="M1" s="40"/>
    </row>
    <row r="2" spans="1:13" ht="31.5" x14ac:dyDescent="0.6">
      <c r="A2" s="41" t="s">
        <v>0</v>
      </c>
      <c r="B2" s="41"/>
      <c r="C2" s="41"/>
      <c r="D2" s="41"/>
      <c r="E2" s="41"/>
      <c r="F2" s="41"/>
      <c r="G2" s="41"/>
      <c r="H2" s="41"/>
      <c r="I2" s="41"/>
      <c r="J2" s="41"/>
      <c r="K2" s="41"/>
      <c r="L2" s="41"/>
      <c r="M2" s="41"/>
    </row>
    <row r="3" spans="1:13" ht="15.75" x14ac:dyDescent="0.25">
      <c r="A3" s="40" t="s">
        <v>60</v>
      </c>
      <c r="B3" s="40"/>
      <c r="C3" s="40"/>
      <c r="D3" s="40"/>
      <c r="E3" s="40"/>
      <c r="F3" s="40"/>
      <c r="G3" s="40"/>
      <c r="H3" s="40"/>
      <c r="I3" s="40"/>
      <c r="J3" s="40"/>
      <c r="K3" s="40"/>
      <c r="L3" s="40"/>
      <c r="M3" s="40"/>
    </row>
    <row r="4" spans="1:13" ht="15.75" x14ac:dyDescent="0.25">
      <c r="A4" s="40" t="s">
        <v>1</v>
      </c>
      <c r="B4" s="40"/>
      <c r="C4" s="40"/>
      <c r="D4" s="40"/>
      <c r="E4" s="40"/>
      <c r="F4" s="40"/>
      <c r="G4" s="40"/>
      <c r="H4" s="40"/>
      <c r="I4" s="40"/>
      <c r="J4" s="40"/>
      <c r="K4" s="40"/>
      <c r="L4" s="40"/>
      <c r="M4" s="40"/>
    </row>
    <row r="5" spans="1:13" ht="19.5" x14ac:dyDescent="0.25">
      <c r="A5" s="42" t="s">
        <v>2</v>
      </c>
      <c r="B5" s="42"/>
      <c r="C5" s="42"/>
      <c r="D5" s="42"/>
      <c r="E5" s="42"/>
      <c r="F5" s="42"/>
      <c r="G5" s="42"/>
      <c r="H5" s="42"/>
      <c r="I5" s="42"/>
      <c r="J5" s="42"/>
      <c r="K5" s="42"/>
      <c r="L5" s="42"/>
      <c r="M5" s="42"/>
    </row>
    <row r="6" spans="1:13" ht="15.75" x14ac:dyDescent="0.25">
      <c r="A6" s="40" t="s">
        <v>3</v>
      </c>
      <c r="B6" s="40"/>
      <c r="C6" s="40"/>
      <c r="D6" s="40"/>
      <c r="E6" s="40"/>
      <c r="F6" s="40"/>
      <c r="G6" s="40"/>
      <c r="H6" s="40"/>
      <c r="I6" s="40"/>
      <c r="J6" s="40"/>
      <c r="K6" s="40"/>
      <c r="L6" s="40"/>
      <c r="M6" s="40"/>
    </row>
    <row r="7" spans="1:13" ht="15.75" x14ac:dyDescent="0.25">
      <c r="A7" s="40" t="s">
        <v>67</v>
      </c>
      <c r="B7" s="40"/>
      <c r="C7" s="40"/>
      <c r="D7" s="40"/>
      <c r="E7" s="40"/>
      <c r="F7" s="40"/>
      <c r="G7" s="40"/>
      <c r="H7" s="40"/>
      <c r="I7" s="40"/>
      <c r="J7" s="40"/>
      <c r="K7" s="40"/>
      <c r="L7" s="40"/>
      <c r="M7" s="40"/>
    </row>
    <row r="8" spans="1:13" ht="16.5" x14ac:dyDescent="0.3">
      <c r="A8" s="43" t="s">
        <v>61</v>
      </c>
      <c r="B8" s="43"/>
      <c r="C8" s="43"/>
      <c r="D8" s="43"/>
      <c r="E8" s="43"/>
      <c r="F8" s="43"/>
      <c r="G8" s="43"/>
      <c r="H8" s="43"/>
      <c r="I8" s="43"/>
      <c r="J8" s="43"/>
      <c r="K8" s="43"/>
      <c r="L8" s="43"/>
      <c r="M8" s="43"/>
    </row>
    <row r="9" spans="1:13" ht="26.25" x14ac:dyDescent="0.4">
      <c r="A9" s="39"/>
      <c r="B9" s="39"/>
      <c r="C9" s="39"/>
      <c r="D9" s="39"/>
      <c r="E9" s="39"/>
      <c r="F9" s="50"/>
      <c r="G9" s="50" t="s">
        <v>66</v>
      </c>
      <c r="H9" s="50"/>
      <c r="I9" s="50"/>
      <c r="J9" s="39"/>
      <c r="K9" s="39"/>
      <c r="L9" s="39"/>
      <c r="M9" s="39"/>
    </row>
    <row r="10" spans="1:13" ht="15.75" x14ac:dyDescent="0.25">
      <c r="A10" s="40" t="s">
        <v>4</v>
      </c>
      <c r="B10" s="40"/>
      <c r="C10" s="40"/>
      <c r="D10" s="40"/>
      <c r="E10" s="40"/>
      <c r="F10" s="40"/>
      <c r="G10" s="40"/>
      <c r="H10" s="40"/>
      <c r="I10" s="40"/>
      <c r="J10" s="40"/>
      <c r="K10" s="40"/>
      <c r="L10" s="40"/>
      <c r="M10" s="40"/>
    </row>
    <row r="11" spans="1:13" ht="22.5" x14ac:dyDescent="0.3">
      <c r="A11" s="44" t="s">
        <v>62</v>
      </c>
      <c r="B11" s="44"/>
      <c r="C11" s="44"/>
      <c r="D11" s="44"/>
      <c r="E11" s="44"/>
      <c r="F11" s="44"/>
      <c r="G11" s="44"/>
      <c r="H11" s="44"/>
      <c r="I11" s="44"/>
      <c r="J11" s="44"/>
      <c r="K11" s="44"/>
      <c r="L11" s="44"/>
      <c r="M11" s="44"/>
    </row>
    <row r="12" spans="1:13" ht="6" customHeight="1" x14ac:dyDescent="0.25"/>
    <row r="13" spans="1:13" x14ac:dyDescent="0.25">
      <c r="A13" s="48" t="s">
        <v>5</v>
      </c>
      <c r="B13" s="48" t="s">
        <v>6</v>
      </c>
      <c r="C13" s="48" t="s">
        <v>7</v>
      </c>
      <c r="D13" s="48" t="s">
        <v>8</v>
      </c>
      <c r="E13" s="48" t="s">
        <v>9</v>
      </c>
      <c r="F13" s="45" t="s">
        <v>10</v>
      </c>
      <c r="G13" s="46"/>
      <c r="H13" s="47"/>
      <c r="I13" s="45" t="s">
        <v>30</v>
      </c>
      <c r="J13" s="46"/>
      <c r="K13" s="46" t="s">
        <v>31</v>
      </c>
      <c r="L13" s="47"/>
      <c r="M13" s="48" t="s">
        <v>16</v>
      </c>
    </row>
    <row r="14" spans="1:13" x14ac:dyDescent="0.25">
      <c r="A14" s="49"/>
      <c r="B14" s="49"/>
      <c r="C14" s="49"/>
      <c r="D14" s="49"/>
      <c r="E14" s="49"/>
      <c r="F14" s="3" t="s">
        <v>11</v>
      </c>
      <c r="G14" s="3" t="s">
        <v>12</v>
      </c>
      <c r="H14" s="3" t="s">
        <v>13</v>
      </c>
      <c r="I14" s="3" t="s">
        <v>14</v>
      </c>
      <c r="J14" s="3" t="s">
        <v>15</v>
      </c>
      <c r="K14" s="3" t="s">
        <v>14</v>
      </c>
      <c r="L14" s="3" t="s">
        <v>15</v>
      </c>
      <c r="M14" s="49"/>
    </row>
    <row r="15" spans="1:13" x14ac:dyDescent="0.25">
      <c r="A15" s="4"/>
      <c r="B15" s="5" t="s">
        <v>17</v>
      </c>
      <c r="C15" s="4"/>
      <c r="D15" s="4"/>
      <c r="E15" s="4"/>
      <c r="F15" s="4"/>
      <c r="G15" s="4"/>
      <c r="H15" s="4"/>
      <c r="I15" s="4"/>
      <c r="J15" s="4"/>
      <c r="K15" s="4"/>
      <c r="L15" s="4"/>
      <c r="M15" s="4"/>
    </row>
    <row r="16" spans="1:13" ht="60" x14ac:dyDescent="0.25">
      <c r="A16" s="6" t="s">
        <v>18</v>
      </c>
      <c r="B16" s="7" t="s">
        <v>24</v>
      </c>
      <c r="C16" s="7" t="s">
        <v>25</v>
      </c>
      <c r="D16" s="8" t="s">
        <v>19</v>
      </c>
      <c r="E16" s="7" t="s">
        <v>20</v>
      </c>
      <c r="F16" s="8" t="s">
        <v>23</v>
      </c>
      <c r="G16" s="8" t="s">
        <v>26</v>
      </c>
      <c r="H16" s="8" t="s">
        <v>59</v>
      </c>
      <c r="I16" s="35" t="s">
        <v>42</v>
      </c>
      <c r="J16" s="27">
        <v>36000000</v>
      </c>
      <c r="K16" s="27" t="s">
        <v>42</v>
      </c>
      <c r="L16" s="26" t="s">
        <v>42</v>
      </c>
      <c r="M16" s="7" t="s">
        <v>64</v>
      </c>
    </row>
    <row r="17" spans="1:15" x14ac:dyDescent="0.25">
      <c r="A17" s="9"/>
      <c r="B17" s="2" t="s">
        <v>21</v>
      </c>
      <c r="C17" s="10"/>
      <c r="D17" s="10"/>
      <c r="E17" s="10"/>
      <c r="F17" s="11"/>
      <c r="G17" s="10"/>
      <c r="H17" s="10"/>
      <c r="I17" s="10"/>
      <c r="J17" s="10"/>
      <c r="K17" s="10"/>
      <c r="L17" s="12"/>
      <c r="M17" s="10"/>
    </row>
    <row r="18" spans="1:15" ht="105" x14ac:dyDescent="0.25">
      <c r="A18" s="13">
        <v>2</v>
      </c>
      <c r="B18" s="7" t="s">
        <v>32</v>
      </c>
      <c r="C18" s="7" t="s">
        <v>37</v>
      </c>
      <c r="D18" s="8" t="s">
        <v>38</v>
      </c>
      <c r="E18" s="8" t="s">
        <v>27</v>
      </c>
      <c r="F18" s="8" t="s">
        <v>39</v>
      </c>
      <c r="G18" s="8" t="s">
        <v>40</v>
      </c>
      <c r="H18" s="8" t="s">
        <v>41</v>
      </c>
      <c r="I18" s="35" t="s">
        <v>42</v>
      </c>
      <c r="J18" s="27">
        <v>20000000</v>
      </c>
      <c r="K18" s="35" t="s">
        <v>42</v>
      </c>
      <c r="L18" s="17" t="s">
        <v>42</v>
      </c>
      <c r="M18" s="7" t="s">
        <v>35</v>
      </c>
      <c r="O18" s="1"/>
    </row>
    <row r="19" spans="1:15" ht="105" x14ac:dyDescent="0.25">
      <c r="A19" s="13">
        <v>3</v>
      </c>
      <c r="B19" s="7" t="s">
        <v>36</v>
      </c>
      <c r="C19" s="7" t="s">
        <v>43</v>
      </c>
      <c r="D19" s="8" t="s">
        <v>38</v>
      </c>
      <c r="E19" s="8" t="s">
        <v>44</v>
      </c>
      <c r="F19" s="8" t="s">
        <v>45</v>
      </c>
      <c r="G19" s="8" t="s">
        <v>46</v>
      </c>
      <c r="H19" s="8" t="s">
        <v>29</v>
      </c>
      <c r="I19" s="35" t="s">
        <v>42</v>
      </c>
      <c r="J19" s="27">
        <v>10000000</v>
      </c>
      <c r="K19" s="35" t="s">
        <v>42</v>
      </c>
      <c r="L19" s="17" t="s">
        <v>42</v>
      </c>
      <c r="M19" s="7" t="s">
        <v>34</v>
      </c>
      <c r="O19" s="1"/>
    </row>
    <row r="20" spans="1:15" ht="93" customHeight="1" x14ac:dyDescent="0.25">
      <c r="A20" s="6">
        <v>4</v>
      </c>
      <c r="B20" s="7" t="s">
        <v>33</v>
      </c>
      <c r="C20" s="7" t="s">
        <v>47</v>
      </c>
      <c r="D20" s="8" t="s">
        <v>38</v>
      </c>
      <c r="E20" s="8" t="s">
        <v>48</v>
      </c>
      <c r="F20" s="16" t="s">
        <v>49</v>
      </c>
      <c r="G20" s="15" t="s">
        <v>22</v>
      </c>
      <c r="H20" s="8" t="s">
        <v>50</v>
      </c>
      <c r="I20" s="35" t="s">
        <v>42</v>
      </c>
      <c r="J20" s="27">
        <v>60000000</v>
      </c>
      <c r="K20" s="27" t="s">
        <v>42</v>
      </c>
      <c r="L20" s="17">
        <v>1291250</v>
      </c>
      <c r="M20" s="7" t="s">
        <v>58</v>
      </c>
      <c r="O20" s="1"/>
    </row>
    <row r="21" spans="1:15" ht="90" customHeight="1" x14ac:dyDescent="0.25">
      <c r="A21" s="29">
        <v>5</v>
      </c>
      <c r="B21" s="30" t="s">
        <v>51</v>
      </c>
      <c r="C21" s="30" t="s">
        <v>56</v>
      </c>
      <c r="D21" s="31" t="s">
        <v>38</v>
      </c>
      <c r="E21" s="31"/>
      <c r="F21" s="32" t="s">
        <v>45</v>
      </c>
      <c r="G21" s="31" t="s">
        <v>54</v>
      </c>
      <c r="H21" s="31" t="s">
        <v>29</v>
      </c>
      <c r="I21" s="38" t="s">
        <v>42</v>
      </c>
      <c r="J21" s="34" t="s">
        <v>42</v>
      </c>
      <c r="K21" s="34" t="s">
        <v>42</v>
      </c>
      <c r="L21" s="33" t="s">
        <v>42</v>
      </c>
      <c r="M21" s="30" t="s">
        <v>53</v>
      </c>
      <c r="O21" s="1"/>
    </row>
    <row r="22" spans="1:15" ht="255" x14ac:dyDescent="0.25">
      <c r="A22" s="18">
        <v>6</v>
      </c>
      <c r="B22" s="7" t="s">
        <v>52</v>
      </c>
      <c r="C22" s="19" t="s">
        <v>57</v>
      </c>
      <c r="D22" s="8" t="s">
        <v>38</v>
      </c>
      <c r="E22" s="8"/>
      <c r="F22" s="28" t="s">
        <v>45</v>
      </c>
      <c r="G22" s="8" t="s">
        <v>55</v>
      </c>
      <c r="H22" s="8" t="s">
        <v>29</v>
      </c>
      <c r="I22" s="35" t="s">
        <v>42</v>
      </c>
      <c r="J22" s="27" t="s">
        <v>42</v>
      </c>
      <c r="K22" s="35" t="s">
        <v>42</v>
      </c>
      <c r="L22" s="20" t="s">
        <v>42</v>
      </c>
      <c r="M22" s="7" t="s">
        <v>65</v>
      </c>
      <c r="O22" s="1"/>
    </row>
    <row r="23" spans="1:15" x14ac:dyDescent="0.25">
      <c r="A23" s="18"/>
      <c r="B23" s="21" t="s">
        <v>28</v>
      </c>
      <c r="C23" s="22"/>
      <c r="D23" s="23"/>
      <c r="E23" s="23"/>
      <c r="F23" s="24"/>
      <c r="G23" s="25"/>
      <c r="H23" s="23"/>
      <c r="I23" s="25"/>
      <c r="J23" s="36">
        <f>SUM(J16:J22)</f>
        <v>126000000</v>
      </c>
      <c r="K23" s="37">
        <f>SUM(K16:K22)</f>
        <v>0</v>
      </c>
      <c r="L23" s="37">
        <f>SUM(L16:L22)</f>
        <v>1291250</v>
      </c>
      <c r="M23" s="14"/>
    </row>
  </sheetData>
  <mergeCells count="19">
    <mergeCell ref="A8:M8"/>
    <mergeCell ref="A10:M10"/>
    <mergeCell ref="A11:M11"/>
    <mergeCell ref="I13:J13"/>
    <mergeCell ref="K13:L13"/>
    <mergeCell ref="M13:M14"/>
    <mergeCell ref="A13:A14"/>
    <mergeCell ref="B13:B14"/>
    <mergeCell ref="C13:C14"/>
    <mergeCell ref="D13:D14"/>
    <mergeCell ref="E13:E14"/>
    <mergeCell ref="F13:H13"/>
    <mergeCell ref="A6:M6"/>
    <mergeCell ref="A7:M7"/>
    <mergeCell ref="A1:M1"/>
    <mergeCell ref="A2:M2"/>
    <mergeCell ref="A3:M3"/>
    <mergeCell ref="A4:M4"/>
    <mergeCell ref="A5:M5"/>
  </mergeCells>
  <printOptions horizontalCentered="1"/>
  <pageMargins left="0.45" right="0.45" top="0.75" bottom="0.5" header="0.3" footer="0.3"/>
  <pageSetup paperSize="10000" scale="66" fitToHeight="5" orientation="landscape" r:id="rId1"/>
  <rowBreaks count="1" manualBreakCount="1">
    <brk id="1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 sqref="D2:D9"/>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Garuda Sakti 1</dc:creator>
  <cp:lastModifiedBy>ASUS</cp:lastModifiedBy>
  <cp:lastPrinted>2022-12-12T19:44:24Z</cp:lastPrinted>
  <dcterms:created xsi:type="dcterms:W3CDTF">2022-12-12T15:59:50Z</dcterms:created>
  <dcterms:modified xsi:type="dcterms:W3CDTF">2023-01-28T11:41:23Z</dcterms:modified>
</cp:coreProperties>
</file>