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 Germasa\Draf LPJ Departemen Template\Laporan Narasi TW I-III Germasa\"/>
    </mc:Choice>
  </mc:AlternateContent>
  <bookViews>
    <workbookView xWindow="240" yWindow="120" windowWidth="15120" windowHeight="693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Sheet1!$13:$14</definedName>
  </definedNames>
  <calcPr calcId="162913"/>
</workbook>
</file>

<file path=xl/calcChain.xml><?xml version="1.0" encoding="utf-8"?>
<calcChain xmlns="http://schemas.openxmlformats.org/spreadsheetml/2006/main">
  <c r="L23" i="1" l="1"/>
  <c r="K23" i="1"/>
  <c r="J23" i="1"/>
</calcChain>
</file>

<file path=xl/sharedStrings.xml><?xml version="1.0" encoding="utf-8"?>
<sst xmlns="http://schemas.openxmlformats.org/spreadsheetml/2006/main" count="99" uniqueCount="69">
  <si>
    <t>GEREJA PROTESTAN di INDONESIA bagian BARAT</t>
  </si>
  <si>
    <t>BIDANG GERMASA</t>
  </si>
  <si>
    <t>TEMA SENTRAL :</t>
  </si>
  <si>
    <t>YESUS KRISTUS Sumber Damai Sejahtera</t>
  </si>
  <si>
    <t>( Yoh 14 : 27 )</t>
  </si>
  <si>
    <t>BIDANG PRIORITAS :</t>
  </si>
  <si>
    <t>NO</t>
  </si>
  <si>
    <t>NAMA PROGRAM</t>
  </si>
  <si>
    <t>TUJUAN</t>
  </si>
  <si>
    <t>PJP</t>
  </si>
  <si>
    <t>PP</t>
  </si>
  <si>
    <t>PELAKSANAAN</t>
  </si>
  <si>
    <t>WAKTU</t>
  </si>
  <si>
    <t>TEMPAT</t>
  </si>
  <si>
    <t>FREKWENSI</t>
  </si>
  <si>
    <t>PENERIMAAN</t>
  </si>
  <si>
    <t>PENGELUARAN</t>
  </si>
  <si>
    <t>KETERANGAN</t>
  </si>
  <si>
    <t>PROGRAM RUTIN</t>
  </si>
  <si>
    <t>1.</t>
  </si>
  <si>
    <t>Germasa</t>
  </si>
  <si>
    <t>Germasa Inforkom</t>
  </si>
  <si>
    <t>PROGRAM NON RUTIN</t>
  </si>
  <si>
    <t>April 23 Maret 24</t>
  </si>
  <si>
    <t>Rapat Bulanan Germasa &amp; Triwulan Evaluasi MS</t>
  </si>
  <si>
    <t>Koordinasi, Perencanaan, Monitoring &amp; Evaluasi Serta Pelaporan Program</t>
  </si>
  <si>
    <t>Luring / Daring</t>
  </si>
  <si>
    <t>TOTAL</t>
  </si>
  <si>
    <t>1 x</t>
  </si>
  <si>
    <t>RENCANA</t>
  </si>
  <si>
    <t>REALISASI</t>
  </si>
  <si>
    <t>Anggaran belum teralisasi</t>
  </si>
  <si>
    <t xml:space="preserve">Departemen Germasa </t>
  </si>
  <si>
    <t>Sesuai kebutuhan</t>
  </si>
  <si>
    <t>-</t>
  </si>
  <si>
    <t>Hybrid</t>
  </si>
  <si>
    <t>Min 1 x Sebulan</t>
  </si>
  <si>
    <t>PPSDI-PPK</t>
  </si>
  <si>
    <t>April 2022-Maret 2023</t>
  </si>
  <si>
    <t>Pendidikan Oikumene Kebangsaan</t>
  </si>
  <si>
    <t>Mewujudkan keaktifan Gereja GPIB dalam Gerakan Oikumenis pada aras Internasional, nasional dan lokal dengan mempersiapkan kader dalam gerakan Oikumenis.</t>
  </si>
  <si>
    <t>Dept Inforkom &amp; PGI</t>
  </si>
  <si>
    <t>Januari 2023</t>
  </si>
  <si>
    <t>Kegiatan belum terlaksana. Diundur waktu pelaksanaan di Mei 2023 masuk dalam PKA 2023-2024.</t>
  </si>
  <si>
    <t>Pembuatan Panduan Germasa</t>
  </si>
  <si>
    <t xml:space="preserve">Meningkatkan pemahaman dan kesamaan langkah dalam bergemasa ditingkat jemaat , mupel dan sinodal. </t>
  </si>
  <si>
    <t xml:space="preserve">Dept Inforkom </t>
  </si>
  <si>
    <t>April 22- Maret 23</t>
  </si>
  <si>
    <t>Jemaat &amp; Sinodal</t>
  </si>
  <si>
    <t>Study Lanjut S3</t>
  </si>
  <si>
    <t>Mendukung program GPIB untuk mencetak 2 doktor bidang Islamologi.</t>
  </si>
  <si>
    <t>Yogjakarta</t>
  </si>
  <si>
    <t>Study bagi 2 Pdt GPIB yaitu Pdt Boydo Hutagalung &amp; Pdt Troitje Sapacoly.</t>
  </si>
  <si>
    <t xml:space="preserve">Mengawal UU keberpihakan kepada masyarakat UU PKS dan RUU dan UU lain yang berkaitan </t>
  </si>
  <si>
    <t>Mewujudkan tanggung jawab Gereja dalam menopang masyarakat marginal yang membutuhkan kepedulian gereja termaksud  mereka yang menjadi korban narkoba, HIV/AIDS persekusi/bulliying, human traffiking dll dan kekerasan KDRT, kekerasan seksual.</t>
  </si>
  <si>
    <t>Dept PPSDI-PPK, Dept Theologi, Yayasan Hukum</t>
  </si>
  <si>
    <t>Sinodal, Mupel, Jemaat</t>
  </si>
  <si>
    <t>Program belum berjalan</t>
  </si>
  <si>
    <t>PROGRAM KERJA DAN ANGGARAN 2022-2023</t>
  </si>
  <si>
    <t>Tema Tahunan 2022 - 2023</t>
  </si>
  <si>
    <t>Mengoptimalkan Sinergi Intergenerasional GPIB dengan mengembangkan Kepemimpinan Misioner dalam Konteks Budaya Digital (Efesus 4 : 11-16).</t>
  </si>
  <si>
    <t>TEOLOGI, PPSDI-PPK, INFORKOM-LITBANG</t>
  </si>
  <si>
    <t>Pembentukan Tim Study Misi GPIB</t>
  </si>
  <si>
    <t>Membentuk pusat study misi GPIB sebagai wadah kebersamaan untuk merumuskan dan memberikan arah misi GPIB.</t>
  </si>
  <si>
    <t>Departemen GPIB</t>
  </si>
  <si>
    <t>MS</t>
  </si>
  <si>
    <t>Anggaran Program belum terealisasi.</t>
  </si>
  <si>
    <t>Anggaran Rutin TW IV belum terealisasi.</t>
  </si>
  <si>
    <t>EVALUASI TRIWULAN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</si>
</sst>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Bahnschrift Condensed"/>
      <family val="2"/>
    </font>
    <font>
      <b/>
      <sz val="12"/>
      <color theme="1"/>
      <name val="Book Antiqua"/>
      <family val="1"/>
    </font>
    <font>
      <b/>
      <sz val="18"/>
      <color theme="1"/>
      <name val="Britannic Bold"/>
      <family val="2"/>
    </font>
    <font>
      <b/>
      <sz val="16"/>
      <color theme="1"/>
      <name val="Arial Black"/>
      <family val="2"/>
    </font>
    <font>
      <b/>
      <sz val="20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center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3" fillId="0" borderId="1" xfId="0" quotePrefix="1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right" vertical="top" wrapText="1" indent="1"/>
    </xf>
    <xf numFmtId="0" fontId="3" fillId="0" borderId="1" xfId="0" quotePrefix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16" fontId="3" fillId="0" borderId="1" xfId="0" quotePrefix="1" applyNumberFormat="1" applyFont="1" applyBorder="1" applyAlignment="1">
      <alignment horizontal="center" vertical="top" wrapText="1"/>
    </xf>
    <xf numFmtId="3" fontId="3" fillId="0" borderId="4" xfId="0" quotePrefix="1" applyNumberFormat="1" applyFont="1" applyBorder="1" applyAlignment="1">
      <alignment horizontal="right" vertical="top" wrapText="1" indent="1"/>
    </xf>
    <xf numFmtId="0" fontId="3" fillId="0" borderId="1" xfId="0" quotePrefix="1" applyFont="1" applyFill="1" applyBorder="1" applyAlignment="1">
      <alignment horizontal="center" vertical="top"/>
    </xf>
    <xf numFmtId="0" fontId="0" fillId="0" borderId="7" xfId="0" applyBorder="1"/>
    <xf numFmtId="0" fontId="3" fillId="0" borderId="7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right" vertical="top" wrapText="1" indent="1"/>
    </xf>
    <xf numFmtId="3" fontId="3" fillId="0" borderId="1" xfId="0" applyNumberFormat="1" applyFont="1" applyBorder="1" applyAlignment="1">
      <alignment horizontal="right" vertical="top" wrapText="1"/>
    </xf>
    <xf numFmtId="0" fontId="3" fillId="2" borderId="1" xfId="0" quotePrefix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16" fontId="3" fillId="2" borderId="1" xfId="0" quotePrefix="1" applyNumberFormat="1" applyFont="1" applyFill="1" applyBorder="1" applyAlignment="1">
      <alignment horizontal="center" vertical="top" wrapText="1"/>
    </xf>
    <xf numFmtId="3" fontId="3" fillId="2" borderId="4" xfId="0" quotePrefix="1" applyNumberFormat="1" applyFont="1" applyFill="1" applyBorder="1" applyAlignment="1">
      <alignment horizontal="right" vertical="top" wrapText="1" inden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3" fontId="3" fillId="0" borderId="6" xfId="0" applyNumberFormat="1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vertical="top"/>
    </xf>
    <xf numFmtId="0" fontId="3" fillId="2" borderId="0" xfId="0" applyFont="1" applyFill="1" applyBorder="1" applyAlignment="1">
      <alignment horizontal="right" vertical="top" wrapText="1"/>
    </xf>
    <xf numFmtId="3" fontId="3" fillId="0" borderId="7" xfId="0" applyNumberFormat="1" applyFont="1" applyBorder="1" applyAlignment="1">
      <alignment horizontal="right" vertical="top" wrapText="1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 vertical="top" wrapText="1"/>
    </xf>
    <xf numFmtId="0" fontId="2" fillId="0" borderId="4" xfId="0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3"/>
  <sheetViews>
    <sheetView tabSelected="1" view="pageBreakPreview" zoomScaleNormal="100" zoomScaleSheetLayoutView="100" workbookViewId="0">
      <selection activeCell="A10" sqref="A10:M10"/>
    </sheetView>
  </sheetViews>
  <sheetFormatPr defaultRowHeight="15" x14ac:dyDescent="0.25"/>
  <cols>
    <col min="1" max="1" width="4.7109375" customWidth="1"/>
    <col min="2" max="2" width="21.42578125" customWidth="1"/>
    <col min="3" max="3" width="23.7109375" customWidth="1"/>
    <col min="4" max="4" width="11.85546875" customWidth="1"/>
    <col min="5" max="5" width="10.7109375" customWidth="1"/>
    <col min="6" max="6" width="12.7109375" customWidth="1"/>
    <col min="7" max="7" width="12" customWidth="1"/>
    <col min="8" max="8" width="11.28515625" bestFit="1" customWidth="1"/>
    <col min="9" max="9" width="17.28515625" customWidth="1"/>
    <col min="10" max="10" width="14.5703125" bestFit="1" customWidth="1"/>
    <col min="11" max="11" width="13.140625" bestFit="1" customWidth="1"/>
    <col min="12" max="12" width="14.28515625" bestFit="1" customWidth="1"/>
    <col min="13" max="13" width="24.85546875" customWidth="1"/>
  </cols>
  <sheetData>
    <row r="1" spans="1:13" ht="15.75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24.75" x14ac:dyDescent="0.5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5.75" x14ac:dyDescent="0.25">
      <c r="A3" s="39" t="s">
        <v>58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1:13" ht="15.75" x14ac:dyDescent="0.2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9.5" x14ac:dyDescent="0.25">
      <c r="A5" s="41" t="s">
        <v>3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</row>
    <row r="6" spans="1:13" ht="15.75" x14ac:dyDescent="0.25">
      <c r="A6" s="39" t="s">
        <v>4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ht="15.75" x14ac:dyDescent="0.25">
      <c r="A7" s="39" t="s">
        <v>59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ht="16.5" x14ac:dyDescent="0.3">
      <c r="A8" s="42" t="s">
        <v>60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</row>
    <row r="9" spans="1:13" ht="26.25" x14ac:dyDescent="0.4">
      <c r="A9" s="36"/>
      <c r="B9" s="36"/>
      <c r="C9" s="36"/>
      <c r="D9" s="36"/>
      <c r="E9" s="36"/>
      <c r="F9" s="36"/>
      <c r="G9" s="49" t="s">
        <v>68</v>
      </c>
      <c r="H9" s="36"/>
      <c r="I9" s="36"/>
      <c r="J9" s="36"/>
      <c r="K9" s="36"/>
      <c r="L9" s="36"/>
      <c r="M9" s="36"/>
    </row>
    <row r="10" spans="1:13" ht="15.75" x14ac:dyDescent="0.25">
      <c r="A10" s="39" t="s">
        <v>5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ht="22.5" x14ac:dyDescent="0.3">
      <c r="A11" s="43" t="s">
        <v>61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</row>
    <row r="12" spans="1:13" ht="6" customHeight="1" x14ac:dyDescent="0.25"/>
    <row r="13" spans="1:13" x14ac:dyDescent="0.25">
      <c r="A13" s="47" t="s">
        <v>6</v>
      </c>
      <c r="B13" s="47" t="s">
        <v>7</v>
      </c>
      <c r="C13" s="47" t="s">
        <v>8</v>
      </c>
      <c r="D13" s="47" t="s">
        <v>9</v>
      </c>
      <c r="E13" s="47" t="s">
        <v>10</v>
      </c>
      <c r="F13" s="44" t="s">
        <v>11</v>
      </c>
      <c r="G13" s="45"/>
      <c r="H13" s="46"/>
      <c r="I13" s="44" t="s">
        <v>29</v>
      </c>
      <c r="J13" s="45"/>
      <c r="K13" s="45" t="s">
        <v>30</v>
      </c>
      <c r="L13" s="46"/>
      <c r="M13" s="47" t="s">
        <v>17</v>
      </c>
    </row>
    <row r="14" spans="1:13" x14ac:dyDescent="0.25">
      <c r="A14" s="48"/>
      <c r="B14" s="48"/>
      <c r="C14" s="48"/>
      <c r="D14" s="48"/>
      <c r="E14" s="48"/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15</v>
      </c>
      <c r="L14" s="3" t="s">
        <v>16</v>
      </c>
      <c r="M14" s="48"/>
    </row>
    <row r="15" spans="1:13" x14ac:dyDescent="0.25">
      <c r="A15" s="4"/>
      <c r="B15" s="5" t="s">
        <v>18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ht="60" x14ac:dyDescent="0.25">
      <c r="A16" s="6" t="s">
        <v>19</v>
      </c>
      <c r="B16" s="7" t="s">
        <v>24</v>
      </c>
      <c r="C16" s="7" t="s">
        <v>25</v>
      </c>
      <c r="D16" s="8" t="s">
        <v>20</v>
      </c>
      <c r="E16" s="7" t="s">
        <v>21</v>
      </c>
      <c r="F16" s="8" t="s">
        <v>23</v>
      </c>
      <c r="G16" s="8" t="s">
        <v>26</v>
      </c>
      <c r="H16" s="8" t="s">
        <v>36</v>
      </c>
      <c r="I16" s="31" t="s">
        <v>34</v>
      </c>
      <c r="J16" s="24">
        <v>36000000</v>
      </c>
      <c r="K16" s="24" t="s">
        <v>34</v>
      </c>
      <c r="L16" s="23" t="s">
        <v>34</v>
      </c>
      <c r="M16" s="7" t="s">
        <v>67</v>
      </c>
    </row>
    <row r="17" spans="1:15" x14ac:dyDescent="0.25">
      <c r="A17" s="9"/>
      <c r="B17" s="2" t="s">
        <v>22</v>
      </c>
      <c r="C17" s="10"/>
      <c r="D17" s="10"/>
      <c r="E17" s="10"/>
      <c r="F17" s="11"/>
      <c r="G17" s="10"/>
      <c r="H17" s="10"/>
      <c r="I17" s="10"/>
      <c r="J17" s="10"/>
      <c r="K17" s="10"/>
      <c r="L17" s="12"/>
      <c r="M17" s="10"/>
    </row>
    <row r="18" spans="1:15" ht="120" x14ac:dyDescent="0.25">
      <c r="A18" s="13">
        <v>2</v>
      </c>
      <c r="B18" s="7" t="s">
        <v>39</v>
      </c>
      <c r="C18" s="7" t="s">
        <v>40</v>
      </c>
      <c r="D18" s="8" t="s">
        <v>32</v>
      </c>
      <c r="E18" s="8" t="s">
        <v>41</v>
      </c>
      <c r="F18" s="8" t="s">
        <v>42</v>
      </c>
      <c r="G18" s="8" t="s">
        <v>35</v>
      </c>
      <c r="H18" s="8" t="s">
        <v>28</v>
      </c>
      <c r="I18" s="31" t="s">
        <v>34</v>
      </c>
      <c r="J18" s="24">
        <v>20000000</v>
      </c>
      <c r="K18" s="31" t="s">
        <v>34</v>
      </c>
      <c r="L18" s="17" t="s">
        <v>34</v>
      </c>
      <c r="M18" s="7" t="s">
        <v>43</v>
      </c>
      <c r="O18" s="1"/>
    </row>
    <row r="19" spans="1:15" ht="90" x14ac:dyDescent="0.25">
      <c r="A19" s="13">
        <v>3</v>
      </c>
      <c r="B19" s="7" t="s">
        <v>44</v>
      </c>
      <c r="C19" s="7" t="s">
        <v>45</v>
      </c>
      <c r="D19" s="8" t="s">
        <v>32</v>
      </c>
      <c r="E19" s="8" t="s">
        <v>46</v>
      </c>
      <c r="F19" s="8" t="s">
        <v>47</v>
      </c>
      <c r="G19" s="8" t="s">
        <v>48</v>
      </c>
      <c r="H19" s="8" t="s">
        <v>28</v>
      </c>
      <c r="I19" s="31" t="s">
        <v>34</v>
      </c>
      <c r="J19" s="24">
        <v>20000000</v>
      </c>
      <c r="K19" s="31" t="s">
        <v>34</v>
      </c>
      <c r="L19" s="17" t="s">
        <v>34</v>
      </c>
      <c r="M19" s="7" t="s">
        <v>31</v>
      </c>
      <c r="O19" s="1"/>
    </row>
    <row r="20" spans="1:15" ht="93" customHeight="1" x14ac:dyDescent="0.25">
      <c r="A20" s="6">
        <v>4</v>
      </c>
      <c r="B20" s="7" t="s">
        <v>49</v>
      </c>
      <c r="C20" s="7" t="s">
        <v>50</v>
      </c>
      <c r="D20" s="8" t="s">
        <v>32</v>
      </c>
      <c r="E20" s="8" t="s">
        <v>37</v>
      </c>
      <c r="F20" s="16" t="s">
        <v>38</v>
      </c>
      <c r="G20" s="15" t="s">
        <v>51</v>
      </c>
      <c r="H20" s="8" t="s">
        <v>28</v>
      </c>
      <c r="I20" s="31" t="s">
        <v>34</v>
      </c>
      <c r="J20" s="24" t="s">
        <v>34</v>
      </c>
      <c r="K20" s="24" t="s">
        <v>34</v>
      </c>
      <c r="L20" s="17" t="s">
        <v>34</v>
      </c>
      <c r="M20" s="7" t="s">
        <v>52</v>
      </c>
      <c r="O20" s="1"/>
    </row>
    <row r="21" spans="1:15" ht="93" customHeight="1" x14ac:dyDescent="0.25">
      <c r="A21" s="25">
        <v>5</v>
      </c>
      <c r="B21" s="26" t="s">
        <v>53</v>
      </c>
      <c r="C21" s="26" t="s">
        <v>54</v>
      </c>
      <c r="D21" s="27" t="s">
        <v>32</v>
      </c>
      <c r="E21" s="27" t="s">
        <v>55</v>
      </c>
      <c r="F21" s="28" t="s">
        <v>38</v>
      </c>
      <c r="G21" s="27" t="s">
        <v>56</v>
      </c>
      <c r="H21" s="27" t="s">
        <v>33</v>
      </c>
      <c r="I21" s="34" t="s">
        <v>34</v>
      </c>
      <c r="J21" s="30">
        <v>30000000</v>
      </c>
      <c r="K21" s="30" t="s">
        <v>34</v>
      </c>
      <c r="L21" s="29" t="s">
        <v>34</v>
      </c>
      <c r="M21" s="26" t="s">
        <v>57</v>
      </c>
      <c r="O21" s="1"/>
    </row>
    <row r="22" spans="1:15" ht="155.25" customHeight="1" x14ac:dyDescent="0.25">
      <c r="A22" s="25">
        <v>6</v>
      </c>
      <c r="B22" s="26" t="s">
        <v>62</v>
      </c>
      <c r="C22" s="26" t="s">
        <v>63</v>
      </c>
      <c r="D22" s="27" t="s">
        <v>32</v>
      </c>
      <c r="E22" s="27" t="s">
        <v>64</v>
      </c>
      <c r="F22" s="28" t="s">
        <v>38</v>
      </c>
      <c r="G22" s="27" t="s">
        <v>65</v>
      </c>
      <c r="H22" s="27" t="s">
        <v>28</v>
      </c>
      <c r="I22" s="37" t="s">
        <v>34</v>
      </c>
      <c r="J22" s="30">
        <v>25000000</v>
      </c>
      <c r="K22" s="30" t="s">
        <v>34</v>
      </c>
      <c r="L22" s="29" t="s">
        <v>34</v>
      </c>
      <c r="M22" s="26" t="s">
        <v>66</v>
      </c>
      <c r="O22" s="1"/>
    </row>
    <row r="23" spans="1:15" x14ac:dyDescent="0.25">
      <c r="A23" s="18"/>
      <c r="B23" s="38" t="s">
        <v>27</v>
      </c>
      <c r="C23" s="19"/>
      <c r="D23" s="20"/>
      <c r="E23" s="20"/>
      <c r="F23" s="21"/>
      <c r="G23" s="22"/>
      <c r="H23" s="20"/>
      <c r="I23" s="35" t="s">
        <v>34</v>
      </c>
      <c r="J23" s="32">
        <f>SUM(J16:J22)</f>
        <v>131000000</v>
      </c>
      <c r="K23" s="33">
        <f>SUM(K16:K22)</f>
        <v>0</v>
      </c>
      <c r="L23" s="33">
        <f>SUM(L16:L22)</f>
        <v>0</v>
      </c>
      <c r="M23" s="14"/>
    </row>
  </sheetData>
  <mergeCells count="19">
    <mergeCell ref="A8:M8"/>
    <mergeCell ref="A10:M10"/>
    <mergeCell ref="A11:M11"/>
    <mergeCell ref="I13:J13"/>
    <mergeCell ref="K13:L13"/>
    <mergeCell ref="M13:M14"/>
    <mergeCell ref="A13:A14"/>
    <mergeCell ref="B13:B14"/>
    <mergeCell ref="C13:C14"/>
    <mergeCell ref="D13:D14"/>
    <mergeCell ref="E13:E14"/>
    <mergeCell ref="F13:H13"/>
    <mergeCell ref="A6:M6"/>
    <mergeCell ref="A7:M7"/>
    <mergeCell ref="A1:M1"/>
    <mergeCell ref="A2:M2"/>
    <mergeCell ref="A3:M3"/>
    <mergeCell ref="A4:M4"/>
    <mergeCell ref="A5:M5"/>
  </mergeCells>
  <printOptions horizontalCentered="1"/>
  <pageMargins left="0.45" right="0.45" top="0.75" bottom="0.5" header="0.3" footer="0.3"/>
  <pageSetup paperSize="10000" scale="66" fitToHeight="5" orientation="landscape" r:id="rId1"/>
  <rowBreaks count="1" manualBreakCount="1">
    <brk id="1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" sqref="D2:D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Garuda Sakti 1</dc:creator>
  <cp:lastModifiedBy>ASUS</cp:lastModifiedBy>
  <cp:lastPrinted>2022-12-12T19:44:24Z</cp:lastPrinted>
  <dcterms:created xsi:type="dcterms:W3CDTF">2022-12-12T15:59:50Z</dcterms:created>
  <dcterms:modified xsi:type="dcterms:W3CDTF">2023-01-28T11:40:28Z</dcterms:modified>
</cp:coreProperties>
</file>