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jimmyrumengan/Documents/Inforkom 21/LPJ-Program Kerja/"/>
    </mc:Choice>
  </mc:AlternateContent>
  <xr:revisionPtr revIDLastSave="0" documentId="13_ncr:1_{1B5D514C-3865-2648-9530-CE452C73F054}" xr6:coauthVersionLast="47" xr6:coauthVersionMax="47" xr10:uidLastSave="{00000000-0000-0000-0000-000000000000}"/>
  <bookViews>
    <workbookView xWindow="0" yWindow="500" windowWidth="28800" windowHeight="17500" xr2:uid="{00000000-000D-0000-FFFF-FFFF00000000}"/>
  </bookViews>
  <sheets>
    <sheet name="BIDANG INFORMAS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6" i="1" l="1"/>
  <c r="I16" i="1"/>
  <c r="H16" i="1"/>
  <c r="G16" i="1"/>
  <c r="J14" i="1"/>
  <c r="I14" i="1"/>
  <c r="H14" i="1"/>
  <c r="G14" i="1"/>
  <c r="J6" i="1"/>
  <c r="I6" i="1"/>
  <c r="H6" i="1"/>
  <c r="G6" i="1"/>
</calcChain>
</file>

<file path=xl/sharedStrings.xml><?xml version="1.0" encoding="utf-8"?>
<sst xmlns="http://schemas.openxmlformats.org/spreadsheetml/2006/main" count="56" uniqueCount="37">
  <si>
    <t>A. PROGRAM RUTIN</t>
  </si>
  <si>
    <t>NO</t>
  </si>
  <si>
    <t>NAMA PROGRAM</t>
  </si>
  <si>
    <t>TUJUAN</t>
  </si>
  <si>
    <t>JADWAL</t>
  </si>
  <si>
    <t>LOKASI</t>
  </si>
  <si>
    <t>FREK.</t>
  </si>
  <si>
    <t>RENCANA</t>
  </si>
  <si>
    <t>REALISASI</t>
  </si>
  <si>
    <t>KETERANGAN</t>
  </si>
  <si>
    <t>PENERIMAAN</t>
  </si>
  <si>
    <t>PENGELUARAN</t>
  </si>
  <si>
    <t>Rapat Kelompok Kerja</t>
  </si>
  <si>
    <t>Koordinasi dalam menjalankan 
sub program</t>
  </si>
  <si>
    <t>Mei - Juni 2022</t>
  </si>
  <si>
    <t>Majelis Sinode</t>
  </si>
  <si>
    <t>1 Kali</t>
  </si>
  <si>
    <t>Termasuk didalamnya biaya kebutuhan ATK, 
Konsumsi dan transport</t>
  </si>
  <si>
    <t>TOTAL PROGRAM RUTIN TRIWULAN I</t>
  </si>
  <si>
    <t>B. PROGRAM NON RUTIN</t>
  </si>
  <si>
    <t>Kantor Majelis Sinode</t>
  </si>
  <si>
    <t>TOTAL PROGRAM NON RUTIN TRIWULAN I</t>
  </si>
  <si>
    <t>TOTAL ANGGARAN TRIWULAN 1 (A+B)</t>
  </si>
  <si>
    <t>Manajemen Infrastruktur Hardware dan Software di Lingkungan MS
a. Penataan dan Pengadaan Infrastruktur Teknologi dan Multimedia
b. Penggunaan Sistem Operasi Microsoft Windows dan Ms. Office di kantor MS
c. Penggunaan Sistem Operasi Microsoft dan MS.Office di kantor Jemaat</t>
  </si>
  <si>
    <t>Tersedianya teknologi informasi yang didukung perangkat keras dan aplikasi Sistem Informasi Manajemen (SIM) yang kompatibel di seluruh Jemaat GPIB sebagai penunjang persekutuan, pelayanan dan kesaksian.</t>
  </si>
  <si>
    <t>April 2022- Maret 2023</t>
  </si>
  <si>
    <t>1 Paket</t>
  </si>
  <si>
    <t>Belum dapat dilaksanakan di Triwulan 1 di karenakan masih dalam proses pencarian konsep MulMed dan masih dalam proses membangun kerjasama dengan Microsoft</t>
  </si>
  <si>
    <t>Pengembangan Sistem Informasi Jemaat dan Majelis Sinode:
a. Sistem Informasi Jemaat
b. Aplikasi Pemilihan Presbiter
c. Sistem Informasi Presbiter
d. Digitalisasi Arsip
e. Aplikasi Persidangan Gerejawi</t>
  </si>
  <si>
    <t>Melakukan pemutakhiran dan pendayagunaan teknologi informasi yang didukung perangkat keras serta penyediaan aplikasi Sistem Informasi Manajemen (SIM) GPIB lingkup Sinodal dan seluruh Jemaat GPIB.</t>
  </si>
  <si>
    <t>Pengembangan Informasi kepada Jemaat:
a. Pengembangan Portal Website sebagai media komunikasi GPIB
b. Pengelolaan Sabda-Sabda Digital
c. Arcus Digital</t>
  </si>
  <si>
    <t>Memanfaatkan data-data yang ada untuk peningkatan persekutuan, pelayanan dan
kesaksian GPIB</t>
  </si>
  <si>
    <t>5 kali</t>
  </si>
  <si>
    <t xml:space="preserve">Pengeluaran untuk : 
a. Pembuatan Aplikasi Pemilihan diaken dan Penatua
b. Sistem Informasi Jemaat (database jemaat)
c. Sistem Infromasi Presbiter (database Presbiter)
 </t>
  </si>
  <si>
    <t xml:space="preserve">A. Sistem Infromasi Jemaat 10x
B. Aplikasi Pemilihan Diaken &amp; Penatua 10x
C.  Sistem Infromasi Presbiter 10x
D. Digitalisasi Arsip 
E. Aplikasi Persidangan Gereja 
</t>
  </si>
  <si>
    <t>a. pengembangan Portasl Websitte (dalam Proses meneliti konsep web yang informatif dan inovatif di triwulan II )
b. Pengelolan Sabda-Sabda Digital setiap bulan berjalan 
c. Arcus Digital ( masih mencari format desain )</t>
  </si>
  <si>
    <t>BIDANG INFORMASI
LAPORAN REALISASI ANGGARAN TAHUN 2022/2023
TRIWULAN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</si>
</sst>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IDR&quot;#,##0;[Red]&quot;IDR&quot;#,##0"/>
  </numFmts>
  <fonts count="5" x14ac:knownFonts="1">
    <font>
      <sz val="10"/>
      <color rgb="FF000000"/>
      <name val="Times New Roman"/>
      <charset val="204"/>
    </font>
    <font>
      <b/>
      <sz val="10"/>
      <name val="Times New Roman"/>
      <family val="1"/>
    </font>
    <font>
      <sz val="10"/>
      <color rgb="FF000000"/>
      <name val="Times New Roman"/>
      <family val="1"/>
    </font>
    <font>
      <b/>
      <sz val="10"/>
      <color rgb="FF000000"/>
      <name val="Times New Roman"/>
      <family val="1"/>
    </font>
    <font>
      <b/>
      <sz val="9"/>
      <name val="Times New Roman"/>
      <family val="1"/>
    </font>
  </fonts>
  <fills count="2">
    <fill>
      <patternFill patternType="none"/>
    </fill>
    <fill>
      <patternFill patternType="gray125"/>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diagonal/>
    </border>
    <border>
      <left style="thin">
        <color indexed="64"/>
      </left>
      <right style="thin">
        <color rgb="FF000000"/>
      </right>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left" vertical="top"/>
    </xf>
    <xf numFmtId="0" fontId="2" fillId="0" borderId="14" xfId="0" applyFont="1" applyBorder="1" applyAlignment="1">
      <alignment horizontal="center" vertical="center"/>
    </xf>
    <xf numFmtId="0" fontId="2" fillId="0" borderId="14" xfId="0" applyFont="1" applyBorder="1" applyAlignment="1">
      <alignment horizontal="left" vertical="center"/>
    </xf>
    <xf numFmtId="0" fontId="2" fillId="0" borderId="14" xfId="0" applyFont="1" applyBorder="1" applyAlignment="1">
      <alignment horizontal="center" vertical="center" wrapText="1"/>
    </xf>
    <xf numFmtId="0" fontId="2" fillId="0" borderId="15" xfId="0" applyFont="1" applyBorder="1" applyAlignment="1">
      <alignment horizontal="center" vertical="center"/>
    </xf>
    <xf numFmtId="0" fontId="2" fillId="0" borderId="16" xfId="0" applyFont="1" applyBorder="1" applyAlignment="1">
      <alignment horizontal="left" vertical="center" wrapText="1"/>
    </xf>
    <xf numFmtId="0" fontId="2" fillId="0" borderId="1" xfId="0" applyFont="1" applyBorder="1" applyAlignment="1">
      <alignment horizontal="left" vertical="top"/>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left" vertical="top"/>
    </xf>
    <xf numFmtId="0" fontId="2" fillId="0" borderId="32" xfId="0" applyFont="1" applyBorder="1" applyAlignment="1">
      <alignment horizontal="left" vertical="top"/>
    </xf>
    <xf numFmtId="0" fontId="2" fillId="0" borderId="1" xfId="0" quotePrefix="1" applyFont="1" applyBorder="1" applyAlignment="1">
      <alignment horizontal="center" vertical="center"/>
    </xf>
    <xf numFmtId="164" fontId="4" fillId="0" borderId="12" xfId="0" applyNumberFormat="1" applyFont="1" applyBorder="1" applyAlignment="1">
      <alignment horizontal="center" vertical="center" wrapText="1"/>
    </xf>
    <xf numFmtId="164" fontId="4" fillId="0" borderId="25" xfId="0" applyNumberFormat="1" applyFont="1" applyBorder="1" applyAlignment="1">
      <alignment horizontal="center" vertical="center" wrapText="1"/>
    </xf>
    <xf numFmtId="164" fontId="2" fillId="0" borderId="14" xfId="0" applyNumberFormat="1" applyFont="1" applyBorder="1" applyAlignment="1">
      <alignment horizontal="right" vertical="center"/>
    </xf>
    <xf numFmtId="164" fontId="3" fillId="0" borderId="1" xfId="0" applyNumberFormat="1" applyFont="1" applyBorder="1" applyAlignment="1">
      <alignment horizontal="right" vertical="top"/>
    </xf>
    <xf numFmtId="164" fontId="2" fillId="0" borderId="1" xfId="0" applyNumberFormat="1" applyFont="1" applyBorder="1" applyAlignment="1">
      <alignment horizontal="right" vertical="center"/>
    </xf>
    <xf numFmtId="164" fontId="2" fillId="0" borderId="1" xfId="0" applyNumberFormat="1" applyFont="1" applyBorder="1" applyAlignment="1">
      <alignment horizontal="right" vertical="top"/>
    </xf>
    <xf numFmtId="164" fontId="3" fillId="0" borderId="32" xfId="0" applyNumberFormat="1" applyFont="1" applyBorder="1" applyAlignment="1">
      <alignment horizontal="right" vertical="top"/>
    </xf>
    <xf numFmtId="164" fontId="0" fillId="0" borderId="0" xfId="0" applyNumberFormat="1" applyAlignment="1">
      <alignment horizontal="right" vertical="top"/>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164" fontId="4" fillId="0" borderId="7" xfId="0" applyNumberFormat="1" applyFont="1" applyBorder="1" applyAlignment="1">
      <alignment horizontal="center" vertical="center" wrapText="1"/>
    </xf>
    <xf numFmtId="164" fontId="4" fillId="0" borderId="8" xfId="0" applyNumberFormat="1" applyFont="1" applyBorder="1" applyAlignment="1">
      <alignment horizontal="center" vertical="center" wrapText="1"/>
    </xf>
    <xf numFmtId="0" fontId="3" fillId="0" borderId="32" xfId="0" applyFont="1" applyBorder="1" applyAlignment="1">
      <alignment horizontal="left" vertical="top"/>
    </xf>
    <xf numFmtId="0" fontId="3" fillId="0" borderId="2" xfId="0" applyFont="1" applyBorder="1" applyAlignment="1">
      <alignment horizontal="left" vertical="top"/>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3" fillId="0" borderId="18" xfId="0" applyFont="1" applyBorder="1" applyAlignment="1">
      <alignment horizontal="left" vertical="top"/>
    </xf>
    <xf numFmtId="0" fontId="3" fillId="0" borderId="19" xfId="0" applyFont="1" applyBorder="1" applyAlignment="1">
      <alignment horizontal="left" vertical="top"/>
    </xf>
    <xf numFmtId="0" fontId="3" fillId="0" borderId="20" xfId="0" applyFont="1" applyBorder="1" applyAlignment="1">
      <alignment horizontal="left" vertical="top"/>
    </xf>
    <xf numFmtId="0" fontId="2" fillId="0" borderId="21" xfId="0" applyFont="1" applyBorder="1" applyAlignment="1">
      <alignment horizontal="center" vertical="top"/>
    </xf>
    <xf numFmtId="0" fontId="2" fillId="0" borderId="22" xfId="0" applyFont="1" applyBorder="1" applyAlignment="1">
      <alignment horizontal="center" vertical="top"/>
    </xf>
    <xf numFmtId="0" fontId="2" fillId="0" borderId="16" xfId="0" applyFont="1" applyBorder="1" applyAlignment="1">
      <alignment horizontal="center" vertical="top"/>
    </xf>
    <xf numFmtId="0" fontId="4" fillId="0" borderId="23" xfId="0" applyFont="1" applyBorder="1" applyAlignment="1">
      <alignment vertical="center" wrapText="1"/>
    </xf>
    <xf numFmtId="0" fontId="4" fillId="0" borderId="0" xfId="0" applyFont="1" applyAlignment="1">
      <alignment vertical="center" wrapText="1"/>
    </xf>
    <xf numFmtId="0" fontId="4" fillId="0" borderId="17" xfId="0" applyFont="1" applyBorder="1" applyAlignment="1">
      <alignment vertical="center" wrapText="1"/>
    </xf>
    <xf numFmtId="0" fontId="4" fillId="0" borderId="24"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30" xfId="0" applyFont="1" applyBorder="1" applyAlignment="1">
      <alignment horizontal="center" vertical="center" wrapText="1"/>
    </xf>
    <xf numFmtId="164" fontId="4" fillId="0" borderId="26" xfId="0" applyNumberFormat="1" applyFont="1" applyBorder="1" applyAlignment="1">
      <alignment horizontal="center" vertical="center" wrapText="1"/>
    </xf>
    <xf numFmtId="164" fontId="4" fillId="0" borderId="27" xfId="0" applyNumberFormat="1" applyFont="1" applyBorder="1" applyAlignment="1">
      <alignment horizontal="center" vertical="center" wrapText="1"/>
    </xf>
    <xf numFmtId="0" fontId="4" fillId="0" borderId="28" xfId="0" applyFont="1" applyBorder="1" applyAlignment="1">
      <alignment horizontal="center" vertical="center" wrapText="1"/>
    </xf>
    <xf numFmtId="0" fontId="4" fillId="0" borderId="31" xfId="0" applyFont="1" applyBorder="1" applyAlignment="1">
      <alignment horizontal="center" vertical="center" wrapText="1"/>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
  <sheetViews>
    <sheetView tabSelected="1" topLeftCell="A2" zoomScaleNormal="100" zoomScaleSheetLayoutView="87" workbookViewId="0">
      <selection activeCell="F11" sqref="F11"/>
    </sheetView>
  </sheetViews>
  <sheetFormatPr baseColWidth="10" defaultColWidth="9.3984375" defaultRowHeight="13" x14ac:dyDescent="0.15"/>
  <cols>
    <col min="1" max="1" width="7" style="1" customWidth="1"/>
    <col min="2" max="2" width="36.3984375" style="1" customWidth="1"/>
    <col min="3" max="3" width="25" style="1" customWidth="1"/>
    <col min="4" max="4" width="22.3984375" style="1" customWidth="1"/>
    <col min="5" max="5" width="21.796875" style="1" customWidth="1"/>
    <col min="6" max="6" width="21.19921875" style="1" customWidth="1"/>
    <col min="7" max="7" width="19.3984375" style="23" customWidth="1"/>
    <col min="8" max="9" width="19.19921875" style="23" bestFit="1" customWidth="1"/>
    <col min="10" max="10" width="18.796875" style="23" customWidth="1"/>
    <col min="11" max="11" width="40.3984375" style="1" customWidth="1"/>
    <col min="12" max="16384" width="9.3984375" style="1"/>
  </cols>
  <sheetData>
    <row r="1" spans="1:11" ht="42" customHeight="1" x14ac:dyDescent="0.15">
      <c r="A1" s="24" t="s">
        <v>36</v>
      </c>
      <c r="B1" s="25"/>
      <c r="C1" s="25"/>
      <c r="D1" s="25"/>
      <c r="E1" s="25"/>
      <c r="F1" s="25"/>
      <c r="G1" s="25"/>
      <c r="H1" s="25"/>
      <c r="I1" s="25"/>
      <c r="J1" s="25"/>
      <c r="K1" s="25"/>
    </row>
    <row r="2" spans="1:11" ht="17.25" customHeight="1" x14ac:dyDescent="0.15">
      <c r="A2" s="26" t="s">
        <v>0</v>
      </c>
      <c r="B2" s="27"/>
      <c r="C2" s="27"/>
      <c r="D2" s="27"/>
      <c r="E2" s="27"/>
      <c r="F2" s="27"/>
      <c r="G2" s="27"/>
      <c r="H2" s="27"/>
      <c r="I2" s="27"/>
      <c r="J2" s="27"/>
      <c r="K2" s="28"/>
    </row>
    <row r="3" spans="1:11" x14ac:dyDescent="0.15">
      <c r="A3" s="29" t="s">
        <v>1</v>
      </c>
      <c r="B3" s="31" t="s">
        <v>2</v>
      </c>
      <c r="C3" s="31" t="s">
        <v>3</v>
      </c>
      <c r="D3" s="31" t="s">
        <v>4</v>
      </c>
      <c r="E3" s="31" t="s">
        <v>5</v>
      </c>
      <c r="F3" s="31" t="s">
        <v>6</v>
      </c>
      <c r="G3" s="33" t="s">
        <v>7</v>
      </c>
      <c r="H3" s="34"/>
      <c r="I3" s="33" t="s">
        <v>8</v>
      </c>
      <c r="J3" s="34"/>
      <c r="K3" s="37" t="s">
        <v>9</v>
      </c>
    </row>
    <row r="4" spans="1:11" ht="18" customHeight="1" x14ac:dyDescent="0.15">
      <c r="A4" s="30"/>
      <c r="B4" s="32"/>
      <c r="C4" s="32"/>
      <c r="D4" s="32"/>
      <c r="E4" s="32"/>
      <c r="F4" s="32"/>
      <c r="G4" s="16" t="s">
        <v>10</v>
      </c>
      <c r="H4" s="16" t="s">
        <v>11</v>
      </c>
      <c r="I4" s="16" t="s">
        <v>10</v>
      </c>
      <c r="J4" s="16" t="s">
        <v>11</v>
      </c>
      <c r="K4" s="38"/>
    </row>
    <row r="5" spans="1:11" ht="42.75" customHeight="1" x14ac:dyDescent="0.15">
      <c r="A5" s="2">
        <v>1</v>
      </c>
      <c r="B5" s="3" t="s">
        <v>12</v>
      </c>
      <c r="C5" s="4" t="s">
        <v>13</v>
      </c>
      <c r="D5" s="5" t="s">
        <v>14</v>
      </c>
      <c r="E5" s="5" t="s">
        <v>15</v>
      </c>
      <c r="F5" s="2" t="s">
        <v>16</v>
      </c>
      <c r="G5" s="18">
        <v>0</v>
      </c>
      <c r="H5" s="18">
        <v>10400000</v>
      </c>
      <c r="I5" s="18">
        <v>0</v>
      </c>
      <c r="J5" s="18">
        <v>979500</v>
      </c>
      <c r="K5" s="6" t="s">
        <v>17</v>
      </c>
    </row>
    <row r="6" spans="1:11" x14ac:dyDescent="0.15">
      <c r="A6" s="7"/>
      <c r="B6" s="7"/>
      <c r="C6" s="7"/>
      <c r="D6" s="39" t="s">
        <v>18</v>
      </c>
      <c r="E6" s="40"/>
      <c r="F6" s="41"/>
      <c r="G6" s="19">
        <f>SUM(G5:G5)</f>
        <v>0</v>
      </c>
      <c r="H6" s="19">
        <f>SUM(H5:H5)</f>
        <v>10400000</v>
      </c>
      <c r="I6" s="19">
        <f>SUM(I5:I5)</f>
        <v>0</v>
      </c>
      <c r="J6" s="19">
        <f>SUM(J5:J5)</f>
        <v>979500</v>
      </c>
      <c r="K6" s="7"/>
    </row>
    <row r="7" spans="1:11" x14ac:dyDescent="0.15">
      <c r="A7" s="42"/>
      <c r="B7" s="43"/>
      <c r="C7" s="43"/>
      <c r="D7" s="43"/>
      <c r="E7" s="43"/>
      <c r="F7" s="43"/>
      <c r="G7" s="43"/>
      <c r="H7" s="43"/>
      <c r="I7" s="43"/>
      <c r="J7" s="43"/>
      <c r="K7" s="44"/>
    </row>
    <row r="8" spans="1:11" ht="28.5" customHeight="1" x14ac:dyDescent="0.15">
      <c r="A8" s="45" t="s">
        <v>19</v>
      </c>
      <c r="B8" s="46"/>
      <c r="C8" s="46"/>
      <c r="D8" s="46"/>
      <c r="E8" s="46"/>
      <c r="F8" s="46"/>
      <c r="G8" s="46"/>
      <c r="H8" s="46"/>
      <c r="I8" s="46"/>
      <c r="J8" s="46"/>
      <c r="K8" s="47"/>
    </row>
    <row r="9" spans="1:11" ht="19.5" customHeight="1" x14ac:dyDescent="0.15">
      <c r="A9" s="48" t="s">
        <v>1</v>
      </c>
      <c r="B9" s="50" t="s">
        <v>2</v>
      </c>
      <c r="C9" s="50" t="s">
        <v>3</v>
      </c>
      <c r="D9" s="50" t="s">
        <v>4</v>
      </c>
      <c r="E9" s="50" t="s">
        <v>5</v>
      </c>
      <c r="F9" s="50" t="s">
        <v>6</v>
      </c>
      <c r="G9" s="52" t="s">
        <v>7</v>
      </c>
      <c r="H9" s="53"/>
      <c r="I9" s="52" t="s">
        <v>8</v>
      </c>
      <c r="J9" s="53"/>
      <c r="K9" s="54" t="s">
        <v>9</v>
      </c>
    </row>
    <row r="10" spans="1:11" ht="12" customHeight="1" x14ac:dyDescent="0.15">
      <c r="A10" s="49"/>
      <c r="B10" s="51"/>
      <c r="C10" s="51"/>
      <c r="D10" s="51"/>
      <c r="E10" s="51"/>
      <c r="F10" s="51"/>
      <c r="G10" s="17" t="s">
        <v>10</v>
      </c>
      <c r="H10" s="17" t="s">
        <v>11</v>
      </c>
      <c r="I10" s="17" t="s">
        <v>10</v>
      </c>
      <c r="J10" s="17" t="s">
        <v>11</v>
      </c>
      <c r="K10" s="55"/>
    </row>
    <row r="11" spans="1:11" ht="126" x14ac:dyDescent="0.15">
      <c r="A11" s="8">
        <v>1</v>
      </c>
      <c r="B11" s="9" t="s">
        <v>23</v>
      </c>
      <c r="C11" s="10" t="s">
        <v>24</v>
      </c>
      <c r="D11" s="15" t="s">
        <v>25</v>
      </c>
      <c r="E11" s="8" t="s">
        <v>20</v>
      </c>
      <c r="F11" s="10" t="s">
        <v>26</v>
      </c>
      <c r="G11" s="20">
        <v>0</v>
      </c>
      <c r="H11" s="20">
        <v>0</v>
      </c>
      <c r="I11" s="20">
        <v>0</v>
      </c>
      <c r="J11" s="20">
        <v>0</v>
      </c>
      <c r="K11" s="9" t="s">
        <v>27</v>
      </c>
    </row>
    <row r="12" spans="1:11" ht="140" x14ac:dyDescent="0.15">
      <c r="A12" s="8">
        <v>3</v>
      </c>
      <c r="B12" s="9" t="s">
        <v>28</v>
      </c>
      <c r="C12" s="10" t="s">
        <v>29</v>
      </c>
      <c r="D12" s="15" t="s">
        <v>25</v>
      </c>
      <c r="E12" s="8" t="s">
        <v>20</v>
      </c>
      <c r="F12" s="10" t="s">
        <v>34</v>
      </c>
      <c r="G12" s="21">
        <v>163500000</v>
      </c>
      <c r="H12" s="21">
        <v>160000000</v>
      </c>
      <c r="I12" s="21">
        <v>165000000</v>
      </c>
      <c r="J12" s="21">
        <v>150000000</v>
      </c>
      <c r="K12" s="11" t="s">
        <v>33</v>
      </c>
    </row>
    <row r="13" spans="1:11" ht="98" x14ac:dyDescent="0.15">
      <c r="A13" s="8">
        <v>4</v>
      </c>
      <c r="B13" s="9" t="s">
        <v>30</v>
      </c>
      <c r="C13" s="10" t="s">
        <v>31</v>
      </c>
      <c r="D13" s="15" t="s">
        <v>25</v>
      </c>
      <c r="E13" s="8" t="s">
        <v>20</v>
      </c>
      <c r="F13" s="10" t="s">
        <v>32</v>
      </c>
      <c r="G13" s="20">
        <v>100000000</v>
      </c>
      <c r="H13" s="20">
        <v>80750000</v>
      </c>
      <c r="I13" s="20">
        <v>0</v>
      </c>
      <c r="J13" s="20">
        <v>3000000</v>
      </c>
      <c r="K13" s="9" t="s">
        <v>35</v>
      </c>
    </row>
    <row r="14" spans="1:11" ht="14.25" customHeight="1" x14ac:dyDescent="0.15">
      <c r="A14" s="8"/>
      <c r="B14" s="9"/>
      <c r="C14" s="10"/>
      <c r="D14" s="56" t="s">
        <v>21</v>
      </c>
      <c r="E14" s="57"/>
      <c r="F14" s="58"/>
      <c r="G14" s="20">
        <f>SUM(G11:G13)</f>
        <v>263500000</v>
      </c>
      <c r="H14" s="20">
        <f>SUM(H11:H13)</f>
        <v>240750000</v>
      </c>
      <c r="I14" s="20">
        <f>SUM(I11:I13)</f>
        <v>165000000</v>
      </c>
      <c r="J14" s="20">
        <f>SUM(J11:J13)</f>
        <v>153000000</v>
      </c>
      <c r="K14" s="9"/>
    </row>
    <row r="15" spans="1:11" x14ac:dyDescent="0.15">
      <c r="A15" s="12"/>
      <c r="B15" s="12"/>
      <c r="C15" s="12"/>
      <c r="D15" s="59"/>
      <c r="E15" s="59"/>
      <c r="F15" s="59"/>
      <c r="G15" s="59"/>
      <c r="H15" s="59"/>
      <c r="I15" s="59"/>
      <c r="J15" s="59"/>
      <c r="K15" s="59"/>
    </row>
    <row r="16" spans="1:11" x14ac:dyDescent="0.15">
      <c r="A16" s="13"/>
      <c r="B16" s="13"/>
      <c r="C16" s="13"/>
      <c r="D16" s="35" t="s">
        <v>22</v>
      </c>
      <c r="E16" s="35"/>
      <c r="F16" s="36"/>
      <c r="G16" s="22">
        <f>SUM(G11:G13)</f>
        <v>263500000</v>
      </c>
      <c r="H16" s="22">
        <f>SUM(H11:H13)</f>
        <v>240750000</v>
      </c>
      <c r="I16" s="22">
        <f>SUM(I11:I13)</f>
        <v>165000000</v>
      </c>
      <c r="J16" s="22">
        <f>SUM(J11:J13)</f>
        <v>153000000</v>
      </c>
      <c r="K16" s="14"/>
    </row>
  </sheetData>
  <mergeCells count="26">
    <mergeCell ref="D16:F16"/>
    <mergeCell ref="K3:K4"/>
    <mergeCell ref="D6:F6"/>
    <mergeCell ref="A7:K7"/>
    <mergeCell ref="A8:K8"/>
    <mergeCell ref="A9:A10"/>
    <mergeCell ref="B9:B10"/>
    <mergeCell ref="C9:C10"/>
    <mergeCell ref="D9:D10"/>
    <mergeCell ref="E9:E10"/>
    <mergeCell ref="F9:F10"/>
    <mergeCell ref="G9:H9"/>
    <mergeCell ref="I9:J9"/>
    <mergeCell ref="K9:K10"/>
    <mergeCell ref="D14:F14"/>
    <mergeCell ref="D15:K15"/>
    <mergeCell ref="A1:K1"/>
    <mergeCell ref="A2:K2"/>
    <mergeCell ref="A3:A4"/>
    <mergeCell ref="B3:B4"/>
    <mergeCell ref="C3:C4"/>
    <mergeCell ref="D3:D4"/>
    <mergeCell ref="E3:E4"/>
    <mergeCell ref="F3:F4"/>
    <mergeCell ref="G3:H3"/>
    <mergeCell ref="I3:J3"/>
  </mergeCells>
  <pageMargins left="0.70866141732283472" right="0.70866141732283472" top="0.74803149606299213" bottom="0.74803149606299213" header="0.31496062992125984" footer="0.31496062992125984"/>
  <pageSetup paperSize="5" scale="95"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BIDANG INFORMASI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Biro Umum</dc:creator>
  <cp:lastModifiedBy>Jimmy Rumengan</cp:lastModifiedBy>
  <dcterms:created xsi:type="dcterms:W3CDTF">2022-10-05T03:21:05Z</dcterms:created>
  <dcterms:modified xsi:type="dcterms:W3CDTF">2022-12-20T02:59:40Z</dcterms:modified>
</cp:coreProperties>
</file>