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paulogoncalves\OneDrive - Ministerio Público do Estado de Mato Grosso do Sul\STI\Links\05 - Documentation\FAQ\data\"/>
    </mc:Choice>
  </mc:AlternateContent>
  <xr:revisionPtr revIDLastSave="5" documentId="13_ncr:1_{3529717A-2D68-49B5-9679-FA4E913D4114}" xr6:coauthVersionLast="45" xr6:coauthVersionMax="47" xr10:uidLastSave="{49EC5CB1-44BE-4F9B-9189-65A5BEC030F2}"/>
  <bookViews>
    <workbookView xWindow="-120" yWindow="-120" windowWidth="29040" windowHeight="15840" tabRatio="679" activeTab="5" xr2:uid="{00000000-000D-0000-FFFF-FFFF00000000}"/>
  </bookViews>
  <sheets>
    <sheet name="Procedimentos" sheetId="2" r:id="rId1"/>
    <sheet name="Site Server" sheetId="6" state="hidden" r:id="rId2"/>
    <sheet name="Comandos Úteis" sheetId="7" state="hidden" r:id="rId3"/>
    <sheet name="ESRI_MAPINFO_SHEET" sheetId="8" state="veryHidden" r:id="rId4"/>
    <sheet name="INTERIOR" sheetId="4" r:id="rId5"/>
    <sheet name="CAMPO GRANDE" sheetId="3" r:id="rId6"/>
    <sheet name="CAMPO GRANDE - COM PAPERCUT" sheetId="11" r:id="rId7"/>
    <sheet name="Planilha1" sheetId="12" state="hidden" r:id="rId8"/>
    <sheet name="PGJ" sheetId="9" r:id="rId9"/>
    <sheet name="Planilha2" sheetId="13" r:id="rId10"/>
  </sheets>
  <definedNames>
    <definedName name="_xlnm._FilterDatabase" localSheetId="4" hidden="1">INTERIOR!$B$11:$M$242</definedName>
    <definedName name="_xlnm._FilterDatabase" localSheetId="8" hidden="1">PGJ!$B$154:$F$168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" i="9" l="1"/>
  <c r="F4" i="4" l="1"/>
  <c r="C2" i="3"/>
  <c r="C4" i="4"/>
  <c r="C5" i="4"/>
  <c r="C9" i="4"/>
  <c r="C6" i="4" l="1"/>
  <c r="C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Dantiele de Freitas Queiroz</author>
  </authors>
  <commentList>
    <comment ref="B24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>Dantiele de Freitas Queiroz:</t>
        </r>
        <r>
          <rPr>
            <sz val="9"/>
            <color indexed="81"/>
            <rFont val="Segoe UI"/>
            <family val="2"/>
          </rPr>
          <t xml:space="preserve">
Range impressoras: 10.111.65.200-254</t>
        </r>
      </text>
    </comment>
    <comment ref="B271" authorId="0" shapeId="0" xr:uid="{00000000-0006-0000-0400-000002000000}">
      <text>
        <r>
          <rPr>
            <b/>
            <sz val="9"/>
            <color indexed="81"/>
            <rFont val="Segoe UI"/>
            <family val="2"/>
          </rPr>
          <t>Dantiele de Freitas Queiroz:</t>
        </r>
        <r>
          <rPr>
            <sz val="9"/>
            <color indexed="81"/>
            <rFont val="Segoe UI"/>
            <family val="2"/>
          </rPr>
          <t xml:space="preserve">
Máscara: 255.255.255.192
</t>
        </r>
      </text>
    </comment>
    <comment ref="B302" authorId="0" shapeId="0" xr:uid="{00000000-0006-0000-0400-000003000000}">
      <text>
        <r>
          <rPr>
            <b/>
            <sz val="9"/>
            <color indexed="81"/>
            <rFont val="Segoe UI"/>
            <family val="2"/>
          </rPr>
          <t>Dantiele de Freitas Queiroz:</t>
        </r>
        <r>
          <rPr>
            <sz val="9"/>
            <color indexed="81"/>
            <rFont val="Segoe UI"/>
            <family val="2"/>
          </rPr>
          <t xml:space="preserve">
Range: 10.111.73.150-10.111.73.254 
Mask: 255.255.254.0
Gateway: 10.111.72.1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Dantiele de Freitas Queiroz</author>
  </authors>
  <commentList>
    <comment ref="A1" authorId="0" shapeId="0" xr:uid="{43AC08D5-8526-4332-8518-48FC83517083}">
      <text>
        <r>
          <rPr>
            <b/>
            <sz val="9"/>
            <color indexed="81"/>
            <rFont val="Segoe UI"/>
            <family val="2"/>
          </rPr>
          <t>Dantiele de Freitas Queiroz:</t>
        </r>
        <r>
          <rPr>
            <sz val="9"/>
            <color indexed="81"/>
            <rFont val="Segoe UI"/>
            <family val="2"/>
          </rPr>
          <t xml:space="preserve">
Range: 10.111.73.150-10.111.73.254 
Mask: 255.255.254.0
Gateway: 10.111.72.1</t>
        </r>
      </text>
    </comment>
  </commentList>
</comments>
</file>

<file path=xl/sharedStrings.xml><?xml version="1.0" encoding="utf-8"?>
<sst xmlns="http://schemas.openxmlformats.org/spreadsheetml/2006/main" count="3052" uniqueCount="2698">
  <si>
    <t>PROCEDIMENTOS</t>
  </si>
  <si>
    <t>ANTES</t>
  </si>
  <si>
    <t>Mapear impressoras e usuários</t>
  </si>
  <si>
    <t>Mover as pessoas pra OU correta</t>
  </si>
  <si>
    <t>Criar grupos do AD</t>
  </si>
  <si>
    <t>Criar GPPs (instala nova e exclui impressoras antigas)</t>
  </si>
  <si>
    <t>Instalar no servidor (arrumar range e nomes)</t>
  </si>
  <si>
    <t>Colar identificação visual na impressoras</t>
  </si>
  <si>
    <t>Abrir RDM</t>
  </si>
  <si>
    <t>INFORMAR AOS USUÁRIOS SOBRE A MUDANÇA</t>
  </si>
  <si>
    <t>INFORMAR AO SERVICE SOBRE A MUDANÇA</t>
  </si>
  <si>
    <t>PEDIR PROS USUARIOS DEIXAREM COMPS DESLIGADOS E IMPRESSORAS LIGADAS</t>
  </si>
  <si>
    <t>Mandar kasper</t>
  </si>
  <si>
    <t>DURANTE</t>
  </si>
  <si>
    <t>Alterar IP e nome das impressoras</t>
  </si>
  <si>
    <t>Vincular GPP a OU</t>
  </si>
  <si>
    <t>DEPOIS</t>
  </si>
  <si>
    <t>Verificar se instalou corretamente e se removeu lixo</t>
  </si>
  <si>
    <t>Informar H2L</t>
  </si>
  <si>
    <t>Limpar DHCP</t>
  </si>
  <si>
    <t>Limpar DNS</t>
  </si>
  <si>
    <t>OUTRAS INFORMAÇÕES</t>
  </si>
  <si>
    <t>CAMPO GRANDE</t>
  </si>
  <si>
    <t>PRT-1000</t>
  </si>
  <si>
    <t>INTERIOR</t>
  </si>
  <si>
    <t>PRT-2000</t>
  </si>
  <si>
    <t>fs-1135 - apoio</t>
  </si>
  <si>
    <t>1ª entrancia</t>
  </si>
  <si>
    <t>pro 8000 promotor</t>
  </si>
  <si>
    <t xml:space="preserve">Add-PrinterPort -Name  172.20.173.30  -PrinterHostAddress 172.20.173.30
</t>
  </si>
  <si>
    <t>SITES SERVERS</t>
  </si>
  <si>
    <t>SERVIDORES</t>
  </si>
  <si>
    <t>INSTALAÇÃO</t>
  </si>
  <si>
    <t>SITE PRINCIPAL</t>
  </si>
  <si>
    <t>SERVIDOR</t>
  </si>
  <si>
    <t>1. ÁGUA CLARA</t>
  </si>
  <si>
    <t>SRV-1148</t>
  </si>
  <si>
    <t>ok</t>
  </si>
  <si>
    <t>SRV-1133</t>
  </si>
  <si>
    <t>2. AMAMBAI</t>
  </si>
  <si>
    <t>SRV-1219</t>
  </si>
  <si>
    <t>3. ANASTACIO</t>
  </si>
  <si>
    <t>SRV-1144</t>
  </si>
  <si>
    <t>4. ANAURILANDIA</t>
  </si>
  <si>
    <t>SRV-1175</t>
  </si>
  <si>
    <t>5. ANGÉLICA</t>
  </si>
  <si>
    <t>SRV-1165</t>
  </si>
  <si>
    <t>6. APARECIDA DO TABOADO</t>
  </si>
  <si>
    <t>SRV-1225</t>
  </si>
  <si>
    <t>7. AQUIDAUANA</t>
  </si>
  <si>
    <t>SRV-1142</t>
  </si>
  <si>
    <t>8. BANDEIRANTES</t>
  </si>
  <si>
    <t>SRV-1154</t>
  </si>
  <si>
    <t>9. BATAGUASSU</t>
  </si>
  <si>
    <t>SRV-1177</t>
  </si>
  <si>
    <t>10. BATAYPORA</t>
  </si>
  <si>
    <t>SRV-1179</t>
  </si>
  <si>
    <t>11. BELA VISTA</t>
  </si>
  <si>
    <t>SRV-1110</t>
  </si>
  <si>
    <t>12. BONITO</t>
  </si>
  <si>
    <t>SRV-1199</t>
  </si>
  <si>
    <t>13. BRASILANDIA</t>
  </si>
  <si>
    <t>SRV-1223</t>
  </si>
  <si>
    <t>14. CAARAPO</t>
  </si>
  <si>
    <t>SRV-1211</t>
  </si>
  <si>
    <t>15. CAMAPUA</t>
  </si>
  <si>
    <t>SRV-1185</t>
  </si>
  <si>
    <t>16. CAMPO GRANDE (DMP)</t>
  </si>
  <si>
    <t>SRV-1205</t>
  </si>
  <si>
    <t>17. CAMPO GRANDE (RICARDO BRANDÃO - ESCOLA)</t>
  </si>
  <si>
    <t>Desligado no momento</t>
  </si>
  <si>
    <t>18. CAMPO GRANDE (PJCGR)</t>
  </si>
  <si>
    <t>SRV-1420</t>
  </si>
  <si>
    <t>19. CAMPO GRANDE (CASA DA MULHER)</t>
  </si>
  <si>
    <t>SRV-1121</t>
  </si>
  <si>
    <t>20. CAMPO GRANDE (CHÁCARA CACHOEIRA)</t>
  </si>
  <si>
    <t>SRV-1229</t>
  </si>
  <si>
    <t>21. CASSILANDIA</t>
  </si>
  <si>
    <t>SRV-1187</t>
  </si>
  <si>
    <t>22. CHAPADAO DO SUL</t>
  </si>
  <si>
    <t>SRV-1189</t>
  </si>
  <si>
    <t>23. CORUMBA</t>
  </si>
  <si>
    <t>SRV-1158</t>
  </si>
  <si>
    <t>24. CORUMBA (FORUM)</t>
  </si>
  <si>
    <t>SRV-1227</t>
  </si>
  <si>
    <t>25. COSTA RICA</t>
  </si>
  <si>
    <t>SRV-1191</t>
  </si>
  <si>
    <t>26. COXIM</t>
  </si>
  <si>
    <t>SRV-1125</t>
  </si>
  <si>
    <t>27. DEODAPOLIS</t>
  </si>
  <si>
    <t>SRV-1167</t>
  </si>
  <si>
    <t>28. DOIS IRMÃOS DO BURITI</t>
  </si>
  <si>
    <t>SRV-1163</t>
  </si>
  <si>
    <t>29. DOURADOS</t>
  </si>
  <si>
    <t>30. DOURADOS GAECO</t>
  </si>
  <si>
    <t>A definir</t>
  </si>
  <si>
    <t>31. ELDORADO</t>
  </si>
  <si>
    <t>SRV-1221</t>
  </si>
  <si>
    <t>32. FATIMA DO SUL</t>
  </si>
  <si>
    <t>SRV-1173</t>
  </si>
  <si>
    <t>33. GLORIA DE DOURADOS</t>
  </si>
  <si>
    <t>SRV-1169</t>
  </si>
  <si>
    <t>34. IGUATEMI</t>
  </si>
  <si>
    <t>SRV-1207</t>
  </si>
  <si>
    <t>35. INOCENCIA</t>
  </si>
  <si>
    <t>SRV-1217</t>
  </si>
  <si>
    <t>36. ITAPORA</t>
  </si>
  <si>
    <t>SRV-1209</t>
  </si>
  <si>
    <t>37. ITAQUIRAI</t>
  </si>
  <si>
    <t>SRV-1140</t>
  </si>
  <si>
    <t>38. IVINHEMA</t>
  </si>
  <si>
    <t>SRV-1171</t>
  </si>
  <si>
    <t>39. JARDIM</t>
  </si>
  <si>
    <t>SRV-1201</t>
  </si>
  <si>
    <t>40. MARACAJU</t>
  </si>
  <si>
    <t>SRV-1183</t>
  </si>
  <si>
    <t>41. MIRANDA</t>
  </si>
  <si>
    <t>SRV-1161</t>
  </si>
  <si>
    <t>42. MUNDO NOVO</t>
  </si>
  <si>
    <t>SRV-1131</t>
  </si>
  <si>
    <t>43. NAVIRAI</t>
  </si>
  <si>
    <t>SRV-1136</t>
  </si>
  <si>
    <t>44. NIOAQUE</t>
  </si>
  <si>
    <t>SRV-1197</t>
  </si>
  <si>
    <t>45. NOVA ALVORADA DO SUL</t>
  </si>
  <si>
    <t>SRV-1150</t>
  </si>
  <si>
    <t>46. NOVA ANDRADINA</t>
  </si>
  <si>
    <t>SRV-1181</t>
  </si>
  <si>
    <t>47. PARANAIBA</t>
  </si>
  <si>
    <t>SRV-1215</t>
  </si>
  <si>
    <t>48. PEDRO GOMES</t>
  </si>
  <si>
    <t>SRV-1193</t>
  </si>
  <si>
    <t>49. PONTA PORA</t>
  </si>
  <si>
    <t>SRV-1213</t>
  </si>
  <si>
    <t>50. PORTO MURTINHO</t>
  </si>
  <si>
    <t>SRV-1203</t>
  </si>
  <si>
    <t>51. RIBAS DO RIO PARDO</t>
  </si>
  <si>
    <t>SRV-1146</t>
  </si>
  <si>
    <t>52. RIO BRILHANTE</t>
  </si>
  <si>
    <t>SRV-1152</t>
  </si>
  <si>
    <t>53. RIO NEGRO</t>
  </si>
  <si>
    <t>SRV-1156</t>
  </si>
  <si>
    <t>54. RIO VERDE</t>
  </si>
  <si>
    <t>SRV-1129</t>
  </si>
  <si>
    <t>55. SAO GABRIEL DO OESTE</t>
  </si>
  <si>
    <t>SRV-1127</t>
  </si>
  <si>
    <t>56. SETE QUEDAS</t>
  </si>
  <si>
    <t>SRV-1138</t>
  </si>
  <si>
    <t>57. SIDROLANDIA</t>
  </si>
  <si>
    <t>SRV-1119</t>
  </si>
  <si>
    <t>58. SONORA</t>
  </si>
  <si>
    <t>SRV-1195</t>
  </si>
  <si>
    <t>59. TERENOS</t>
  </si>
  <si>
    <t>SRV-1123</t>
  </si>
  <si>
    <t>60. TRES LAGOAS</t>
  </si>
  <si>
    <t>SRV-1112</t>
  </si>
  <si>
    <t xml:space="preserve">Add-PrinterPort -Name </t>
  </si>
  <si>
    <t>PAPERCUT_10.111.57.30</t>
  </si>
  <si>
    <t xml:space="preserve"> -PrinterHostAddress </t>
  </si>
  <si>
    <t>10.111.57.30</t>
  </si>
  <si>
    <t>PAPERCUT_10.111.57.31</t>
  </si>
  <si>
    <t>10.111.57.31</t>
  </si>
  <si>
    <t>PAPERCUT_10.111.57.32</t>
  </si>
  <si>
    <t>10.111.57.32</t>
  </si>
  <si>
    <t>PAPERCUT_10.111.57.33</t>
  </si>
  <si>
    <t>10.111.57.33</t>
  </si>
  <si>
    <t>PAPERCUT_10.111.57.34</t>
  </si>
  <si>
    <t>10.111.57.34</t>
  </si>
  <si>
    <t>PAPERCUT_10.111.57.35</t>
  </si>
  <si>
    <t>10.111.57.35</t>
  </si>
  <si>
    <t>PAPERCUT_10.111.57.36</t>
  </si>
  <si>
    <t>10.111.57.36</t>
  </si>
  <si>
    <t>PAPERCUT_10.111.57.37</t>
  </si>
  <si>
    <t>10.111.57.37</t>
  </si>
  <si>
    <t>PAPERCUT_10.111.57.38</t>
  </si>
  <si>
    <t>10.111.57.38</t>
  </si>
  <si>
    <t>PAPERCUT_10.111.57.39</t>
  </si>
  <si>
    <t>10.111.57.39</t>
  </si>
  <si>
    <t>PAPERCUT_172.20.236.51</t>
  </si>
  <si>
    <t>172.20.236.51</t>
  </si>
  <si>
    <t>PAPERCUT_10.111.145.200</t>
  </si>
  <si>
    <t>Add-PrinterPort -Name </t>
  </si>
  <si>
    <t>10.111.57.200</t>
  </si>
  <si>
    <t> -PrinterHostAddress </t>
  </si>
  <si>
    <t>10.111.57.201</t>
  </si>
  <si>
    <t>10.111.57.202</t>
  </si>
  <si>
    <t>10.111.57.203</t>
  </si>
  <si>
    <t>10.111.57.204</t>
  </si>
  <si>
    <t>10.111.57.205</t>
  </si>
  <si>
    <t>PAINEL COM TOTAIS</t>
  </si>
  <si>
    <t>NOVAS INSTALADAS 01 E 02 ENTRANCIA</t>
  </si>
  <si>
    <t>NO PAPERCUT</t>
  </si>
  <si>
    <t>PRIMEIRA LEVA</t>
  </si>
  <si>
    <t>NOVAS INSTALADAS  ENTRANCIA ESPECIAL</t>
  </si>
  <si>
    <t>SEGUNDA LEVA</t>
  </si>
  <si>
    <t>TOTAL INTERIOR</t>
  </si>
  <si>
    <t>NOVA QUE JÁ ESTÁ OK</t>
  </si>
  <si>
    <t>TOTAL GERAL (CG+INTERIOR)</t>
  </si>
  <si>
    <t>Instaladas hoje</t>
  </si>
  <si>
    <t>ULTIMO UTILIZADO INTERIOR</t>
  </si>
  <si>
    <t>PRT-2349</t>
  </si>
  <si>
    <t>INTERIOR 1ª E 2ª ENTRANCIA</t>
  </si>
  <si>
    <t>INTERIOR ENTRANCIA ESPECIAL</t>
  </si>
  <si>
    <t>LOCAL</t>
  </si>
  <si>
    <t>OBS</t>
  </si>
  <si>
    <t>NOME</t>
  </si>
  <si>
    <t>IP NOVO</t>
  </si>
  <si>
    <t>MIGRADO EM</t>
  </si>
  <si>
    <t>IP ANTIGO</t>
  </si>
  <si>
    <t xml:space="preserve">IP </t>
  </si>
  <si>
    <t>Água Clara - 1ª PJ Apoio</t>
  </si>
  <si>
    <t>172.20.69.30</t>
  </si>
  <si>
    <t>Corumba-Fórum - 7ª PJ Promotor</t>
  </si>
  <si>
    <t>PRT-2046</t>
  </si>
  <si>
    <t>172.20.232.50</t>
  </si>
  <si>
    <t>172.20.233.10</t>
  </si>
  <si>
    <t>Água Clara - 1ª PJ  Promotor</t>
  </si>
  <si>
    <t>PRT-2001</t>
  </si>
  <si>
    <t>172.20.69.31</t>
  </si>
  <si>
    <t>Corumba-Fórum - 7ª PJ Apoio</t>
  </si>
  <si>
    <t>PRT-2047</t>
  </si>
  <si>
    <t>172.20.232.51</t>
  </si>
  <si>
    <t>172.20.233.12</t>
  </si>
  <si>
    <t>Angélica - 1ª PJ Apoio</t>
  </si>
  <si>
    <t>(porta criada no print server)</t>
  </si>
  <si>
    <t>PRT-2002</t>
  </si>
  <si>
    <t>172.20.241.30</t>
  </si>
  <si>
    <t>Corumba-Fórum - 7ª PJ - Psicossocial</t>
  </si>
  <si>
    <t>PRT-2243</t>
  </si>
  <si>
    <t>172.20.232.110</t>
  </si>
  <si>
    <t>172.20.233.11</t>
  </si>
  <si>
    <t>Angélica - 1ª PJ Promotor</t>
  </si>
  <si>
    <t>PRT-2003</t>
  </si>
  <si>
    <t>172.20.241.31</t>
  </si>
  <si>
    <t>Corumba - 1ª PJ Promotor</t>
  </si>
  <si>
    <t>na planilha da sead deixei como apoio da 01 pj</t>
  </si>
  <si>
    <t>PRT-2156</t>
  </si>
  <si>
    <t>172.20.44.128</t>
  </si>
  <si>
    <t>172.20.45.8</t>
  </si>
  <si>
    <t>Angélica - Recepção</t>
  </si>
  <si>
    <t>nova</t>
  </si>
  <si>
    <t>PRT-2337</t>
  </si>
  <si>
    <t>172.20.241.32</t>
  </si>
  <si>
    <t>Anaurilandia - 1ª PJ Apoio</t>
  </si>
  <si>
    <t>PRT-2004</t>
  </si>
  <si>
    <t>172.20.81.32</t>
  </si>
  <si>
    <t>Corumba - 2ª PJ Promotor</t>
  </si>
  <si>
    <t>na planilha da sead deixei como apoio da 02 pj</t>
  </si>
  <si>
    <t>PRT-2157</t>
  </si>
  <si>
    <t>172.20.44.51</t>
  </si>
  <si>
    <t>172.20.45.9</t>
  </si>
  <si>
    <t>Anaurilandia - 1ª PJ Promotor</t>
  </si>
  <si>
    <t>PRT-2005</t>
  </si>
  <si>
    <t>172.20.81.31</t>
  </si>
  <si>
    <t>Corumba - Sala Técnicos</t>
  </si>
  <si>
    <t>na planilha da sead deixei como apoio da 03 pj</t>
  </si>
  <si>
    <t>PRT-2158</t>
  </si>
  <si>
    <t>172.20.44.137</t>
  </si>
  <si>
    <t>172.20.45.6</t>
  </si>
  <si>
    <t>Amambai - 1ª PJ Apoio</t>
  </si>
  <si>
    <t>PRT-2006</t>
  </si>
  <si>
    <t>172.20.73.30</t>
  </si>
  <si>
    <t>Em processo de devolução</t>
  </si>
  <si>
    <t>PRT-2159</t>
  </si>
  <si>
    <t>172.20.44.70</t>
  </si>
  <si>
    <t>172.20.45.1</t>
  </si>
  <si>
    <t>Amambai - 1ª PJ Promotor</t>
  </si>
  <si>
    <t>PRT-2007</t>
  </si>
  <si>
    <t>172.20.73.31</t>
  </si>
  <si>
    <t>PRT-2160</t>
  </si>
  <si>
    <t>172.20.44.53</t>
  </si>
  <si>
    <t>172.20.45.2</t>
  </si>
  <si>
    <t>Amambai - 2ª PJ Apoio 1</t>
  </si>
  <si>
    <t>PRT-2008</t>
  </si>
  <si>
    <t>172.20.73.32</t>
  </si>
  <si>
    <t>Corumba - 3ª PJ Promotor</t>
  </si>
  <si>
    <t>PRT-2161</t>
  </si>
  <si>
    <t>172.20.47.198</t>
  </si>
  <si>
    <t>172.20.45.3</t>
  </si>
  <si>
    <t>Amambai - 2ª PJ Promotor</t>
  </si>
  <si>
    <t>PRT-2009</t>
  </si>
  <si>
    <t>172.20.73.33</t>
  </si>
  <si>
    <t>Corumba - 4ª PJ Promotor</t>
  </si>
  <si>
    <t>PRT-2284</t>
  </si>
  <si>
    <t>172.20.44.54</t>
  </si>
  <si>
    <t>172.20.45.16</t>
  </si>
  <si>
    <t>Amambai - 2ª PJ Apoio 2</t>
  </si>
  <si>
    <t>PRT-2260</t>
  </si>
  <si>
    <t>172.20.73.34</t>
  </si>
  <si>
    <t>Corumba - 5ª PJ Promotor</t>
  </si>
  <si>
    <t>PRT-2163</t>
  </si>
  <si>
    <t>172.20.47.128</t>
  </si>
  <si>
    <t>172.20.45.5</t>
  </si>
  <si>
    <t>Amambai - Recepção</t>
  </si>
  <si>
    <t>PRT-2321</t>
  </si>
  <si>
    <t>172.20.73.35</t>
  </si>
  <si>
    <t>Corumba - 6ª PJ Promotor</t>
  </si>
  <si>
    <t>PRT-2164</t>
  </si>
  <si>
    <t>172.20.44.60</t>
  </si>
  <si>
    <t>172.20.45.10</t>
  </si>
  <si>
    <t>Amambai - 3ª PJ Promotor</t>
  </si>
  <si>
    <t>PRT-1408</t>
  </si>
  <si>
    <t>172.20.73.36</t>
  </si>
  <si>
    <t>Amambai - 3ª PJ Apoio</t>
  </si>
  <si>
    <t>PRT-1409</t>
  </si>
  <si>
    <t>172.20.73.37</t>
  </si>
  <si>
    <t>Anastacio - 1ª PJ Apoio</t>
  </si>
  <si>
    <t>PRT-2010</t>
  </si>
  <si>
    <t>172.20.77.30</t>
  </si>
  <si>
    <t>Corumba - CIP</t>
  </si>
  <si>
    <t>PRT-2255</t>
  </si>
  <si>
    <t>172.20.44.62</t>
  </si>
  <si>
    <t>172.20.45.7</t>
  </si>
  <si>
    <t>Anastacio - 1ª PJ Promotor</t>
  </si>
  <si>
    <t>PRT-2011</t>
  </si>
  <si>
    <t>172.20.77.31</t>
  </si>
  <si>
    <t>Corumba - Sala Estagiários</t>
  </si>
  <si>
    <t>na planilha esta apoio</t>
  </si>
  <si>
    <t>PRT-2267</t>
  </si>
  <si>
    <t>172.20.44.169</t>
  </si>
  <si>
    <t>172.20.45.15</t>
  </si>
  <si>
    <t>Aparecida Do Taboado - 1ª PJ Apoio</t>
  </si>
  <si>
    <t>PRT-2012</t>
  </si>
  <si>
    <t>172.20.41.30</t>
  </si>
  <si>
    <t>Corumba - 3ª PJ Apoio</t>
  </si>
  <si>
    <t>PRT-2290</t>
  </si>
  <si>
    <t>172.20.45.20</t>
  </si>
  <si>
    <t>Aparecida Do Taboado - 1ª PJ Promotor</t>
  </si>
  <si>
    <t>PRT-2013</t>
  </si>
  <si>
    <t>172.20.41.31</t>
  </si>
  <si>
    <t>Corumba - 4ª PJ Apoio</t>
  </si>
  <si>
    <t>PRT-2287</t>
  </si>
  <si>
    <t>172.20.45.17</t>
  </si>
  <si>
    <t>Aparecida Do Taboado - 2ª PJ Apoio</t>
  </si>
  <si>
    <t>PRT-2014</t>
  </si>
  <si>
    <t>172.20.41.32</t>
  </si>
  <si>
    <t>PRT-2288</t>
  </si>
  <si>
    <t>172.20.45.18</t>
  </si>
  <si>
    <t>Aparecida Do Taboado - 2ª PJ Promotor</t>
  </si>
  <si>
    <t>PRT-2015</t>
  </si>
  <si>
    <t>172.20.41.33</t>
  </si>
  <si>
    <t>Corumba - 6ª PJ Apoio</t>
  </si>
  <si>
    <t>PRT-2289</t>
  </si>
  <si>
    <t>172.20.45.19</t>
  </si>
  <si>
    <t>na planilha esta sala de reunioes</t>
  </si>
  <si>
    <t>PRT-2169</t>
  </si>
  <si>
    <t>172.20.41.34</t>
  </si>
  <si>
    <t>Corumbá - Recepção</t>
  </si>
  <si>
    <t>PRT-2326</t>
  </si>
  <si>
    <t>172.20.45.23</t>
  </si>
  <si>
    <t>na planilha esta assessoria</t>
  </si>
  <si>
    <t>PRT-2165</t>
  </si>
  <si>
    <t>172.20.41.35</t>
  </si>
  <si>
    <t>Corumbá - 3ª PJ</t>
  </si>
  <si>
    <t>PRT-2327</t>
  </si>
  <si>
    <t>172.20.45.24</t>
  </si>
  <si>
    <t>Aparecida Do Taboado - Sala de Reuniões</t>
  </si>
  <si>
    <t>PRT-2323</t>
  </si>
  <si>
    <t>172.20.41.36</t>
  </si>
  <si>
    <t>Corumbá - 4ª PJ</t>
  </si>
  <si>
    <t>PRT-2328</t>
  </si>
  <si>
    <t>172.20.45.25</t>
  </si>
  <si>
    <t>Aparecida Do Taboado - Recepção</t>
  </si>
  <si>
    <t>PRT-2324</t>
  </si>
  <si>
    <t>172.20.41.37</t>
  </si>
  <si>
    <t>Corumba - Assessores</t>
  </si>
  <si>
    <t>PRT-2291</t>
  </si>
  <si>
    <t>172.20.45.21</t>
  </si>
  <si>
    <t>Aquidauana - 1ª PJ Apoio</t>
  </si>
  <si>
    <t>PRT-2016</t>
  </si>
  <si>
    <t>172.20.37.30</t>
  </si>
  <si>
    <t>Ponta Porã - 1ª PJ Apoio</t>
  </si>
  <si>
    <t>PRT-2183</t>
  </si>
  <si>
    <t>172.20.56.51</t>
  </si>
  <si>
    <t>172.20.57.30</t>
  </si>
  <si>
    <t>Aquidauana - 1ª PJ Promotor</t>
  </si>
  <si>
    <t>PRT-2017</t>
  </si>
  <si>
    <t>172.20.37.31</t>
  </si>
  <si>
    <t>Ponta Porã  - 1ª PJ Promotor</t>
  </si>
  <si>
    <t>PRT-2184</t>
  </si>
  <si>
    <t>172.20.56.52</t>
  </si>
  <si>
    <t>172.20.57.28</t>
  </si>
  <si>
    <t>Aquidauana - 2ª PJ Apoio</t>
  </si>
  <si>
    <t>PRT-2018</t>
  </si>
  <si>
    <t>172.20.37.32</t>
  </si>
  <si>
    <t>Ponta Porã  - 2ª PJ Apoio</t>
  </si>
  <si>
    <t>PRT-2185</t>
  </si>
  <si>
    <t>172.20.56.53</t>
  </si>
  <si>
    <t>172.20.57.31</t>
  </si>
  <si>
    <t>Aquidauana - 2ª PJ Promotor</t>
  </si>
  <si>
    <t>PRT-2019</t>
  </si>
  <si>
    <t>172.20.37.33</t>
  </si>
  <si>
    <t>Ponta Porã - 2ª PJ Promotor</t>
  </si>
  <si>
    <t>PRT-2186</t>
  </si>
  <si>
    <t>sem impressora</t>
  </si>
  <si>
    <t>172.20.57.42</t>
  </si>
  <si>
    <t>Aquidauana - 3ª PJ Apoio</t>
  </si>
  <si>
    <t>PRT-2020</t>
  </si>
  <si>
    <t>172.20.37.34</t>
  </si>
  <si>
    <t>Ponta Porã - 3ª PJ Apoio</t>
  </si>
  <si>
    <t>PRT-2187</t>
  </si>
  <si>
    <t>172.20.56.55</t>
  </si>
  <si>
    <t>172.20.57.32</t>
  </si>
  <si>
    <t>Aquidauana - 3ª PJ Promotor</t>
  </si>
  <si>
    <t>PRT-2021</t>
  </si>
  <si>
    <t>172.20.37.35</t>
  </si>
  <si>
    <t>Ponta Porã - 3ª PJ Promotor</t>
  </si>
  <si>
    <t>PRT-2188</t>
  </si>
  <si>
    <t>172.20.56.56</t>
  </si>
  <si>
    <t>172.20.57.33</t>
  </si>
  <si>
    <t>Aquidauana - Sala de Reuniões</t>
  </si>
  <si>
    <t>PRT-2333</t>
  </si>
  <si>
    <t>172.20.37.36</t>
  </si>
  <si>
    <t>Ponta Porã - 4ª PJ Apoio</t>
  </si>
  <si>
    <t>PRT-2189</t>
  </si>
  <si>
    <t>172.20.56.57</t>
  </si>
  <si>
    <t>172.20.57.34</t>
  </si>
  <si>
    <t>Aquidauana - Recepção</t>
  </si>
  <si>
    <t>PRT-2322</t>
  </si>
  <si>
    <t>172.20.37.37</t>
  </si>
  <si>
    <t>Ponta Porã - 4ª PJ Promotor</t>
  </si>
  <si>
    <t>PRT-2190</t>
  </si>
  <si>
    <t>172.20.56.58</t>
  </si>
  <si>
    <t>172.20.57.35</t>
  </si>
  <si>
    <t>Bataypora - 1ª PJ Apoio</t>
  </si>
  <si>
    <t>PRT-2022</t>
  </si>
  <si>
    <t>172.20.97.30</t>
  </si>
  <si>
    <t>Ponta Porã - 5ª PJ Apoio</t>
  </si>
  <si>
    <t>PRT-2191</t>
  </si>
  <si>
    <t>172.20.56.59</t>
  </si>
  <si>
    <t>172.20.57.36</t>
  </si>
  <si>
    <t>Bataypora - 1ª PJ Promotor</t>
  </si>
  <si>
    <t>PRT-2023</t>
  </si>
  <si>
    <t>172.20.97.31</t>
  </si>
  <si>
    <t>Ponta Porã - 5ª PJ Promotor</t>
  </si>
  <si>
    <t>PRT-2192</t>
  </si>
  <si>
    <t>172.20.56.60</t>
  </si>
  <si>
    <t>172.20.57.37</t>
  </si>
  <si>
    <t>Bataypora - Recepção</t>
  </si>
  <si>
    <t>PRT-2334</t>
  </si>
  <si>
    <t>172.20.97.32</t>
  </si>
  <si>
    <t>Ponta Porã - CIP/Supervisão 1</t>
  </si>
  <si>
    <t>na planilha da sead está Sala de Audiencia</t>
  </si>
  <si>
    <t>PRT-2193</t>
  </si>
  <si>
    <t>172.20.56.50</t>
  </si>
  <si>
    <t>172.20.57.38</t>
  </si>
  <si>
    <t>Bandeirantes - 1ª PJ Apoio</t>
  </si>
  <si>
    <t>PRT-2024</t>
  </si>
  <si>
    <t>172.20.89.30</t>
  </si>
  <si>
    <t>Ponta Porã - Recepção</t>
  </si>
  <si>
    <t>PRT-2194</t>
  </si>
  <si>
    <t>172.20.59.158</t>
  </si>
  <si>
    <t>172.20.57.39</t>
  </si>
  <si>
    <t>Bandeirantes - 1ª PJ Promotor</t>
  </si>
  <si>
    <t>PRT-2025</t>
  </si>
  <si>
    <t>172.20.89.31</t>
  </si>
  <si>
    <t>Ponta Porã - CIP/Supervisão 2</t>
  </si>
  <si>
    <t>PRT-2195</t>
  </si>
  <si>
    <t>USB</t>
  </si>
  <si>
    <t>172.20.57.40</t>
  </si>
  <si>
    <t>Brasilandia - Recepção</t>
  </si>
  <si>
    <t>PRT-2026</t>
  </si>
  <si>
    <t>172.20.105.30</t>
  </si>
  <si>
    <t>Ponta Porã - Psicóloga</t>
  </si>
  <si>
    <t>PRT-2196</t>
  </si>
  <si>
    <t>172.20.56.54</t>
  </si>
  <si>
    <t>172.20.57.41</t>
  </si>
  <si>
    <t>Brasilandia - Sala de Reuniões</t>
  </si>
  <si>
    <t>PRT-2335</t>
  </si>
  <si>
    <t>172.20.105.32</t>
  </si>
  <si>
    <t>Ponta Porã - CIP/Sala de Reuniões</t>
  </si>
  <si>
    <t>PRT-2325</t>
  </si>
  <si>
    <t>172.20.57.43</t>
  </si>
  <si>
    <t>Brasilandia - 1ª PJ Promotor</t>
  </si>
  <si>
    <t>PRT-2027</t>
  </si>
  <si>
    <t>172.20.105.31</t>
  </si>
  <si>
    <t>Dourados 2 andar - 1ª PJ Apoio 1</t>
  </si>
  <si>
    <t>PRT-2197</t>
  </si>
  <si>
    <t>172.20.8.158</t>
  </si>
  <si>
    <t>172.20.9.1</t>
  </si>
  <si>
    <t>Bataguassu - 1ª PJ Apoio</t>
  </si>
  <si>
    <t>PRT-2028</t>
  </si>
  <si>
    <t>172.20.93.30</t>
  </si>
  <si>
    <t>Dourados 2 andar - 1ª PJ Apoio2</t>
  </si>
  <si>
    <t>PRT-2198</t>
  </si>
  <si>
    <t>172.20.8.174</t>
  </si>
  <si>
    <t>172.20.9.2</t>
  </si>
  <si>
    <t>Bataguassu - 1ª PJ Promotor</t>
  </si>
  <si>
    <t>PRT-2029</t>
  </si>
  <si>
    <t>172.20.93.31</t>
  </si>
  <si>
    <t>Dourados 2 andar  - 2ª PJ Apoio</t>
  </si>
  <si>
    <t>PRT-2199</t>
  </si>
  <si>
    <t>172.20.8.100</t>
  </si>
  <si>
    <t>172.20.9.3</t>
  </si>
  <si>
    <t>Bataguassu - 2ª PJ Apoio 1</t>
  </si>
  <si>
    <t>PRT-2030</t>
  </si>
  <si>
    <t>172.20.93.32</t>
  </si>
  <si>
    <t>Dourados 2 andar  - 2ª PJ Promotor</t>
  </si>
  <si>
    <t>PRT-2200</t>
  </si>
  <si>
    <t>172.20.8.159</t>
  </si>
  <si>
    <t>172.20.9.4</t>
  </si>
  <si>
    <t>Bataguassu - 2ª PJ Promotor</t>
  </si>
  <si>
    <t>PRT-2031</t>
  </si>
  <si>
    <t>172.20.93.33</t>
  </si>
  <si>
    <t>Dourados 2 andar  - 3ª PJ Apoio</t>
  </si>
  <si>
    <t>PRT-2201</t>
  </si>
  <si>
    <t>172.20.8.102</t>
  </si>
  <si>
    <t>172.20.9.5</t>
  </si>
  <si>
    <t>Bataguassu - 2ª PJ Apoio 2</t>
  </si>
  <si>
    <t>PRT-2262</t>
  </si>
  <si>
    <t>172.20.93.34</t>
  </si>
  <si>
    <t>Dourados 2 andar  - 3ª PJ Promotor</t>
  </si>
  <si>
    <t>PRT-2202</t>
  </si>
  <si>
    <t>172.20.8.160</t>
  </si>
  <si>
    <t>172.20.9.6</t>
  </si>
  <si>
    <t>Bataguassu - Sala de Reuniões</t>
  </si>
  <si>
    <t>PRT-2264</t>
  </si>
  <si>
    <t>172.20.93.35</t>
  </si>
  <si>
    <t>Dourados 1 andar  - 4ª PJ Apoio 1</t>
  </si>
  <si>
    <t>PRT-2203</t>
  </si>
  <si>
    <t>172.20.8.162</t>
  </si>
  <si>
    <t>172.20.9.7</t>
  </si>
  <si>
    <t>Bataguassu - 1ª PJ Assessoria 2</t>
  </si>
  <si>
    <t>PRT-2265</t>
  </si>
  <si>
    <t>172.20.93.36</t>
  </si>
  <si>
    <t>Dourados 1 andar  - 4ª PJ Apoio 2</t>
  </si>
  <si>
    <t>PRT-2204</t>
  </si>
  <si>
    <t>172.20.8.104</t>
  </si>
  <si>
    <t>172.20.9.8</t>
  </si>
  <si>
    <t>Bataguassu - Repceção</t>
  </si>
  <si>
    <t>PRT-2271</t>
  </si>
  <si>
    <t>172.20.93.37</t>
  </si>
  <si>
    <t>Dourados 1 andar  - 5ª PJ Apoio</t>
  </si>
  <si>
    <t>PRT-2205</t>
  </si>
  <si>
    <t>172.20.8.110</t>
  </si>
  <si>
    <t>172.20.9.9</t>
  </si>
  <si>
    <t>Bonito - 1ª PJ Apoio</t>
  </si>
  <si>
    <t>PRT-2032</t>
  </si>
  <si>
    <t>172.20.33.30</t>
  </si>
  <si>
    <t>Dourados 1 andar  - 5ª PJ Promotor</t>
  </si>
  <si>
    <t>PRT-2206</t>
  </si>
  <si>
    <t>172.20.8.180</t>
  </si>
  <si>
    <t>172.20.9.10</t>
  </si>
  <si>
    <t>Bonito - 1ª PJ Promotor</t>
  </si>
  <si>
    <t>PRT-2033</t>
  </si>
  <si>
    <t>172.20.33.31</t>
  </si>
  <si>
    <t>Dourados 1 andar  - 6ª PJ Apoio 1</t>
  </si>
  <si>
    <t>PRT-2207</t>
  </si>
  <si>
    <t>172.20.8.161</t>
  </si>
  <si>
    <t>172.20.9.11</t>
  </si>
  <si>
    <t>Bonito - 2ª PJ Apoio</t>
  </si>
  <si>
    <t>PRT-2034</t>
  </si>
  <si>
    <t>172.20.33.32</t>
  </si>
  <si>
    <t>Dourados 1 andar  - 6ª PJ Apoio 2</t>
  </si>
  <si>
    <t>PRT-2208</t>
  </si>
  <si>
    <t>172.20.8.142</t>
  </si>
  <si>
    <t>172.20.9.12</t>
  </si>
  <si>
    <t>Bonito - 2ª PJ Promotor</t>
  </si>
  <si>
    <t>PRT-2035</t>
  </si>
  <si>
    <t>172.20.33.33</t>
  </si>
  <si>
    <t>Dourados 1 andar  - 7ª PJ Apoio</t>
  </si>
  <si>
    <t>PRT-2209</t>
  </si>
  <si>
    <t>172.20.8.116</t>
  </si>
  <si>
    <t>172.20.9.13</t>
  </si>
  <si>
    <t>Bonito - Sala de Reuniões</t>
  </si>
  <si>
    <t>PRT-2282</t>
  </si>
  <si>
    <t>172.20.33.34</t>
  </si>
  <si>
    <t>Dourados 1 andar  - 7ª PJ Promotor</t>
  </si>
  <si>
    <t>PRT-2210</t>
  </si>
  <si>
    <t>172.20.8.156</t>
  </si>
  <si>
    <t>172.20.9.14</t>
  </si>
  <si>
    <t>Bonito - Recepção</t>
  </si>
  <si>
    <t>PRT-2319</t>
  </si>
  <si>
    <t>172.20.33.35</t>
  </si>
  <si>
    <t>Dourados 1 andar  - 8ª PJ Apoio</t>
  </si>
  <si>
    <t>PRT-2211</t>
  </si>
  <si>
    <t>172.20.8.109</t>
  </si>
  <si>
    <t>172.20.9.15</t>
  </si>
  <si>
    <t>Bela Vista - 1ª PJ Apoio 1</t>
  </si>
  <si>
    <t>PRT-2036</t>
  </si>
  <si>
    <t>172.20.101.30</t>
  </si>
  <si>
    <t>Dourados 1 andar  - 8ª PJ Promotor</t>
  </si>
  <si>
    <t>PRT-2212</t>
  </si>
  <si>
    <t>172.20.8.153</t>
  </si>
  <si>
    <t>172.20.9.16</t>
  </si>
  <si>
    <t>Bela Vista - Sala de Reuniões</t>
  </si>
  <si>
    <t>PRT-2037</t>
  </si>
  <si>
    <t>172.20.101.31</t>
  </si>
  <si>
    <t>Dourados Térreo - 9ª PJ Apoio</t>
  </si>
  <si>
    <t>PRT-2213</t>
  </si>
  <si>
    <t>172.20.8.139</t>
  </si>
  <si>
    <t>172.20.9.17</t>
  </si>
  <si>
    <t>Bela Vista - 1ª PJ Promotor</t>
  </si>
  <si>
    <t>PRT-2256</t>
  </si>
  <si>
    <t>172.20.101.32</t>
  </si>
  <si>
    <t>Dourados Térreo - 9ª PJ Promotor</t>
  </si>
  <si>
    <t>PRT-2214</t>
  </si>
  <si>
    <t>172.20.8.157</t>
  </si>
  <si>
    <t>172.20.9.18</t>
  </si>
  <si>
    <t>Bela Vista - Recepção</t>
  </si>
  <si>
    <t>PRT-2320</t>
  </si>
  <si>
    <t>172.20.101.33</t>
  </si>
  <si>
    <t>Dourados Térreo - 9ª PJ Sala de Reuniões</t>
  </si>
  <si>
    <t>PRT-2225</t>
  </si>
  <si>
    <t>172.20.8.103</t>
  </si>
  <si>
    <t>172.20.9.19</t>
  </si>
  <si>
    <t>Camapua - 1ª PJ Apoio</t>
  </si>
  <si>
    <t>PRT-2038</t>
  </si>
  <si>
    <t>172.20.49.30</t>
  </si>
  <si>
    <t>Dourados Térreo - 10ª PJ Apoio</t>
  </si>
  <si>
    <t>PRT-2215</t>
  </si>
  <si>
    <t>172.20.8.177</t>
  </si>
  <si>
    <t>172.20.9.20</t>
  </si>
  <si>
    <t>Camapua - Recepção</t>
  </si>
  <si>
    <t>PRT-2039</t>
  </si>
  <si>
    <t>172.20.49.31</t>
  </si>
  <si>
    <t>Dourados Térreo - 11ª PJ Apoio 1</t>
  </si>
  <si>
    <t>PRT-2217</t>
  </si>
  <si>
    <t>172.20.8.152</t>
  </si>
  <si>
    <t>172.20.9.21</t>
  </si>
  <si>
    <t>Camapua - 2ª PJ Apoio</t>
  </si>
  <si>
    <t>PRT-2040</t>
  </si>
  <si>
    <t>172.20.49.32</t>
  </si>
  <si>
    <t>Dourados Térreo - 11ª PJ Apoio 2</t>
  </si>
  <si>
    <t>PRT-2218</t>
  </si>
  <si>
    <t>172.20.8.105</t>
  </si>
  <si>
    <t>172.20.9.22</t>
  </si>
  <si>
    <t>Camapua - 2ª PJ Promotor</t>
  </si>
  <si>
    <t>PRT-2041</t>
  </si>
  <si>
    <t>172.20.49.33</t>
  </si>
  <si>
    <t>Dourados 1 andar - 12ª PJ Apoio 1</t>
  </si>
  <si>
    <t>PRT-2219</t>
  </si>
  <si>
    <t>172.20.8.111</t>
  </si>
  <si>
    <t>172.20.9.23</t>
  </si>
  <si>
    <t>Camapua - 1ª PJ Promotor</t>
  </si>
  <si>
    <t>PRT-2257</t>
  </si>
  <si>
    <t>172.20.49.34</t>
  </si>
  <si>
    <t>Dourados 1 andar - 12ª PJ Apoio 2</t>
  </si>
  <si>
    <t>PRT-2220</t>
  </si>
  <si>
    <t>172.20.8.154</t>
  </si>
  <si>
    <t>172.20.9.24</t>
  </si>
  <si>
    <t>Camapua - Sala de Reuniões</t>
  </si>
  <si>
    <t>PRT-2258</t>
  </si>
  <si>
    <t>172.20.49.35</t>
  </si>
  <si>
    <t>Dourados 1 andar - 13ª PJ Apoio</t>
  </si>
  <si>
    <t>PRT-2221</t>
  </si>
  <si>
    <t>172.20.8.178</t>
  </si>
  <si>
    <t>172.20.9.25</t>
  </si>
  <si>
    <t>Cassilandia - 1ª PJ Apoio</t>
  </si>
  <si>
    <t>PRT-2042</t>
  </si>
  <si>
    <t>172.20.29.30</t>
  </si>
  <si>
    <t>Dourados 1 andar - 13ª PJ Promotor</t>
  </si>
  <si>
    <t>PRT-2222</t>
  </si>
  <si>
    <t>172.20.8.150</t>
  </si>
  <si>
    <t>172.20.9.26</t>
  </si>
  <si>
    <t>Cassilandia - 1ª PJ Promotor</t>
  </si>
  <si>
    <t>PRT-2043</t>
  </si>
  <si>
    <t>172.20.29.31</t>
  </si>
  <si>
    <t>Dourados 2 andar - 14ª PJ Apoio</t>
  </si>
  <si>
    <t>PRT-2223</t>
  </si>
  <si>
    <t>172.20.8.181</t>
  </si>
  <si>
    <t>172.20.9.27</t>
  </si>
  <si>
    <t>Cassilandia - 2ª PJ Apoio</t>
  </si>
  <si>
    <t>PRT-2044</t>
  </si>
  <si>
    <t>172.20.29.32</t>
  </si>
  <si>
    <t>Dourados 1 andar - 14ª PJ Promotor</t>
  </si>
  <si>
    <t>PRT-2224</t>
  </si>
  <si>
    <t>172.20.8.151</t>
  </si>
  <si>
    <t>172.20.9.28</t>
  </si>
  <si>
    <t>Cassilandia - 2ª PJ Promotor</t>
  </si>
  <si>
    <t>PRT-2343</t>
  </si>
  <si>
    <t>172.20.29.35</t>
  </si>
  <si>
    <t>Cassilandia - Sala de Reuniões</t>
  </si>
  <si>
    <t>PRT-2318</t>
  </si>
  <si>
    <t>172.20.29.34</t>
  </si>
  <si>
    <t>Dourados 2 andar - 15ª PJ Apoio</t>
  </si>
  <si>
    <t>PRT-2216</t>
  </si>
  <si>
    <t>172.20.8.190</t>
  </si>
  <si>
    <t>172.20.9.29</t>
  </si>
  <si>
    <t>Cassilandia - Recepção</t>
  </si>
  <si>
    <t>PRT-2045</t>
  </si>
  <si>
    <t>172.20.29.33</t>
  </si>
  <si>
    <t>Dourados 2 andar - 15ª PJ Promotor</t>
  </si>
  <si>
    <t>PRT-2235</t>
  </si>
  <si>
    <t>172.20.8.172</t>
  </si>
  <si>
    <t>172.20.9.30</t>
  </si>
  <si>
    <t>Caarapo - 1ª PJ Apoio</t>
  </si>
  <si>
    <t>PRT-2048</t>
  </si>
  <si>
    <t>172.20.109.30</t>
  </si>
  <si>
    <t>Dourados Térreo - 16ª PJ Apoio 1</t>
  </si>
  <si>
    <t>PRT-2227</t>
  </si>
  <si>
    <t>172.20.8.170</t>
  </si>
  <si>
    <t>172.20.9.31</t>
  </si>
  <si>
    <t>Caarapo - 1ª PJ Promotor</t>
  </si>
  <si>
    <t>PRT-2049</t>
  </si>
  <si>
    <t>172.20.109.31</t>
  </si>
  <si>
    <t>Dourados Térreo - 16ª PJ Apoio 2</t>
  </si>
  <si>
    <t>PRT-2228</t>
  </si>
  <si>
    <t>172.20.8.114</t>
  </si>
  <si>
    <t>172.20.9.32</t>
  </si>
  <si>
    <t>Caarapo - 2ª PJ Apoio</t>
  </si>
  <si>
    <t>PRT-2050</t>
  </si>
  <si>
    <t>172.20.109.32</t>
  </si>
  <si>
    <t>Dourados 1 andar - CIP 1</t>
  </si>
  <si>
    <t>PRT-2229</t>
  </si>
  <si>
    <t>172.20.8.107</t>
  </si>
  <si>
    <t>172.20.9.33</t>
  </si>
  <si>
    <t>Caarapo - 2ª PJ Promotor</t>
  </si>
  <si>
    <t>PRT-2051</t>
  </si>
  <si>
    <t>172.20.109.33</t>
  </si>
  <si>
    <t>Dourados 1 andar - CIP 2</t>
  </si>
  <si>
    <t>PRT-2230</t>
  </si>
  <si>
    <t>172.20.8.118</t>
  </si>
  <si>
    <t>172.20.9.34</t>
  </si>
  <si>
    <t>Caarapo -  Sala dos Estagiários</t>
  </si>
  <si>
    <t>PRT-2278</t>
  </si>
  <si>
    <t>172.20.109.34</t>
  </si>
  <si>
    <t>Dourados Segundo Andar - 16ª PJ Promotor</t>
  </si>
  <si>
    <t>PRT-1417</t>
  </si>
  <si>
    <t>172.20.9.35</t>
  </si>
  <si>
    <t>Caarapo - Sala de Reunião</t>
  </si>
  <si>
    <t>PRT-2279</t>
  </si>
  <si>
    <t>172.20.109.35</t>
  </si>
  <si>
    <t>Dourados Segundo Andar - 16ª PJ Apoio</t>
  </si>
  <si>
    <t>PRT-1418</t>
  </si>
  <si>
    <t>172.20.9.36</t>
  </si>
  <si>
    <t>Caarapo - Recepção</t>
  </si>
  <si>
    <t>PRT-2280</t>
  </si>
  <si>
    <t>172.20.109.36</t>
  </si>
  <si>
    <t>Chapadao Do Sul - 1ª PJ Apoio</t>
  </si>
  <si>
    <t>PRT-2052</t>
  </si>
  <si>
    <t>172.20.113.30</t>
  </si>
  <si>
    <t>Dourados 2 andar - Gaeco Promotoria - Gabinete</t>
  </si>
  <si>
    <t>na planilha da sead esta SOI</t>
  </si>
  <si>
    <t>PRT-2234</t>
  </si>
  <si>
    <t>172.20.8.149</t>
  </si>
  <si>
    <t>172.20.9.38</t>
  </si>
  <si>
    <t>Chapadao Do Sul - 1ª PJ Promotor</t>
  </si>
  <si>
    <t>PRT-2053</t>
  </si>
  <si>
    <t>172.20.113.31</t>
  </si>
  <si>
    <t>Dourados 2 andar - Gaeco</t>
  </si>
  <si>
    <t>PRT-2342</t>
  </si>
  <si>
    <t>172.20.8.141</t>
  </si>
  <si>
    <t>172.20.9.52</t>
  </si>
  <si>
    <t>Chapadao Do Sul - 2ª PJ Apoio</t>
  </si>
  <si>
    <t>PRT-2054</t>
  </si>
  <si>
    <t>172.20.113.32</t>
  </si>
  <si>
    <t>Dourados 2 andar - Gaeco - SOI 3</t>
  </si>
  <si>
    <t>PRT-2344</t>
  </si>
  <si>
    <t>172.20.9.54</t>
  </si>
  <si>
    <t>Chapadao Do Sul - 2ª PJ Promotor</t>
  </si>
  <si>
    <t>PRT-2055</t>
  </si>
  <si>
    <t>172.20.113.33</t>
  </si>
  <si>
    <t>Dourados 1 andar - Reprografia 1 (na planilha da SEAD esta como CIP)</t>
  </si>
  <si>
    <t>PRT-2236</t>
  </si>
  <si>
    <t>172.20.8.173</t>
  </si>
  <si>
    <t>172.20.9.39</t>
  </si>
  <si>
    <t>Chapadao Do Sul - Sala de Reuniões</t>
  </si>
  <si>
    <t>PRT-2316</t>
  </si>
  <si>
    <t>172.20.113.34</t>
  </si>
  <si>
    <t>Dourados 1 andar - Reprografia 2  (na planilha da SEAD esta como Recepcao)</t>
  </si>
  <si>
    <t>PRT-2237</t>
  </si>
  <si>
    <t>172.20.8.50</t>
  </si>
  <si>
    <t>172.20.9.53</t>
  </si>
  <si>
    <t>Chapadao Do Sul - Recepção</t>
  </si>
  <si>
    <t>PRT-2317</t>
  </si>
  <si>
    <t>172.20.113.35</t>
  </si>
  <si>
    <t>Dourados Térreo - Supervisão 2</t>
  </si>
  <si>
    <t>PRT-2239</t>
  </si>
  <si>
    <t>172.20.8.51</t>
  </si>
  <si>
    <t>172.20.9.42</t>
  </si>
  <si>
    <t>Costa Rica - 1ª PJ Apoio</t>
  </si>
  <si>
    <t>PRT-2056</t>
  </si>
  <si>
    <t>172.20.13.30</t>
  </si>
  <si>
    <t>Dourados 1 andar - Sala de reuniões</t>
  </si>
  <si>
    <t>PRT-2240</t>
  </si>
  <si>
    <t>172.20.8.113</t>
  </si>
  <si>
    <t>172.20.9.43</t>
  </si>
  <si>
    <t>Costa Rica - 1ª PJ Promotor</t>
  </si>
  <si>
    <t>PRT-2057</t>
  </si>
  <si>
    <t>172.20.13.31</t>
  </si>
  <si>
    <t>Dourados 2 andar - Motorista</t>
  </si>
  <si>
    <t>PRT-2241</t>
  </si>
  <si>
    <t>172.20.9.44</t>
  </si>
  <si>
    <t>Costa Rica - 2ª PJ Apoio</t>
  </si>
  <si>
    <t>PRT-2058</t>
  </si>
  <si>
    <t>172.20.13.32</t>
  </si>
  <si>
    <t>Dourados Térreo  - Informática 1</t>
  </si>
  <si>
    <t>PRT-2242</t>
  </si>
  <si>
    <t>172.20.8.130</t>
  </si>
  <si>
    <t>172.20.9.45</t>
  </si>
  <si>
    <t>Costa Rica - 2ª PJ Promotor</t>
  </si>
  <si>
    <t>PRT-2059</t>
  </si>
  <si>
    <t>172.20.13.33</t>
  </si>
  <si>
    <t>Dourados Térreo - Assistente Social</t>
  </si>
  <si>
    <t>PRT-2226</t>
  </si>
  <si>
    <t>172.20.8.66</t>
  </si>
  <si>
    <t>172.20.9.46</t>
  </si>
  <si>
    <t>Costa Rica - Sala de Reuniões</t>
  </si>
  <si>
    <t>PRT-2313</t>
  </si>
  <si>
    <t>172.20.13.35</t>
  </si>
  <si>
    <t>Dourados Térreo - Supervisão 1</t>
  </si>
  <si>
    <t>PRT-2238</t>
  </si>
  <si>
    <t>172.20.8.144</t>
  </si>
  <si>
    <t>172.20.9.41</t>
  </si>
  <si>
    <t>Costa Rica - Recepção</t>
  </si>
  <si>
    <t>PRT-2285</t>
  </si>
  <si>
    <t>172.20.13.34</t>
  </si>
  <si>
    <t>Dourados - Auditório</t>
  </si>
  <si>
    <t>PRT-2329</t>
  </si>
  <si>
    <t>172.20.9.51</t>
  </si>
  <si>
    <t>Coxim - 1ª PJ Apoio</t>
  </si>
  <si>
    <t>PRT-2060</t>
  </si>
  <si>
    <t>172.20.117.30</t>
  </si>
  <si>
    <t>Dourados - Psicólogo</t>
  </si>
  <si>
    <t>PRT-2330</t>
  </si>
  <si>
    <t>172.20.9.48</t>
  </si>
  <si>
    <t>Coxim - 1ª PJ Promotor</t>
  </si>
  <si>
    <t>PRT-2061</t>
  </si>
  <si>
    <t>172.20.117.31</t>
  </si>
  <si>
    <t>Dourados - Sala de Audiencia</t>
  </si>
  <si>
    <t>PRT-2331</t>
  </si>
  <si>
    <t>172.20.9.49</t>
  </si>
  <si>
    <t>Coxim - 2ª PJ Apoio</t>
  </si>
  <si>
    <t>PRT-2062</t>
  </si>
  <si>
    <t>172.20.117.32</t>
  </si>
  <si>
    <t>Dourados - Sala de reuniões (2º andar)</t>
  </si>
  <si>
    <t>PRT-2332</t>
  </si>
  <si>
    <t>172.20.9.50</t>
  </si>
  <si>
    <t>Coxim - 2ª PJ Promotor</t>
  </si>
  <si>
    <t>PRT-2063</t>
  </si>
  <si>
    <t>172.20.117.33</t>
  </si>
  <si>
    <t>Dourados 17 Promotoria (nova da planilha da sead)</t>
  </si>
  <si>
    <t>PRT-2286</t>
  </si>
  <si>
    <t>172.20.9.47</t>
  </si>
  <si>
    <t>Coxim - 3ª PJ Apoio</t>
  </si>
  <si>
    <t>PRT-2064</t>
  </si>
  <si>
    <t>172.20.117.34</t>
  </si>
  <si>
    <t>Tres Lagoas - 1ª PJ Apoio 2</t>
  </si>
  <si>
    <t>PRT-2244</t>
  </si>
  <si>
    <t>172.20.16.52</t>
  </si>
  <si>
    <t>172.20.17.3</t>
  </si>
  <si>
    <t>Coxim - 3ª PJ Promotor</t>
  </si>
  <si>
    <t>PRT-2065</t>
  </si>
  <si>
    <t>172.20.117.35</t>
  </si>
  <si>
    <t>Tres Lagoas -1ª PJ Promotor</t>
  </si>
  <si>
    <t>PRT-2294</t>
  </si>
  <si>
    <t>172.20.17.33</t>
  </si>
  <si>
    <t>Coxim - Sala de Audiencia</t>
  </si>
  <si>
    <t>172.20.117.38</t>
  </si>
  <si>
    <t>Coxim - Sala de Reuniões</t>
  </si>
  <si>
    <t>PRT-2314</t>
  </si>
  <si>
    <t>172.20.117.36</t>
  </si>
  <si>
    <t>Tres Lagoas - 2ª PJ Apoio</t>
  </si>
  <si>
    <t>PRT-2167</t>
  </si>
  <si>
    <t>172.20.16.54</t>
  </si>
  <si>
    <t>172.20.17.4</t>
  </si>
  <si>
    <t>Coxim - Recepção</t>
  </si>
  <si>
    <t>PRT-2315</t>
  </si>
  <si>
    <t>172.20.117.37</t>
  </si>
  <si>
    <t>Tres Lagoas - 2ª PJ Promotor</t>
  </si>
  <si>
    <t>PRT-2168</t>
  </si>
  <si>
    <t>172.20.19.20</t>
  </si>
  <si>
    <t>172.20.17.5</t>
  </si>
  <si>
    <t>Dois Irmãos Do Buriti - 1ª PJ Apoio</t>
  </si>
  <si>
    <t>PRT-2066</t>
  </si>
  <si>
    <t>172.20.125.30</t>
  </si>
  <si>
    <t>Tres Lagoas - 3ª PJ Apoio</t>
  </si>
  <si>
    <t>PRT-2245</t>
  </si>
  <si>
    <t>172.20.16.56</t>
  </si>
  <si>
    <t>172.20.17.7</t>
  </si>
  <si>
    <t>Dois Irmãos Do Buriti - 1ª PJ Promotor</t>
  </si>
  <si>
    <t>PRT-2067</t>
  </si>
  <si>
    <t>172.20.125.31</t>
  </si>
  <si>
    <t>Tres Lagoas - 3ª PJ Promotor</t>
  </si>
  <si>
    <t>PRT-2170</t>
  </si>
  <si>
    <t>172.20.19.57</t>
  </si>
  <si>
    <t>172.20.17.8</t>
  </si>
  <si>
    <t>Deodapolis - 1ª PJ Apoio</t>
  </si>
  <si>
    <t>PRT-2068</t>
  </si>
  <si>
    <t>172.20.121.30</t>
  </si>
  <si>
    <t>Tres Lagoas - 4ª PJ Apoio 2</t>
  </si>
  <si>
    <t>PRT-2246</t>
  </si>
  <si>
    <t>172.20.16.58</t>
  </si>
  <si>
    <t>172.20.17.10</t>
  </si>
  <si>
    <t>Deodapolis - 1ª PJ Promotor</t>
  </si>
  <si>
    <t>PRT-2069</t>
  </si>
  <si>
    <t>172.20.121.31</t>
  </si>
  <si>
    <t>Tres Lagoas - 4ª PJ Promotor</t>
  </si>
  <si>
    <t>PRT-2172</t>
  </si>
  <si>
    <t>172.20.16.59</t>
  </si>
  <si>
    <t>172.20.17.11</t>
  </si>
  <si>
    <t>Eldorado - 1ª PJ Apoio</t>
  </si>
  <si>
    <t>172.20.129.30 (porta criada no print server)</t>
  </si>
  <si>
    <t>PRT-2070</t>
  </si>
  <si>
    <t>172.20.128.30</t>
  </si>
  <si>
    <t>Tres Lagoas - 5ª PJ Apoio</t>
  </si>
  <si>
    <t>PRT-2173</t>
  </si>
  <si>
    <t>172.20.16.60</t>
  </si>
  <si>
    <t>172.20.17.12</t>
  </si>
  <si>
    <t>Eldorado - 1ª PJ Promotor</t>
  </si>
  <si>
    <t>172.20.129.31 (porta criada no print server)</t>
  </si>
  <si>
    <t>PRT-2071</t>
  </si>
  <si>
    <t>172.20.128.31</t>
  </si>
  <si>
    <t>Tres Lagoas - 5ª PJ Promotor</t>
  </si>
  <si>
    <t>PRT-2174</t>
  </si>
  <si>
    <t>172.20.19.156</t>
  </si>
  <si>
    <t>172.20.17.13</t>
  </si>
  <si>
    <t>Fatima Do Sul - 1ª PJ Apoio</t>
  </si>
  <si>
    <t>PRT-2072</t>
  </si>
  <si>
    <t>172.20.133.30</t>
  </si>
  <si>
    <t>Tres Lagoas - 6ª PJ Apoio</t>
  </si>
  <si>
    <t>PRT-2175</t>
  </si>
  <si>
    <t>172.20.16.62</t>
  </si>
  <si>
    <t>172.20.17.14</t>
  </si>
  <si>
    <t>Fatima Do Sul - 1ª PJ Promotor</t>
  </si>
  <si>
    <t>PRT-2073</t>
  </si>
  <si>
    <t>172.20.133.31</t>
  </si>
  <si>
    <t>Tres Lagoas - 6ª PJ Promotor</t>
  </si>
  <si>
    <t>PRT-2176</t>
  </si>
  <si>
    <t>172.20.16.63</t>
  </si>
  <si>
    <t>172.20.17.15</t>
  </si>
  <si>
    <t>Fatima Do Sul - 2ª PJ Apoio</t>
  </si>
  <si>
    <t>PRT-2074</t>
  </si>
  <si>
    <t>172.20.133.32</t>
  </si>
  <si>
    <t>Tres Lagoas - 7ª PJ Apoio</t>
  </si>
  <si>
    <t>PRT-2177</t>
  </si>
  <si>
    <t>172.20.16.75</t>
  </si>
  <si>
    <t>172.20.17.16</t>
  </si>
  <si>
    <t>Fatima Do Sul - 2ª PJ Promotor</t>
  </si>
  <si>
    <t>PRT-2075</t>
  </si>
  <si>
    <t>172.20.133.33</t>
  </si>
  <si>
    <t>Tres Lagoas - 7ª PJ Promotor</t>
  </si>
  <si>
    <t>PRT-2178</t>
  </si>
  <si>
    <t>172.20.16.71</t>
  </si>
  <si>
    <t>172.20.17.17</t>
  </si>
  <si>
    <t>Fatima Do Sul - Recepção</t>
  </si>
  <si>
    <t>PRT-2259</t>
  </si>
  <si>
    <t>172.20.133.34</t>
  </si>
  <si>
    <t>Tres Lagoas - 8ª PJ Apoio</t>
  </si>
  <si>
    <t>PRT-2254</t>
  </si>
  <si>
    <t>172.20.16.73</t>
  </si>
  <si>
    <t>172.20.17.19</t>
  </si>
  <si>
    <t>Fatima Do Sul - Sala de Reuniões</t>
  </si>
  <si>
    <t>PRT-2336</t>
  </si>
  <si>
    <t>172.20.133.35</t>
  </si>
  <si>
    <t>Tres Lagoas - 8ª PJ Promotor</t>
  </si>
  <si>
    <t>PRT-2180</t>
  </si>
  <si>
    <t>172.20.16.76</t>
  </si>
  <si>
    <t>172.20.17.20</t>
  </si>
  <si>
    <t>Gloria De Dourados - 1ª PJ Apoio</t>
  </si>
  <si>
    <t>172.20.137.30 (porta criada no print server)</t>
  </si>
  <si>
    <t>PRT-2076</t>
  </si>
  <si>
    <t>172.20.136.30</t>
  </si>
  <si>
    <t>Tres Lagoas - 9ª PJ Apoio</t>
  </si>
  <si>
    <t>PRT-2181</t>
  </si>
  <si>
    <t>172.20.18.112</t>
  </si>
  <si>
    <t>172.20.17.21</t>
  </si>
  <si>
    <t>Gloria De Dourados - 1ª PJ Promotor</t>
  </si>
  <si>
    <t>172.20.137.31 (porta criada no print server)</t>
  </si>
  <si>
    <t>PRT-2077</t>
  </si>
  <si>
    <t>172.20.136.31</t>
  </si>
  <si>
    <t>Tres Lagoas - 9ª PJ Promotor</t>
  </si>
  <si>
    <t>PRT-2182</t>
  </si>
  <si>
    <t>172.20.16.74</t>
  </si>
  <si>
    <t>172.20.17.22</t>
  </si>
  <si>
    <t>Iguatemi - 1ª PJ Apoio</t>
  </si>
  <si>
    <t>PRT-2078</t>
  </si>
  <si>
    <t>172.20.141.30</t>
  </si>
  <si>
    <t>Tres Lagoas - Psicólogo 1</t>
  </si>
  <si>
    <t>PRT-2247</t>
  </si>
  <si>
    <t>172.20.16.53</t>
  </si>
  <si>
    <t>172.20.17.23</t>
  </si>
  <si>
    <t>Iguatemi - 1ª PJ Promotor</t>
  </si>
  <si>
    <t>PRT-2079</t>
  </si>
  <si>
    <t>172.20.141.31</t>
  </si>
  <si>
    <t>Tres Lagoas - Psicólogo 2</t>
  </si>
  <si>
    <t>PRT-2248</t>
  </si>
  <si>
    <t>172.20.16.70</t>
  </si>
  <si>
    <t>172.20.17.24</t>
  </si>
  <si>
    <t>Iguatemi - Sala de Reuniões</t>
  </si>
  <si>
    <t>PRT-2311</t>
  </si>
  <si>
    <t>172.20.141.32</t>
  </si>
  <si>
    <t>Tres Lagoas - Serviço Social</t>
  </si>
  <si>
    <t>PRT-2249</t>
  </si>
  <si>
    <t>172.20.16.69</t>
  </si>
  <si>
    <t>172.20.17.25</t>
  </si>
  <si>
    <t>Iguatemi - Recepção</t>
  </si>
  <si>
    <t>PRT-2312</t>
  </si>
  <si>
    <t>172.20.141.33</t>
  </si>
  <si>
    <t>Tres Lagoas - CIP</t>
  </si>
  <si>
    <t>PRT-2250</t>
  </si>
  <si>
    <t>172.20.19.210</t>
  </si>
  <si>
    <t>172.20.17.26</t>
  </si>
  <si>
    <t>Inocencia - 1ª PJ Apoio</t>
  </si>
  <si>
    <t>PRT-2080</t>
  </si>
  <si>
    <t>172.20.145.30</t>
  </si>
  <si>
    <t>Tres Lagoas - Recepção</t>
  </si>
  <si>
    <t>PRT-2251</t>
  </si>
  <si>
    <t>172.20.16.50</t>
  </si>
  <si>
    <t>172.20.17.27</t>
  </si>
  <si>
    <t>Inocencia - 1ª PJ Promotor</t>
  </si>
  <si>
    <t>PRT-2081</t>
  </si>
  <si>
    <t>172.20.145.31</t>
  </si>
  <si>
    <t>Tres Lagoas - Meio Ambiente 1</t>
  </si>
  <si>
    <t>PRT-2252</t>
  </si>
  <si>
    <t>172.20.16.77</t>
  </si>
  <si>
    <t>172.20.17.28</t>
  </si>
  <si>
    <t>Itapora - 1ª PJ Recepção</t>
  </si>
  <si>
    <t>PRT-2082</t>
  </si>
  <si>
    <t>172.20.149.30</t>
  </si>
  <si>
    <t>Tres Lagoas - Meio Ambiente 2</t>
  </si>
  <si>
    <t>PRT-2253</t>
  </si>
  <si>
    <t>172.20.16.64</t>
  </si>
  <si>
    <t>172.20.17.29</t>
  </si>
  <si>
    <t>Itapora - 1ª PJ Promotor</t>
  </si>
  <si>
    <t>PRT-2083</t>
  </si>
  <si>
    <t>172.20.149.31</t>
  </si>
  <si>
    <t>Tres Lagoas - 9ª PJ Apoio 2</t>
  </si>
  <si>
    <t>PRT-2283</t>
  </si>
  <si>
    <t>172.20.19.10</t>
  </si>
  <si>
    <t>172.20.17.30</t>
  </si>
  <si>
    <t>Itapora - Apoio</t>
  </si>
  <si>
    <t>PRT-2308</t>
  </si>
  <si>
    <t>172.20.149.32</t>
  </si>
  <si>
    <t>Tres Lagoas - 10ª PJ Apoio</t>
  </si>
  <si>
    <t>PRT-2292</t>
  </si>
  <si>
    <t>172.20.17.31</t>
  </si>
  <si>
    <t>Itapora - Assessoria</t>
  </si>
  <si>
    <t>PRT-2338</t>
  </si>
  <si>
    <t>172.20.149.33</t>
  </si>
  <si>
    <t>Tres Lagoas - 10ª PJ Promotor (REALOCADA PARA NOVA SALA DE REUNIAO)</t>
  </si>
  <si>
    <t>Não Existe a PJ</t>
  </si>
  <si>
    <t>PRT-2293</t>
  </si>
  <si>
    <t>172.20.17.32</t>
  </si>
  <si>
    <t>Itaquirai - 1ª PJ Apoio</t>
  </si>
  <si>
    <t>PRT-2084</t>
  </si>
  <si>
    <t>172.20.153.30</t>
  </si>
  <si>
    <t>Tres Lagoas - 10ª PJ 2</t>
  </si>
  <si>
    <t>PRT-2340</t>
  </si>
  <si>
    <t>172.20.17.34</t>
  </si>
  <si>
    <t>Itaquirai - 1ª PJ Promotor</t>
  </si>
  <si>
    <t>PRT-2085</t>
  </si>
  <si>
    <t>172.20.153.31</t>
  </si>
  <si>
    <t>Tres Lagoas - Sala de Reuniões</t>
  </si>
  <si>
    <t>PRT-2341</t>
  </si>
  <si>
    <t>172.20.17.35</t>
  </si>
  <si>
    <t>Ivinhema - 1ª PJ Apoio</t>
  </si>
  <si>
    <t>PRT-2086</t>
  </si>
  <si>
    <t>172.20.65.30</t>
  </si>
  <si>
    <t>PRT-1405</t>
  </si>
  <si>
    <t>172.20.17.36</t>
  </si>
  <si>
    <t>Ivinhema - 1ª PJ Promotor</t>
  </si>
  <si>
    <t>PRT-2087</t>
  </si>
  <si>
    <t>172.20.65.31</t>
  </si>
  <si>
    <t>Dourados/GAECO - Promoria 01</t>
  </si>
  <si>
    <t>Prédio Prório</t>
  </si>
  <si>
    <t>PRT-1412</t>
  </si>
  <si>
    <t>10.111.67.200</t>
  </si>
  <si>
    <t>Ivinhema - 2ª PJ Apoio</t>
  </si>
  <si>
    <t>PRT-2088</t>
  </si>
  <si>
    <t>172.20.65.32</t>
  </si>
  <si>
    <t>Dourados/GAECO - Apoio</t>
  </si>
  <si>
    <t>PRT-1413</t>
  </si>
  <si>
    <t>10.111.67.204</t>
  </si>
  <si>
    <t>Ivinhema - 2ª PJ Promotor</t>
  </si>
  <si>
    <t>PRT-2089</t>
  </si>
  <si>
    <t>172.20.65.33</t>
  </si>
  <si>
    <t>Dourados/GAECO - Analise</t>
  </si>
  <si>
    <t>PRT-1414</t>
  </si>
  <si>
    <t>10.111.67.201</t>
  </si>
  <si>
    <t>Ivinhema - 1ª PJ Assessores</t>
  </si>
  <si>
    <t>PRT-2261</t>
  </si>
  <si>
    <t>172.20.65.34</t>
  </si>
  <si>
    <t>Dourados/GAECO - Auditório</t>
  </si>
  <si>
    <t>PRT-1415</t>
  </si>
  <si>
    <t>10.111.67.202</t>
  </si>
  <si>
    <t>Ivinhema - Secretaria</t>
  </si>
  <si>
    <t>PRT-2263</t>
  </si>
  <si>
    <t>172.20.65.35</t>
  </si>
  <si>
    <t>Dourados/GAECO - Recepção</t>
  </si>
  <si>
    <t>PRT-1416</t>
  </si>
  <si>
    <t>10.111.67.203</t>
  </si>
  <si>
    <t>Jardim - 1ª PJ Apoio</t>
  </si>
  <si>
    <t>PRT-2090</t>
  </si>
  <si>
    <t>172.20.157.30</t>
  </si>
  <si>
    <t>Dourados/GAECO - Promotoria 02</t>
  </si>
  <si>
    <t>PRT-2231</t>
  </si>
  <si>
    <t>172.20.8.179</t>
  </si>
  <si>
    <t>10.111.67.206</t>
  </si>
  <si>
    <t>Jardim - 1ª PJ Promotor</t>
  </si>
  <si>
    <t>PRT-2091</t>
  </si>
  <si>
    <t>172.20.157.31</t>
  </si>
  <si>
    <t>Dourados/GAECO - Sala de Reunião</t>
  </si>
  <si>
    <t>PRT-2232</t>
  </si>
  <si>
    <t>10.111.67.207</t>
  </si>
  <si>
    <t>Jardim - 2ª PJ Apoio</t>
  </si>
  <si>
    <t>PRT-2092</t>
  </si>
  <si>
    <t>172.20.157.32</t>
  </si>
  <si>
    <t>Dourados/GAECO - Sala de Operações</t>
  </si>
  <si>
    <t>PRT-2233</t>
  </si>
  <si>
    <t>10.111.67.205</t>
  </si>
  <si>
    <t>Jardim - 2ª PJ Promotor</t>
  </si>
  <si>
    <t>PRT-2093</t>
  </si>
  <si>
    <t>172.20.157.33</t>
  </si>
  <si>
    <t>Jardim - 2ª PJ Sala de Reuniões</t>
  </si>
  <si>
    <t>PRT-2272</t>
  </si>
  <si>
    <t>172.20.157.34</t>
  </si>
  <si>
    <t>Jardim - 1ª PJ Recepção</t>
  </si>
  <si>
    <t>PRT-2273</t>
  </si>
  <si>
    <t>172.20.157.35</t>
  </si>
  <si>
    <t>Maracaju - 1ª PJ Apoio</t>
  </si>
  <si>
    <t>PRT-2094</t>
  </si>
  <si>
    <t>172.20.161.30</t>
  </si>
  <si>
    <t>Maracaju - 1ª PJ Promotor</t>
  </si>
  <si>
    <t>PRT-2095</t>
  </si>
  <si>
    <t>172.20.161.31</t>
  </si>
  <si>
    <t>Maracaju - 2ª PJ Apoio</t>
  </si>
  <si>
    <t>PRT-2096</t>
  </si>
  <si>
    <t>172.20.161.32</t>
  </si>
  <si>
    <t>Maracaju - 2ª PJ Promotor</t>
  </si>
  <si>
    <t>PRT-2097</t>
  </si>
  <si>
    <t>172.20.161.33</t>
  </si>
  <si>
    <t>Maracaju - Apoio</t>
  </si>
  <si>
    <t>PRT-2309</t>
  </si>
  <si>
    <t>172.20.161.34</t>
  </si>
  <si>
    <t>Maracaju - Recepção</t>
  </si>
  <si>
    <t>PRT-2310</t>
  </si>
  <si>
    <t>172.20.161.35</t>
  </si>
  <si>
    <t>Maracaju - Sala de Atendimento</t>
  </si>
  <si>
    <t>PRT-2347</t>
  </si>
  <si>
    <t>10.111.42.206</t>
  </si>
  <si>
    <t>Maracaju  Sala de Reunioes</t>
  </si>
  <si>
    <t>PRT-2348</t>
  </si>
  <si>
    <t>10.111.42.207</t>
  </si>
  <si>
    <t>Miranda - 1ª PJ Apoio</t>
  </si>
  <si>
    <t>PRT-2098</t>
  </si>
  <si>
    <t>172.20.165.30</t>
  </si>
  <si>
    <t>Miranda - 1ª PJ Promotor</t>
  </si>
  <si>
    <t>PRT-2099</t>
  </si>
  <si>
    <t>172.20.165.31</t>
  </si>
  <si>
    <t>Miranda - 2ª PJ Apoio</t>
  </si>
  <si>
    <t>PRT-2100</t>
  </si>
  <si>
    <t>172.20.165.32</t>
  </si>
  <si>
    <t>Miranda - 2ª PJ Promotor</t>
  </si>
  <si>
    <t>PRT-2101</t>
  </si>
  <si>
    <t>172.20.165.33</t>
  </si>
  <si>
    <t>Miranda - Recepção</t>
  </si>
  <si>
    <t>PRT-2179</t>
  </si>
  <si>
    <t>172.20.165.34</t>
  </si>
  <si>
    <t>Miranda - Sala de Reuniões</t>
  </si>
  <si>
    <t>PRT-2171</t>
  </si>
  <si>
    <t>172.20.165.35</t>
  </si>
  <si>
    <t>Mundo Novo - 1ª PJ Apoio</t>
  </si>
  <si>
    <t>PRT-2102</t>
  </si>
  <si>
    <t>172.20.169.30</t>
  </si>
  <si>
    <t>Mundo Novo - 1ª PJ Promotor</t>
  </si>
  <si>
    <t>PRT-2103</t>
  </si>
  <si>
    <t>172.20.169.31</t>
  </si>
  <si>
    <t>Mundo Novo - 2ª PJ Apoio</t>
  </si>
  <si>
    <t>PRT-2104</t>
  </si>
  <si>
    <t>172.20.169.32</t>
  </si>
  <si>
    <t>Mundo Novo - 2ª PJ Promotor</t>
  </si>
  <si>
    <t>PRT-2105</t>
  </si>
  <si>
    <t>172.20.169.33</t>
  </si>
  <si>
    <t>Mundo Novo - Sala de Reuniões</t>
  </si>
  <si>
    <t>PRT-2306</t>
  </si>
  <si>
    <t>172.20.169.34</t>
  </si>
  <si>
    <t>Mundo Novo - Recepção</t>
  </si>
  <si>
    <t>PRT-2307</t>
  </si>
  <si>
    <t>172.20.169.35</t>
  </si>
  <si>
    <t>Nova Alvorada Do Sul - 1ª PJ Apoio</t>
  </si>
  <si>
    <t>PRT-2106</t>
  </si>
  <si>
    <t>10.111.47.200</t>
  </si>
  <si>
    <t>Nova Alvorada Do Sul - 1ª PJ Promotor</t>
  </si>
  <si>
    <t>PRT-2107</t>
  </si>
  <si>
    <t>10.111.47.201</t>
  </si>
  <si>
    <t>10.111.47.202</t>
  </si>
  <si>
    <t>Nova Andradina - 1ª PJ Apoio</t>
  </si>
  <si>
    <t>PRT-2108</t>
  </si>
  <si>
    <t>172.20.185.30</t>
  </si>
  <si>
    <t>Nova Andradina - 1ª PJ Promotor</t>
  </si>
  <si>
    <t>PRT-2109</t>
  </si>
  <si>
    <t>172.20.185.31</t>
  </si>
  <si>
    <t>Nova Andradina - 2ª PJ Apoio</t>
  </si>
  <si>
    <t>PRT-2110</t>
  </si>
  <si>
    <t>172.20.185.32</t>
  </si>
  <si>
    <t>Nova Andradina - 2ª PJ Promotor</t>
  </si>
  <si>
    <t>PRT-2111</t>
  </si>
  <si>
    <t>172.20.185.33</t>
  </si>
  <si>
    <t>Nova Andradina - 3ª PJ Promotor</t>
  </si>
  <si>
    <t>PRT-2298</t>
  </si>
  <si>
    <t>172.20.185.36</t>
  </si>
  <si>
    <t>Nova Andradina - 3ª PJ Apoio</t>
  </si>
  <si>
    <t>PRT-2112</t>
  </si>
  <si>
    <t>172.20.185.34</t>
  </si>
  <si>
    <t>Nova Andradina - Recepção</t>
  </si>
  <si>
    <t>PRT-2113</t>
  </si>
  <si>
    <t>172.20.185.35</t>
  </si>
  <si>
    <t>Nova Andradina - Sala de Reuniões</t>
  </si>
  <si>
    <t>PRT-2305</t>
  </si>
  <si>
    <t>172.20.185.37</t>
  </si>
  <si>
    <t>Navirai - 1ª PJ Apoio</t>
  </si>
  <si>
    <t>PRT-2114</t>
  </si>
  <si>
    <t>172.20.173.30</t>
  </si>
  <si>
    <t>Navirai - 1ª PJ Promotor</t>
  </si>
  <si>
    <t>PRT-2115</t>
  </si>
  <si>
    <t>172.20.173.40</t>
  </si>
  <si>
    <t>Navirai - 2ª PJ Apoio 1</t>
  </si>
  <si>
    <t>PRT-2116</t>
  </si>
  <si>
    <t>172.20.173.32</t>
  </si>
  <si>
    <t>Navirai - 2ª PJ Promotor</t>
  </si>
  <si>
    <t>PRT-2117</t>
  </si>
  <si>
    <t>172.20.173.33</t>
  </si>
  <si>
    <t>Navirai - 3ª PJ Apoio</t>
  </si>
  <si>
    <t>PRT-2118</t>
  </si>
  <si>
    <t>172.20.173.34</t>
  </si>
  <si>
    <t>Navirai - 3ª PJ Promotor</t>
  </si>
  <si>
    <t>PRT-2119</t>
  </si>
  <si>
    <t>172.20.173.35</t>
  </si>
  <si>
    <t>Navirai - 4ª PJ Apoio</t>
  </si>
  <si>
    <t>PRT-1420</t>
  </si>
  <si>
    <t>172.20.173.41</t>
  </si>
  <si>
    <t>Navirai - Sala de Reunião</t>
  </si>
  <si>
    <t>PRT-2295</t>
  </si>
  <si>
    <t>172.20.173.42</t>
  </si>
  <si>
    <t>5ª PJ  NAVIRAÍ</t>
  </si>
  <si>
    <t>PRT-2296</t>
  </si>
  <si>
    <t>172.20.173.43</t>
  </si>
  <si>
    <t>Navirai - Sala de reunião</t>
  </si>
  <si>
    <t>PRT-2297</t>
  </si>
  <si>
    <t>172.20.173.44</t>
  </si>
  <si>
    <t>Navirai - Psicólogo</t>
  </si>
  <si>
    <t>PRT-2274</t>
  </si>
  <si>
    <t>172.20.173.36</t>
  </si>
  <si>
    <t>Navirai - Recepção</t>
  </si>
  <si>
    <t>PRT-2275</t>
  </si>
  <si>
    <t>172.20.173.37</t>
  </si>
  <si>
    <t>Navirai - Assistente Social</t>
  </si>
  <si>
    <t>PRT-2276</t>
  </si>
  <si>
    <t>172.20.173.38</t>
  </si>
  <si>
    <t>Navirai - 2ª PJ Apoio 2</t>
  </si>
  <si>
    <t>PRT-2277</t>
  </si>
  <si>
    <t>172.20.173.39</t>
  </si>
  <si>
    <t>Nioaque - 1ª PJ Apoio</t>
  </si>
  <si>
    <t>PRT-2120</t>
  </si>
  <si>
    <t>172.20.177.30</t>
  </si>
  <si>
    <t>Nioaque - 1ª PJ Promotor</t>
  </si>
  <si>
    <t>PRT-2121</t>
  </si>
  <si>
    <t>172.20.177.31</t>
  </si>
  <si>
    <t>Pedro Gomes - 1ª PJ Apoio</t>
  </si>
  <si>
    <t>PRT-2122</t>
  </si>
  <si>
    <t>172.20.189.30</t>
  </si>
  <si>
    <t>Pedro Gomes - 1ª PJ Promotor</t>
  </si>
  <si>
    <t>PRT-2123</t>
  </si>
  <si>
    <t>172.20.189.31</t>
  </si>
  <si>
    <t>Paranaiba - 1ª PJ Apoio</t>
  </si>
  <si>
    <t>PRT-2124</t>
  </si>
  <si>
    <t xml:space="preserve">172.20.61.30 </t>
  </si>
  <si>
    <t>Paranaiba - 1ª PJ Promotor</t>
  </si>
  <si>
    <t>PRT-2125</t>
  </si>
  <si>
    <t>172.20.61.31</t>
  </si>
  <si>
    <t>Paranaiba - 2ª PJ Apoio</t>
  </si>
  <si>
    <t>PRT-2126</t>
  </si>
  <si>
    <t xml:space="preserve">172.20.61.32 </t>
  </si>
  <si>
    <t>Paranaiba - 2ª PJ Promotor</t>
  </si>
  <si>
    <t>PRT-2127</t>
  </si>
  <si>
    <t xml:space="preserve">172.20.61.33 </t>
  </si>
  <si>
    <t>Paranaiba - 3ª PJ Apoio</t>
  </si>
  <si>
    <t>PRT-2128</t>
  </si>
  <si>
    <t xml:space="preserve">172.20.61.34 </t>
  </si>
  <si>
    <t>Paranaiba - 3ª PJ Promotor</t>
  </si>
  <si>
    <t>PRT-2129</t>
  </si>
  <si>
    <t>172.20.61.35</t>
  </si>
  <si>
    <t>Paranaiba - Sala dos Assessores</t>
  </si>
  <si>
    <t>172.20.61.36 (porta criada no print server)</t>
  </si>
  <si>
    <t>PRT-2268</t>
  </si>
  <si>
    <t>172.20.60.36</t>
  </si>
  <si>
    <t>Paranaiba - Sala de Administração</t>
  </si>
  <si>
    <t>172.20.61.37 (porta criada no print server)</t>
  </si>
  <si>
    <t>PRT-2269</t>
  </si>
  <si>
    <t>172.20.60.37</t>
  </si>
  <si>
    <t>Paranaiba - Recepção</t>
  </si>
  <si>
    <t>PRT-2270</t>
  </si>
  <si>
    <t>172.20.61.38</t>
  </si>
  <si>
    <t>Paranaiba - Sala de Reunioes</t>
  </si>
  <si>
    <t>PRT-2281</t>
  </si>
  <si>
    <t>172.20.61.39</t>
  </si>
  <si>
    <t>Porto Murtinho - 1ª PJ Apoio 1</t>
  </si>
  <si>
    <t>PRT-2130</t>
  </si>
  <si>
    <t>172.20.193.30</t>
  </si>
  <si>
    <t>Porto Murtinho - 1ª PJ Promotor</t>
  </si>
  <si>
    <t>PRT-2131</t>
  </si>
  <si>
    <t>172.20.193.31</t>
  </si>
  <si>
    <t>Porto Murtinho - 1ª PJ Apoio 2</t>
  </si>
  <si>
    <t>PRT-2166</t>
  </si>
  <si>
    <t>172.20.192.32</t>
  </si>
  <si>
    <t>Ribas Do Rio Pardo - 1ª PJ Apoio</t>
  </si>
  <si>
    <t>PRT-2154</t>
  </si>
  <si>
    <t>172.20.25.30</t>
  </si>
  <si>
    <t>Ribas Do Rio Pardo - 1ª PJ Promotor</t>
  </si>
  <si>
    <t>PRT-2155</t>
  </si>
  <si>
    <t>172.20.25.31</t>
  </si>
  <si>
    <t>Rio Brilhante - 1ª PJ Apoio</t>
  </si>
  <si>
    <t>PRT-2132</t>
  </si>
  <si>
    <t>10.111.54.200</t>
  </si>
  <si>
    <t>Rio Brilhante - 1ª PJ Promotor</t>
  </si>
  <si>
    <t>PRT-2133</t>
  </si>
  <si>
    <t>10.111.54.201</t>
  </si>
  <si>
    <t>Rio Brilhante - 2ª PJ Apoio</t>
  </si>
  <si>
    <t>PRT-2134</t>
  </si>
  <si>
    <t>10.111.54.202</t>
  </si>
  <si>
    <t>Rio Brilhante - 2ª PJ Promotor</t>
  </si>
  <si>
    <t>PRT-2135</t>
  </si>
  <si>
    <t>10.111.54.203</t>
  </si>
  <si>
    <t>Rio Negro - 1ª PJ Apoio</t>
  </si>
  <si>
    <t>PRT-2136</t>
  </si>
  <si>
    <t>172.20.201.30</t>
  </si>
  <si>
    <t>Rio Negro - 1ª PJ Promotor</t>
  </si>
  <si>
    <t>PRT-2137</t>
  </si>
  <si>
    <t>172.20.201.31</t>
  </si>
  <si>
    <t>Rio Verde - 1ª PJ Apoio Administrativo</t>
  </si>
  <si>
    <t>PRT-2138</t>
  </si>
  <si>
    <t>172.20.205.30</t>
  </si>
  <si>
    <t>Rio Verde - 1ª PJ Assessoria</t>
  </si>
  <si>
    <t>PRT-2139</t>
  </si>
  <si>
    <t>172.20.205.31</t>
  </si>
  <si>
    <t>Rio Verde - 1ª PJ Promotor</t>
  </si>
  <si>
    <t>PRT-2266</t>
  </si>
  <si>
    <t>172.20.205.33</t>
  </si>
  <si>
    <t>Rio Verde - Recepção</t>
  </si>
  <si>
    <t>PRT-2300</t>
  </si>
  <si>
    <t>172.20.205.32</t>
  </si>
  <si>
    <t>Sao Gabriel Do Oeste - 1ª PJ Apoio</t>
  </si>
  <si>
    <t>PRT-2140</t>
  </si>
  <si>
    <t>172.20.209.30</t>
  </si>
  <si>
    <t>Sao Gabriel Do Oeste - 1ª PJ Promotor</t>
  </si>
  <si>
    <t>PRT-2141</t>
  </si>
  <si>
    <t>172.20.209.31</t>
  </si>
  <si>
    <t>Sao Gabriel Do Oeste - 2ª PJ Apoio</t>
  </si>
  <si>
    <t>PRT-2142</t>
  </si>
  <si>
    <t>172.20.209.32</t>
  </si>
  <si>
    <t>Sao Gabriel Do Oeste - 2ª PJ Promotor</t>
  </si>
  <si>
    <t>PRT-2143</t>
  </si>
  <si>
    <t>172.20.209.33</t>
  </si>
  <si>
    <t>Sao Gabriel Do Oeste - Sala de Reuniões</t>
  </si>
  <si>
    <t>PRT-2303</t>
  </si>
  <si>
    <t>172.20.209.34</t>
  </si>
  <si>
    <t>Sao Gabriel Do Oeste - Recepção</t>
  </si>
  <si>
    <t>PRT-2304</t>
  </si>
  <si>
    <t>172.20.209.35</t>
  </si>
  <si>
    <t>Sete Quedas - 1ª PJ Apoio</t>
  </si>
  <si>
    <t>PRT-2144</t>
  </si>
  <si>
    <t>172.20.213.30</t>
  </si>
  <si>
    <t>Sete Quedas - 1ª PJ Promotor</t>
  </si>
  <si>
    <t>PRT-2145</t>
  </si>
  <si>
    <t>172.20.213.31</t>
  </si>
  <si>
    <t>Sidrolandia - 1ª PJ Apoio</t>
  </si>
  <si>
    <t>PRT-2146</t>
  </si>
  <si>
    <t>172.20.53.30</t>
  </si>
  <si>
    <t>Sidrolandia - 1ª PJ Promotor</t>
  </si>
  <si>
    <t>PRT-2147</t>
  </si>
  <si>
    <t>172.20.53.31</t>
  </si>
  <si>
    <t>Sidrolandia - 2ª PJ Apoio</t>
  </si>
  <si>
    <t>PRT-2148</t>
  </si>
  <si>
    <t>172.20.53.32</t>
  </si>
  <si>
    <t>Sidrolandia - 2ª PJ Promotor</t>
  </si>
  <si>
    <t>PRT-2149</t>
  </si>
  <si>
    <t>172.20.53.33</t>
  </si>
  <si>
    <t>Sidrolandia - 3ª Promotor</t>
  </si>
  <si>
    <t>PRT-1410</t>
  </si>
  <si>
    <t>172.20.53.36</t>
  </si>
  <si>
    <t>Sidrolandia - Corredor</t>
  </si>
  <si>
    <t>PRT-2301</t>
  </si>
  <si>
    <t>172.20.53.34</t>
  </si>
  <si>
    <t>Sidrolandia - 3ª Apoio</t>
  </si>
  <si>
    <t>PRT-2302</t>
  </si>
  <si>
    <t>172.20.53.35</t>
  </si>
  <si>
    <t>Sidrolandia - Recepção</t>
  </si>
  <si>
    <t>PRT-1411</t>
  </si>
  <si>
    <t>172.20.53.37</t>
  </si>
  <si>
    <t>Sonora - 1ª PJ Apoio</t>
  </si>
  <si>
    <t>PRT-2150</t>
  </si>
  <si>
    <t>172.20.217.30</t>
  </si>
  <si>
    <t>Sonora - 1ª PJ Promotor</t>
  </si>
  <si>
    <t>PRT-2151</t>
  </si>
  <si>
    <t>172.20.217.31</t>
  </si>
  <si>
    <t>Terenos - 1ª PJ Apoio</t>
  </si>
  <si>
    <t>PRT-2152</t>
  </si>
  <si>
    <t>172.20.221.30</t>
  </si>
  <si>
    <t>Terenos - 1ª PJ Promotor</t>
  </si>
  <si>
    <t>PRT-2153</t>
  </si>
  <si>
    <t>172.20.221.31</t>
  </si>
  <si>
    <t>NOVAS IMPRESSORAS INSTALADAS</t>
  </si>
  <si>
    <r>
      <t xml:space="preserve">ULTIMO IP UTILIZADO </t>
    </r>
    <r>
      <rPr>
        <b/>
        <sz val="11"/>
        <color theme="3"/>
        <rFont val="Calibri"/>
        <family val="2"/>
        <scheme val="minor"/>
      </rPr>
      <t>CHA</t>
    </r>
  </si>
  <si>
    <t>10.111.73.229</t>
  </si>
  <si>
    <r>
      <t xml:space="preserve">ULTIMO IP UTILIZADO </t>
    </r>
    <r>
      <rPr>
        <b/>
        <sz val="11"/>
        <color theme="3"/>
        <rFont val="Calibri"/>
        <family val="2"/>
        <scheme val="minor"/>
      </rPr>
      <t>PGJ</t>
    </r>
  </si>
  <si>
    <t>172.20.3.226</t>
  </si>
  <si>
    <r>
      <t xml:space="preserve">ULTIMO IP UTILIZADO </t>
    </r>
    <r>
      <rPr>
        <b/>
        <sz val="11"/>
        <color theme="3"/>
        <rFont val="Calibri"/>
        <family val="2"/>
        <scheme val="minor"/>
      </rPr>
      <t>PGJ-HALL</t>
    </r>
  </si>
  <si>
    <t>ULTIMO NOME UTILIZADO:</t>
  </si>
  <si>
    <t>PRT-1458</t>
  </si>
  <si>
    <r>
      <t xml:space="preserve">ULTIMO IP UTILIZADO </t>
    </r>
    <r>
      <rPr>
        <b/>
        <sz val="11"/>
        <color theme="3"/>
        <rFont val="Calibri"/>
        <family val="2"/>
        <scheme val="minor"/>
      </rPr>
      <t>CGR</t>
    </r>
  </si>
  <si>
    <t>172.20.23.112</t>
  </si>
  <si>
    <r>
      <t xml:space="preserve">ULTIMO IP UTILIZADO </t>
    </r>
    <r>
      <rPr>
        <b/>
        <sz val="11"/>
        <color theme="3"/>
        <rFont val="Calibri"/>
        <family val="2"/>
        <scheme val="minor"/>
      </rPr>
      <t>ESP</t>
    </r>
  </si>
  <si>
    <t>10.111.65.227</t>
  </si>
  <si>
    <t>FAIXAS NOVAS, COMEÇAR DO XX.200</t>
  </si>
  <si>
    <r>
      <t xml:space="preserve">ULTIMO IP UTILIZADO </t>
    </r>
    <r>
      <rPr>
        <b/>
        <sz val="11"/>
        <color theme="3"/>
        <rFont val="Calibri"/>
        <family val="2"/>
        <scheme val="minor"/>
      </rPr>
      <t>RH-SICREDI</t>
    </r>
  </si>
  <si>
    <r>
      <t xml:space="preserve">ULTIMO IP UTILIZADO </t>
    </r>
    <r>
      <rPr>
        <b/>
        <sz val="11"/>
        <color theme="3"/>
        <rFont val="Calibri"/>
        <family val="2"/>
        <scheme val="minor"/>
      </rPr>
      <t>PGJ-SEDAP</t>
    </r>
  </si>
  <si>
    <r>
      <t xml:space="preserve">ULTIMO IP UTILIZADO </t>
    </r>
    <r>
      <rPr>
        <b/>
        <sz val="11"/>
        <color theme="3"/>
        <rFont val="Calibri"/>
        <family val="2"/>
        <scheme val="minor"/>
      </rPr>
      <t>CI</t>
    </r>
  </si>
  <si>
    <r>
      <t xml:space="preserve">ULTIMO IP UTILIZADO </t>
    </r>
    <r>
      <rPr>
        <b/>
        <sz val="11"/>
        <color theme="3"/>
        <rFont val="Calibri"/>
        <family val="2"/>
        <scheme val="minor"/>
      </rPr>
      <t>SEAD/Seplange</t>
    </r>
  </si>
  <si>
    <t>ENDEREÇO IP</t>
  </si>
  <si>
    <t xml:space="preserve">PGJ Piso Inferior - SRV-1378 </t>
  </si>
  <si>
    <t>gabinete (Ana Lara)</t>
  </si>
  <si>
    <t>PRT-1347</t>
  </si>
  <si>
    <t>172.20.3.172</t>
  </si>
  <si>
    <t>Ouvidoria - Colorida</t>
  </si>
  <si>
    <t>PRT-1015</t>
  </si>
  <si>
    <t>172.20.3.12</t>
  </si>
  <si>
    <t>RH - DEPAG 2</t>
  </si>
  <si>
    <t>PRT-1254</t>
  </si>
  <si>
    <t>172.20.3.140</t>
  </si>
  <si>
    <t>Gabinete Coordenador (sead nao soube informar onde é)</t>
  </si>
  <si>
    <t>PRT-1344</t>
  </si>
  <si>
    <t>CEAF - Gabinete</t>
  </si>
  <si>
    <t>PRT-1342</t>
  </si>
  <si>
    <t>172.20.3.167</t>
  </si>
  <si>
    <t>CEAF - Principal</t>
  </si>
  <si>
    <t>PRT-1029</t>
  </si>
  <si>
    <t>172.20.3.28</t>
  </si>
  <si>
    <t>Movido p chacara cachoeira e trocado PRT</t>
  </si>
  <si>
    <t>GACEP - Dra Luciana</t>
  </si>
  <si>
    <t>PRT-1217</t>
  </si>
  <si>
    <t>172.20.3.30</t>
  </si>
  <si>
    <t>GACEP - Mariana</t>
  </si>
  <si>
    <t>PRT-1218</t>
  </si>
  <si>
    <t>172.20.3.31</t>
  </si>
  <si>
    <t>GACEP - Principal</t>
  </si>
  <si>
    <t>PRT-1219</t>
  </si>
  <si>
    <t>172.20.3.32</t>
  </si>
  <si>
    <t>DENG</t>
  </si>
  <si>
    <t>PRT-1301</t>
  </si>
  <si>
    <t>172.20.3.146</t>
  </si>
  <si>
    <t>DENG-P2050dn</t>
  </si>
  <si>
    <t>PRT-1446</t>
  </si>
  <si>
    <t>172.20.3.223</t>
  </si>
  <si>
    <t xml:space="preserve">PGJ Piso Superior - SRV-1377 </t>
  </si>
  <si>
    <t>ASSECOM - Principal</t>
  </si>
  <si>
    <t>PRT-1003</t>
  </si>
  <si>
    <t>172.20.3.2</t>
  </si>
  <si>
    <t>ASSEP - Corredor</t>
  </si>
  <si>
    <t>PRT-1004</t>
  </si>
  <si>
    <t>172.20.3.3</t>
  </si>
  <si>
    <t>Corregedoria - Assessor (Dr Reynaldo Hills)</t>
  </si>
  <si>
    <t>PRT-1302</t>
  </si>
  <si>
    <t>172.20.3.143</t>
  </si>
  <si>
    <t>Gabinete do PGJ</t>
  </si>
  <si>
    <t>PRT-1011</t>
  </si>
  <si>
    <t>172.20.3.11</t>
  </si>
  <si>
    <t>SEFIN - Tomada de contas</t>
  </si>
  <si>
    <t>PRT-1019</t>
  </si>
  <si>
    <t>172.20.3.18</t>
  </si>
  <si>
    <t>PRT-1093</t>
  </si>
  <si>
    <t>172.20.3.63</t>
  </si>
  <si>
    <t>ASSEP - Dra Ana Lara - Apoio</t>
  </si>
  <si>
    <t>PRT-1386</t>
  </si>
  <si>
    <t>172.20.3.202</t>
  </si>
  <si>
    <t>PGA</t>
  </si>
  <si>
    <t>PRT-1225</t>
  </si>
  <si>
    <t>172.20.3.38</t>
  </si>
  <si>
    <t>Apoio PGJ - Sala da Rachel 1</t>
  </si>
  <si>
    <t>PRT-1226</t>
  </si>
  <si>
    <t>172.20.3.39</t>
  </si>
  <si>
    <t>Secretaria Geral - Sala da Jokasta</t>
  </si>
  <si>
    <t>PRT-1227</t>
  </si>
  <si>
    <t>172.20.3.40</t>
  </si>
  <si>
    <t>Secretaria Geral - Apoio</t>
  </si>
  <si>
    <t>PRT-1228</t>
  </si>
  <si>
    <t>172.20.3.41</t>
  </si>
  <si>
    <t>Secretaria Geral - Apoio 2</t>
  </si>
  <si>
    <t>PRT-1403</t>
  </si>
  <si>
    <t>172.20.3.213</t>
  </si>
  <si>
    <t>Secretaria Geral - Apoio (mesa Christiane)</t>
  </si>
  <si>
    <t>PRT-1229</t>
  </si>
  <si>
    <t>172.20.3.42</t>
  </si>
  <si>
    <t>Secretaria Geral - Dra Bianka</t>
  </si>
  <si>
    <t>PRT-1309</t>
  </si>
  <si>
    <t>172.20.3.153</t>
  </si>
  <si>
    <t>Gabinete Dr. Alexandre Magno</t>
  </si>
  <si>
    <t>PRT-1230</t>
  </si>
  <si>
    <t>172.20.3.43</t>
  </si>
  <si>
    <t>Chefe de gab do PGJ Dr Paulo Ishikawa</t>
  </si>
  <si>
    <t>PRT-1318</t>
  </si>
  <si>
    <t>172.20.3.162</t>
  </si>
  <si>
    <t>Chefe de gab do PGJ (Dr Alexandre Magno)</t>
  </si>
  <si>
    <t>PRT-1319</t>
  </si>
  <si>
    <t>172.20.3.163</t>
  </si>
  <si>
    <t>Sala Procurador Adjunto</t>
  </si>
  <si>
    <t>PRT-1231</t>
  </si>
  <si>
    <t>172.20.3.142</t>
  </si>
  <si>
    <t>ASSEP - Dr. Paulo Ishikawa - Apoio</t>
  </si>
  <si>
    <t>PRT-1232</t>
  </si>
  <si>
    <t>172.20.3.45</t>
  </si>
  <si>
    <t>ASSEP - Dr. Ricardo de Melo - Apoio</t>
  </si>
  <si>
    <t>PRT-1233</t>
  </si>
  <si>
    <t>ASSEP - Dr. Paulo Zeni - Apoio</t>
  </si>
  <si>
    <t>PRT-1234</t>
  </si>
  <si>
    <t>172.20.3.47</t>
  </si>
  <si>
    <t>ASSECOM - Luciana</t>
  </si>
  <si>
    <t>PRT-1236</t>
  </si>
  <si>
    <t>172.20.3.49</t>
  </si>
  <si>
    <t>SEFIN - Execução orçamentária</t>
  </si>
  <si>
    <t>PRT-1239</t>
  </si>
  <si>
    <t>172.20.3.52</t>
  </si>
  <si>
    <t>SEFIN - Elisa Mari</t>
  </si>
  <si>
    <t>PRT-1241</t>
  </si>
  <si>
    <t>172.20.3.54</t>
  </si>
  <si>
    <t>Psicologia Jurídica</t>
  </si>
  <si>
    <t>PRT-1242</t>
  </si>
  <si>
    <t>172.20.3.55</t>
  </si>
  <si>
    <t>Escola Superior</t>
  </si>
  <si>
    <t>PRT-1046</t>
  </si>
  <si>
    <t>172.20.3.68</t>
  </si>
  <si>
    <t>08 Procuradoria Criminal - Apoio (Dr. Humberto)</t>
  </si>
  <si>
    <t>PRT-1069</t>
  </si>
  <si>
    <t>172.20.3.81</t>
  </si>
  <si>
    <t>ok - 07/11</t>
  </si>
  <si>
    <t>08 Procuradoria Criminal - Gabinete (Dr. Humberto)</t>
  </si>
  <si>
    <t>PRT-1070</t>
  </si>
  <si>
    <t>172.20.3.82</t>
  </si>
  <si>
    <t>08 Procuradoria Civel - Gabinete (Dra. Mara)</t>
  </si>
  <si>
    <t>PRT-1289</t>
  </si>
  <si>
    <t>172.20.3.147</t>
  </si>
  <si>
    <t>01 Procuradoria Criminal - Apoio (Dra. Jaceguara) Escola</t>
  </si>
  <si>
    <t>PRT-1293</t>
  </si>
  <si>
    <t>172.20.3.145</t>
  </si>
  <si>
    <t>SEFIN - Marco Aurélio</t>
  </si>
  <si>
    <t>PRT-1250</t>
  </si>
  <si>
    <t>172.20.3.136</t>
  </si>
  <si>
    <t>Corregedoria - Dra. Jiskia</t>
  </si>
  <si>
    <t>PRT-1251</t>
  </si>
  <si>
    <t>172.20.3.137</t>
  </si>
  <si>
    <t>ASSEP - Dr Fábio</t>
  </si>
  <si>
    <t>PRT-1305</t>
  </si>
  <si>
    <t>172.20.3.150</t>
  </si>
  <si>
    <t>Reprografia</t>
  </si>
  <si>
    <t>PRT-1307</t>
  </si>
  <si>
    <t>172.20.3.152</t>
  </si>
  <si>
    <t>ASSEP GAB 1 - Secretaria da ASSEP</t>
  </si>
  <si>
    <t>PRT-1312</t>
  </si>
  <si>
    <t>172.20.3.156</t>
  </si>
  <si>
    <t>ASSEP GAB 2 - Dr. Paulo Ishikawa</t>
  </si>
  <si>
    <t>PRT-1313</t>
  </si>
  <si>
    <t>172.20.3.157</t>
  </si>
  <si>
    <t>ASSEP GAB 3 - Dr Paulo Zeni</t>
  </si>
  <si>
    <t>PRT-1314</t>
  </si>
  <si>
    <t>172.20.3.158</t>
  </si>
  <si>
    <t>ASSEP GAB 4 - Dr. Ricardo de Melo</t>
  </si>
  <si>
    <t>PRT-1315</t>
  </si>
  <si>
    <t>APOIO DA ASSESSORIA ESPECIAL DO PGJ nova</t>
  </si>
  <si>
    <t>PRT-1349</t>
  </si>
  <si>
    <t>172.20.3.174</t>
  </si>
  <si>
    <t>APOIO DA ASSESSORIA DA CORREGEDORIA DO MP nova</t>
  </si>
  <si>
    <t>PRT-1350</t>
  </si>
  <si>
    <t>172.20.3.175</t>
  </si>
  <si>
    <t>SALA DE SINDICÂNCIA</t>
  </si>
  <si>
    <t>172.20.3.176</t>
  </si>
  <si>
    <t>CARTÓRIO ASSESSORIA ESPECIAL</t>
  </si>
  <si>
    <t>PRT-1353</t>
  </si>
  <si>
    <t>172.20.3.178</t>
  </si>
  <si>
    <t>ASSESSORIA TÉCNICO – JURÍDICA</t>
  </si>
  <si>
    <t>PRT-1354</t>
  </si>
  <si>
    <t>172.20.3.179</t>
  </si>
  <si>
    <t>Sec Geral - Sala da Beatriz</t>
  </si>
  <si>
    <t>PRT-1355</t>
  </si>
  <si>
    <t>172.20.3.180</t>
  </si>
  <si>
    <t>PSCOLOGIA JURÍDICA</t>
  </si>
  <si>
    <t>PRT-1356</t>
  </si>
  <si>
    <t>172.20.3.181</t>
  </si>
  <si>
    <t>DPTO DE TOMADA DE CONTAS</t>
  </si>
  <si>
    <t>PRT-1360</t>
  </si>
  <si>
    <t>172.20.3.185</t>
  </si>
  <si>
    <t xml:space="preserve">APOIO ESCOLA SUPERIOR </t>
  </si>
  <si>
    <t>PRT-1361</t>
  </si>
  <si>
    <t>172.20.3.186</t>
  </si>
  <si>
    <t>Assessoria Militar</t>
  </si>
  <si>
    <t>PRT-1362</t>
  </si>
  <si>
    <t>172.20.3.187</t>
  </si>
  <si>
    <t>Patrimonio do MP</t>
  </si>
  <si>
    <t>ASSESSORIAS (02 SALAS)</t>
  </si>
  <si>
    <t>PRT-1363</t>
  </si>
  <si>
    <t>172.20.3.188</t>
  </si>
  <si>
    <t>PRT-1364</t>
  </si>
  <si>
    <t>172.20.3.189</t>
  </si>
  <si>
    <t>CAO CÍVEIS</t>
  </si>
  <si>
    <t>PRT-1370</t>
  </si>
  <si>
    <t>172.20.3.190</t>
  </si>
  <si>
    <t>CAO DO IDOSO E DAS PESSOAS PORTADORAS DE DEFICIÊNCIA</t>
  </si>
  <si>
    <t>PRT-1371</t>
  </si>
  <si>
    <t>172.20.3.191</t>
  </si>
  <si>
    <t>CAO ELEITORAIS</t>
  </si>
  <si>
    <t>PRT-1372</t>
  </si>
  <si>
    <t>172.20.3.192</t>
  </si>
  <si>
    <t>CAO DE CONTROLE EXTERNO DA ATIVIDADE POLICIAL</t>
  </si>
  <si>
    <t>PRT-1373</t>
  </si>
  <si>
    <t>172.20.3.193</t>
  </si>
  <si>
    <t>CAO CRIMINAIS E DAS VÍTIMAS DE INFRAÇÃO PENAL</t>
  </si>
  <si>
    <t>PRT-1374</t>
  </si>
  <si>
    <t>172.20.3.194</t>
  </si>
  <si>
    <t>APOIO DA ASSESSORIA ESPECIAL DO PGJ</t>
  </si>
  <si>
    <t>PRT-1375</t>
  </si>
  <si>
    <t>172.20.3.195</t>
  </si>
  <si>
    <t>PRT-1377</t>
  </si>
  <si>
    <t>172.20.3.197</t>
  </si>
  <si>
    <t>DPTO DE APOIO ÀS ATIV. DE EXEC. – DAEX</t>
  </si>
  <si>
    <t>PRT-1378</t>
  </si>
  <si>
    <t>172.20.3.198</t>
  </si>
  <si>
    <t>PRT-1380</t>
  </si>
  <si>
    <t>172.20.3.200</t>
  </si>
  <si>
    <t>Apoio da Assessoria Especial do PGJ (Cerimonial) ROSIMARA</t>
  </si>
  <si>
    <t>PRT-1387</t>
  </si>
  <si>
    <t>172.20.3.203</t>
  </si>
  <si>
    <t>Apoio do Gabinete do Procurador-Geral Adjunto de gestão Institucional (Ângela)</t>
  </si>
  <si>
    <t>PRT-1388</t>
  </si>
  <si>
    <t>172.20.3.204</t>
  </si>
  <si>
    <t>Sala provisória Dra Ana Dias</t>
  </si>
  <si>
    <t>PRT-1396</t>
  </si>
  <si>
    <t>172.20.3.208</t>
  </si>
  <si>
    <t>de patrimonio</t>
  </si>
  <si>
    <t>PRT-1397</t>
  </si>
  <si>
    <t>172.20.3.209</t>
  </si>
  <si>
    <t>Sala de reuniões terreo (lado da seplange)</t>
  </si>
  <si>
    <t>PRT-1453</t>
  </si>
  <si>
    <t>172.20.3.138</t>
  </si>
  <si>
    <t>PGJ Anexo - SRV-1419</t>
  </si>
  <si>
    <t>01 Procuradoria Civel - Apoio (Dra. Irma)</t>
  </si>
  <si>
    <t>PRT-1031</t>
  </si>
  <si>
    <t>172.20.3.103</t>
  </si>
  <si>
    <t>01 Procuradoria Civel - Gabinete (Dra. Irma)</t>
  </si>
  <si>
    <t>PRT-1032</t>
  </si>
  <si>
    <t>172.20.3.104</t>
  </si>
  <si>
    <t>01 Procuradoria Difusos-Coletivos - Apoio (Dr. Morelli)</t>
  </si>
  <si>
    <t>PRT-1035</t>
  </si>
  <si>
    <t>172.20.3.105</t>
  </si>
  <si>
    <t>01 Procuradoria Difusos-Coletivos - Gabinete (Dr. Morelli)</t>
  </si>
  <si>
    <t>PRT-1036</t>
  </si>
  <si>
    <t>172.20.3.106</t>
  </si>
  <si>
    <t>02 Procuradoria Civel - Apoio (Dr. Mauri)</t>
  </si>
  <si>
    <t>PRT-1037</t>
  </si>
  <si>
    <t>172.20.3.107</t>
  </si>
  <si>
    <t>02 Procuradoria Civel - Apoio-Colorida (Dr. Mauri)</t>
  </si>
  <si>
    <t>PRT-1253</t>
  </si>
  <si>
    <t>172.20.3.139</t>
  </si>
  <si>
    <t>02 Procuradoria Civel - Gabinete (Dr. Mauri)</t>
  </si>
  <si>
    <t>PRT-1038</t>
  </si>
  <si>
    <t>172.20.3.108</t>
  </si>
  <si>
    <t>02 Procuradoria Criminal - Apoio (Dr. Hudson)</t>
  </si>
  <si>
    <t>PRT-1039</t>
  </si>
  <si>
    <t>172.20.3.109</t>
  </si>
  <si>
    <t>02 Procuradoria Criminal - Gabinete (Dr. Hudson)</t>
  </si>
  <si>
    <t>PRT-1040</t>
  </si>
  <si>
    <t>172.20.3.110</t>
  </si>
  <si>
    <t>03 Procuradoria Civel - Apoio (Dra. Marigo)</t>
  </si>
  <si>
    <t>PRT-1043</t>
  </si>
  <si>
    <t>172.20.3.111</t>
  </si>
  <si>
    <t>03 Procuradoria Civel - Gabinete (Dra. Marigo)</t>
  </si>
  <si>
    <t>PRT-1044</t>
  </si>
  <si>
    <t>172.20.3.112</t>
  </si>
  <si>
    <t>04 Procuradoria Civel - Apoio (Dr. Olavo)</t>
  </si>
  <si>
    <t>PRT-1049</t>
  </si>
  <si>
    <t>172.20.3.113</t>
  </si>
  <si>
    <t>04 Procuradoria Civel - Gabinete (Dr. Olavo)</t>
  </si>
  <si>
    <t>PRT-1050</t>
  </si>
  <si>
    <t>172.20.3.114</t>
  </si>
  <si>
    <t>04 Procuradoria Criminal - Gabinete (Dra. Sara)</t>
  </si>
  <si>
    <t>PRT-1052</t>
  </si>
  <si>
    <t>172.20.3.116</t>
  </si>
  <si>
    <t>05 Procuradoria Criminal - Apoio (Dra. Nilza)</t>
  </si>
  <si>
    <t>PRT-1055</t>
  </si>
  <si>
    <t>172.20.3.117</t>
  </si>
  <si>
    <t>05 Procuradoria Criminal - Gabinete (Dra. Nilza)</t>
  </si>
  <si>
    <t>PRT-1056</t>
  </si>
  <si>
    <t>172.20.3.118</t>
  </si>
  <si>
    <t>06 Procuradoria Civel - Apoio (Dr. Silvio Maluf)</t>
  </si>
  <si>
    <t>PRT-1059</t>
  </si>
  <si>
    <t>172.20.3.119</t>
  </si>
  <si>
    <t>06 Procuradoria Civel - Gabinete (Dr. Silvio Maluf)</t>
  </si>
  <si>
    <t>PRT-1060</t>
  </si>
  <si>
    <t>172.20.3.120</t>
  </si>
  <si>
    <t>06 Procuradoria Criminal - Apoio (Dr. Siufi)</t>
  </si>
  <si>
    <t>PRT-1061</t>
  </si>
  <si>
    <t>172.20.3.121</t>
  </si>
  <si>
    <t>06 Procuradoria Criminal - Gabinete (Dr. Siufi)</t>
  </si>
  <si>
    <t>PRT-1062</t>
  </si>
  <si>
    <t>172.20.3.122</t>
  </si>
  <si>
    <t>07 Procuradoria Civel - Apoio (Dr. Belmires)</t>
  </si>
  <si>
    <t>PRT-1063</t>
  </si>
  <si>
    <t>172.20.3.123</t>
  </si>
  <si>
    <t>07 Procuradoria Civel - Gabinete (Dr. Belmires)</t>
  </si>
  <si>
    <t>PRT-1064</t>
  </si>
  <si>
    <t>172.20.3.124</t>
  </si>
  <si>
    <t>07 Procuradoria Criminal - Apoio (Dr. Evaldo)</t>
  </si>
  <si>
    <t>PRT-1065</t>
  </si>
  <si>
    <t>172.20.3.125</t>
  </si>
  <si>
    <t>07 Procuradoria Criminal - Gabinete (Dr. Evaldo)</t>
  </si>
  <si>
    <t>PRT-1066</t>
  </si>
  <si>
    <t>172.20.3.126</t>
  </si>
  <si>
    <t>09 Procuradoria Criminal - Apoio (Dr. Miguel)</t>
  </si>
  <si>
    <t>PRT-1071</t>
  </si>
  <si>
    <t>172.20.3.127</t>
  </si>
  <si>
    <t>09 Procuradoria Criminal - Gabinete (Dr. Miguel)</t>
  </si>
  <si>
    <t>PRT-1072</t>
  </si>
  <si>
    <t>172.20.3.128</t>
  </si>
  <si>
    <t>10 Procuradoria Criminal - Apoio (Dr. João Albino)</t>
  </si>
  <si>
    <t>PRT-1073</t>
  </si>
  <si>
    <t>172.20.3.129</t>
  </si>
  <si>
    <t>10 Procuradoria Criminal - Gabinete (Dr. João Albino)</t>
  </si>
  <si>
    <t>PRT-1074</t>
  </si>
  <si>
    <t>172.20.3.130</t>
  </si>
  <si>
    <t>20 Procuradoria Criminal - Apoio (Dr. Paulo Passos)</t>
  </si>
  <si>
    <t>PRT-1094</t>
  </si>
  <si>
    <t>172.20.3.133</t>
  </si>
  <si>
    <t>PJCGR Térreo -  SRV-1421</t>
  </si>
  <si>
    <t>Impressora CGR Térreo - 27 Promotoria Apoio</t>
  </si>
  <si>
    <t>PRT-1101</t>
  </si>
  <si>
    <t>172.20.23.106</t>
  </si>
  <si>
    <t>Impressora CGR Térreo - 27 Promotoria Gabinete</t>
  </si>
  <si>
    <t>PRT-1102</t>
  </si>
  <si>
    <t>172.20.23.1</t>
  </si>
  <si>
    <t>Impressora CGR Térreo - 28 Promotoria Apoio</t>
  </si>
  <si>
    <t>PRT-1103</t>
  </si>
  <si>
    <t>172.20.23.2</t>
  </si>
  <si>
    <t>Impressora CGR Térreo - 28 Promotoria Gabinete</t>
  </si>
  <si>
    <t>PRT-1104</t>
  </si>
  <si>
    <t>172.20.23.3</t>
  </si>
  <si>
    <t>Impressora CGR Térreo - 33 Promotoria Apoio</t>
  </si>
  <si>
    <t>PRT-1105</t>
  </si>
  <si>
    <t>172.20.23.4</t>
  </si>
  <si>
    <t>Impressora CGR Térreo - 33 Promotoria Gabinete</t>
  </si>
  <si>
    <t>PRT-1106</t>
  </si>
  <si>
    <t>172.20.23.5</t>
  </si>
  <si>
    <t>Impressora CGR Térreo - 33 Promotoria Apoio 2</t>
  </si>
  <si>
    <t>PRT-1116</t>
  </si>
  <si>
    <t>172.20.23.82</t>
  </si>
  <si>
    <t>Impressora CGR Térreo - 44 Promotoria Apoio 1</t>
  </si>
  <si>
    <t>PRT-1107</t>
  </si>
  <si>
    <t>172.20.23.6</t>
  </si>
  <si>
    <t>Impressora CGR Térreo - 44 Promotoria Apoio 2</t>
  </si>
  <si>
    <t>PRT-1108</t>
  </si>
  <si>
    <t>172.20.23.7</t>
  </si>
  <si>
    <t>Impressora CGR Térreo - 44 Promotoria Assessoria</t>
  </si>
  <si>
    <t>PRT-1255</t>
  </si>
  <si>
    <t>172.20.23.73</t>
  </si>
  <si>
    <t>Impressora CGR Térreo - Supervisão Civel</t>
  </si>
  <si>
    <t>PRT-1109</t>
  </si>
  <si>
    <t>172.20.23.8</t>
  </si>
  <si>
    <t>Impressora CGR Térreo - Protocolo</t>
  </si>
  <si>
    <t>PRT-1110</t>
  </si>
  <si>
    <t>172.20.23.9</t>
  </si>
  <si>
    <t>Impressora CGR Térreo - Proceve</t>
  </si>
  <si>
    <t>PRT-1258</t>
  </si>
  <si>
    <t>172.20.23.76</t>
  </si>
  <si>
    <t>Impressora CGR Térreo - Reprografia 1</t>
  </si>
  <si>
    <t>PRT-1259</t>
  </si>
  <si>
    <t>172.20.23.77</t>
  </si>
  <si>
    <t>Impressora CGR Térreo - Reprografia 2</t>
  </si>
  <si>
    <t>PRT-1260</t>
  </si>
  <si>
    <t>172.20.23.78</t>
  </si>
  <si>
    <t>Impressora CGR Térreo - Gabinete de apoio PJ</t>
  </si>
  <si>
    <t>PRT-1263</t>
  </si>
  <si>
    <t>172.20.23.15</t>
  </si>
  <si>
    <t>Impressora CGR Térreo - 69 Promotoria Apoio</t>
  </si>
  <si>
    <t>PRT-1199</t>
  </si>
  <si>
    <t>172.20.23.90</t>
  </si>
  <si>
    <t>Impressora CGR Térreo - 69 Promotoria Gabinete</t>
  </si>
  <si>
    <t>PRT-1200</t>
  </si>
  <si>
    <t>172.20.23.91</t>
  </si>
  <si>
    <t>Impressora CGR Térreo - Recepção</t>
  </si>
  <si>
    <t>PRT-1331</t>
  </si>
  <si>
    <t>172.20.23.95</t>
  </si>
  <si>
    <t xml:space="preserve">Impressora CGR 1º Andar - Assistente Social </t>
  </si>
  <si>
    <t>PRT-1334</t>
  </si>
  <si>
    <t>172.20.23.98</t>
  </si>
  <si>
    <t>Impressora CGR ?? - Cartório 1 (sead nao sabe o andar)</t>
  </si>
  <si>
    <t>PRT-1335</t>
  </si>
  <si>
    <t>Impressora CGR ?? - Cartório 2 (sead nao sabe o andar)</t>
  </si>
  <si>
    <t>PRT-1336</t>
  </si>
  <si>
    <t>172.20.23.100</t>
  </si>
  <si>
    <t>Impressora CGR ?? - Cartório 3 (sead nao sabe o andar)</t>
  </si>
  <si>
    <t>PRT-1337</t>
  </si>
  <si>
    <t>172.20.23.101</t>
  </si>
  <si>
    <t>Impressora CGR ?? - Cartório 4 (sead nao sabe o andar)</t>
  </si>
  <si>
    <t>PRT-1338</t>
  </si>
  <si>
    <t>172.20.23.102</t>
  </si>
  <si>
    <t>Impressora CGR - Expediente/Administração</t>
  </si>
  <si>
    <t>PRT-1339</t>
  </si>
  <si>
    <t>172.20.23.103</t>
  </si>
  <si>
    <t>PJCGR 1º andar - SRV-1422</t>
  </si>
  <si>
    <t>Impressora CGR 1º andar - 03 Promotoria Apoio</t>
  </si>
  <si>
    <t>PRT-1111</t>
  </si>
  <si>
    <t>172.20.23.10</t>
  </si>
  <si>
    <t>Impressora CGR 1º andar - 03 Promotoria Gabinete</t>
  </si>
  <si>
    <t>PRT-1112</t>
  </si>
  <si>
    <t>172.20.23.11</t>
  </si>
  <si>
    <t>Impressora CGR 1º andar - 15 Promotoria Apoio</t>
  </si>
  <si>
    <t>PRT-1113</t>
  </si>
  <si>
    <t>172.20.23.12</t>
  </si>
  <si>
    <t>Impressora CGR 1º andar - 15 Promotoria Gabinete</t>
  </si>
  <si>
    <t>PRT-1114</t>
  </si>
  <si>
    <t>172.20.23.13</t>
  </si>
  <si>
    <t>Impressora CGR 1º andar - 73 Promotoria Apoio</t>
  </si>
  <si>
    <t>PRT-1115</t>
  </si>
  <si>
    <t>172.20.23.14</t>
  </si>
  <si>
    <t>Impressora CGR 1º andar - 73 Promotoria Gabinete</t>
  </si>
  <si>
    <t>PRT-1125</t>
  </si>
  <si>
    <t>172.20.23.24</t>
  </si>
  <si>
    <t>Impressora CGR 1º andar - 16 Promotoria Gabinete</t>
  </si>
  <si>
    <t>PRT-1286</t>
  </si>
  <si>
    <t>172.20.23.83</t>
  </si>
  <si>
    <t>Impressora CGR 1º andar - 16 Promotoria Apoio</t>
  </si>
  <si>
    <t>PRT-1325</t>
  </si>
  <si>
    <t>172.20.23.94</t>
  </si>
  <si>
    <t>Impressora CGR 1º andar - 17 Promotoria Apoio</t>
  </si>
  <si>
    <t>PRT-1117</t>
  </si>
  <si>
    <t>172.20.23.16</t>
  </si>
  <si>
    <t>Impressora CGR 1º andar - 17 Promotoria Gabinete</t>
  </si>
  <si>
    <t>PRT-1118</t>
  </si>
  <si>
    <t>172.20.23.17</t>
  </si>
  <si>
    <t>Impressora CGR 1º andar - 22 Promotoria Apoio</t>
  </si>
  <si>
    <t>PRT-1119</t>
  </si>
  <si>
    <t>172.20.23.18</t>
  </si>
  <si>
    <t>Impressora CGR 1º andar - 22 Promotoria Gabinete</t>
  </si>
  <si>
    <t>PRT-1120</t>
  </si>
  <si>
    <t>172.20.23.19</t>
  </si>
  <si>
    <t>Impressora CGR 1º andar - 45 Promotoria Apoio</t>
  </si>
  <si>
    <t>PRT-1121</t>
  </si>
  <si>
    <t>172.20.23.20</t>
  </si>
  <si>
    <t>Impressora CGR 1º andar - 45 Promotoria Gabinete</t>
  </si>
  <si>
    <t>PRT-1122</t>
  </si>
  <si>
    <t>172.20.23.21</t>
  </si>
  <si>
    <t>Impressora CGR 1º andar - 68 Promotoria Apoio</t>
  </si>
  <si>
    <t>PRT-1123</t>
  </si>
  <si>
    <t>172.20.23.22</t>
  </si>
  <si>
    <t>Impressora CGR 1º andar - 68 Promotoria Gabinete</t>
  </si>
  <si>
    <t>PRT-1124</t>
  </si>
  <si>
    <t>172.20.23.23</t>
  </si>
  <si>
    <t>Impressora CGR 1º andar - CIP nova</t>
  </si>
  <si>
    <t>PRT-1382</t>
  </si>
  <si>
    <t>172.20.23.105</t>
  </si>
  <si>
    <t>Impressora CGR 1º andar - CIP</t>
  </si>
  <si>
    <t>PRT-1126</t>
  </si>
  <si>
    <t>172.20.23.25</t>
  </si>
  <si>
    <t>PRT-1448</t>
  </si>
  <si>
    <t>172.20.23.110</t>
  </si>
  <si>
    <t>PRT-1449</t>
  </si>
  <si>
    <t>172.20.23.111</t>
  </si>
  <si>
    <t>PRT-1450</t>
  </si>
  <si>
    <t>Impressora CGR 1º andar - Psicólogo 1</t>
  </si>
  <si>
    <t>PRT-1332</t>
  </si>
  <si>
    <t>172.20.23.96</t>
  </si>
  <si>
    <t>Impressora CGR 1º Andar - CIP</t>
  </si>
  <si>
    <t>PRT-1333</t>
  </si>
  <si>
    <t>172.20.23.97</t>
  </si>
  <si>
    <t xml:space="preserve">PJCGR 2º andar - SRV-1423 </t>
  </si>
  <si>
    <t>Impressora CGR 2º andar - 07 Promotoria Apoio</t>
  </si>
  <si>
    <t>PRT-1127</t>
  </si>
  <si>
    <t>172.20.23.26</t>
  </si>
  <si>
    <t>Impressora CGR 2º andar - 07 Promotoria Gabinete</t>
  </si>
  <si>
    <t>PRT-1128</t>
  </si>
  <si>
    <t>172.20.23.27</t>
  </si>
  <si>
    <t>Impressora CGR 2º andar - 10 Promotoria Apoio (75)</t>
  </si>
  <si>
    <t>PRT-1129</t>
  </si>
  <si>
    <t>172.20.23.28</t>
  </si>
  <si>
    <t>Impressora CGR 2º andar - 10 Promotoria Gabinete (75)</t>
  </si>
  <si>
    <t>PRT-1130</t>
  </si>
  <si>
    <t>172.20.23.29</t>
  </si>
  <si>
    <t>Impressora CGR 2º andar - 11 Promotoria Apoio</t>
  </si>
  <si>
    <t>PRT-1131</t>
  </si>
  <si>
    <t>172.20.23.30</t>
  </si>
  <si>
    <t>Impressora CGR 2º andar - 11 Promotoria Gabinete</t>
  </si>
  <si>
    <t>PRT-1132</t>
  </si>
  <si>
    <t>172.20.23.31</t>
  </si>
  <si>
    <t>Impressora CGR 2º andar - 13 Promotoria Apoio</t>
  </si>
  <si>
    <t>PRT-1133</t>
  </si>
  <si>
    <t>172.20.23.32</t>
  </si>
  <si>
    <t>Impressora CGR 2º andar - 13 Promotoria Gabinete</t>
  </si>
  <si>
    <t>PRT-1134</t>
  </si>
  <si>
    <t>172.20.23.33</t>
  </si>
  <si>
    <t>Impressora CGR 2º andar - 47 Promotoria Gabinete</t>
  </si>
  <si>
    <t>PRT-1135</t>
  </si>
  <si>
    <t>172.20.23.34</t>
  </si>
  <si>
    <t>Impressora CGR 2º andar - 47 Promotoria Apoio</t>
  </si>
  <si>
    <t>PRT-1136</t>
  </si>
  <si>
    <t>172.20.23.35</t>
  </si>
  <si>
    <t>Impressora CGR 2º andar - 47 Promotoria Assessoria</t>
  </si>
  <si>
    <t>PRT-1291</t>
  </si>
  <si>
    <t>172.20.23.84</t>
  </si>
  <si>
    <t>Impressora CGR 2º andar - 47 Promotoria Técnica</t>
  </si>
  <si>
    <t>PRT-1390</t>
  </si>
  <si>
    <t>172.20.23.107</t>
  </si>
  <si>
    <t>Impressora CGR 2º andar - 48 Promotoria Apoio 1</t>
  </si>
  <si>
    <t>PRT-1137</t>
  </si>
  <si>
    <t>172.20.23.36</t>
  </si>
  <si>
    <t>Impressora CGR 2º andar - 48 Promotoria Apoio 2</t>
  </si>
  <si>
    <t>PRT-1138</t>
  </si>
  <si>
    <t>172.20.23.37</t>
  </si>
  <si>
    <t>Impressora CGR 2º andar - 48 Promotoria Gabinete</t>
  </si>
  <si>
    <t>PRT-1292</t>
  </si>
  <si>
    <t>172.20.23.85</t>
  </si>
  <si>
    <t>Impressora CGR 2º andar - 61 Promotoria Apoio</t>
  </si>
  <si>
    <t>PRT-1139</t>
  </si>
  <si>
    <t>172.20.23.38</t>
  </si>
  <si>
    <t>Impressora CGR 2º andar - 61 Promotoria Gabinete</t>
  </si>
  <si>
    <t>PRT-1140</t>
  </si>
  <si>
    <t>172.20.23.39</t>
  </si>
  <si>
    <t>Impressora CGR 2º andar - 65 Promotoria Apoio</t>
  </si>
  <si>
    <t>PRT-1141</t>
  </si>
  <si>
    <t>172.20.23.40</t>
  </si>
  <si>
    <t>Impressora CGR 2º andar - 65 Promotoria Gabinete</t>
  </si>
  <si>
    <t>PRT-1142</t>
  </si>
  <si>
    <t>172.20.23.41</t>
  </si>
  <si>
    <t>Impressora CGR 2º andar - 66 Promotoria Apoio</t>
  </si>
  <si>
    <t>PRT-1143</t>
  </si>
  <si>
    <t>172.20.23.42</t>
  </si>
  <si>
    <t>Impressora CGR 2º andar - 66 Promotoria Gabinete</t>
  </si>
  <si>
    <t>PRT-1144</t>
  </si>
  <si>
    <t>172.20.23.43</t>
  </si>
  <si>
    <t>PRT-1395</t>
  </si>
  <si>
    <t>172.20.23.108</t>
  </si>
  <si>
    <t>PJCGR 3º andar - SRV-1424</t>
  </si>
  <si>
    <t>Impressora CGR 3º andar - 09 Promotoria Apoio</t>
  </si>
  <si>
    <t>PRT-1147</t>
  </si>
  <si>
    <t>172.20.23.46</t>
  </si>
  <si>
    <t>Impressora CGR 3º andar - 09 Promotoria Gabinete</t>
  </si>
  <si>
    <t>PRT-1148</t>
  </si>
  <si>
    <t>172.20.23.47</t>
  </si>
  <si>
    <t>Impressora CGR 3º andar - 51 Promotoria Apoio</t>
  </si>
  <si>
    <t>PRT-1149</t>
  </si>
  <si>
    <t>172.20.23.48</t>
  </si>
  <si>
    <t>Impressora CGR 3º andar - 51 Promotoria Gabinete</t>
  </si>
  <si>
    <t>PRT-1150</t>
  </si>
  <si>
    <t>172.20.23.49</t>
  </si>
  <si>
    <t>Impressora CGR 3º andar - 51 Promotoria Assessoria</t>
  </si>
  <si>
    <t>PRT-1262</t>
  </si>
  <si>
    <t>172.20.23.80</t>
  </si>
  <si>
    <t>Impressora CGR 3º andar - 25 Promotoria Apoio</t>
  </si>
  <si>
    <t>PRT-1151</t>
  </si>
  <si>
    <t>172.20.23.81</t>
  </si>
  <si>
    <t>Impressora CGR 3º andar - 25 Promotoria Gabinete</t>
  </si>
  <si>
    <t>PRT-1152</t>
  </si>
  <si>
    <t>172.20.23.51</t>
  </si>
  <si>
    <t>Impressora CGR 3º andar - 30 Promotoria Apoio</t>
  </si>
  <si>
    <t>PRT-1153</t>
  </si>
  <si>
    <t>172.20.23.52</t>
  </si>
  <si>
    <t>movida PJESP</t>
  </si>
  <si>
    <t>Impressora CGR 3º andar - 30 Promotoria Gabinete</t>
  </si>
  <si>
    <t>PRT-1154</t>
  </si>
  <si>
    <t>172.20.23.53</t>
  </si>
  <si>
    <t>Impressora CGR 3º andar - 32 Promotoria Apoio</t>
  </si>
  <si>
    <t>PRT-1155</t>
  </si>
  <si>
    <t>172.20.23.54</t>
  </si>
  <si>
    <t>Impressora CGR 3º andar - 32 Promotoria Gabinete</t>
  </si>
  <si>
    <t>PRT-1156</t>
  </si>
  <si>
    <t>172.20.23.55</t>
  </si>
  <si>
    <t>Impressora CGR 3º andar - 35 Promotoria Apoio</t>
  </si>
  <si>
    <t>PRT-1157</t>
  </si>
  <si>
    <t>172.20.23.56</t>
  </si>
  <si>
    <t>Impressora CGR 3º andar - 43 Promotoria Apoio 1</t>
  </si>
  <si>
    <t>PRT-1159</t>
  </si>
  <si>
    <t>172.20.23.58</t>
  </si>
  <si>
    <t>Impressora CGR 3º andar - 43 Promotoria Apoio 2</t>
  </si>
  <si>
    <t>PRT-1261</t>
  </si>
  <si>
    <t>172.20.23.79</t>
  </si>
  <si>
    <t>Impressora CGR 3º andar - 43 Promotoria Gabinete</t>
  </si>
  <si>
    <t>PRT-1160</t>
  </si>
  <si>
    <t>172.20.23.59</t>
  </si>
  <si>
    <t>Impressora CGR 3º andar - 62 Promotoria Apoio</t>
  </si>
  <si>
    <t>PRT-1161</t>
  </si>
  <si>
    <t>172.20.23.60</t>
  </si>
  <si>
    <t>Impressora CGR 3º andar - 62 Promotoria Gabinete</t>
  </si>
  <si>
    <t>PRT-1162</t>
  </si>
  <si>
    <t>172.20.23.61</t>
  </si>
  <si>
    <t>Impressora CGR 3º andar - 19 Promotoria Apoio</t>
  </si>
  <si>
    <t>PRT-1176</t>
  </si>
  <si>
    <t>172.20.23.86</t>
  </si>
  <si>
    <t>Impressora CGR 3º andar - 19 Promotoria Gabinete</t>
  </si>
  <si>
    <t>PRT-1177</t>
  </si>
  <si>
    <t>172.20.23.87</t>
  </si>
  <si>
    <t>Impressora CGR 3º andar - 21 Promotoria Apoio</t>
  </si>
  <si>
    <t>PRT-1189</t>
  </si>
  <si>
    <t>172.20.23.88</t>
  </si>
  <si>
    <t>Impressora CGR 3º andar - 21 Promotoria Gabinete</t>
  </si>
  <si>
    <t>PRT-1190</t>
  </si>
  <si>
    <t>172.20.23.89</t>
  </si>
  <si>
    <t>Impressora CGR 3º andar - 50 Promotoria Gabinete</t>
  </si>
  <si>
    <t>PRT-1443</t>
  </si>
  <si>
    <t>172.20.23.109</t>
  </si>
  <si>
    <t>PJCGR 4º andar - SRV-1420</t>
  </si>
  <si>
    <t>Impressora CGR 4º andar - 20 Promotoria Apoio</t>
  </si>
  <si>
    <t>PRT-1163</t>
  </si>
  <si>
    <t>172.20.23.62</t>
  </si>
  <si>
    <t>Impressora CGR 4º andar - 20 Promotoria Gabinete</t>
  </si>
  <si>
    <t>PRT-1164</t>
  </si>
  <si>
    <t>172.20.23.63</t>
  </si>
  <si>
    <t>Impressora CGR 4º andar - 23 Promotoria Gabinete</t>
  </si>
  <si>
    <t>PRT-1165</t>
  </si>
  <si>
    <t>172.20.23.64</t>
  </si>
  <si>
    <t>Impressora CGR 4º andar - 23 Promotoria Apoio (Kyocera)</t>
  </si>
  <si>
    <t>PRT-1166</t>
  </si>
  <si>
    <t>172.20.23.65</t>
  </si>
  <si>
    <t>Impressora CGR 4º andar - 42 Promotoria Apoio</t>
  </si>
  <si>
    <t>PRT-1167</t>
  </si>
  <si>
    <t>172.20.23.66</t>
  </si>
  <si>
    <t>Impressora CGR 4º andar - 42 Promotoria Gabinete</t>
  </si>
  <si>
    <t>PRT-1168</t>
  </si>
  <si>
    <t>172.20.23.67</t>
  </si>
  <si>
    <t>Impressora CGR 4º andar - 42 Promotoria nova</t>
  </si>
  <si>
    <t>PRT-1381</t>
  </si>
  <si>
    <t>172.20.23.104</t>
  </si>
  <si>
    <t>Impressora CGR 4º andar - 46 Promotoria Apoio</t>
  </si>
  <si>
    <t>PRT-1169</t>
  </si>
  <si>
    <t>172.20.23.68</t>
  </si>
  <si>
    <t>Impressora CGR 4º andar - 46 Promotoria Gabinete</t>
  </si>
  <si>
    <t>PRT-1170</t>
  </si>
  <si>
    <t>172.20.23.69</t>
  </si>
  <si>
    <t>Impressora CGR 4º andar - 64 Promotoria Apoio</t>
  </si>
  <si>
    <t>PRT-1171</t>
  </si>
  <si>
    <t>172.20.23.70</t>
  </si>
  <si>
    <t>Impressora CGR 4º andar - 64 Promotoria Gabinete</t>
  </si>
  <si>
    <t>PRT-1172</t>
  </si>
  <si>
    <t>172.20.23.71</t>
  </si>
  <si>
    <t>Impressora CGR 4º andar - Auditório</t>
  </si>
  <si>
    <t>PRT-1323</t>
  </si>
  <si>
    <t>172.20.23.92</t>
  </si>
  <si>
    <t>l</t>
  </si>
  <si>
    <t>Impressora CGR 4º andar - Sala de audiencia</t>
  </si>
  <si>
    <t>PRT-1324</t>
  </si>
  <si>
    <t>172.20.23.93</t>
  </si>
  <si>
    <t>PJESP - SRV-1116</t>
  </si>
  <si>
    <t>RECEPCAO</t>
  </si>
  <si>
    <t>PRT-1376</t>
  </si>
  <si>
    <t>10.111.65.201</t>
  </si>
  <si>
    <t>10.111.65.202</t>
  </si>
  <si>
    <t>10.111.65.205</t>
  </si>
  <si>
    <t>PATRIMONIO</t>
  </si>
  <si>
    <t>PRT-1013</t>
  </si>
  <si>
    <t>10.111.65.206</t>
  </si>
  <si>
    <t>Nome Duplicado -  Verificar</t>
  </si>
  <si>
    <t>GACEP - Apoio nova</t>
  </si>
  <si>
    <t>PRT-1343</t>
  </si>
  <si>
    <t>10.111.65.207</t>
  </si>
  <si>
    <t>10.111.65.208</t>
  </si>
  <si>
    <t>10.111.65.209</t>
  </si>
  <si>
    <t>10.111.65.210</t>
  </si>
  <si>
    <t>❤</t>
  </si>
  <si>
    <t>💋</t>
  </si>
  <si>
    <t>GACEP - Assessoria</t>
  </si>
  <si>
    <t>PRT-1351</t>
  </si>
  <si>
    <t>10.111.65.212</t>
  </si>
  <si>
    <t>Impressora ESP - GECOC Apoio</t>
  </si>
  <si>
    <t>PRT-1300</t>
  </si>
  <si>
    <t>10.111.65.213</t>
  </si>
  <si>
    <t>Impressora ESP - GECOC Gabinete</t>
  </si>
  <si>
    <t>PRT-1327</t>
  </si>
  <si>
    <t>10.111.65.214</t>
  </si>
  <si>
    <t>Impressora ESP - 31 Promotoria Apoio</t>
  </si>
  <si>
    <t>PRT-1178</t>
  </si>
  <si>
    <t>10.111.65.215</t>
  </si>
  <si>
    <t>Impressora ESP - 31 Promotoria Promotor</t>
  </si>
  <si>
    <t>PRT-1179</t>
  </si>
  <si>
    <t>10.111.65.216</t>
  </si>
  <si>
    <t>Impressora ESP - 31 Promotoria Apoio (Cartório)</t>
  </si>
  <si>
    <t>PRT-1182</t>
  </si>
  <si>
    <t>10.111.65.217</t>
  </si>
  <si>
    <t xml:space="preserve">Impressora ESP - 29 Promotoria Apoio </t>
  </si>
  <si>
    <t>PRT-1191</t>
  </si>
  <si>
    <t>10.111.65.218</t>
  </si>
  <si>
    <t>PRT-1192</t>
  </si>
  <si>
    <t>10.111.65.219</t>
  </si>
  <si>
    <t>Impressora ESP - 31 Promotoria Promotor (HP)</t>
  </si>
  <si>
    <t>PRT-1299</t>
  </si>
  <si>
    <t>10.111.65.220</t>
  </si>
  <si>
    <t>Impressora ESP - 31 Promotoria Apoio (HP)</t>
  </si>
  <si>
    <t>PRT-1385</t>
  </si>
  <si>
    <t>10.111.65.221</t>
  </si>
  <si>
    <t>Impressora ESP - Ouvidoria</t>
  </si>
  <si>
    <t>10.111.65.222</t>
  </si>
  <si>
    <t xml:space="preserve">Impressora ESP - Ouvidor </t>
  </si>
  <si>
    <t>PRT-1016</t>
  </si>
  <si>
    <t>10.111.65.223</t>
  </si>
  <si>
    <t>Impressora ESP - 30 Promotoria Apoio</t>
  </si>
  <si>
    <t>10.111.65.224</t>
  </si>
  <si>
    <t xml:space="preserve">Impressora ESP - 30 Promotoria Gabinete </t>
  </si>
  <si>
    <t>10.111.65.225</t>
  </si>
  <si>
    <t>PRT-1290</t>
  </si>
  <si>
    <t>10.111.65.226</t>
  </si>
  <si>
    <t>Impressora ESP - Sala de reuniões</t>
  </si>
  <si>
    <t>PRT-1432</t>
  </si>
  <si>
    <t>10.111.65.228</t>
  </si>
  <si>
    <t>Impressora ESP - Direção da Escola Superior</t>
  </si>
  <si>
    <t>PRT-1399</t>
  </si>
  <si>
    <t>CASA DA MULHER - SRV-1121</t>
  </si>
  <si>
    <t>Impressora Casa da Mulher -Recepção</t>
  </si>
  <si>
    <t>PRT-1264</t>
  </si>
  <si>
    <t>172.20.84.19</t>
  </si>
  <si>
    <t>Impressora Casa da Mulher -Assessora</t>
  </si>
  <si>
    <t>PRT-1268</t>
  </si>
  <si>
    <t>172.20.84.12</t>
  </si>
  <si>
    <t>Impressora Casa da Mulher -Promotora</t>
  </si>
  <si>
    <t>PRT-1269</t>
  </si>
  <si>
    <t>172.20.84.11</t>
  </si>
  <si>
    <t>DMP - SRV-1205</t>
  </si>
  <si>
    <t>Impressora Almoxarifado - DIAL</t>
  </si>
  <si>
    <t>PRT-1278</t>
  </si>
  <si>
    <t>10.111.64.200</t>
  </si>
  <si>
    <t>Impressora Almoxarifado - DMP</t>
  </si>
  <si>
    <t>PRT-1279</t>
  </si>
  <si>
    <t>10.111.64.201</t>
  </si>
  <si>
    <t>Impressora Almoxarifado</t>
  </si>
  <si>
    <t>PRT-1237</t>
  </si>
  <si>
    <t>10.111.64.202</t>
  </si>
  <si>
    <t>Impressora Cortec - Serviço Social e Psicologia do DAEX</t>
  </si>
  <si>
    <t>PRT-1402</t>
  </si>
  <si>
    <t>10.111.64.204</t>
  </si>
  <si>
    <t>DMP - Renata</t>
  </si>
  <si>
    <t>PRT-1439</t>
  </si>
  <si>
    <t>10.111.64.205</t>
  </si>
  <si>
    <t>DIAL - Leticia (2a mesa)</t>
  </si>
  <si>
    <t>PRT-1246</t>
  </si>
  <si>
    <t>10.111.64.206</t>
  </si>
  <si>
    <t>DIAL - Rosinei</t>
  </si>
  <si>
    <t>PRT-1438</t>
  </si>
  <si>
    <t>10.111.64.207</t>
  </si>
  <si>
    <t>DMP - Adriana</t>
  </si>
  <si>
    <t>PRT-1265</t>
  </si>
  <si>
    <t>10.111.64.209</t>
  </si>
  <si>
    <t>GAECO</t>
  </si>
  <si>
    <t>Impressora Gaeco - Reprografia</t>
  </si>
  <si>
    <t>PRT-1272</t>
  </si>
  <si>
    <t>172.20.225.32</t>
  </si>
  <si>
    <t>Impressora Gaeco - Dra. Cristiane Mourão</t>
  </si>
  <si>
    <t>PRT-1277</t>
  </si>
  <si>
    <t>172.20.225.37</t>
  </si>
  <si>
    <t>Impressora Gaeco - Dr Thalys</t>
  </si>
  <si>
    <t>PRT-1281</t>
  </si>
  <si>
    <t>172.20.225.39</t>
  </si>
  <si>
    <t>Impressora Gaeco - Dr Tiago</t>
  </si>
  <si>
    <t>PRT-1282</t>
  </si>
  <si>
    <t>172.20.225.40</t>
  </si>
  <si>
    <t>Impressora Gaeco - Dr Marcos Roberto Dietz</t>
  </si>
  <si>
    <t>PRT-1284</t>
  </si>
  <si>
    <t>172.20.225.41</t>
  </si>
  <si>
    <t>Impressora Gaeco - Coordenação (nova contrato)</t>
  </si>
  <si>
    <t>PRT-1311</t>
  </si>
  <si>
    <t>172.20.225.43</t>
  </si>
  <si>
    <t>SETOR DE OPERAÇÃO E INTELIGÊNCIA</t>
  </si>
  <si>
    <t>PRT-1365</t>
  </si>
  <si>
    <t>172.20.225.44</t>
  </si>
  <si>
    <t>PRT-1366</t>
  </si>
  <si>
    <t>172.20.225.45</t>
  </si>
  <si>
    <t>PRT-1367</t>
  </si>
  <si>
    <t>172.20.225.46</t>
  </si>
  <si>
    <t>PRT-1368</t>
  </si>
  <si>
    <t>172.20.225.47</t>
  </si>
  <si>
    <t>CARTÓRIO GAECO</t>
  </si>
  <si>
    <t>PRT-1369</t>
  </si>
  <si>
    <t>172.20.225.48</t>
  </si>
  <si>
    <t>PJCHA - CHÁCARA CACHOEIRA</t>
  </si>
  <si>
    <t>Impressora CHA - 31 Promotoria Promotor</t>
  </si>
  <si>
    <t>Impressora CHA - 31 Promotoria Apoio 2</t>
  </si>
  <si>
    <t>10.111.73.205</t>
  </si>
  <si>
    <t>Impressora antiga</t>
  </si>
  <si>
    <t>Impressora CHA - GECOC Gabinete</t>
  </si>
  <si>
    <t>10.111.73.202</t>
  </si>
  <si>
    <t>10.111.73.189</t>
  </si>
  <si>
    <t>Impressora CHA - 31 Promotoria Apoio (Cartório)</t>
  </si>
  <si>
    <t>10.111.73.192</t>
  </si>
  <si>
    <t>Impressora CHA - Nucleo Criminal</t>
  </si>
  <si>
    <t>10.111.73.193</t>
  </si>
  <si>
    <t>Remanejada PJESP 06/12/2018</t>
  </si>
  <si>
    <t>Impressora CHA - Nucleo Criminal -  (Dr. Fábio Goldfinger)</t>
  </si>
  <si>
    <t>10.111.73.194</t>
  </si>
  <si>
    <t>Impressora CHA - Reprografia 1</t>
  </si>
  <si>
    <t>PRT-1173</t>
  </si>
  <si>
    <t>10.111.73.195</t>
  </si>
  <si>
    <t>Impressora CHA - Reprografia 2</t>
  </si>
  <si>
    <t>PRT-1329</t>
  </si>
  <si>
    <t>10.111.73.204</t>
  </si>
  <si>
    <t>Impressora CHA - Reprografia 3</t>
  </si>
  <si>
    <t>PRT-1328</t>
  </si>
  <si>
    <t>10.111.73.203</t>
  </si>
  <si>
    <t xml:space="preserve">Impressora CHA </t>
  </si>
  <si>
    <t>PRT-1304</t>
  </si>
  <si>
    <t>10.111.73.197</t>
  </si>
  <si>
    <t>Impressora CHA - Recepção</t>
  </si>
  <si>
    <t>PRT-1330</t>
  </si>
  <si>
    <t>10.111.73.206</t>
  </si>
  <si>
    <t>Impressora CHA - Cartório</t>
  </si>
  <si>
    <t>PRT-1394</t>
  </si>
  <si>
    <t>10.111.73.207</t>
  </si>
  <si>
    <t>PGJ - CI</t>
  </si>
  <si>
    <t>Sem identificação IP</t>
  </si>
  <si>
    <t>PRT-1308</t>
  </si>
  <si>
    <t>Impressora CHA - Protocolo</t>
  </si>
  <si>
    <t>PRT-1287</t>
  </si>
  <si>
    <t>10.111.73.190</t>
  </si>
  <si>
    <t>Impressora CHA - Dr Ricardo Melo Membro</t>
  </si>
  <si>
    <t>PRT-1434</t>
  </si>
  <si>
    <t>10.111.73.217</t>
  </si>
  <si>
    <t>Impressora CHA - Dr Ricardo Melo Apoio</t>
  </si>
  <si>
    <t>PRT-1435</t>
  </si>
  <si>
    <t>10.111.73.218</t>
  </si>
  <si>
    <t>Impressora CHA - 34 Promotoria Apoio</t>
  </si>
  <si>
    <t>PRT-1297</t>
  </si>
  <si>
    <t>10.111.73.152</t>
  </si>
  <si>
    <t>Impressora CHA - 34 Promotoria Promotor</t>
  </si>
  <si>
    <t>PRT-1296</t>
  </si>
  <si>
    <t>10.111.73.153</t>
  </si>
  <si>
    <t>Impressora CHA - 57 Promotoria Apoio</t>
  </si>
  <si>
    <t>PRT-1193</t>
  </si>
  <si>
    <t>10.111.73.155</t>
  </si>
  <si>
    <t>Impressora CHA - 57 Promotoria Promotor</t>
  </si>
  <si>
    <t>PRT-1194</t>
  </si>
  <si>
    <t>10.111.73.156</t>
  </si>
  <si>
    <t>Impressora CHA - 76 PJ - Gabinete</t>
  </si>
  <si>
    <t>PRT-1427</t>
  </si>
  <si>
    <t>10.111.73.214</t>
  </si>
  <si>
    <t>Impressora CHA - 76 PJ - Apoio</t>
  </si>
  <si>
    <t>PRT-1428</t>
  </si>
  <si>
    <t>10.111.73.213</t>
  </si>
  <si>
    <t>Impressora CHA - GED</t>
  </si>
  <si>
    <t>PRT-1398</t>
  </si>
  <si>
    <t>10.111.73.208</t>
  </si>
  <si>
    <t>Impressora CHA - 67 Promotoria Apoio</t>
  </si>
  <si>
    <t>PRT-1256</t>
  </si>
  <si>
    <t>10.111.73.180</t>
  </si>
  <si>
    <t>Impressora CHA - 67 Promotoria Promotor</t>
  </si>
  <si>
    <t>PRT-1257</t>
  </si>
  <si>
    <t>10.111.73.181</t>
  </si>
  <si>
    <t>Impressora CHA - 26 Promotoria Promotor</t>
  </si>
  <si>
    <t>PRT-1214</t>
  </si>
  <si>
    <t>10.111.73.158</t>
  </si>
  <si>
    <t>Impressora CHA - 26 Promotoria Apoio</t>
  </si>
  <si>
    <t>PRT-1213</t>
  </si>
  <si>
    <t>10.111.73.159</t>
  </si>
  <si>
    <t>Impressora CHA - 14 Promotoria Apoio</t>
  </si>
  <si>
    <t>PRT-1209</t>
  </si>
  <si>
    <t>10.111.73.182</t>
  </si>
  <si>
    <t>Impressora CHA - 14 Promotoria Promotor</t>
  </si>
  <si>
    <t>PRT-1210</t>
  </si>
  <si>
    <t>10.111.73.183</t>
  </si>
  <si>
    <t>Impressora CHA - 50 Promotoria Apoio</t>
  </si>
  <si>
    <t>PRT-1195</t>
  </si>
  <si>
    <t>10.111.73.172</t>
  </si>
  <si>
    <t>Impressora CHA - 50 Promotoria Promotor</t>
  </si>
  <si>
    <t>PRT-1196</t>
  </si>
  <si>
    <t>10.111.73.173</t>
  </si>
  <si>
    <t>Impressora CHA - 24 Promotoria Promotor</t>
  </si>
  <si>
    <t>PRT-1212</t>
  </si>
  <si>
    <t>10.111.73.162</t>
  </si>
  <si>
    <t>Impressora CHA - 24 Promotoria Apoio</t>
  </si>
  <si>
    <t>PRT-1211</t>
  </si>
  <si>
    <t>10.111.73.163</t>
  </si>
  <si>
    <t>Impressora CHA - 18 Promotoria Apoio</t>
  </si>
  <si>
    <t>PRT-1174</t>
  </si>
  <si>
    <t>10.111.73.164</t>
  </si>
  <si>
    <t>Impressora CHA - 18 Promotoria Promotor</t>
  </si>
  <si>
    <t>PRT-1175</t>
  </si>
  <si>
    <t>10.111.73.186</t>
  </si>
  <si>
    <t>Impressora CHA - 49 Promotoria Apoio</t>
  </si>
  <si>
    <t>PRT-1215</t>
  </si>
  <si>
    <t>10.111.73.178</t>
  </si>
  <si>
    <t>Impressora CHA - 49 Promotoria Promotor</t>
  </si>
  <si>
    <t>PRT-1216</t>
  </si>
  <si>
    <t>10.111.73.179</t>
  </si>
  <si>
    <t>Impressora CHA - 12 Promotoria Apoio</t>
  </si>
  <si>
    <t>PRT-1187</t>
  </si>
  <si>
    <t>10.111.73.160</t>
  </si>
  <si>
    <t>Impressora CHA - 12 Promotoria Promotor</t>
  </si>
  <si>
    <t>PRT-1188</t>
  </si>
  <si>
    <t>10.111.73.161</t>
  </si>
  <si>
    <t>Impressora CHA - 63 Promotoria Apoio</t>
  </si>
  <si>
    <t>PRT-1197</t>
  </si>
  <si>
    <t>10.111.73.187</t>
  </si>
  <si>
    <t>Impressora CHA - 63 Promotoria Promotor</t>
  </si>
  <si>
    <t>PRT-1198</t>
  </si>
  <si>
    <t>10.111.73.171</t>
  </si>
  <si>
    <t>Impressora CHA - 73 Promotoria Promotor (nova contrato)</t>
  </si>
  <si>
    <t>PRT-1322</t>
  </si>
  <si>
    <t>10.111.73.200</t>
  </si>
  <si>
    <t>Impressora CHA - 73 Promotoria Apoio</t>
  </si>
  <si>
    <t>PRT-1295</t>
  </si>
  <si>
    <t>10.111.73.151</t>
  </si>
  <si>
    <t>Impressora CHA - 51 Promotoria Apoio</t>
  </si>
  <si>
    <t>PRT-1407</t>
  </si>
  <si>
    <t>10.111.73.211</t>
  </si>
  <si>
    <t>Impressora CHA -  51 Promotoria Promotor</t>
  </si>
  <si>
    <t>PRT-1406</t>
  </si>
  <si>
    <t>10.111.73.210</t>
  </si>
  <si>
    <t>Impressora CHA - 08 Promotoria Promotor</t>
  </si>
  <si>
    <t>PRT-1208</t>
  </si>
  <si>
    <t>10.111.73.165</t>
  </si>
  <si>
    <t>Impressora CHA - 08 Promotoria Apoio</t>
  </si>
  <si>
    <t>PRT-1207</t>
  </si>
  <si>
    <t>10.111.73.166</t>
  </si>
  <si>
    <t>Impressora CHA - 10 Promotoria Apoio</t>
  </si>
  <si>
    <t>PRT-1223</t>
  </si>
  <si>
    <t>10.111.73.196</t>
  </si>
  <si>
    <t>Impressora CHA - 10 Promotoria Membro</t>
  </si>
  <si>
    <t>PRT-1321</t>
  </si>
  <si>
    <t>10.111.73.199</t>
  </si>
  <si>
    <t>Impressora CHA - 01 Promotoria Apoio</t>
  </si>
  <si>
    <t>PRT-1185</t>
  </si>
  <si>
    <t>10.111.73.157</t>
  </si>
  <si>
    <t>Impressora CHA - 01 Promotoria Promotor</t>
  </si>
  <si>
    <t>PRT-1186</t>
  </si>
  <si>
    <t>10.111.73.185</t>
  </si>
  <si>
    <t>ok comp</t>
  </si>
  <si>
    <t>Impressora CHA - Teletrabalho</t>
  </si>
  <si>
    <t>PRT-1422</t>
  </si>
  <si>
    <t>10.111.73.209</t>
  </si>
  <si>
    <t>Impressora CHA - 06 Promotoria Promotor</t>
  </si>
  <si>
    <t>PRT-1326</t>
  </si>
  <si>
    <t>10.111.73.201</t>
  </si>
  <si>
    <t>Impressora CHA - 06 Promotoria Apoio</t>
  </si>
  <si>
    <t>PRT-1205</t>
  </si>
  <si>
    <t>10.111.73.184</t>
  </si>
  <si>
    <t>Impressora CHA - 05 Promotoria Apoio</t>
  </si>
  <si>
    <t>PRT-1203</t>
  </si>
  <si>
    <t>10.111.73.174</t>
  </si>
  <si>
    <t>Impressora CHA - 05 Promotoria Promotor (nova contrato)</t>
  </si>
  <si>
    <t>PRT-1320</t>
  </si>
  <si>
    <t>10.111.73.198</t>
  </si>
  <si>
    <t>Impressora CHA - 04 Promotoria Apoio</t>
  </si>
  <si>
    <t>PRT-1201</t>
  </si>
  <si>
    <t>10.111.73.176</t>
  </si>
  <si>
    <t>Impressora CHA - 04 Promotoria Promotor</t>
  </si>
  <si>
    <t>PRT-1202</t>
  </si>
  <si>
    <t>10.111.73.177</t>
  </si>
  <si>
    <t>Impressora CHA - 02 Promotoria Apoio</t>
  </si>
  <si>
    <t>PRT-1145</t>
  </si>
  <si>
    <t>10.111.73.169</t>
  </si>
  <si>
    <t>Impressora CHA - 02 Promotoria Promotor</t>
  </si>
  <si>
    <t>PRT-1146</t>
  </si>
  <si>
    <t>10.111.73.170</t>
  </si>
  <si>
    <t>Impressora CHA - Sala de reuniões</t>
  </si>
  <si>
    <t>PRT-1294</t>
  </si>
  <si>
    <t>10.111.73.150</t>
  </si>
  <si>
    <t>Impressora CHA - CAO INFANCIA</t>
  </si>
  <si>
    <t>PRT-1383</t>
  </si>
  <si>
    <t>10.111.73.219</t>
  </si>
  <si>
    <t>Impressora CHA - Núcleo da Infancia</t>
  </si>
  <si>
    <t>PRT-1400</t>
  </si>
  <si>
    <t>10.111.73.220</t>
  </si>
  <si>
    <t>CAO Direitos Humanos - Gabinete - Dra Ana Cristina</t>
  </si>
  <si>
    <t>PRT-1419</t>
  </si>
  <si>
    <t>10.111.73.224</t>
  </si>
  <si>
    <t>CAO - SALA 28 - PJCHA</t>
  </si>
  <si>
    <t>PRT-1026</t>
  </si>
  <si>
    <t>10.111.73.225</t>
  </si>
  <si>
    <t>CAO PATRIMONIO</t>
  </si>
  <si>
    <t>PRT-1391</t>
  </si>
  <si>
    <t>10.111.73.226</t>
  </si>
  <si>
    <t>CAO Fundacoes</t>
  </si>
  <si>
    <t>PRT-1027</t>
  </si>
  <si>
    <t>10.111.73.227</t>
  </si>
  <si>
    <t>Apoio do Núcleo Criminal</t>
  </si>
  <si>
    <t>PRT-1012</t>
  </si>
  <si>
    <t>10.111.73.223</t>
  </si>
  <si>
    <t>CAO Meio Ambiente</t>
  </si>
  <si>
    <t>PRT-1028</t>
  </si>
  <si>
    <t>10.111.73.222</t>
  </si>
  <si>
    <t>Sala dos assessores PJCHA (Sala 25)</t>
  </si>
  <si>
    <t>PRT-1442</t>
  </si>
  <si>
    <t>10.111.73.228</t>
  </si>
  <si>
    <t>Supervisao Persecusao Penal</t>
  </si>
  <si>
    <t>PRT-1158</t>
  </si>
  <si>
    <t>SEGAB -Rosimara</t>
  </si>
  <si>
    <t>PRT-1306</t>
  </si>
  <si>
    <t>era 172.20.3.151</t>
  </si>
  <si>
    <t>Dra Aline</t>
  </si>
  <si>
    <t>10.111.73.188</t>
  </si>
  <si>
    <t>PGJ</t>
  </si>
  <si>
    <t>Total</t>
  </si>
  <si>
    <t>RH - Diretor</t>
  </si>
  <si>
    <t>PRT-1283</t>
  </si>
  <si>
    <t>STI</t>
  </si>
  <si>
    <t>RH - DEPAG</t>
  </si>
  <si>
    <t>PRT-1023</t>
  </si>
  <si>
    <t>RH - Geral</t>
  </si>
  <si>
    <t>PRT-1022</t>
  </si>
  <si>
    <t>SEAD Compras</t>
  </si>
  <si>
    <t>PRT-1002</t>
  </si>
  <si>
    <t>172.20.3.1</t>
  </si>
  <si>
    <t>SEAD - Contratos</t>
  </si>
  <si>
    <t>PRT-1401</t>
  </si>
  <si>
    <t>172.20.3.212</t>
  </si>
  <si>
    <t>SEAD - Serviços Geais</t>
  </si>
  <si>
    <t>PRT-1379</t>
  </si>
  <si>
    <t>172.20.3.199</t>
  </si>
  <si>
    <t>SEAD - Murillo</t>
  </si>
  <si>
    <t>PRT-1001</t>
  </si>
  <si>
    <t>DENG - Manutencao</t>
  </si>
  <si>
    <t>PRT-1421</t>
  </si>
  <si>
    <t>172.20.3.215</t>
  </si>
  <si>
    <t>PRT-1010</t>
  </si>
  <si>
    <t>COPERLIC Principal</t>
  </si>
  <si>
    <t>PRT-1030</t>
  </si>
  <si>
    <t>172.20.3.29</t>
  </si>
  <si>
    <t>COPERLIC Secundária</t>
  </si>
  <si>
    <t>PRT-1345</t>
  </si>
  <si>
    <t>172.20.3.170</t>
  </si>
  <si>
    <t>DAEX - Principal</t>
  </si>
  <si>
    <t>PRT-1009</t>
  </si>
  <si>
    <t>DAEX - Cortec</t>
  </si>
  <si>
    <t>PRT-1245</t>
  </si>
  <si>
    <t>172.20.3.58</t>
  </si>
  <si>
    <t>DAEX - João Marcelo</t>
  </si>
  <si>
    <t>172.20.3.59</t>
  </si>
  <si>
    <t>ASSETEJ - Sala Raiane</t>
  </si>
  <si>
    <t>PRT-1244</t>
  </si>
  <si>
    <t>172.20.3.57</t>
  </si>
  <si>
    <t>ASSEG</t>
  </si>
  <si>
    <t>PRT-1248</t>
  </si>
  <si>
    <t>ASSISTENTE SOCIAL - Desirre</t>
  </si>
  <si>
    <t>PRT-1358</t>
  </si>
  <si>
    <t>SEAD - Protocolo (principal)</t>
  </si>
  <si>
    <t>PRT-1017</t>
  </si>
  <si>
    <t>SEAD - Protocolo (impressora pequena)</t>
  </si>
  <si>
    <t>PRT-1247</t>
  </si>
  <si>
    <t>04 Procuradoria Criminal - Apoio (Dra. Sara)</t>
  </si>
  <si>
    <t>PRT-1051</t>
  </si>
  <si>
    <t>172.20.3.115</t>
  </si>
  <si>
    <t>DENG - Almoxarifado</t>
  </si>
  <si>
    <t>PRT-1288</t>
  </si>
  <si>
    <t>172.20.3.44</t>
  </si>
  <si>
    <t>SEDAP - Wellington</t>
  </si>
  <si>
    <t>PRT-1220</t>
  </si>
  <si>
    <t>SEDAP C4010</t>
  </si>
  <si>
    <t>PRT-1346</t>
  </si>
  <si>
    <t>SEDAP - Principal</t>
  </si>
  <si>
    <t>PRT-1018</t>
  </si>
  <si>
    <t>SEAD - Transporte</t>
  </si>
  <si>
    <t>PRT-1249</t>
  </si>
  <si>
    <t>172.20.3.62</t>
  </si>
  <si>
    <t>SEDAP Wellington</t>
  </si>
  <si>
    <t>PRT-1426</t>
  </si>
  <si>
    <t>Nugeo</t>
  </si>
  <si>
    <t>PRT-1014</t>
  </si>
  <si>
    <t>172.20.3.13</t>
  </si>
  <si>
    <t>Seplange (Gestão Estratégica)</t>
  </si>
  <si>
    <t>PRT-1021</t>
  </si>
  <si>
    <t>PRT-1392</t>
  </si>
  <si>
    <t xml:space="preserve">Seplange (Gestão Estratégica) </t>
  </si>
  <si>
    <t>PRT-1389</t>
  </si>
  <si>
    <t>172.20.3.205</t>
  </si>
  <si>
    <t>SALA DE REUNIÕES</t>
  </si>
  <si>
    <t>PRT-1352</t>
  </si>
  <si>
    <t>172.20.3.177</t>
  </si>
  <si>
    <t>21 Procuradoria Criminal - Apoio (Dr. Silasneiton)</t>
  </si>
  <si>
    <t>PRT-1095</t>
  </si>
  <si>
    <t>172.20.3.87</t>
  </si>
  <si>
    <t>21 Procuradoria Criminal - Gabinete (Dr. Silasneiton)</t>
  </si>
  <si>
    <t>PRT-1096</t>
  </si>
  <si>
    <t>172.20.3.88</t>
  </si>
  <si>
    <t>22 Procuradoria Criminal - Apoio (Dr. Raslan)</t>
  </si>
  <si>
    <t>PRT-1097</t>
  </si>
  <si>
    <t>172.20.3.89</t>
  </si>
  <si>
    <t>22 Procuradoria Criminal - Gabinete (Dr. Raslan)</t>
  </si>
  <si>
    <t>PRT-1098</t>
  </si>
  <si>
    <t>172.20.3.90</t>
  </si>
  <si>
    <t>CAO Consumidor</t>
  </si>
  <si>
    <t>172.20.3.25</t>
  </si>
  <si>
    <t>23 Procuradoria Criminal - Gabinete (Dr. Harfouche)</t>
  </si>
  <si>
    <t>PRT-1099</t>
  </si>
  <si>
    <t>172.20.3.79</t>
  </si>
  <si>
    <t>23 Procuradoria Criminal - Apoio (Dr. Harfouche)</t>
  </si>
  <si>
    <t>PRT-1100</t>
  </si>
  <si>
    <t>172.20.3.80</t>
  </si>
  <si>
    <t>12 Procuradoria Criminal - Apoio (Dra. Luciene)</t>
  </si>
  <si>
    <t>PRT-1077</t>
  </si>
  <si>
    <t>172.20.3.77</t>
  </si>
  <si>
    <t>12 Procuradoria Criminal - Gabinete (Dra. Luciene)</t>
  </si>
  <si>
    <t>PRT-1078</t>
  </si>
  <si>
    <t>172.20.3.78</t>
  </si>
  <si>
    <t>02 Procuradoria Difusos-Coletivos - Apoio (Dr. Aroldo)</t>
  </si>
  <si>
    <t>PRT-1041</t>
  </si>
  <si>
    <t>172.20.3.75</t>
  </si>
  <si>
    <t>02 Procuradoria Difusos-Coletivos - Gabinete (Dr. Aroldo)</t>
  </si>
  <si>
    <t>PRT-1042</t>
  </si>
  <si>
    <t>172.20.3.76</t>
  </si>
  <si>
    <t>15 Procuradoria Criminal - Apoio (Dra. Esther)</t>
  </si>
  <si>
    <t>PRT-1083</t>
  </si>
  <si>
    <t>172.20.3.97</t>
  </si>
  <si>
    <t>15 Procuradoria Criminal - Gabinete (Dra. Esther)</t>
  </si>
  <si>
    <t>PRT-1084</t>
  </si>
  <si>
    <t>172.20.3.98</t>
  </si>
  <si>
    <t>18 Procuradoria Criminal - Apoio (Dr. Eriberto)</t>
  </si>
  <si>
    <t>PRT-1089</t>
  </si>
  <si>
    <t>172.20.3.131</t>
  </si>
  <si>
    <t>18 Procuradoria Criminal - Gabinete (Dr. Eriberto)</t>
  </si>
  <si>
    <t>PRT-1090</t>
  </si>
  <si>
    <t>172.20.3.132</t>
  </si>
  <si>
    <t>14 Procuradoria Criminal - Apoio (Dra. Lenirce)</t>
  </si>
  <si>
    <t>PRT-1081</t>
  </si>
  <si>
    <t>172.20.3.95</t>
  </si>
  <si>
    <t>14 Procuradoria Criminal - Gabinete (Dra. Lenirce)</t>
  </si>
  <si>
    <t>PRT-1082</t>
  </si>
  <si>
    <t>172.20.3.96</t>
  </si>
  <si>
    <t>13 Procuradoria Criminal - Apoio (Dr. Francisco)</t>
  </si>
  <si>
    <t>PRT-1079</t>
  </si>
  <si>
    <t>172.20.3.99</t>
  </si>
  <si>
    <t>13 Procuradoria Criminal - Gabinete (Dr. Francisco)</t>
  </si>
  <si>
    <t>PRT-1080</t>
  </si>
  <si>
    <t>172.20.3.100</t>
  </si>
  <si>
    <t>04 Procuradoria Difusos-Coletivos - Apoio (Dr. Edgar)</t>
  </si>
  <si>
    <t>PRT-1053</t>
  </si>
  <si>
    <t>172.20.3.85</t>
  </si>
  <si>
    <t>04 Procuradoria Difusos-Coletivos - Gabinete (Dr. Edgar)</t>
  </si>
  <si>
    <t>PRT-1054</t>
  </si>
  <si>
    <t>172.20.3.86</t>
  </si>
  <si>
    <t>01 Procuradoria Criminal - Apoio (Dra. Jaceguara)</t>
  </si>
  <si>
    <t>PRT-1033</t>
  </si>
  <si>
    <t>172.20.3.101</t>
  </si>
  <si>
    <t>01 Procuradoria Criminal - Gabinete (Dra. Jaceguara)</t>
  </si>
  <si>
    <t>PRT-1034</t>
  </si>
  <si>
    <t>172.20.3.102</t>
  </si>
  <si>
    <t>CAO Direitos Humanos - Apoio</t>
  </si>
  <si>
    <t>PRT-1025</t>
  </si>
  <si>
    <t>172.20.3.24</t>
  </si>
  <si>
    <t>08 Procuradoria Civel - Apoio (Dra. Mara)</t>
  </si>
  <si>
    <t>PRT-1067</t>
  </si>
  <si>
    <t>172.20.3.93</t>
  </si>
  <si>
    <t>19 Procuradoria Criminal - Apoio (Dr. Safraider)</t>
  </si>
  <si>
    <t>PRT-1091</t>
  </si>
  <si>
    <t>172.20.3.65</t>
  </si>
  <si>
    <t>19 Procuradoria Criminal - Gabinete (Dr. Safraider)</t>
  </si>
  <si>
    <t>PRT-1092</t>
  </si>
  <si>
    <t>172.20.3.66</t>
  </si>
  <si>
    <t>16 Procuradoria Criminal - Apoio (Dr. Helton)</t>
  </si>
  <si>
    <t>PRT-1085</t>
  </si>
  <si>
    <t>172.20.3.73</t>
  </si>
  <si>
    <t>16 Procuradoria Criminal - Gabinete (Dr. Helton)</t>
  </si>
  <si>
    <t>PRT-1086</t>
  </si>
  <si>
    <t>172.20.3.74</t>
  </si>
  <si>
    <t>03 Procuradoria Criminal - Apoio (Dr. Robalinho)</t>
  </si>
  <si>
    <t>PRT-1045</t>
  </si>
  <si>
    <t>172.20.3.67</t>
  </si>
  <si>
    <t>03 Procuradoria Criminal - Gabinete (Dr. Robalinho)</t>
  </si>
  <si>
    <t>PRT-1423</t>
  </si>
  <si>
    <t>172.20.3.217</t>
  </si>
  <si>
    <t>17 Procuradoria Criminal - Apoio (Dr. Adhemar)</t>
  </si>
  <si>
    <t>PRT-1087</t>
  </si>
  <si>
    <t>172.20.3.91</t>
  </si>
  <si>
    <t>17 Procuradoria Criminal - Gabinete (Dr. Adhemar)</t>
  </si>
  <si>
    <t>PRT-1088</t>
  </si>
  <si>
    <t>172.20.3.92</t>
  </si>
  <si>
    <t>11 Procuradoria Criminal - Apoio (Dr. Rodrigo)</t>
  </si>
  <si>
    <t>PRT-1075</t>
  </si>
  <si>
    <t>172.20.3.83</t>
  </si>
  <si>
    <t>11 Procuradoria Criminal - Gabinete (Dr. Rodrigo)</t>
  </si>
  <si>
    <t>PRT-1076</t>
  </si>
  <si>
    <t>172.20.3.84</t>
  </si>
  <si>
    <t>03 Procuradoria Difusos-Coletivos - Apoio (Ariadne)</t>
  </si>
  <si>
    <t>PRT-1047</t>
  </si>
  <si>
    <t>172.20.3.69</t>
  </si>
  <si>
    <t>03 Procuradoria Difusos-Coletivos - Gabinete (Ariadne)</t>
  </si>
  <si>
    <t>PRT-1048</t>
  </si>
  <si>
    <t>172.20.3.70</t>
  </si>
  <si>
    <t>05 Procuradoria Civel - Apoio (Dr. Sotorriva)</t>
  </si>
  <si>
    <t>PRT-1057</t>
  </si>
  <si>
    <t>172.20.3.71</t>
  </si>
  <si>
    <t>05 Procuradoria Civel - Gabinete (Dr. Sotorriva)</t>
  </si>
  <si>
    <t>PRT-1058</t>
  </si>
  <si>
    <t>172.20.3.72</t>
  </si>
  <si>
    <t>PRT-1221</t>
  </si>
  <si>
    <t>172.20.3.34</t>
  </si>
  <si>
    <t>ASSEP - Dra Ana Lara - Gabinete</t>
  </si>
  <si>
    <t>PRT-1222</t>
  </si>
  <si>
    <t>172.20.3.35</t>
  </si>
  <si>
    <t>SEFIN - Dep Contabilidade</t>
  </si>
  <si>
    <t>PRT-1020</t>
  </si>
  <si>
    <t>172.20.3.19</t>
  </si>
  <si>
    <t>SEFIN - Execução financeira</t>
  </si>
  <si>
    <t>PRT-1240</t>
  </si>
  <si>
    <t>172.20.3.53</t>
  </si>
  <si>
    <t>DAOS</t>
  </si>
  <si>
    <t>PRT-1005</t>
  </si>
  <si>
    <t>Gabinete do Dr. Fábio Goldfinger</t>
  </si>
  <si>
    <t>PRT-1316</t>
  </si>
  <si>
    <t>172.20.3.160</t>
  </si>
  <si>
    <t>ASSETEJ - Sala Leonardo</t>
  </si>
  <si>
    <t>PRT-1252</t>
  </si>
  <si>
    <t>Auditoria Interna</t>
  </si>
  <si>
    <t>PRT-1024</t>
  </si>
  <si>
    <t>172.20.3.23</t>
  </si>
  <si>
    <t>ASSETEJ - Sala Maria Carolina</t>
  </si>
  <si>
    <t>PRT-1243</t>
  </si>
  <si>
    <t>172.20.3.56</t>
  </si>
  <si>
    <t>SEFIN - Elisa</t>
  </si>
  <si>
    <t>PRT-1359</t>
  </si>
  <si>
    <t>172.20.3.184</t>
  </si>
  <si>
    <t>Apoio Institucional - Sala da Rebeca</t>
  </si>
  <si>
    <t>PRT-1357</t>
  </si>
  <si>
    <t>172.20.3.182</t>
  </si>
  <si>
    <t>ASSEREV</t>
  </si>
  <si>
    <t>PRT-1238</t>
  </si>
  <si>
    <t>172.20.3.51</t>
  </si>
  <si>
    <t>Corregedoria - Principal</t>
  </si>
  <si>
    <t>PRT-1006</t>
  </si>
  <si>
    <t>172.20.3.5</t>
  </si>
  <si>
    <t>Corregedoria - Luciana Crepaldi</t>
  </si>
  <si>
    <t>PRT-1007</t>
  </si>
  <si>
    <t>172.20.3.6</t>
  </si>
  <si>
    <t>Corregedoria - Sala de Reunião</t>
  </si>
  <si>
    <t>PRT-1384</t>
  </si>
  <si>
    <t>172.20.3.201</t>
  </si>
  <si>
    <t>Corregedoria - Corregedor</t>
  </si>
  <si>
    <t>PRT-1235</t>
  </si>
  <si>
    <t>172.20.3.48</t>
  </si>
  <si>
    <t>Corregedoria - Membro</t>
  </si>
  <si>
    <t>PRT-1008</t>
  </si>
  <si>
    <t>172.20.3.7</t>
  </si>
  <si>
    <t>Corregedoria - Membro 2</t>
  </si>
  <si>
    <t>PRT-1317</t>
  </si>
  <si>
    <t>172.20.3.161</t>
  </si>
  <si>
    <t>Gabinete - Apoio do chefe de gabinete (Fernanda)</t>
  </si>
  <si>
    <t>PRT-1224</t>
  </si>
  <si>
    <t>172.20.3.37</t>
  </si>
  <si>
    <t>PGA-Adm Apoio</t>
  </si>
  <si>
    <t>PRT-1303</t>
  </si>
  <si>
    <t>172.20.3.148</t>
  </si>
  <si>
    <t>Procurador Adjunto Adm (Dra Nilza)</t>
  </si>
  <si>
    <t>PRT-1310</t>
  </si>
  <si>
    <t>172.20.3.154</t>
  </si>
  <si>
    <t>Apoio PGJ - Sala da Rachel 2</t>
  </si>
  <si>
    <t>PRT-1340</t>
  </si>
  <si>
    <t>172.20.3.165</t>
  </si>
  <si>
    <t>Chefe de Gabinete</t>
  </si>
  <si>
    <t>Secretaria Geral - Sala da Jokasta C4010</t>
  </si>
  <si>
    <t>ASSEP Gab 3 - Dr Paulo Zeni</t>
  </si>
  <si>
    <t>Dr. Paulo Passos</t>
  </si>
  <si>
    <t>Departamento de Apoio Juridico</t>
  </si>
  <si>
    <t>ASSEP 1 - Elisete</t>
  </si>
  <si>
    <t>PRT-1430</t>
  </si>
  <si>
    <t>172.20.3.159</t>
  </si>
  <si>
    <t>Dra Ana Lara</t>
  </si>
  <si>
    <t>PRT-1431</t>
  </si>
  <si>
    <t>172.20.3.46</t>
  </si>
  <si>
    <t>Núcleo de Corpo Técnico - Arquitetura</t>
  </si>
  <si>
    <t>prt-1424</t>
  </si>
  <si>
    <t>10.11.130.161</t>
  </si>
  <si>
    <t>Dra Ludmila</t>
  </si>
  <si>
    <t>PRT-1440</t>
  </si>
  <si>
    <t>172.20.3.222</t>
  </si>
  <si>
    <t>Welington RH</t>
  </si>
  <si>
    <t>PRT-1451</t>
  </si>
  <si>
    <t>ANEXO</t>
  </si>
  <si>
    <t>CI</t>
  </si>
  <si>
    <t>PRT-1447</t>
  </si>
  <si>
    <t>PRT-1445</t>
  </si>
  <si>
    <t>172.20.3.224</t>
  </si>
  <si>
    <t>Sala de Reunioes SEAD</t>
  </si>
  <si>
    <t>Dr. Ricardo de Melo - CI</t>
  </si>
  <si>
    <t>Impressora Gaeco - SOI 2</t>
  </si>
  <si>
    <t>PRT-1280</t>
  </si>
  <si>
    <t>172.20.225.38</t>
  </si>
  <si>
    <t>Impressora Gaeco - SOI 1</t>
  </si>
  <si>
    <t>PRT-1276</t>
  </si>
  <si>
    <t>172.20.225.36</t>
  </si>
  <si>
    <t>SETEC</t>
  </si>
  <si>
    <t>PRT-1425</t>
  </si>
  <si>
    <t>Impressora Gaeco - SOI Adm</t>
  </si>
  <si>
    <t>PRT-1275</t>
  </si>
  <si>
    <t>172.20.225.35</t>
  </si>
  <si>
    <t>Impressora Gaeco - Apoio da Coordenação</t>
  </si>
  <si>
    <t>PRT-1270</t>
  </si>
  <si>
    <t>172.20.225.30</t>
  </si>
  <si>
    <t>Impressora Gaeco - Assessores jurídicos</t>
  </si>
  <si>
    <t>PRT-1271</t>
  </si>
  <si>
    <t>172.20.225.31</t>
  </si>
  <si>
    <t>Impressora Gaeco - Assessores de Promotores</t>
  </si>
  <si>
    <t>PRT-1273</t>
  </si>
  <si>
    <t>172.20.225.33</t>
  </si>
  <si>
    <t>Impressora Gaeco - Estagiários</t>
  </si>
  <si>
    <t>PRT-1274</t>
  </si>
  <si>
    <t>172.20.225.34</t>
  </si>
  <si>
    <t>Impressora Gaeco - Dr Gerson</t>
  </si>
  <si>
    <t>PRT-1285</t>
  </si>
  <si>
    <t>172.20.225.42</t>
  </si>
  <si>
    <t>10.111.28.200</t>
  </si>
  <si>
    <t>10.111.28.201</t>
  </si>
  <si>
    <t>10.111.28.202</t>
  </si>
  <si>
    <t>10.111.28.203</t>
  </si>
  <si>
    <t>10.111.28.204</t>
  </si>
  <si>
    <t>10.111.28.205</t>
  </si>
  <si>
    <t>10.111.28.206</t>
  </si>
  <si>
    <t>10.111.28.207</t>
  </si>
  <si>
    <t>10.111.28.208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</si>
</sst>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rgb="FF2F2F2F"/>
      <name val="Calibri"/>
      <family val="2"/>
    </font>
    <font>
      <sz val="9"/>
      <name val="Trebuchet MS"/>
      <family val="2"/>
    </font>
    <font>
      <sz val="20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5F6470"/>
      <name val="Source Sans Pro"/>
      <family val="2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6729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5597D3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6699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96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vertical="center"/>
    </xf>
    <xf numFmtId="0" fontId="0" fillId="2" borderId="0" xfId="0" applyFill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8" borderId="0" xfId="0" applyFill="1" applyAlignment="1">
      <alignment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6" fillId="8" borderId="0" xfId="0" applyFont="1" applyFill="1" applyAlignment="1">
      <alignment vertical="center"/>
    </xf>
    <xf numFmtId="0" fontId="0" fillId="8" borderId="0" xfId="0" applyFill="1"/>
    <xf numFmtId="0" fontId="6" fillId="8" borderId="0" xfId="0" applyFont="1" applyFill="1" applyAlignment="1">
      <alignment horizontal="left" vertical="center"/>
    </xf>
    <xf numFmtId="0" fontId="6" fillId="8" borderId="0" xfId="0" applyFont="1" applyFill="1" applyAlignment="1">
      <alignment horizontal="right" vertical="center"/>
    </xf>
    <xf numFmtId="0" fontId="0" fillId="0" borderId="0" xfId="0" applyAlignment="1">
      <alignment horizontal="center"/>
    </xf>
    <xf numFmtId="0" fontId="0" fillId="10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13" fillId="0" borderId="0" xfId="1"/>
    <xf numFmtId="0" fontId="0" fillId="0" borderId="6" xfId="0" applyBorder="1" applyAlignment="1">
      <alignment horizontal="center"/>
    </xf>
    <xf numFmtId="0" fontId="0" fillId="8" borderId="6" xfId="0" applyFill="1" applyBorder="1"/>
    <xf numFmtId="0" fontId="0" fillId="8" borderId="6" xfId="0" applyFill="1" applyBorder="1" applyAlignment="1">
      <alignment horizontal="center"/>
    </xf>
    <xf numFmtId="16" fontId="0" fillId="8" borderId="6" xfId="0" applyNumberFormat="1" applyFill="1" applyBorder="1"/>
    <xf numFmtId="16" fontId="0" fillId="8" borderId="6" xfId="0" applyNumberFormat="1" applyFill="1" applyBorder="1" applyAlignment="1">
      <alignment horizontal="center"/>
    </xf>
    <xf numFmtId="0" fontId="6" fillId="8" borderId="6" xfId="0" applyFont="1" applyFill="1" applyBorder="1"/>
    <xf numFmtId="0" fontId="0" fillId="10" borderId="6" xfId="0" applyFill="1" applyBorder="1"/>
    <xf numFmtId="0" fontId="0" fillId="10" borderId="6" xfId="0" applyFill="1" applyBorder="1" applyAlignment="1">
      <alignment horizontal="center"/>
    </xf>
    <xf numFmtId="16" fontId="0" fillId="10" borderId="6" xfId="0" applyNumberFormat="1" applyFill="1" applyBorder="1" applyAlignment="1">
      <alignment horizontal="center"/>
    </xf>
    <xf numFmtId="0" fontId="0" fillId="2" borderId="6" xfId="0" applyFill="1" applyBorder="1"/>
    <xf numFmtId="16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" fontId="0" fillId="0" borderId="6" xfId="0" applyNumberFormat="1" applyBorder="1" applyAlignment="1">
      <alignment horizontal="center"/>
    </xf>
    <xf numFmtId="0" fontId="6" fillId="2" borderId="6" xfId="0" applyFont="1" applyFill="1" applyBorder="1"/>
    <xf numFmtId="0" fontId="6" fillId="2" borderId="6" xfId="0" applyFont="1" applyFill="1" applyBorder="1" applyAlignment="1">
      <alignment horizontal="center"/>
    </xf>
    <xf numFmtId="0" fontId="6" fillId="10" borderId="6" xfId="0" applyFont="1" applyFill="1" applyBorder="1"/>
    <xf numFmtId="0" fontId="6" fillId="10" borderId="6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12" fillId="0" borderId="6" xfId="0" applyFont="1" applyBorder="1"/>
    <xf numFmtId="0" fontId="14" fillId="13" borderId="6" xfId="0" applyFont="1" applyFill="1" applyBorder="1" applyAlignment="1">
      <alignment horizontal="center" vertical="center" wrapText="1"/>
    </xf>
    <xf numFmtId="0" fontId="0" fillId="10" borderId="0" xfId="0" applyFill="1" applyAlignment="1">
      <alignment vertical="center"/>
    </xf>
    <xf numFmtId="0" fontId="0" fillId="10" borderId="6" xfId="0" applyFill="1" applyBorder="1" applyAlignment="1">
      <alignment horizontal="left"/>
    </xf>
    <xf numFmtId="0" fontId="0" fillId="14" borderId="6" xfId="0" applyFill="1" applyBorder="1" applyAlignment="1">
      <alignment horizontal="center"/>
    </xf>
    <xf numFmtId="0" fontId="0" fillId="14" borderId="6" xfId="0" applyFill="1" applyBorder="1"/>
    <xf numFmtId="0" fontId="9" fillId="2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2" borderId="9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9" xfId="0" applyFill="1" applyBorder="1" applyAlignment="1">
      <alignment vertical="center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left" vertical="center"/>
    </xf>
    <xf numFmtId="0" fontId="0" fillId="10" borderId="9" xfId="0" applyFill="1" applyBorder="1" applyAlignment="1">
      <alignment vertical="center"/>
    </xf>
    <xf numFmtId="16" fontId="0" fillId="10" borderId="9" xfId="0" applyNumberForma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16" fontId="0" fillId="14" borderId="6" xfId="0" applyNumberFormat="1" applyFill="1" applyBorder="1" applyAlignment="1">
      <alignment horizontal="center"/>
    </xf>
    <xf numFmtId="0" fontId="0" fillId="14" borderId="9" xfId="0" applyFill="1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16" fontId="0" fillId="14" borderId="9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right" vertical="center"/>
    </xf>
    <xf numFmtId="0" fontId="15" fillId="14" borderId="6" xfId="0" applyFont="1" applyFill="1" applyBorder="1"/>
    <xf numFmtId="0" fontId="6" fillId="14" borderId="6" xfId="0" applyFont="1" applyFill="1" applyBorder="1"/>
    <xf numFmtId="0" fontId="4" fillId="0" borderId="9" xfId="0" applyFont="1" applyBorder="1" applyAlignment="1">
      <alignment vertical="center"/>
    </xf>
    <xf numFmtId="0" fontId="6" fillId="14" borderId="6" xfId="0" applyFont="1" applyFill="1" applyBorder="1" applyAlignment="1">
      <alignment horizontal="center"/>
    </xf>
    <xf numFmtId="0" fontId="0" fillId="14" borderId="9" xfId="0" applyFill="1" applyBorder="1" applyAlignment="1">
      <alignment horizontal="left" vertical="center"/>
    </xf>
    <xf numFmtId="0" fontId="4" fillId="15" borderId="11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left"/>
    </xf>
    <xf numFmtId="0" fontId="20" fillId="0" borderId="0" xfId="0" applyFont="1"/>
    <xf numFmtId="0" fontId="0" fillId="14" borderId="1" xfId="0" applyFill="1" applyBorder="1" applyAlignment="1">
      <alignment vertical="center"/>
    </xf>
    <xf numFmtId="0" fontId="0" fillId="14" borderId="1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0" xfId="0" applyFill="1" applyAlignment="1">
      <alignment vertical="center"/>
    </xf>
    <xf numFmtId="0" fontId="0" fillId="14" borderId="0" xfId="0" applyFill="1" applyAlignment="1">
      <alignment horizontal="center" vertical="center"/>
    </xf>
    <xf numFmtId="16" fontId="0" fillId="14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" fontId="0" fillId="10" borderId="0" xfId="0" applyNumberFormat="1" applyFill="1" applyAlignment="1">
      <alignment horizontal="center" vertical="center"/>
    </xf>
    <xf numFmtId="0" fontId="0" fillId="16" borderId="6" xfId="0" applyFill="1" applyBorder="1"/>
    <xf numFmtId="0" fontId="0" fillId="16" borderId="6" xfId="0" applyFill="1" applyBorder="1" applyAlignment="1">
      <alignment horizontal="center"/>
    </xf>
    <xf numFmtId="16" fontId="0" fillId="16" borderId="6" xfId="0" applyNumberFormat="1" applyFill="1" applyBorder="1" applyAlignment="1">
      <alignment horizontal="center"/>
    </xf>
    <xf numFmtId="0" fontId="0" fillId="8" borderId="9" xfId="0" applyFill="1" applyBorder="1"/>
    <xf numFmtId="0" fontId="0" fillId="16" borderId="9" xfId="0" applyFill="1" applyBorder="1"/>
    <xf numFmtId="0" fontId="0" fillId="15" borderId="6" xfId="0" applyFill="1" applyBorder="1"/>
    <xf numFmtId="0" fontId="0" fillId="15" borderId="6" xfId="0" applyFill="1" applyBorder="1" applyAlignment="1">
      <alignment horizontal="center"/>
    </xf>
    <xf numFmtId="16" fontId="0" fillId="15" borderId="6" xfId="0" applyNumberFormat="1" applyFill="1" applyBorder="1" applyAlignment="1">
      <alignment horizontal="center"/>
    </xf>
    <xf numFmtId="0" fontId="6" fillId="16" borderId="6" xfId="0" applyFont="1" applyFill="1" applyBorder="1" applyAlignment="1">
      <alignment horizontal="center"/>
    </xf>
    <xf numFmtId="0" fontId="0" fillId="14" borderId="0" xfId="0" applyFill="1"/>
    <xf numFmtId="0" fontId="0" fillId="16" borderId="0" xfId="0" applyFill="1"/>
    <xf numFmtId="0" fontId="0" fillId="16" borderId="0" xfId="0" applyFill="1" applyAlignment="1">
      <alignment vertical="center"/>
    </xf>
    <xf numFmtId="0" fontId="0" fillId="16" borderId="0" xfId="0" applyFill="1" applyAlignment="1">
      <alignment horizontal="center" vertical="center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0" fontId="0" fillId="16" borderId="0" xfId="0" applyFill="1" applyAlignment="1">
      <alignment horizontal="right" vertical="center"/>
    </xf>
    <xf numFmtId="0" fontId="0" fillId="16" borderId="9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16" borderId="1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16" fontId="0" fillId="16" borderId="9" xfId="0" applyNumberForma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6" borderId="0" xfId="0" applyFont="1" applyFill="1" applyAlignment="1">
      <alignment vertical="center"/>
    </xf>
    <xf numFmtId="16" fontId="0" fillId="16" borderId="0" xfId="0" applyNumberFormat="1" applyFill="1" applyAlignment="1">
      <alignment horizontal="center" vertical="center"/>
    </xf>
    <xf numFmtId="0" fontId="6" fillId="14" borderId="0" xfId="0" applyFont="1" applyFill="1" applyAlignment="1">
      <alignment vertical="center"/>
    </xf>
    <xf numFmtId="0" fontId="6" fillId="14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0" fillId="14" borderId="0" xfId="0" applyFill="1" applyAlignment="1">
      <alignment horizontal="left" vertical="center"/>
    </xf>
    <xf numFmtId="0" fontId="0" fillId="10" borderId="0" xfId="0" applyFill="1" applyAlignment="1">
      <alignment horizontal="right" vertical="center"/>
    </xf>
    <xf numFmtId="0" fontId="0" fillId="14" borderId="14" xfId="0" applyFill="1" applyBorder="1" applyAlignment="1">
      <alignment horizontal="center" vertical="center"/>
    </xf>
    <xf numFmtId="0" fontId="6" fillId="10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0" fillId="14" borderId="0" xfId="0" applyFill="1" applyAlignment="1">
      <alignment horizontal="right" vertical="center"/>
    </xf>
    <xf numFmtId="0" fontId="0" fillId="17" borderId="0" xfId="0" applyFill="1" applyAlignment="1">
      <alignment vertical="center"/>
    </xf>
    <xf numFmtId="0" fontId="0" fillId="17" borderId="0" xfId="0" applyFill="1" applyAlignment="1">
      <alignment horizontal="center" vertical="center"/>
    </xf>
    <xf numFmtId="16" fontId="0" fillId="17" borderId="0" xfId="0" applyNumberFormat="1" applyFill="1" applyAlignment="1">
      <alignment horizontal="center" vertical="center"/>
    </xf>
    <xf numFmtId="16" fontId="0" fillId="2" borderId="0" xfId="0" applyNumberFormat="1" applyFill="1" applyAlignment="1">
      <alignment horizontal="center" vertical="center"/>
    </xf>
    <xf numFmtId="16" fontId="0" fillId="2" borderId="0" xfId="0" applyNumberFormat="1" applyFill="1" applyAlignment="1">
      <alignment horizontal="left" vertical="center"/>
    </xf>
    <xf numFmtId="14" fontId="0" fillId="14" borderId="0" xfId="0" applyNumberFormat="1" applyFill="1" applyAlignment="1">
      <alignment horizontal="center" vertical="center"/>
    </xf>
    <xf numFmtId="16" fontId="0" fillId="8" borderId="0" xfId="0" applyNumberFormat="1" applyFill="1" applyAlignment="1">
      <alignment horizontal="center" vertical="center"/>
    </xf>
    <xf numFmtId="0" fontId="6" fillId="14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14" borderId="0" xfId="0" applyFill="1" applyAlignment="1">
      <alignment horizontal="center"/>
    </xf>
    <xf numFmtId="0" fontId="6" fillId="0" borderId="0" xfId="0" applyFont="1" applyAlignment="1">
      <alignment horizontal="left" vertical="center" indent="1"/>
    </xf>
    <xf numFmtId="0" fontId="21" fillId="0" borderId="15" xfId="0" applyFont="1" applyBorder="1" applyAlignment="1">
      <alignment horizontal="center" vertical="center"/>
    </xf>
    <xf numFmtId="0" fontId="0" fillId="18" borderId="0" xfId="0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15" borderId="0" xfId="0" applyFont="1" applyFill="1" applyAlignment="1">
      <alignment horizontal="center" vertical="center"/>
    </xf>
    <xf numFmtId="0" fontId="0" fillId="0" borderId="18" xfId="0" applyBorder="1"/>
    <xf numFmtId="0" fontId="0" fillId="17" borderId="0" xfId="0" applyFill="1" applyAlignment="1">
      <alignment horizontal="left" vertical="center"/>
    </xf>
    <xf numFmtId="0" fontId="19" fillId="0" borderId="18" xfId="0" applyFont="1" applyBorder="1"/>
    <xf numFmtId="0" fontId="20" fillId="0" borderId="18" xfId="0" applyFont="1" applyBorder="1"/>
    <xf numFmtId="0" fontId="18" fillId="15" borderId="18" xfId="0" applyFont="1" applyFill="1" applyBorder="1" applyAlignment="1">
      <alignment vertical="center"/>
    </xf>
    <xf numFmtId="0" fontId="18" fillId="0" borderId="18" xfId="0" applyFont="1" applyBorder="1" applyAlignment="1">
      <alignment vertical="center"/>
    </xf>
    <xf numFmtId="0" fontId="21" fillId="2" borderId="15" xfId="0" applyFont="1" applyFill="1" applyBorder="1" applyAlignment="1">
      <alignment horizontal="center" vertical="center"/>
    </xf>
    <xf numFmtId="0" fontId="21" fillId="19" borderId="15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top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18" borderId="0" xfId="0" applyFill="1" applyAlignment="1">
      <alignment vertical="center"/>
    </xf>
    <xf numFmtId="0" fontId="0" fillId="18" borderId="0" xfId="0" applyFill="1" applyAlignment="1">
      <alignment horizontal="center" vertical="center"/>
    </xf>
    <xf numFmtId="16" fontId="0" fillId="18" borderId="0" xfId="0" applyNumberFormat="1" applyFill="1" applyAlignment="1">
      <alignment horizontal="center" vertical="center"/>
    </xf>
    <xf numFmtId="0" fontId="0" fillId="20" borderId="0" xfId="0" applyFill="1" applyAlignment="1">
      <alignment vertical="center"/>
    </xf>
    <xf numFmtId="0" fontId="0" fillId="20" borderId="0" xfId="0" applyFill="1" applyAlignment="1">
      <alignment horizontal="center" vertical="center"/>
    </xf>
    <xf numFmtId="16" fontId="0" fillId="20" borderId="0" xfId="0" applyNumberFormat="1" applyFill="1" applyAlignment="1">
      <alignment horizontal="center" vertical="center"/>
    </xf>
    <xf numFmtId="0" fontId="0" fillId="20" borderId="0" xfId="0" applyFill="1" applyAlignment="1">
      <alignment horizontal="left" vertical="center"/>
    </xf>
    <xf numFmtId="0" fontId="6" fillId="20" borderId="0" xfId="0" applyFont="1" applyFill="1" applyAlignment="1">
      <alignment horizontal="left" vertical="center"/>
    </xf>
    <xf numFmtId="3" fontId="0" fillId="2" borderId="4" xfId="0" applyNumberFormat="1" applyFill="1" applyBorder="1" applyAlignment="1">
      <alignment horizontal="left" vertical="center"/>
    </xf>
    <xf numFmtId="0" fontId="6" fillId="10" borderId="0" xfId="0" applyFont="1" applyFill="1" applyAlignment="1">
      <alignment horizontal="center" vertical="center"/>
    </xf>
    <xf numFmtId="16" fontId="6" fillId="10" borderId="0" xfId="0" applyNumberFormat="1" applyFont="1" applyFill="1" applyAlignment="1">
      <alignment horizontal="center" vertical="center"/>
    </xf>
    <xf numFmtId="16" fontId="0" fillId="0" borderId="0" xfId="0" applyNumberFormat="1" applyAlignment="1">
      <alignment horizontal="center"/>
    </xf>
    <xf numFmtId="0" fontId="3" fillId="14" borderId="1" xfId="0" applyFont="1" applyFill="1" applyBorder="1" applyAlignme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10" xfId="0" applyFont="1" applyFill="1" applyBorder="1" applyAlignment="1">
      <alignment horizontal="center" vertical="center"/>
    </xf>
    <xf numFmtId="16" fontId="3" fillId="14" borderId="9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15" borderId="9" xfId="0" applyFill="1" applyBorder="1" applyAlignment="1">
      <alignment vertical="center"/>
    </xf>
    <xf numFmtId="0" fontId="0" fillId="15" borderId="9" xfId="0" applyFill="1" applyBorder="1" applyAlignment="1">
      <alignment horizontal="center" vertical="center"/>
    </xf>
    <xf numFmtId="15" fontId="0" fillId="15" borderId="9" xfId="0" applyNumberFormat="1" applyFill="1" applyBorder="1" applyAlignment="1">
      <alignment horizontal="center" vertical="center"/>
    </xf>
    <xf numFmtId="16" fontId="0" fillId="15" borderId="0" xfId="0" applyNumberFormat="1" applyFill="1" applyAlignment="1">
      <alignment horizontal="center" vertical="center"/>
    </xf>
    <xf numFmtId="15" fontId="0" fillId="15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14" borderId="6" xfId="0" applyNumberFormat="1" applyFill="1" applyBorder="1" applyAlignment="1">
      <alignment horizontal="center"/>
    </xf>
    <xf numFmtId="0" fontId="0" fillId="14" borderId="9" xfId="0" applyFill="1" applyBorder="1"/>
    <xf numFmtId="0" fontId="0" fillId="14" borderId="9" xfId="0" applyFill="1" applyBorder="1" applyAlignment="1">
      <alignment horizontal="center"/>
    </xf>
    <xf numFmtId="14" fontId="0" fillId="14" borderId="9" xfId="0" applyNumberFormat="1" applyFill="1" applyBorder="1" applyAlignment="1">
      <alignment horizontal="center"/>
    </xf>
    <xf numFmtId="0" fontId="0" fillId="14" borderId="21" xfId="0" applyFill="1" applyBorder="1"/>
    <xf numFmtId="0" fontId="0" fillId="14" borderId="21" xfId="0" applyFill="1" applyBorder="1" applyAlignment="1">
      <alignment horizontal="center"/>
    </xf>
    <xf numFmtId="15" fontId="0" fillId="14" borderId="21" xfId="0" applyNumberFormat="1" applyFill="1" applyBorder="1" applyAlignment="1">
      <alignment horizontal="center"/>
    </xf>
    <xf numFmtId="0" fontId="0" fillId="14" borderId="22" xfId="0" applyFill="1" applyBorder="1"/>
    <xf numFmtId="0" fontId="0" fillId="14" borderId="22" xfId="0" applyFill="1" applyBorder="1" applyAlignment="1">
      <alignment horizontal="center"/>
    </xf>
    <xf numFmtId="16" fontId="0" fillId="14" borderId="22" xfId="0" applyNumberFormat="1" applyFill="1" applyBorder="1" applyAlignment="1">
      <alignment horizontal="center"/>
    </xf>
    <xf numFmtId="0" fontId="0" fillId="10" borderId="23" xfId="0" applyFill="1" applyBorder="1"/>
    <xf numFmtId="0" fontId="0" fillId="10" borderId="23" xfId="0" applyFill="1" applyBorder="1" applyAlignment="1">
      <alignment horizontal="center"/>
    </xf>
    <xf numFmtId="16" fontId="0" fillId="10" borderId="23" xfId="0" applyNumberFormat="1" applyFill="1" applyBorder="1" applyAlignment="1">
      <alignment horizontal="center"/>
    </xf>
    <xf numFmtId="0" fontId="0" fillId="14" borderId="0" xfId="0" applyFill="1" applyBorder="1"/>
    <xf numFmtId="0" fontId="0" fillId="14" borderId="0" xfId="0" applyFill="1" applyBorder="1" applyAlignment="1">
      <alignment horizontal="center"/>
    </xf>
    <xf numFmtId="16" fontId="0" fillId="14" borderId="0" xfId="0" applyNumberFormat="1" applyFill="1" applyBorder="1" applyAlignment="1">
      <alignment horizontal="center"/>
    </xf>
    <xf numFmtId="15" fontId="0" fillId="10" borderId="6" xfId="0" applyNumberFormat="1" applyFill="1" applyBorder="1" applyAlignment="1">
      <alignment horizontal="center"/>
    </xf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17" fillId="14" borderId="6" xfId="0" applyFont="1" applyFill="1" applyBorder="1" applyAlignment="1">
      <alignment horizontal="left"/>
    </xf>
    <xf numFmtId="15" fontId="0" fillId="14" borderId="6" xfId="0" applyNumberFormat="1" applyFill="1" applyBorder="1" applyAlignment="1">
      <alignment horizontal="center"/>
    </xf>
    <xf numFmtId="0" fontId="0" fillId="11" borderId="6" xfId="0" applyFill="1" applyBorder="1"/>
    <xf numFmtId="14" fontId="0" fillId="10" borderId="0" xfId="0" applyNumberFormat="1" applyFill="1" applyAlignment="1">
      <alignment horizontal="center" vertical="center"/>
    </xf>
    <xf numFmtId="0" fontId="16" fillId="10" borderId="6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/>
    </xf>
    <xf numFmtId="3" fontId="0" fillId="0" borderId="0" xfId="0" applyNumberFormat="1"/>
    <xf numFmtId="0" fontId="0" fillId="2" borderId="13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9" fillId="0" borderId="18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0" fillId="0" borderId="0" xfId="0" applyBorder="1"/>
    <xf numFmtId="0" fontId="0" fillId="0" borderId="0" xfId="0" applyFont="1"/>
    <xf numFmtId="0" fontId="0" fillId="2" borderId="6" xfId="0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16" fontId="0" fillId="2" borderId="6" xfId="0" applyNumberFormat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0" fillId="15" borderId="6" xfId="0" applyFill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6" xfId="0" applyFont="1" applyBorder="1" applyAlignment="1">
      <alignment horizontal="center"/>
    </xf>
    <xf numFmtId="16" fontId="6" fillId="0" borderId="6" xfId="0" applyNumberFormat="1" applyFont="1" applyBorder="1" applyAlignment="1">
      <alignment horizontal="center"/>
    </xf>
    <xf numFmtId="16" fontId="0" fillId="0" borderId="6" xfId="0" applyNumberFormat="1" applyBorder="1" applyAlignment="1">
      <alignment horizontal="left"/>
    </xf>
    <xf numFmtId="0" fontId="6" fillId="0" borderId="6" xfId="0" applyFont="1" applyBorder="1"/>
    <xf numFmtId="16" fontId="0" fillId="0" borderId="0" xfId="0" applyNumberFormat="1" applyBorder="1" applyAlignment="1">
      <alignment horizontal="center"/>
    </xf>
    <xf numFmtId="3" fontId="0" fillId="0" borderId="5" xfId="0" applyNumberFormat="1" applyBorder="1" applyAlignment="1">
      <alignment horizontal="left" vertical="center"/>
    </xf>
    <xf numFmtId="14" fontId="0" fillId="2" borderId="0" xfId="0" applyNumberForma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/>
    <xf numFmtId="3" fontId="0" fillId="14" borderId="9" xfId="0" applyNumberFormat="1" applyFill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0" fillId="8" borderId="0" xfId="0" applyFill="1" applyBorder="1" applyAlignment="1">
      <alignment horizontal="center" vertical="center"/>
    </xf>
    <xf numFmtId="16" fontId="0" fillId="0" borderId="0" xfId="0" applyNumberFormat="1" applyBorder="1" applyAlignment="1">
      <alignment horizontal="center" vertical="center"/>
    </xf>
    <xf numFmtId="0" fontId="0" fillId="0" borderId="25" xfId="0" applyFill="1" applyBorder="1"/>
    <xf numFmtId="0" fontId="0" fillId="10" borderId="0" xfId="0" applyFont="1" applyFill="1" applyBorder="1"/>
    <xf numFmtId="0" fontId="0" fillId="10" borderId="0" xfId="0" applyFont="1" applyFill="1" applyAlignment="1">
      <alignment vertical="center" wrapText="1"/>
    </xf>
    <xf numFmtId="0" fontId="0" fillId="10" borderId="6" xfId="0" applyFont="1" applyFill="1" applyBorder="1" applyAlignment="1">
      <alignment horizontal="center"/>
    </xf>
    <xf numFmtId="16" fontId="0" fillId="10" borderId="0" xfId="0" applyNumberFormat="1" applyFont="1" applyFill="1"/>
    <xf numFmtId="3" fontId="24" fillId="0" borderId="0" xfId="0" applyNumberFormat="1" applyFont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0" fontId="2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9" fillId="2" borderId="26" xfId="0" applyFont="1" applyFill="1" applyBorder="1" applyAlignment="1">
      <alignment horizontal="left" vertical="center"/>
    </xf>
    <xf numFmtId="3" fontId="0" fillId="0" borderId="27" xfId="0" applyNumberFormat="1" applyBorder="1" applyAlignment="1">
      <alignment horizontal="left" vertical="center"/>
    </xf>
    <xf numFmtId="3" fontId="0" fillId="0" borderId="13" xfId="0" applyNumberFormat="1" applyBorder="1" applyAlignment="1">
      <alignment horizontal="left" vertical="center"/>
    </xf>
    <xf numFmtId="49" fontId="0" fillId="2" borderId="6" xfId="0" applyNumberFormat="1" applyFill="1" applyBorder="1" applyAlignment="1">
      <alignment horizontal="center"/>
    </xf>
    <xf numFmtId="49" fontId="0" fillId="15" borderId="6" xfId="0" applyNumberFormat="1" applyFill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6" fillId="0" borderId="6" xfId="0" applyNumberFormat="1" applyFont="1" applyBorder="1" applyAlignment="1">
      <alignment horizontal="center"/>
    </xf>
    <xf numFmtId="49" fontId="0" fillId="0" borderId="6" xfId="0" applyNumberFormat="1" applyBorder="1"/>
    <xf numFmtId="49" fontId="0" fillId="0" borderId="0" xfId="0" applyNumberFormat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2" borderId="4" xfId="0" applyNumberFormat="1" applyFill="1" applyBorder="1" applyAlignment="1">
      <alignment horizontal="left" vertical="center"/>
    </xf>
    <xf numFmtId="49" fontId="0" fillId="2" borderId="0" xfId="0" applyNumberFormat="1" applyFill="1" applyBorder="1" applyAlignment="1">
      <alignment horizontal="left" vertic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 vertical="center"/>
    </xf>
    <xf numFmtId="14" fontId="0" fillId="0" borderId="13" xfId="0" applyNumberFormat="1" applyBorder="1" applyAlignment="1">
      <alignment horizontal="right"/>
    </xf>
    <xf numFmtId="14" fontId="0" fillId="0" borderId="17" xfId="0" applyNumberFormat="1" applyBorder="1" applyAlignment="1">
      <alignment horizontal="right"/>
    </xf>
    <xf numFmtId="14" fontId="0" fillId="0" borderId="11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1" xfId="0" applyBorder="1" applyAlignment="1">
      <alignment horizontal="right"/>
    </xf>
    <xf numFmtId="0" fontId="2" fillId="12" borderId="6" xfId="0" applyFont="1" applyFill="1" applyBorder="1" applyAlignment="1">
      <alignment horizontal="center"/>
    </xf>
    <xf numFmtId="0" fontId="2" fillId="12" borderId="19" xfId="0" applyFont="1" applyFill="1" applyBorder="1" applyAlignment="1">
      <alignment horizontal="center"/>
    </xf>
    <xf numFmtId="0" fontId="2" fillId="12" borderId="20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8" xfId="0" applyFont="1" applyFill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23" fillId="21" borderId="0" xfId="0" applyFont="1" applyFill="1" applyAlignment="1">
      <alignment horizontal="center" vertical="center"/>
    </xf>
    <xf numFmtId="0" fontId="23" fillId="21" borderId="24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99"/>
      <color rgb="FFFF3399"/>
      <color rgb="FF5597D3"/>
      <color rgb="FFFF0066"/>
      <color rgb="FFFFCCCC"/>
      <color rgb="FFFF9999"/>
      <color rgb="FFF67291"/>
      <color rgb="FF990033"/>
      <color rgb="FF00CC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391817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1835C1BA-D025-49E2-B1C0-5CBD54A323DC}"/>
            </a:ext>
          </a:extLst>
        </xdr:cNvPr>
        <xdr:cNvSpPr/>
      </xdr:nvSpPr>
      <xdr:spPr>
        <a:xfrm>
          <a:off x="0" y="0"/>
          <a:ext cx="953581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NÃO EDITAR </a:t>
          </a:r>
        </a:p>
        <a:p>
          <a:pPr algn="ctr"/>
          <a:r>
            <a:rPr lang="pt-BR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Para uso somente da Esri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theme="5" tint="-0.249977111117893"/>
  </sheetPr>
  <dimension ref="B1:D41"/>
  <sheetViews>
    <sheetView workbookViewId="0">
      <selection activeCell="B23" sqref="B23"/>
    </sheetView>
  </sheetViews>
  <sheetFormatPr defaultRowHeight="15" x14ac:dyDescent="0.25"/>
  <cols>
    <col min="1" max="1" width="3" customWidth="1"/>
    <col min="2" max="2" width="71.5703125" customWidth="1"/>
    <col min="4" max="4" width="42.7109375" customWidth="1"/>
  </cols>
  <sheetData>
    <row r="1" spans="2:3" x14ac:dyDescent="0.25">
      <c r="B1" s="271" t="s">
        <v>0</v>
      </c>
      <c r="C1" s="271"/>
    </row>
    <row r="2" spans="2:3" x14ac:dyDescent="0.25">
      <c r="B2" s="273" t="s">
        <v>1</v>
      </c>
      <c r="C2" s="273"/>
    </row>
    <row r="3" spans="2:3" x14ac:dyDescent="0.25">
      <c r="B3" t="s">
        <v>2</v>
      </c>
    </row>
    <row r="4" spans="2:3" x14ac:dyDescent="0.25">
      <c r="B4" t="s">
        <v>3</v>
      </c>
    </row>
    <row r="5" spans="2:3" x14ac:dyDescent="0.25">
      <c r="B5" t="s">
        <v>4</v>
      </c>
    </row>
    <row r="6" spans="2:3" x14ac:dyDescent="0.25">
      <c r="B6" t="s">
        <v>5</v>
      </c>
    </row>
    <row r="7" spans="2:3" x14ac:dyDescent="0.25">
      <c r="B7" t="s">
        <v>6</v>
      </c>
    </row>
    <row r="8" spans="2:3" x14ac:dyDescent="0.25">
      <c r="B8" t="s">
        <v>7</v>
      </c>
    </row>
    <row r="9" spans="2:3" x14ac:dyDescent="0.25">
      <c r="B9" t="s">
        <v>8</v>
      </c>
    </row>
    <row r="10" spans="2:3" x14ac:dyDescent="0.25">
      <c r="B10" s="1" t="s">
        <v>9</v>
      </c>
    </row>
    <row r="11" spans="2:3" x14ac:dyDescent="0.25">
      <c r="B11" s="1" t="s">
        <v>10</v>
      </c>
    </row>
    <row r="12" spans="2:3" x14ac:dyDescent="0.25">
      <c r="B12" s="1" t="s">
        <v>11</v>
      </c>
    </row>
    <row r="13" spans="2:3" x14ac:dyDescent="0.25">
      <c r="B13" t="s">
        <v>12</v>
      </c>
    </row>
    <row r="15" spans="2:3" x14ac:dyDescent="0.25">
      <c r="B15" s="273" t="s">
        <v>13</v>
      </c>
      <c r="C15" s="273"/>
    </row>
    <row r="16" spans="2:3" x14ac:dyDescent="0.25">
      <c r="B16" t="s">
        <v>14</v>
      </c>
    </row>
    <row r="17" spans="2:3" x14ac:dyDescent="0.25">
      <c r="B17" t="s">
        <v>15</v>
      </c>
    </row>
    <row r="19" spans="2:3" x14ac:dyDescent="0.25">
      <c r="B19" s="273" t="s">
        <v>16</v>
      </c>
      <c r="C19" s="273"/>
    </row>
    <row r="20" spans="2:3" x14ac:dyDescent="0.25">
      <c r="B20" t="s">
        <v>17</v>
      </c>
    </row>
    <row r="21" spans="2:3" x14ac:dyDescent="0.25">
      <c r="B21" t="s">
        <v>18</v>
      </c>
    </row>
    <row r="22" spans="2:3" x14ac:dyDescent="0.25">
      <c r="B22" t="s">
        <v>19</v>
      </c>
    </row>
    <row r="23" spans="2:3" x14ac:dyDescent="0.25">
      <c r="B23" t="s">
        <v>20</v>
      </c>
    </row>
    <row r="31" spans="2:3" x14ac:dyDescent="0.25">
      <c r="B31" s="272" t="s">
        <v>21</v>
      </c>
      <c r="C31" s="272"/>
    </row>
    <row r="32" spans="2:3" x14ac:dyDescent="0.25">
      <c r="B32" t="s">
        <v>22</v>
      </c>
      <c r="C32" t="s">
        <v>23</v>
      </c>
    </row>
    <row r="33" spans="2:4" x14ac:dyDescent="0.25">
      <c r="B33" t="s">
        <v>24</v>
      </c>
      <c r="C33" t="s">
        <v>25</v>
      </c>
    </row>
    <row r="35" spans="2:4" x14ac:dyDescent="0.25">
      <c r="B35" t="s">
        <v>26</v>
      </c>
      <c r="C35">
        <v>50</v>
      </c>
      <c r="D35" s="270" t="s">
        <v>27</v>
      </c>
    </row>
    <row r="36" spans="2:4" x14ac:dyDescent="0.25">
      <c r="B36" t="s">
        <v>28</v>
      </c>
      <c r="C36">
        <v>51</v>
      </c>
      <c r="D36" s="270"/>
    </row>
    <row r="37" spans="2:4" x14ac:dyDescent="0.25">
      <c r="D37" s="270"/>
    </row>
    <row r="39" spans="2:4" ht="30" x14ac:dyDescent="0.25">
      <c r="B39" s="21" t="s">
        <v>29</v>
      </c>
    </row>
    <row r="41" spans="2:4" x14ac:dyDescent="0.25">
      <c r="B41" s="180"/>
      <c r="D41" s="180"/>
    </row>
  </sheetData>
  <mergeCells count="6">
    <mergeCell ref="D35:D37"/>
    <mergeCell ref="B1:C1"/>
    <mergeCell ref="B31:C31"/>
    <mergeCell ref="B2:C2"/>
    <mergeCell ref="B15:C15"/>
    <mergeCell ref="B19:C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4FCB9-B010-4146-A6A8-BB0F0905FCF4}">
  <dimension ref="A1:D9"/>
  <sheetViews>
    <sheetView workbookViewId="0">
      <selection activeCell="F29" sqref="F29"/>
    </sheetView>
  </sheetViews>
  <sheetFormatPr defaultRowHeight="15" x14ac:dyDescent="0.25"/>
  <cols>
    <col min="1" max="1" width="22.42578125" bestFit="1" customWidth="1"/>
    <col min="2" max="2" width="19.28515625" customWidth="1"/>
    <col min="3" max="3" width="20.140625" bestFit="1" customWidth="1"/>
    <col min="4" max="4" width="12.7109375" bestFit="1" customWidth="1"/>
  </cols>
  <sheetData>
    <row r="1" spans="1:4" x14ac:dyDescent="0.25">
      <c r="A1" t="s">
        <v>156</v>
      </c>
      <c r="B1" t="s">
        <v>2689</v>
      </c>
      <c r="C1" t="s">
        <v>158</v>
      </c>
      <c r="D1" t="s">
        <v>2689</v>
      </c>
    </row>
    <row r="2" spans="1:4" x14ac:dyDescent="0.25">
      <c r="A2" t="s">
        <v>156</v>
      </c>
      <c r="B2" t="s">
        <v>2690</v>
      </c>
      <c r="C2" t="s">
        <v>158</v>
      </c>
      <c r="D2" t="s">
        <v>2690</v>
      </c>
    </row>
    <row r="3" spans="1:4" x14ac:dyDescent="0.25">
      <c r="A3" t="s">
        <v>156</v>
      </c>
      <c r="B3" t="s">
        <v>2691</v>
      </c>
      <c r="C3" t="s">
        <v>158</v>
      </c>
      <c r="D3" t="s">
        <v>2691</v>
      </c>
    </row>
    <row r="4" spans="1:4" x14ac:dyDescent="0.25">
      <c r="A4" t="s">
        <v>156</v>
      </c>
      <c r="B4" t="s">
        <v>2692</v>
      </c>
      <c r="C4" t="s">
        <v>158</v>
      </c>
      <c r="D4" t="s">
        <v>2692</v>
      </c>
    </row>
    <row r="5" spans="1:4" x14ac:dyDescent="0.25">
      <c r="A5" t="s">
        <v>156</v>
      </c>
      <c r="B5" t="s">
        <v>2693</v>
      </c>
      <c r="C5" t="s">
        <v>158</v>
      </c>
      <c r="D5" t="s">
        <v>2693</v>
      </c>
    </row>
    <row r="6" spans="1:4" x14ac:dyDescent="0.25">
      <c r="A6" t="s">
        <v>156</v>
      </c>
      <c r="B6" t="s">
        <v>2694</v>
      </c>
      <c r="C6" t="s">
        <v>158</v>
      </c>
      <c r="D6" t="s">
        <v>2694</v>
      </c>
    </row>
    <row r="7" spans="1:4" x14ac:dyDescent="0.25">
      <c r="A7" t="s">
        <v>156</v>
      </c>
      <c r="B7" t="s">
        <v>2695</v>
      </c>
      <c r="C7" t="s">
        <v>158</v>
      </c>
      <c r="D7" t="s">
        <v>2695</v>
      </c>
    </row>
    <row r="8" spans="1:4" x14ac:dyDescent="0.25">
      <c r="A8" t="s">
        <v>156</v>
      </c>
      <c r="B8" t="s">
        <v>2696</v>
      </c>
      <c r="C8" t="s">
        <v>158</v>
      </c>
      <c r="D8" t="s">
        <v>2696</v>
      </c>
    </row>
    <row r="9" spans="1:4" x14ac:dyDescent="0.25">
      <c r="A9" t="s">
        <v>156</v>
      </c>
      <c r="B9" t="s">
        <v>2697</v>
      </c>
      <c r="C9" t="s">
        <v>158</v>
      </c>
      <c r="D9" t="s">
        <v>2697</v>
      </c>
    </row>
  </sheetData>
  <phoneticPr fontId="2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99"/>
  </sheetPr>
  <dimension ref="A2:F62"/>
  <sheetViews>
    <sheetView workbookViewId="0">
      <selection activeCell="A33" sqref="A33"/>
    </sheetView>
  </sheetViews>
  <sheetFormatPr defaultRowHeight="15" x14ac:dyDescent="0.25"/>
  <cols>
    <col min="1" max="1" width="48.7109375" bestFit="1" customWidth="1"/>
    <col min="2" max="2" width="19" bestFit="1" customWidth="1"/>
    <col min="3" max="3" width="19" style="32" customWidth="1"/>
    <col min="5" max="5" width="15.42578125" customWidth="1"/>
    <col min="6" max="6" width="11.85546875" bestFit="1" customWidth="1"/>
  </cols>
  <sheetData>
    <row r="2" spans="1:6" x14ac:dyDescent="0.25">
      <c r="A2" s="148" t="s">
        <v>30</v>
      </c>
      <c r="B2" s="148" t="s">
        <v>31</v>
      </c>
      <c r="C2" s="148" t="s">
        <v>32</v>
      </c>
      <c r="E2" s="148" t="s">
        <v>33</v>
      </c>
      <c r="F2" s="148" t="s">
        <v>34</v>
      </c>
    </row>
    <row r="3" spans="1:6" x14ac:dyDescent="0.25">
      <c r="A3" s="146" t="s">
        <v>35</v>
      </c>
      <c r="B3" s="147" t="s">
        <v>36</v>
      </c>
      <c r="C3" s="255" t="s">
        <v>37</v>
      </c>
      <c r="E3" s="274" t="s">
        <v>38</v>
      </c>
      <c r="F3" s="274"/>
    </row>
    <row r="4" spans="1:6" x14ac:dyDescent="0.25">
      <c r="A4" s="146" t="s">
        <v>39</v>
      </c>
      <c r="B4" s="158" t="s">
        <v>40</v>
      </c>
      <c r="C4" s="255" t="s">
        <v>37</v>
      </c>
    </row>
    <row r="5" spans="1:6" x14ac:dyDescent="0.25">
      <c r="A5" s="146" t="s">
        <v>41</v>
      </c>
      <c r="B5" s="159" t="s">
        <v>42</v>
      </c>
      <c r="C5" s="255" t="s">
        <v>37</v>
      </c>
    </row>
    <row r="6" spans="1:6" x14ac:dyDescent="0.25">
      <c r="A6" s="146" t="s">
        <v>43</v>
      </c>
      <c r="B6" s="158" t="s">
        <v>44</v>
      </c>
      <c r="C6" s="255" t="s">
        <v>37</v>
      </c>
    </row>
    <row r="7" spans="1:6" x14ac:dyDescent="0.25">
      <c r="A7" s="146" t="s">
        <v>45</v>
      </c>
      <c r="B7" s="158" t="s">
        <v>46</v>
      </c>
      <c r="C7" s="255" t="s">
        <v>37</v>
      </c>
    </row>
    <row r="8" spans="1:6" x14ac:dyDescent="0.25">
      <c r="A8" s="146" t="s">
        <v>47</v>
      </c>
      <c r="B8" s="158" t="s">
        <v>48</v>
      </c>
      <c r="C8" s="255" t="s">
        <v>37</v>
      </c>
    </row>
    <row r="9" spans="1:6" x14ac:dyDescent="0.25">
      <c r="A9" s="146" t="s">
        <v>49</v>
      </c>
      <c r="B9" s="159" t="s">
        <v>50</v>
      </c>
      <c r="C9" s="255" t="s">
        <v>37</v>
      </c>
    </row>
    <row r="10" spans="1:6" x14ac:dyDescent="0.25">
      <c r="A10" s="146" t="s">
        <v>51</v>
      </c>
      <c r="B10" s="158" t="s">
        <v>52</v>
      </c>
      <c r="C10" s="255" t="s">
        <v>37</v>
      </c>
    </row>
    <row r="11" spans="1:6" x14ac:dyDescent="0.25">
      <c r="A11" s="146" t="s">
        <v>53</v>
      </c>
      <c r="B11" s="158" t="s">
        <v>54</v>
      </c>
      <c r="C11" s="255" t="s">
        <v>37</v>
      </c>
    </row>
    <row r="12" spans="1:6" x14ac:dyDescent="0.25">
      <c r="A12" s="146" t="s">
        <v>55</v>
      </c>
      <c r="B12" s="158" t="s">
        <v>56</v>
      </c>
      <c r="C12" s="255" t="s">
        <v>37</v>
      </c>
    </row>
    <row r="13" spans="1:6" x14ac:dyDescent="0.25">
      <c r="A13" s="146" t="s">
        <v>57</v>
      </c>
      <c r="B13" s="159" t="s">
        <v>58</v>
      </c>
      <c r="C13" s="255" t="s">
        <v>37</v>
      </c>
    </row>
    <row r="14" spans="1:6" x14ac:dyDescent="0.25">
      <c r="A14" s="146" t="s">
        <v>59</v>
      </c>
      <c r="B14" s="158" t="s">
        <v>60</v>
      </c>
      <c r="C14" s="255" t="s">
        <v>37</v>
      </c>
    </row>
    <row r="15" spans="1:6" x14ac:dyDescent="0.25">
      <c r="A15" s="146" t="s">
        <v>61</v>
      </c>
      <c r="B15" s="158" t="s">
        <v>62</v>
      </c>
      <c r="C15" s="255" t="s">
        <v>37</v>
      </c>
    </row>
    <row r="16" spans="1:6" x14ac:dyDescent="0.25">
      <c r="A16" s="146" t="s">
        <v>63</v>
      </c>
      <c r="B16" s="158" t="s">
        <v>64</v>
      </c>
      <c r="C16" s="255" t="s">
        <v>37</v>
      </c>
    </row>
    <row r="17" spans="1:3" x14ac:dyDescent="0.25">
      <c r="A17" s="146" t="s">
        <v>65</v>
      </c>
      <c r="B17" s="158" t="s">
        <v>66</v>
      </c>
      <c r="C17" s="255" t="s">
        <v>37</v>
      </c>
    </row>
    <row r="18" spans="1:3" x14ac:dyDescent="0.25">
      <c r="A18" s="146" t="s">
        <v>67</v>
      </c>
      <c r="B18" s="159" t="s">
        <v>68</v>
      </c>
      <c r="C18" s="255" t="s">
        <v>37</v>
      </c>
    </row>
    <row r="19" spans="1:3" x14ac:dyDescent="0.25">
      <c r="A19" s="146" t="s">
        <v>69</v>
      </c>
      <c r="B19" s="159" t="s">
        <v>70</v>
      </c>
      <c r="C19" s="255"/>
    </row>
    <row r="20" spans="1:3" x14ac:dyDescent="0.25">
      <c r="A20" s="146" t="s">
        <v>71</v>
      </c>
      <c r="B20" s="159" t="s">
        <v>72</v>
      </c>
      <c r="C20" s="255" t="s">
        <v>37</v>
      </c>
    </row>
    <row r="21" spans="1:3" x14ac:dyDescent="0.25">
      <c r="A21" s="146" t="s">
        <v>73</v>
      </c>
      <c r="B21" s="159" t="s">
        <v>74</v>
      </c>
      <c r="C21" s="255" t="s">
        <v>37</v>
      </c>
    </row>
    <row r="22" spans="1:3" x14ac:dyDescent="0.25">
      <c r="A22" s="146" t="s">
        <v>75</v>
      </c>
      <c r="B22" s="158" t="s">
        <v>76</v>
      </c>
      <c r="C22" s="255" t="s">
        <v>37</v>
      </c>
    </row>
    <row r="23" spans="1:3" x14ac:dyDescent="0.25">
      <c r="A23" s="146" t="s">
        <v>77</v>
      </c>
      <c r="B23" s="158" t="s">
        <v>78</v>
      </c>
      <c r="C23" s="255" t="s">
        <v>37</v>
      </c>
    </row>
    <row r="24" spans="1:3" x14ac:dyDescent="0.25">
      <c r="A24" s="146" t="s">
        <v>79</v>
      </c>
      <c r="B24" s="158" t="s">
        <v>80</v>
      </c>
      <c r="C24" s="255" t="s">
        <v>37</v>
      </c>
    </row>
    <row r="25" spans="1:3" x14ac:dyDescent="0.25">
      <c r="A25" s="146" t="s">
        <v>81</v>
      </c>
      <c r="B25" s="158" t="s">
        <v>82</v>
      </c>
      <c r="C25" s="255" t="s">
        <v>37</v>
      </c>
    </row>
    <row r="26" spans="1:3" x14ac:dyDescent="0.25">
      <c r="A26" s="146" t="s">
        <v>83</v>
      </c>
      <c r="B26" s="158" t="s">
        <v>84</v>
      </c>
      <c r="C26" s="255" t="s">
        <v>37</v>
      </c>
    </row>
    <row r="27" spans="1:3" x14ac:dyDescent="0.25">
      <c r="A27" s="146" t="s">
        <v>85</v>
      </c>
      <c r="B27" s="158" t="s">
        <v>86</v>
      </c>
      <c r="C27" s="149" t="s">
        <v>37</v>
      </c>
    </row>
    <row r="28" spans="1:3" x14ac:dyDescent="0.25">
      <c r="A28" s="146" t="s">
        <v>87</v>
      </c>
      <c r="B28" s="158" t="s">
        <v>88</v>
      </c>
      <c r="C28" s="149" t="s">
        <v>37</v>
      </c>
    </row>
    <row r="29" spans="1:3" x14ac:dyDescent="0.25">
      <c r="A29" s="146" t="s">
        <v>89</v>
      </c>
      <c r="B29" s="158" t="s">
        <v>90</v>
      </c>
      <c r="C29" s="149" t="s">
        <v>37</v>
      </c>
    </row>
    <row r="30" spans="1:3" x14ac:dyDescent="0.25">
      <c r="A30" s="146" t="s">
        <v>91</v>
      </c>
      <c r="B30" s="158" t="s">
        <v>92</v>
      </c>
      <c r="C30" s="149" t="s">
        <v>37</v>
      </c>
    </row>
    <row r="31" spans="1:3" x14ac:dyDescent="0.25">
      <c r="A31" s="146" t="s">
        <v>93</v>
      </c>
      <c r="B31" s="158" t="s">
        <v>38</v>
      </c>
      <c r="C31" s="149" t="s">
        <v>37</v>
      </c>
    </row>
    <row r="32" spans="1:3" x14ac:dyDescent="0.25">
      <c r="A32" s="146" t="s">
        <v>94</v>
      </c>
      <c r="B32" s="160" t="s">
        <v>95</v>
      </c>
      <c r="C32" s="149"/>
    </row>
    <row r="33" spans="1:3" x14ac:dyDescent="0.25">
      <c r="A33" s="146" t="s">
        <v>96</v>
      </c>
      <c r="B33" s="158" t="s">
        <v>97</v>
      </c>
      <c r="C33" s="149" t="s">
        <v>37</v>
      </c>
    </row>
    <row r="34" spans="1:3" x14ac:dyDescent="0.25">
      <c r="A34" s="146" t="s">
        <v>98</v>
      </c>
      <c r="B34" s="158" t="s">
        <v>99</v>
      </c>
      <c r="C34" s="149" t="s">
        <v>37</v>
      </c>
    </row>
    <row r="35" spans="1:3" x14ac:dyDescent="0.25">
      <c r="A35" s="146" t="s">
        <v>100</v>
      </c>
      <c r="B35" s="158" t="s">
        <v>101</v>
      </c>
      <c r="C35" s="149" t="s">
        <v>37</v>
      </c>
    </row>
    <row r="36" spans="1:3" x14ac:dyDescent="0.25">
      <c r="A36" s="146" t="s">
        <v>102</v>
      </c>
      <c r="B36" s="158" t="s">
        <v>103</v>
      </c>
      <c r="C36" s="149" t="s">
        <v>37</v>
      </c>
    </row>
    <row r="37" spans="1:3" x14ac:dyDescent="0.25">
      <c r="A37" s="146" t="s">
        <v>104</v>
      </c>
      <c r="B37" s="158" t="s">
        <v>105</v>
      </c>
      <c r="C37" s="149" t="s">
        <v>37</v>
      </c>
    </row>
    <row r="38" spans="1:3" x14ac:dyDescent="0.25">
      <c r="A38" s="146" t="s">
        <v>106</v>
      </c>
      <c r="B38" s="158" t="s">
        <v>107</v>
      </c>
      <c r="C38" s="149" t="s">
        <v>37</v>
      </c>
    </row>
    <row r="39" spans="1:3" x14ac:dyDescent="0.25">
      <c r="A39" s="146" t="s">
        <v>108</v>
      </c>
      <c r="B39" s="158" t="s">
        <v>109</v>
      </c>
      <c r="C39" s="149" t="s">
        <v>37</v>
      </c>
    </row>
    <row r="40" spans="1:3" x14ac:dyDescent="0.25">
      <c r="A40" s="146" t="s">
        <v>110</v>
      </c>
      <c r="B40" s="158" t="s">
        <v>111</v>
      </c>
      <c r="C40" s="149" t="s">
        <v>37</v>
      </c>
    </row>
    <row r="41" spans="1:3" x14ac:dyDescent="0.25">
      <c r="A41" s="146" t="s">
        <v>112</v>
      </c>
      <c r="B41" s="158" t="s">
        <v>113</v>
      </c>
      <c r="C41" s="149" t="s">
        <v>37</v>
      </c>
    </row>
    <row r="42" spans="1:3" x14ac:dyDescent="0.25">
      <c r="A42" s="146" t="s">
        <v>114</v>
      </c>
      <c r="B42" s="158" t="s">
        <v>115</v>
      </c>
      <c r="C42" s="149" t="s">
        <v>37</v>
      </c>
    </row>
    <row r="43" spans="1:3" x14ac:dyDescent="0.25">
      <c r="A43" s="146" t="s">
        <v>116</v>
      </c>
      <c r="B43" s="158" t="s">
        <v>117</v>
      </c>
      <c r="C43" s="149" t="s">
        <v>37</v>
      </c>
    </row>
    <row r="44" spans="1:3" x14ac:dyDescent="0.25">
      <c r="A44" s="146" t="s">
        <v>118</v>
      </c>
      <c r="B44" s="158" t="s">
        <v>119</v>
      </c>
      <c r="C44" s="149" t="s">
        <v>37</v>
      </c>
    </row>
    <row r="45" spans="1:3" x14ac:dyDescent="0.25">
      <c r="A45" s="146" t="s">
        <v>120</v>
      </c>
      <c r="B45" s="158" t="s">
        <v>121</v>
      </c>
      <c r="C45" s="149" t="s">
        <v>37</v>
      </c>
    </row>
    <row r="46" spans="1:3" x14ac:dyDescent="0.25">
      <c r="A46" s="146" t="s">
        <v>122</v>
      </c>
      <c r="B46" s="158" t="s">
        <v>123</v>
      </c>
      <c r="C46" s="149" t="s">
        <v>37</v>
      </c>
    </row>
    <row r="47" spans="1:3" x14ac:dyDescent="0.25">
      <c r="A47" s="146" t="s">
        <v>124</v>
      </c>
      <c r="B47" s="158" t="s">
        <v>125</v>
      </c>
      <c r="C47" s="149" t="s">
        <v>37</v>
      </c>
    </row>
    <row r="48" spans="1:3" x14ac:dyDescent="0.25">
      <c r="A48" s="146" t="s">
        <v>126</v>
      </c>
      <c r="B48" s="158" t="s">
        <v>127</v>
      </c>
      <c r="C48" s="149" t="s">
        <v>37</v>
      </c>
    </row>
    <row r="49" spans="1:3" x14ac:dyDescent="0.25">
      <c r="A49" s="146" t="s">
        <v>128</v>
      </c>
      <c r="B49" s="158" t="s">
        <v>129</v>
      </c>
      <c r="C49" s="149" t="s">
        <v>37</v>
      </c>
    </row>
    <row r="50" spans="1:3" x14ac:dyDescent="0.25">
      <c r="A50" s="146" t="s">
        <v>130</v>
      </c>
      <c r="B50" s="158" t="s">
        <v>131</v>
      </c>
      <c r="C50" s="149" t="s">
        <v>37</v>
      </c>
    </row>
    <row r="51" spans="1:3" x14ac:dyDescent="0.25">
      <c r="A51" s="146" t="s">
        <v>132</v>
      </c>
      <c r="B51" s="158" t="s">
        <v>133</v>
      </c>
      <c r="C51" s="149" t="s">
        <v>37</v>
      </c>
    </row>
    <row r="52" spans="1:3" x14ac:dyDescent="0.25">
      <c r="A52" s="146" t="s">
        <v>134</v>
      </c>
      <c r="B52" s="158" t="s">
        <v>135</v>
      </c>
      <c r="C52" s="149" t="s">
        <v>37</v>
      </c>
    </row>
    <row r="53" spans="1:3" x14ac:dyDescent="0.25">
      <c r="A53" s="146" t="s">
        <v>136</v>
      </c>
      <c r="B53" s="158" t="s">
        <v>137</v>
      </c>
      <c r="C53" s="149" t="s">
        <v>37</v>
      </c>
    </row>
    <row r="54" spans="1:3" x14ac:dyDescent="0.25">
      <c r="A54" s="146" t="s">
        <v>138</v>
      </c>
      <c r="B54" s="158" t="s">
        <v>139</v>
      </c>
      <c r="C54" s="149" t="s">
        <v>37</v>
      </c>
    </row>
    <row r="55" spans="1:3" x14ac:dyDescent="0.25">
      <c r="A55" s="146" t="s">
        <v>140</v>
      </c>
      <c r="B55" s="158" t="s">
        <v>141</v>
      </c>
      <c r="C55" s="149" t="s">
        <v>37</v>
      </c>
    </row>
    <row r="56" spans="1:3" x14ac:dyDescent="0.25">
      <c r="A56" s="146" t="s">
        <v>142</v>
      </c>
      <c r="B56" s="158" t="s">
        <v>143</v>
      </c>
      <c r="C56" s="149" t="s">
        <v>37</v>
      </c>
    </row>
    <row r="57" spans="1:3" x14ac:dyDescent="0.25">
      <c r="A57" s="146" t="s">
        <v>144</v>
      </c>
      <c r="B57" s="158" t="s">
        <v>145</v>
      </c>
      <c r="C57" s="149" t="s">
        <v>37</v>
      </c>
    </row>
    <row r="58" spans="1:3" x14ac:dyDescent="0.25">
      <c r="A58" s="146" t="s">
        <v>146</v>
      </c>
      <c r="B58" s="158" t="s">
        <v>147</v>
      </c>
      <c r="C58" s="149" t="s">
        <v>37</v>
      </c>
    </row>
    <row r="59" spans="1:3" x14ac:dyDescent="0.25">
      <c r="A59" s="146" t="s">
        <v>148</v>
      </c>
      <c r="B59" s="159" t="s">
        <v>149</v>
      </c>
      <c r="C59" s="149" t="s">
        <v>37</v>
      </c>
    </row>
    <row r="60" spans="1:3" x14ac:dyDescent="0.25">
      <c r="A60" s="146" t="s">
        <v>150</v>
      </c>
      <c r="B60" s="158" t="s">
        <v>151</v>
      </c>
      <c r="C60" s="149" t="s">
        <v>37</v>
      </c>
    </row>
    <row r="61" spans="1:3" x14ac:dyDescent="0.25">
      <c r="A61" s="146" t="s">
        <v>152</v>
      </c>
      <c r="B61" s="158" t="s">
        <v>153</v>
      </c>
      <c r="C61" s="149" t="s">
        <v>37</v>
      </c>
    </row>
    <row r="62" spans="1:3" x14ac:dyDescent="0.25">
      <c r="A62" s="146" t="s">
        <v>154</v>
      </c>
      <c r="B62" s="158" t="s">
        <v>155</v>
      </c>
      <c r="C62" s="149" t="s">
        <v>37</v>
      </c>
    </row>
  </sheetData>
  <mergeCells count="1">
    <mergeCell ref="E3:F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K99"/>
  <sheetViews>
    <sheetView zoomScale="115" zoomScaleNormal="115" workbookViewId="0">
      <selection activeCell="D18" sqref="D18"/>
    </sheetView>
  </sheetViews>
  <sheetFormatPr defaultRowHeight="15" x14ac:dyDescent="0.25"/>
  <cols>
    <col min="2" max="2" width="9.140625" customWidth="1"/>
    <col min="4" max="4" width="22.42578125" bestFit="1" customWidth="1"/>
    <col min="5" max="5" width="27.28515625" customWidth="1"/>
    <col min="6" max="6" width="20.140625" bestFit="1" customWidth="1"/>
    <col min="7" max="7" width="13.42578125" customWidth="1"/>
    <col min="8" max="8" width="22.42578125" bestFit="1" customWidth="1"/>
    <col min="9" max="9" width="13.85546875" bestFit="1" customWidth="1"/>
    <col min="10" max="10" width="20.140625" bestFit="1" customWidth="1"/>
  </cols>
  <sheetData>
    <row r="2" spans="4:10" x14ac:dyDescent="0.25">
      <c r="D2" s="219" t="s">
        <v>156</v>
      </c>
      <c r="E2" t="s">
        <v>157</v>
      </c>
      <c r="F2" s="180" t="s">
        <v>158</v>
      </c>
      <c r="G2" t="s">
        <v>159</v>
      </c>
      <c r="H2" s="180"/>
      <c r="J2" s="180"/>
    </row>
    <row r="3" spans="4:10" x14ac:dyDescent="0.25">
      <c r="D3" s="180" t="s">
        <v>156</v>
      </c>
      <c r="E3" t="s">
        <v>160</v>
      </c>
      <c r="F3" s="180" t="s">
        <v>158</v>
      </c>
      <c r="G3" t="s">
        <v>161</v>
      </c>
      <c r="H3" s="180"/>
      <c r="J3" s="180"/>
    </row>
    <row r="4" spans="4:10" x14ac:dyDescent="0.25">
      <c r="D4" s="180" t="s">
        <v>156</v>
      </c>
      <c r="E4" t="s">
        <v>162</v>
      </c>
      <c r="F4" s="180" t="s">
        <v>158</v>
      </c>
      <c r="G4" t="s">
        <v>163</v>
      </c>
      <c r="H4" s="180"/>
      <c r="J4" s="180"/>
    </row>
    <row r="5" spans="4:10" x14ac:dyDescent="0.25">
      <c r="D5" s="180" t="s">
        <v>156</v>
      </c>
      <c r="E5" t="s">
        <v>164</v>
      </c>
      <c r="F5" s="180" t="s">
        <v>158</v>
      </c>
      <c r="G5" t="s">
        <v>165</v>
      </c>
      <c r="H5" s="180"/>
      <c r="J5" s="180"/>
    </row>
    <row r="6" spans="4:10" x14ac:dyDescent="0.25">
      <c r="D6" s="180" t="s">
        <v>156</v>
      </c>
      <c r="E6" t="s">
        <v>166</v>
      </c>
      <c r="F6" s="180" t="s">
        <v>158</v>
      </c>
      <c r="G6" t="s">
        <v>167</v>
      </c>
      <c r="H6" s="180"/>
      <c r="J6" s="180"/>
    </row>
    <row r="7" spans="4:10" x14ac:dyDescent="0.25">
      <c r="D7" s="180" t="s">
        <v>156</v>
      </c>
      <c r="E7" t="s">
        <v>168</v>
      </c>
      <c r="F7" s="180" t="s">
        <v>158</v>
      </c>
      <c r="G7" t="s">
        <v>169</v>
      </c>
      <c r="H7" s="180"/>
      <c r="J7" s="180"/>
    </row>
    <row r="8" spans="4:10" x14ac:dyDescent="0.25">
      <c r="D8" s="180" t="s">
        <v>156</v>
      </c>
      <c r="E8" t="s">
        <v>170</v>
      </c>
      <c r="F8" s="180" t="s">
        <v>158</v>
      </c>
      <c r="G8" t="s">
        <v>171</v>
      </c>
      <c r="H8" s="180"/>
      <c r="J8" s="180"/>
    </row>
    <row r="9" spans="4:10" x14ac:dyDescent="0.25">
      <c r="D9" s="180" t="s">
        <v>156</v>
      </c>
      <c r="E9" t="s">
        <v>172</v>
      </c>
      <c r="F9" s="180" t="s">
        <v>158</v>
      </c>
      <c r="G9" t="s">
        <v>173</v>
      </c>
      <c r="H9" s="180"/>
      <c r="J9" s="180"/>
    </row>
    <row r="10" spans="4:10" x14ac:dyDescent="0.25">
      <c r="D10" s="180" t="s">
        <v>156</v>
      </c>
      <c r="E10" t="s">
        <v>174</v>
      </c>
      <c r="F10" s="180" t="s">
        <v>158</v>
      </c>
      <c r="G10" t="s">
        <v>175</v>
      </c>
      <c r="H10" s="180"/>
      <c r="J10" s="180"/>
    </row>
    <row r="11" spans="4:10" x14ac:dyDescent="0.25">
      <c r="D11" s="180" t="s">
        <v>156</v>
      </c>
      <c r="E11" t="s">
        <v>176</v>
      </c>
      <c r="F11" s="180" t="s">
        <v>158</v>
      </c>
      <c r="G11" t="s">
        <v>177</v>
      </c>
      <c r="H11" s="180"/>
      <c r="J11" s="180"/>
    </row>
    <row r="12" spans="4:10" x14ac:dyDescent="0.25">
      <c r="D12" s="180" t="s">
        <v>156</v>
      </c>
      <c r="E12" t="s">
        <v>178</v>
      </c>
      <c r="F12" s="180" t="s">
        <v>158</v>
      </c>
      <c r="G12" t="s">
        <v>179</v>
      </c>
      <c r="H12" s="180"/>
      <c r="J12" s="180"/>
    </row>
    <row r="13" spans="4:10" x14ac:dyDescent="0.25">
      <c r="D13" s="180" t="s">
        <v>156</v>
      </c>
      <c r="E13" t="s">
        <v>180</v>
      </c>
      <c r="F13" s="180" t="s">
        <v>158</v>
      </c>
      <c r="G13" s="212">
        <v>10111145200</v>
      </c>
      <c r="H13" s="180"/>
      <c r="J13" s="180"/>
    </row>
    <row r="14" spans="4:10" x14ac:dyDescent="0.25">
      <c r="D14" s="180"/>
      <c r="F14" s="180"/>
      <c r="H14" s="180"/>
      <c r="J14" s="180"/>
    </row>
    <row r="15" spans="4:10" x14ac:dyDescent="0.25">
      <c r="D15" s="180" t="s">
        <v>181</v>
      </c>
      <c r="E15" t="s">
        <v>182</v>
      </c>
      <c r="F15" s="180" t="s">
        <v>183</v>
      </c>
      <c r="G15" t="s">
        <v>182</v>
      </c>
      <c r="H15" s="180"/>
      <c r="J15" s="180"/>
    </row>
    <row r="16" spans="4:10" x14ac:dyDescent="0.25">
      <c r="D16" s="180" t="s">
        <v>181</v>
      </c>
      <c r="E16" t="s">
        <v>184</v>
      </c>
      <c r="F16" s="180" t="s">
        <v>183</v>
      </c>
      <c r="G16" t="s">
        <v>184</v>
      </c>
      <c r="H16" s="180"/>
      <c r="J16" s="180"/>
    </row>
    <row r="17" spans="4:10" x14ac:dyDescent="0.25">
      <c r="D17" s="180" t="s">
        <v>181</v>
      </c>
      <c r="E17" t="s">
        <v>185</v>
      </c>
      <c r="F17" s="180" t="s">
        <v>183</v>
      </c>
      <c r="G17" t="s">
        <v>185</v>
      </c>
      <c r="H17" s="180"/>
      <c r="J17" s="180"/>
    </row>
    <row r="18" spans="4:10" x14ac:dyDescent="0.25">
      <c r="D18" s="180" t="s">
        <v>181</v>
      </c>
      <c r="E18" t="s">
        <v>186</v>
      </c>
      <c r="F18" s="180" t="s">
        <v>183</v>
      </c>
      <c r="G18" t="s">
        <v>186</v>
      </c>
      <c r="H18" s="180"/>
      <c r="J18" s="180"/>
    </row>
    <row r="19" spans="4:10" x14ac:dyDescent="0.25">
      <c r="D19" s="180" t="s">
        <v>181</v>
      </c>
      <c r="E19" t="s">
        <v>187</v>
      </c>
      <c r="F19" s="180" t="s">
        <v>183</v>
      </c>
      <c r="G19" t="s">
        <v>187</v>
      </c>
      <c r="H19" s="180"/>
      <c r="J19" s="180"/>
    </row>
    <row r="20" spans="4:10" x14ac:dyDescent="0.25">
      <c r="D20" s="180" t="s">
        <v>181</v>
      </c>
      <c r="E20" t="s">
        <v>188</v>
      </c>
      <c r="F20" s="180" t="s">
        <v>183</v>
      </c>
      <c r="G20" t="s">
        <v>188</v>
      </c>
      <c r="H20" s="180"/>
      <c r="J20" s="180"/>
    </row>
    <row r="21" spans="4:10" x14ac:dyDescent="0.25">
      <c r="D21" s="180"/>
      <c r="F21" s="180"/>
      <c r="H21" s="180"/>
      <c r="J21" s="180"/>
    </row>
    <row r="22" spans="4:10" x14ac:dyDescent="0.25">
      <c r="D22" s="180"/>
      <c r="F22" s="180"/>
      <c r="H22" s="180"/>
      <c r="J22" s="180"/>
    </row>
    <row r="23" spans="4:10" x14ac:dyDescent="0.25">
      <c r="D23" s="180"/>
      <c r="F23" s="180"/>
      <c r="H23" s="180"/>
      <c r="J23" s="180"/>
    </row>
    <row r="24" spans="4:10" x14ac:dyDescent="0.25">
      <c r="D24" s="180"/>
      <c r="F24" s="180"/>
      <c r="H24" s="180"/>
      <c r="J24" s="180"/>
    </row>
    <row r="25" spans="4:10" x14ac:dyDescent="0.25">
      <c r="D25" s="180"/>
      <c r="F25" s="180"/>
      <c r="H25" s="180"/>
      <c r="J25" s="180"/>
    </row>
    <row r="26" spans="4:10" x14ac:dyDescent="0.25">
      <c r="D26" s="180"/>
      <c r="F26" s="180"/>
      <c r="H26" s="180"/>
      <c r="J26" s="180"/>
    </row>
    <row r="27" spans="4:10" x14ac:dyDescent="0.25">
      <c r="D27" s="180"/>
      <c r="F27" s="180"/>
      <c r="H27" s="180"/>
      <c r="J27" s="180"/>
    </row>
    <row r="28" spans="4:10" x14ac:dyDescent="0.25">
      <c r="D28" s="180"/>
      <c r="F28" s="180"/>
      <c r="H28" s="180"/>
      <c r="J28" s="180"/>
    </row>
    <row r="29" spans="4:10" x14ac:dyDescent="0.25">
      <c r="D29" s="180"/>
      <c r="F29" s="180"/>
      <c r="H29" s="180"/>
      <c r="J29" s="180"/>
    </row>
    <row r="30" spans="4:10" x14ac:dyDescent="0.25">
      <c r="D30" s="180"/>
      <c r="F30" s="180"/>
      <c r="H30" s="180"/>
      <c r="J30" s="180"/>
    </row>
    <row r="31" spans="4:10" x14ac:dyDescent="0.25">
      <c r="D31" s="180"/>
      <c r="F31" s="180"/>
      <c r="H31" s="180"/>
      <c r="J31" s="180"/>
    </row>
    <row r="32" spans="4:10" x14ac:dyDescent="0.25">
      <c r="D32" s="180"/>
      <c r="F32" s="180"/>
      <c r="H32" s="180"/>
      <c r="J32" s="180"/>
    </row>
    <row r="33" spans="4:10" x14ac:dyDescent="0.25">
      <c r="D33" s="180"/>
      <c r="F33" s="180"/>
      <c r="H33" s="180"/>
      <c r="J33" s="180"/>
    </row>
    <row r="34" spans="4:10" x14ac:dyDescent="0.25">
      <c r="D34" s="180"/>
      <c r="F34" s="180"/>
      <c r="H34" s="180"/>
      <c r="J34" s="180"/>
    </row>
    <row r="35" spans="4:10" x14ac:dyDescent="0.25">
      <c r="D35" s="180"/>
      <c r="F35" s="180"/>
      <c r="H35" s="180"/>
      <c r="J35" s="180"/>
    </row>
    <row r="36" spans="4:10" x14ac:dyDescent="0.25">
      <c r="D36" s="180"/>
      <c r="F36" s="180"/>
      <c r="H36" s="180"/>
      <c r="J36" s="180"/>
    </row>
    <row r="37" spans="4:10" x14ac:dyDescent="0.25">
      <c r="D37" s="180"/>
      <c r="F37" s="180"/>
      <c r="H37" s="180"/>
      <c r="J37" s="180"/>
    </row>
    <row r="38" spans="4:10" x14ac:dyDescent="0.25">
      <c r="D38" s="180"/>
      <c r="F38" s="180"/>
      <c r="H38" s="180"/>
      <c r="J38" s="180"/>
    </row>
    <row r="39" spans="4:10" x14ac:dyDescent="0.25">
      <c r="D39" s="180"/>
      <c r="F39" s="180"/>
      <c r="H39" s="180"/>
      <c r="J39" s="180"/>
    </row>
    <row r="40" spans="4:10" x14ac:dyDescent="0.25">
      <c r="D40" s="180"/>
      <c r="F40" s="180"/>
      <c r="H40" s="180"/>
      <c r="J40" s="180"/>
    </row>
    <row r="41" spans="4:10" x14ac:dyDescent="0.25">
      <c r="D41" s="180"/>
      <c r="F41" s="180"/>
      <c r="H41" s="180"/>
      <c r="J41" s="180"/>
    </row>
    <row r="42" spans="4:10" x14ac:dyDescent="0.25">
      <c r="D42" s="180"/>
      <c r="F42" s="180"/>
      <c r="H42" s="180"/>
      <c r="J42" s="180"/>
    </row>
    <row r="43" spans="4:10" x14ac:dyDescent="0.25">
      <c r="D43" s="180"/>
      <c r="F43" s="180"/>
      <c r="H43" s="180"/>
      <c r="J43" s="180"/>
    </row>
    <row r="44" spans="4:10" x14ac:dyDescent="0.25">
      <c r="D44" s="180"/>
      <c r="F44" s="180"/>
      <c r="H44" s="180"/>
      <c r="J44" s="180"/>
    </row>
    <row r="45" spans="4:10" x14ac:dyDescent="0.25">
      <c r="D45" s="180"/>
      <c r="F45" s="180"/>
      <c r="H45" s="180"/>
      <c r="J45" s="180"/>
    </row>
    <row r="46" spans="4:10" x14ac:dyDescent="0.25">
      <c r="D46" s="180"/>
      <c r="F46" s="180"/>
      <c r="H46" s="180"/>
      <c r="J46" s="180"/>
    </row>
    <row r="47" spans="4:10" x14ac:dyDescent="0.25">
      <c r="D47" s="180"/>
      <c r="F47" s="180"/>
      <c r="H47" s="180"/>
      <c r="J47" s="180"/>
    </row>
    <row r="48" spans="4:10" x14ac:dyDescent="0.25">
      <c r="D48" s="180"/>
      <c r="F48" s="180"/>
      <c r="H48" s="180"/>
      <c r="J48" s="180"/>
    </row>
    <row r="49" spans="4:11" x14ac:dyDescent="0.25">
      <c r="D49" s="180"/>
      <c r="F49" s="180"/>
      <c r="H49" s="180"/>
      <c r="J49" s="180"/>
    </row>
    <row r="50" spans="4:11" x14ac:dyDescent="0.25">
      <c r="D50" s="180"/>
      <c r="F50" s="180"/>
      <c r="H50" s="180"/>
      <c r="J50" s="180"/>
    </row>
    <row r="51" spans="4:11" x14ac:dyDescent="0.25">
      <c r="D51" s="180"/>
      <c r="F51" s="180"/>
      <c r="H51" s="180"/>
      <c r="J51" s="180"/>
    </row>
    <row r="52" spans="4:11" x14ac:dyDescent="0.25">
      <c r="D52" s="180"/>
      <c r="F52" s="180"/>
      <c r="H52" s="180"/>
      <c r="J52" s="180"/>
    </row>
    <row r="53" spans="4:11" x14ac:dyDescent="0.25">
      <c r="D53" s="180"/>
      <c r="F53" s="180"/>
      <c r="H53" s="180"/>
      <c r="J53" s="180"/>
    </row>
    <row r="54" spans="4:11" x14ac:dyDescent="0.25">
      <c r="D54" s="180"/>
      <c r="F54" s="180"/>
      <c r="H54" s="180"/>
      <c r="J54" s="180"/>
      <c r="K54" s="180" t="s">
        <v>158</v>
      </c>
    </row>
    <row r="55" spans="4:11" x14ac:dyDescent="0.25">
      <c r="D55" s="180"/>
      <c r="F55" s="180"/>
      <c r="H55" s="180"/>
      <c r="J55" s="180"/>
    </row>
    <row r="56" spans="4:11" x14ac:dyDescent="0.25">
      <c r="D56" s="180"/>
      <c r="F56" s="180"/>
      <c r="H56" s="180"/>
      <c r="J56" s="180"/>
    </row>
    <row r="57" spans="4:11" x14ac:dyDescent="0.25">
      <c r="D57" s="180"/>
      <c r="F57" s="180"/>
      <c r="H57" s="180"/>
      <c r="J57" s="180"/>
    </row>
    <row r="58" spans="4:11" x14ac:dyDescent="0.25">
      <c r="D58" s="180"/>
      <c r="F58" s="180"/>
      <c r="H58" s="180"/>
      <c r="J58" s="180"/>
    </row>
    <row r="59" spans="4:11" x14ac:dyDescent="0.25">
      <c r="H59" s="180"/>
      <c r="J59" s="180"/>
    </row>
    <row r="60" spans="4:11" x14ac:dyDescent="0.25">
      <c r="H60" s="180"/>
      <c r="J60" s="180"/>
    </row>
    <row r="61" spans="4:11" x14ac:dyDescent="0.25">
      <c r="H61" s="180"/>
      <c r="J61" s="180"/>
    </row>
    <row r="62" spans="4:11" x14ac:dyDescent="0.25">
      <c r="H62" s="180"/>
      <c r="J62" s="180"/>
    </row>
    <row r="63" spans="4:11" x14ac:dyDescent="0.25">
      <c r="H63" s="180"/>
      <c r="J63" s="180"/>
    </row>
    <row r="64" spans="4:11" x14ac:dyDescent="0.25">
      <c r="H64" s="180"/>
      <c r="J64" s="180"/>
    </row>
    <row r="65" spans="8:10" x14ac:dyDescent="0.25">
      <c r="H65" s="180"/>
      <c r="J65" s="180"/>
    </row>
    <row r="66" spans="8:10" x14ac:dyDescent="0.25">
      <c r="H66" s="180"/>
      <c r="J66" s="180"/>
    </row>
    <row r="67" spans="8:10" x14ac:dyDescent="0.25">
      <c r="H67" s="180"/>
      <c r="J67" s="180"/>
    </row>
    <row r="68" spans="8:10" x14ac:dyDescent="0.25">
      <c r="H68" s="180"/>
      <c r="J68" s="180"/>
    </row>
    <row r="69" spans="8:10" x14ac:dyDescent="0.25">
      <c r="H69" s="180"/>
      <c r="J69" s="180"/>
    </row>
    <row r="70" spans="8:10" x14ac:dyDescent="0.25">
      <c r="H70" s="180"/>
      <c r="J70" s="180"/>
    </row>
    <row r="71" spans="8:10" x14ac:dyDescent="0.25">
      <c r="H71" s="180"/>
      <c r="J71" s="180"/>
    </row>
    <row r="72" spans="8:10" x14ac:dyDescent="0.25">
      <c r="H72" s="180"/>
      <c r="J72" s="180"/>
    </row>
    <row r="73" spans="8:10" x14ac:dyDescent="0.25">
      <c r="H73" s="180"/>
      <c r="J73" s="180"/>
    </row>
    <row r="74" spans="8:10" x14ac:dyDescent="0.25">
      <c r="H74" s="180"/>
      <c r="J74" s="180"/>
    </row>
    <row r="75" spans="8:10" x14ac:dyDescent="0.25">
      <c r="H75" s="180"/>
      <c r="J75" s="180"/>
    </row>
    <row r="76" spans="8:10" x14ac:dyDescent="0.25">
      <c r="H76" s="180"/>
      <c r="J76" s="180"/>
    </row>
    <row r="77" spans="8:10" x14ac:dyDescent="0.25">
      <c r="H77" s="180"/>
      <c r="J77" s="180"/>
    </row>
    <row r="78" spans="8:10" x14ac:dyDescent="0.25">
      <c r="H78" s="180"/>
      <c r="J78" s="180"/>
    </row>
    <row r="79" spans="8:10" x14ac:dyDescent="0.25">
      <c r="H79" s="180"/>
      <c r="J79" s="180"/>
    </row>
    <row r="80" spans="8:10" x14ac:dyDescent="0.25">
      <c r="H80" s="180"/>
      <c r="J80" s="180"/>
    </row>
    <row r="81" spans="8:10" x14ac:dyDescent="0.25">
      <c r="H81" s="180"/>
      <c r="J81" s="180"/>
    </row>
    <row r="82" spans="8:10" x14ac:dyDescent="0.25">
      <c r="H82" s="180"/>
      <c r="J82" s="180"/>
    </row>
    <row r="83" spans="8:10" x14ac:dyDescent="0.25">
      <c r="H83" s="180"/>
      <c r="J83" s="180"/>
    </row>
    <row r="84" spans="8:10" x14ac:dyDescent="0.25">
      <c r="H84" s="180"/>
      <c r="J84" s="180"/>
    </row>
    <row r="85" spans="8:10" x14ac:dyDescent="0.25">
      <c r="H85" s="180"/>
      <c r="J85" s="180"/>
    </row>
    <row r="86" spans="8:10" x14ac:dyDescent="0.25">
      <c r="H86" s="180"/>
      <c r="J86" s="180"/>
    </row>
    <row r="87" spans="8:10" x14ac:dyDescent="0.25">
      <c r="H87" s="180"/>
      <c r="J87" s="180"/>
    </row>
    <row r="88" spans="8:10" x14ac:dyDescent="0.25">
      <c r="H88" s="180"/>
      <c r="J88" s="180"/>
    </row>
    <row r="89" spans="8:10" x14ac:dyDescent="0.25">
      <c r="H89" s="180"/>
      <c r="J89" s="180"/>
    </row>
    <row r="90" spans="8:10" x14ac:dyDescent="0.25">
      <c r="H90" s="180"/>
      <c r="J90" s="180"/>
    </row>
    <row r="91" spans="8:10" x14ac:dyDescent="0.25">
      <c r="H91" s="180"/>
      <c r="J91" s="180"/>
    </row>
    <row r="92" spans="8:10" x14ac:dyDescent="0.25">
      <c r="H92" s="180"/>
      <c r="J92" s="180"/>
    </row>
    <row r="93" spans="8:10" x14ac:dyDescent="0.25">
      <c r="H93" s="180"/>
      <c r="J93" s="180"/>
    </row>
    <row r="94" spans="8:10" x14ac:dyDescent="0.25">
      <c r="H94" s="180"/>
      <c r="J94" s="180"/>
    </row>
    <row r="95" spans="8:10" x14ac:dyDescent="0.25">
      <c r="H95" s="180"/>
      <c r="J95" s="180"/>
    </row>
    <row r="96" spans="8:10" x14ac:dyDescent="0.25">
      <c r="H96" s="180"/>
      <c r="J96" s="180"/>
    </row>
    <row r="97" spans="8:10" x14ac:dyDescent="0.25">
      <c r="H97" s="180"/>
      <c r="J97" s="180"/>
    </row>
    <row r="98" spans="8:10" x14ac:dyDescent="0.25">
      <c r="H98" s="180"/>
      <c r="J98" s="180"/>
    </row>
    <row r="99" spans="8:10" x14ac:dyDescent="0.25">
      <c r="H99" s="180"/>
      <c r="I99" s="212"/>
      <c r="J99" s="18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D9131-5AEE-40FE-8292-1D57CF444D5C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3">
    <tabColor theme="9"/>
  </sheetPr>
  <dimension ref="A2:O246"/>
  <sheetViews>
    <sheetView showGridLines="0" topLeftCell="A193" zoomScaleNormal="100" workbookViewId="0">
      <selection activeCell="B217" sqref="B217"/>
    </sheetView>
  </sheetViews>
  <sheetFormatPr defaultRowHeight="15" x14ac:dyDescent="0.25"/>
  <cols>
    <col min="1" max="1" width="1.42578125" customWidth="1"/>
    <col min="2" max="2" width="39.28515625" customWidth="1"/>
    <col min="3" max="3" width="9.7109375" customWidth="1"/>
    <col min="4" max="4" width="11.28515625" customWidth="1"/>
    <col min="5" max="5" width="26.7109375" customWidth="1"/>
    <col min="6" max="6" width="15.85546875" style="32" customWidth="1"/>
    <col min="7" max="7" width="4.5703125" customWidth="1"/>
    <col min="8" max="8" width="43.7109375" customWidth="1"/>
    <col min="9" max="9" width="12" customWidth="1"/>
    <col min="10" max="10" width="13.42578125" customWidth="1"/>
    <col min="11" max="11" width="12.85546875" hidden="1" customWidth="1"/>
    <col min="12" max="12" width="12.7109375" bestFit="1" customWidth="1"/>
    <col min="13" max="13" width="12.85546875" style="32" customWidth="1"/>
    <col min="14" max="14" width="8.140625" customWidth="1"/>
    <col min="15" max="15" width="18.42578125" customWidth="1"/>
    <col min="16" max="16" width="9" bestFit="1" customWidth="1"/>
  </cols>
  <sheetData>
    <row r="2" spans="2:15" ht="19.5" customHeight="1" x14ac:dyDescent="0.25">
      <c r="B2" s="275" t="s">
        <v>189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</row>
    <row r="4" spans="2:15" x14ac:dyDescent="0.25">
      <c r="B4" s="49" t="s">
        <v>190</v>
      </c>
      <c r="C4" s="48">
        <f>COUNTIF(F11:F544,"&gt;01/08/2018")</f>
        <v>206</v>
      </c>
      <c r="D4" s="55"/>
      <c r="E4" s="152" t="s">
        <v>191</v>
      </c>
      <c r="F4" s="156">
        <f>COUNTIF('CAMPO GRANDE'!F2:F434,"*OK*")</f>
        <v>1</v>
      </c>
      <c r="K4" s="276" t="s">
        <v>192</v>
      </c>
      <c r="L4" s="277"/>
      <c r="M4" s="278"/>
      <c r="N4" s="101"/>
    </row>
    <row r="5" spans="2:15" ht="15" customHeight="1" x14ac:dyDescent="0.25">
      <c r="B5" s="49" t="s">
        <v>193</v>
      </c>
      <c r="C5" s="48">
        <f>COUNTIF(M11:M544,"&gt;01/08/2018")</f>
        <v>106</v>
      </c>
      <c r="F5" s="255"/>
      <c r="K5" s="279" t="s">
        <v>194</v>
      </c>
      <c r="L5" s="280"/>
      <c r="M5" s="281"/>
      <c r="N5" s="102"/>
      <c r="O5" s="89"/>
    </row>
    <row r="6" spans="2:15" ht="15" customHeight="1" x14ac:dyDescent="0.25">
      <c r="B6" s="84" t="s">
        <v>195</v>
      </c>
      <c r="C6" s="87">
        <f>SUM(C4+C5)</f>
        <v>312</v>
      </c>
      <c r="F6" s="255"/>
      <c r="H6" s="55"/>
      <c r="K6" s="279" t="s">
        <v>196</v>
      </c>
      <c r="L6" s="280"/>
      <c r="M6" s="281"/>
      <c r="N6" s="107"/>
    </row>
    <row r="7" spans="2:15" ht="15" customHeight="1" x14ac:dyDescent="0.25">
      <c r="B7" s="150"/>
      <c r="C7" s="151"/>
      <c r="F7" s="255"/>
      <c r="H7" s="55"/>
      <c r="K7" s="55"/>
      <c r="L7" s="55"/>
      <c r="M7" s="55"/>
    </row>
    <row r="8" spans="2:15" ht="15" customHeight="1" x14ac:dyDescent="0.25">
      <c r="B8" s="157" t="s">
        <v>197</v>
      </c>
      <c r="C8" s="156">
        <f>SUM('CAMPO GRANDE'!C2+C6)</f>
        <v>490</v>
      </c>
      <c r="F8" s="255"/>
      <c r="H8" s="55"/>
      <c r="K8" s="55"/>
      <c r="L8" s="55"/>
      <c r="M8" s="55"/>
    </row>
    <row r="9" spans="2:15" x14ac:dyDescent="0.25">
      <c r="B9" s="154" t="s">
        <v>198</v>
      </c>
      <c r="C9" s="155">
        <f ca="1">COUNTIF(F12:F544,TODAY())+COUNTIF(M12:M543,TODAY())+COUNTIF('CAMPO GRANDE'!E13:E444,TODAY())</f>
        <v>0</v>
      </c>
      <c r="E9" s="34"/>
      <c r="F9" s="255"/>
      <c r="H9" s="56" t="s">
        <v>199</v>
      </c>
      <c r="I9" s="104" t="s">
        <v>200</v>
      </c>
      <c r="M9" s="255"/>
    </row>
    <row r="10" spans="2:15" ht="15.75" x14ac:dyDescent="0.25">
      <c r="B10" s="283" t="s">
        <v>201</v>
      </c>
      <c r="C10" s="284"/>
      <c r="D10" s="285"/>
      <c r="E10" s="285"/>
      <c r="F10" s="286"/>
      <c r="H10" s="282" t="s">
        <v>202</v>
      </c>
      <c r="I10" s="282"/>
      <c r="J10" s="282"/>
      <c r="K10" s="282"/>
      <c r="L10" s="282"/>
      <c r="M10" s="282"/>
    </row>
    <row r="11" spans="2:15" s="21" customFormat="1" ht="17.25" customHeight="1" x14ac:dyDescent="0.25">
      <c r="B11" s="57" t="s">
        <v>203</v>
      </c>
      <c r="C11" s="57" t="s">
        <v>204</v>
      </c>
      <c r="D11" s="57" t="s">
        <v>205</v>
      </c>
      <c r="E11" s="57" t="s">
        <v>206</v>
      </c>
      <c r="F11" s="57" t="s">
        <v>207</v>
      </c>
      <c r="G11" s="55"/>
      <c r="H11" s="57" t="s">
        <v>203</v>
      </c>
      <c r="I11" s="57" t="s">
        <v>204</v>
      </c>
      <c r="J11" s="57" t="s">
        <v>205</v>
      </c>
      <c r="K11" s="57" t="s">
        <v>208</v>
      </c>
      <c r="L11" s="57" t="s">
        <v>209</v>
      </c>
      <c r="M11" s="57" t="s">
        <v>207</v>
      </c>
    </row>
    <row r="12" spans="2:15" x14ac:dyDescent="0.25">
      <c r="B12" s="38" t="s">
        <v>210</v>
      </c>
      <c r="C12" s="40"/>
      <c r="D12" s="39" t="s">
        <v>25</v>
      </c>
      <c r="E12" s="40" t="s">
        <v>211</v>
      </c>
      <c r="F12" s="41"/>
      <c r="H12" s="61" t="s">
        <v>212</v>
      </c>
      <c r="I12" s="61"/>
      <c r="J12" s="60" t="s">
        <v>213</v>
      </c>
      <c r="K12" s="61" t="s">
        <v>214</v>
      </c>
      <c r="L12" s="61" t="s">
        <v>215</v>
      </c>
      <c r="M12" s="76">
        <v>43336</v>
      </c>
    </row>
    <row r="13" spans="2:15" x14ac:dyDescent="0.25">
      <c r="B13" s="38" t="s">
        <v>216</v>
      </c>
      <c r="C13" s="40"/>
      <c r="D13" s="39" t="s">
        <v>217</v>
      </c>
      <c r="E13" s="40" t="s">
        <v>218</v>
      </c>
      <c r="F13" s="41"/>
      <c r="H13" s="61" t="s">
        <v>219</v>
      </c>
      <c r="I13" s="61"/>
      <c r="J13" s="60" t="s">
        <v>220</v>
      </c>
      <c r="K13" s="61" t="s">
        <v>221</v>
      </c>
      <c r="L13" s="61" t="s">
        <v>222</v>
      </c>
      <c r="M13" s="76">
        <v>43336</v>
      </c>
    </row>
    <row r="14" spans="2:15" x14ac:dyDescent="0.25">
      <c r="B14" s="38" t="s">
        <v>223</v>
      </c>
      <c r="C14" s="38" t="s">
        <v>224</v>
      </c>
      <c r="D14" s="39" t="s">
        <v>225</v>
      </c>
      <c r="E14" s="38" t="s">
        <v>226</v>
      </c>
      <c r="F14" s="41"/>
      <c r="H14" s="61" t="s">
        <v>227</v>
      </c>
      <c r="I14" s="61"/>
      <c r="J14" s="60" t="s">
        <v>228</v>
      </c>
      <c r="K14" s="61" t="s">
        <v>229</v>
      </c>
      <c r="L14" s="61" t="s">
        <v>230</v>
      </c>
      <c r="M14" s="187">
        <v>43566</v>
      </c>
    </row>
    <row r="15" spans="2:15" x14ac:dyDescent="0.25">
      <c r="B15" s="38" t="s">
        <v>231</v>
      </c>
      <c r="C15" s="38" t="s">
        <v>224</v>
      </c>
      <c r="D15" s="39" t="s">
        <v>232</v>
      </c>
      <c r="E15" s="38" t="s">
        <v>233</v>
      </c>
      <c r="F15" s="41"/>
      <c r="H15" s="61" t="s">
        <v>234</v>
      </c>
      <c r="I15" s="61" t="s">
        <v>235</v>
      </c>
      <c r="J15" s="60" t="s">
        <v>236</v>
      </c>
      <c r="K15" s="61" t="s">
        <v>237</v>
      </c>
      <c r="L15" s="61" t="s">
        <v>238</v>
      </c>
      <c r="M15" s="45">
        <v>43333</v>
      </c>
      <c r="N15" s="23"/>
    </row>
    <row r="16" spans="2:15" x14ac:dyDescent="0.25">
      <c r="B16" s="43" t="s">
        <v>239</v>
      </c>
      <c r="C16" s="43" t="s">
        <v>240</v>
      </c>
      <c r="D16" s="54" t="s">
        <v>241</v>
      </c>
      <c r="E16" s="43" t="s">
        <v>242</v>
      </c>
      <c r="F16" s="45">
        <v>43362</v>
      </c>
      <c r="H16" s="61"/>
      <c r="I16" s="61"/>
      <c r="J16" s="60"/>
      <c r="K16" s="61"/>
      <c r="L16" s="61"/>
      <c r="M16" s="45"/>
      <c r="N16" s="23"/>
    </row>
    <row r="17" spans="2:14" x14ac:dyDescent="0.25">
      <c r="B17" s="43" t="s">
        <v>243</v>
      </c>
      <c r="C17" s="43"/>
      <c r="D17" s="44" t="s">
        <v>244</v>
      </c>
      <c r="E17" s="43" t="s">
        <v>245</v>
      </c>
      <c r="F17" s="45">
        <v>43333</v>
      </c>
      <c r="H17" s="43" t="s">
        <v>246</v>
      </c>
      <c r="I17" s="43" t="s">
        <v>247</v>
      </c>
      <c r="J17" s="44" t="s">
        <v>248</v>
      </c>
      <c r="K17" s="43" t="s">
        <v>249</v>
      </c>
      <c r="L17" s="43" t="s">
        <v>250</v>
      </c>
      <c r="M17" s="45">
        <v>43333</v>
      </c>
      <c r="N17" s="23"/>
    </row>
    <row r="18" spans="2:14" x14ac:dyDescent="0.25">
      <c r="B18" s="43" t="s">
        <v>251</v>
      </c>
      <c r="C18" s="43"/>
      <c r="D18" s="44" t="s">
        <v>252</v>
      </c>
      <c r="E18" s="43" t="s">
        <v>253</v>
      </c>
      <c r="F18" s="45">
        <v>43333</v>
      </c>
      <c r="H18" s="43" t="s">
        <v>254</v>
      </c>
      <c r="I18" s="43" t="s">
        <v>255</v>
      </c>
      <c r="J18" s="44" t="s">
        <v>256</v>
      </c>
      <c r="K18" s="43" t="s">
        <v>257</v>
      </c>
      <c r="L18" s="43" t="s">
        <v>258</v>
      </c>
      <c r="M18" s="45">
        <v>43378</v>
      </c>
      <c r="N18" s="23"/>
    </row>
    <row r="19" spans="2:14" x14ac:dyDescent="0.25">
      <c r="B19" s="61" t="s">
        <v>259</v>
      </c>
      <c r="C19" s="61"/>
      <c r="D19" s="60" t="s">
        <v>260</v>
      </c>
      <c r="E19" s="61" t="s">
        <v>261</v>
      </c>
      <c r="F19" s="76">
        <v>43332</v>
      </c>
      <c r="H19" s="61" t="s">
        <v>262</v>
      </c>
      <c r="I19" s="61"/>
      <c r="J19" s="60" t="s">
        <v>263</v>
      </c>
      <c r="K19" s="61" t="s">
        <v>264</v>
      </c>
      <c r="L19" s="61" t="s">
        <v>265</v>
      </c>
      <c r="M19" s="76">
        <v>43333</v>
      </c>
      <c r="N19" s="23"/>
    </row>
    <row r="20" spans="2:14" x14ac:dyDescent="0.25">
      <c r="B20" s="61" t="s">
        <v>266</v>
      </c>
      <c r="C20" s="61"/>
      <c r="D20" s="60" t="s">
        <v>267</v>
      </c>
      <c r="E20" s="61" t="s">
        <v>268</v>
      </c>
      <c r="F20" s="76">
        <v>43332</v>
      </c>
      <c r="H20" s="61" t="s">
        <v>246</v>
      </c>
      <c r="I20" s="61"/>
      <c r="J20" s="60" t="s">
        <v>269</v>
      </c>
      <c r="K20" s="61" t="s">
        <v>270</v>
      </c>
      <c r="L20" s="61" t="s">
        <v>271</v>
      </c>
      <c r="M20" s="76">
        <v>43333</v>
      </c>
      <c r="N20" s="23"/>
    </row>
    <row r="21" spans="2:14" x14ac:dyDescent="0.25">
      <c r="B21" s="61" t="s">
        <v>272</v>
      </c>
      <c r="C21" s="61"/>
      <c r="D21" s="60" t="s">
        <v>273</v>
      </c>
      <c r="E21" s="61" t="s">
        <v>274</v>
      </c>
      <c r="F21" s="76">
        <v>43332</v>
      </c>
      <c r="H21" s="38" t="s">
        <v>275</v>
      </c>
      <c r="I21" s="38"/>
      <c r="J21" s="39" t="s">
        <v>276</v>
      </c>
      <c r="K21" s="38" t="s">
        <v>277</v>
      </c>
      <c r="L21" s="38" t="s">
        <v>278</v>
      </c>
      <c r="M21" s="41"/>
      <c r="N21" s="23"/>
    </row>
    <row r="22" spans="2:14" x14ac:dyDescent="0.25">
      <c r="B22" s="61" t="s">
        <v>279</v>
      </c>
      <c r="C22" s="61"/>
      <c r="D22" s="60" t="s">
        <v>280</v>
      </c>
      <c r="E22" s="61" t="s">
        <v>281</v>
      </c>
      <c r="F22" s="76">
        <v>43333</v>
      </c>
      <c r="H22" s="38" t="s">
        <v>282</v>
      </c>
      <c r="I22" s="38"/>
      <c r="J22" s="39" t="s">
        <v>283</v>
      </c>
      <c r="K22" s="38" t="s">
        <v>284</v>
      </c>
      <c r="L22" s="38" t="s">
        <v>285</v>
      </c>
      <c r="M22" s="41"/>
      <c r="N22" s="23"/>
    </row>
    <row r="23" spans="2:14" x14ac:dyDescent="0.25">
      <c r="B23" s="61" t="s">
        <v>286</v>
      </c>
      <c r="C23" s="61"/>
      <c r="D23" s="60" t="s">
        <v>287</v>
      </c>
      <c r="E23" s="61" t="s">
        <v>288</v>
      </c>
      <c r="F23" s="76">
        <v>43333</v>
      </c>
      <c r="H23" s="61" t="s">
        <v>289</v>
      </c>
      <c r="I23" s="61"/>
      <c r="J23" s="60" t="s">
        <v>290</v>
      </c>
      <c r="K23" s="61" t="s">
        <v>291</v>
      </c>
      <c r="L23" s="61" t="s">
        <v>292</v>
      </c>
      <c r="M23" s="76">
        <v>43333</v>
      </c>
      <c r="N23" s="23"/>
    </row>
    <row r="24" spans="2:14" x14ac:dyDescent="0.25">
      <c r="B24" s="43" t="s">
        <v>293</v>
      </c>
      <c r="C24" s="43"/>
      <c r="D24" s="44" t="s">
        <v>294</v>
      </c>
      <c r="E24" s="43" t="s">
        <v>295</v>
      </c>
      <c r="F24" s="45">
        <v>43479</v>
      </c>
      <c r="H24" s="194" t="s">
        <v>296</v>
      </c>
      <c r="I24" s="194"/>
      <c r="J24" s="195" t="s">
        <v>297</v>
      </c>
      <c r="K24" s="194" t="s">
        <v>298</v>
      </c>
      <c r="L24" s="194" t="s">
        <v>299</v>
      </c>
      <c r="M24" s="196">
        <v>43333</v>
      </c>
      <c r="N24" s="23"/>
    </row>
    <row r="25" spans="2:14" x14ac:dyDescent="0.25">
      <c r="B25" s="61" t="s">
        <v>300</v>
      </c>
      <c r="C25" s="43"/>
      <c r="D25" s="44" t="s">
        <v>301</v>
      </c>
      <c r="E25" s="43" t="s">
        <v>302</v>
      </c>
      <c r="F25" s="203">
        <v>43567</v>
      </c>
      <c r="H25" s="200"/>
      <c r="I25" s="200"/>
      <c r="J25" s="201"/>
      <c r="K25" s="200"/>
      <c r="L25" s="200"/>
      <c r="M25" s="202"/>
      <c r="N25" s="23"/>
    </row>
    <row r="26" spans="2:14" x14ac:dyDescent="0.25">
      <c r="B26" s="61" t="s">
        <v>303</v>
      </c>
      <c r="C26" s="43"/>
      <c r="D26" s="44" t="s">
        <v>304</v>
      </c>
      <c r="E26" s="43" t="s">
        <v>305</v>
      </c>
      <c r="F26" s="203">
        <v>43567</v>
      </c>
      <c r="H26" s="200"/>
      <c r="I26" s="200"/>
      <c r="J26" s="201"/>
      <c r="K26" s="200"/>
      <c r="L26" s="200"/>
      <c r="M26" s="202"/>
      <c r="N26" s="23"/>
    </row>
    <row r="27" spans="2:14" x14ac:dyDescent="0.25">
      <c r="B27" s="88" t="s">
        <v>306</v>
      </c>
      <c r="C27" s="61"/>
      <c r="D27" s="60" t="s">
        <v>307</v>
      </c>
      <c r="E27" s="61" t="s">
        <v>308</v>
      </c>
      <c r="F27" s="76">
        <v>43333</v>
      </c>
      <c r="H27" s="191" t="s">
        <v>309</v>
      </c>
      <c r="I27" s="191"/>
      <c r="J27" s="192" t="s">
        <v>310</v>
      </c>
      <c r="K27" s="191" t="s">
        <v>311</v>
      </c>
      <c r="L27" s="191" t="s">
        <v>312</v>
      </c>
      <c r="M27" s="193">
        <v>43566</v>
      </c>
      <c r="N27" s="23"/>
    </row>
    <row r="28" spans="2:14" x14ac:dyDescent="0.25">
      <c r="B28" s="88" t="s">
        <v>313</v>
      </c>
      <c r="C28" s="61"/>
      <c r="D28" s="60" t="s">
        <v>314</v>
      </c>
      <c r="E28" s="61" t="s">
        <v>315</v>
      </c>
      <c r="F28" s="76">
        <v>43333</v>
      </c>
      <c r="H28" s="197" t="s">
        <v>316</v>
      </c>
      <c r="I28" s="197" t="s">
        <v>317</v>
      </c>
      <c r="J28" s="198" t="s">
        <v>318</v>
      </c>
      <c r="K28" s="197" t="s">
        <v>319</v>
      </c>
      <c r="L28" s="197" t="s">
        <v>320</v>
      </c>
      <c r="M28" s="199">
        <v>43335</v>
      </c>
      <c r="N28" s="23"/>
    </row>
    <row r="29" spans="2:14" x14ac:dyDescent="0.25">
      <c r="B29" s="43" t="s">
        <v>321</v>
      </c>
      <c r="C29" s="43"/>
      <c r="D29" s="44" t="s">
        <v>322</v>
      </c>
      <c r="E29" s="43" t="s">
        <v>323</v>
      </c>
      <c r="F29" s="45">
        <v>43340</v>
      </c>
      <c r="H29" s="61" t="s">
        <v>324</v>
      </c>
      <c r="I29" s="61"/>
      <c r="J29" s="60" t="s">
        <v>325</v>
      </c>
      <c r="K29" s="61"/>
      <c r="L29" s="61" t="s">
        <v>326</v>
      </c>
      <c r="M29" s="76">
        <v>43334</v>
      </c>
    </row>
    <row r="30" spans="2:14" x14ac:dyDescent="0.25">
      <c r="B30" s="43" t="s">
        <v>327</v>
      </c>
      <c r="C30" s="43"/>
      <c r="D30" s="44" t="s">
        <v>328</v>
      </c>
      <c r="E30" s="43" t="s">
        <v>329</v>
      </c>
      <c r="F30" s="45">
        <v>43340</v>
      </c>
      <c r="H30" s="61" t="s">
        <v>330</v>
      </c>
      <c r="I30" s="61"/>
      <c r="J30" s="60" t="s">
        <v>331</v>
      </c>
      <c r="K30" s="61"/>
      <c r="L30" s="61" t="s">
        <v>332</v>
      </c>
      <c r="M30" s="76">
        <v>43334</v>
      </c>
    </row>
    <row r="31" spans="2:14" x14ac:dyDescent="0.25">
      <c r="B31" s="43" t="s">
        <v>333</v>
      </c>
      <c r="C31" s="43"/>
      <c r="D31" s="44" t="s">
        <v>334</v>
      </c>
      <c r="E31" s="43" t="s">
        <v>335</v>
      </c>
      <c r="F31" s="45">
        <v>43340</v>
      </c>
      <c r="H31" s="43" t="s">
        <v>289</v>
      </c>
      <c r="I31" s="61"/>
      <c r="J31" s="44" t="s">
        <v>336</v>
      </c>
      <c r="K31" s="43"/>
      <c r="L31" s="43" t="s">
        <v>337</v>
      </c>
      <c r="M31" s="45">
        <v>43335</v>
      </c>
    </row>
    <row r="32" spans="2:14" x14ac:dyDescent="0.25">
      <c r="B32" s="43" t="s">
        <v>338</v>
      </c>
      <c r="C32" s="43"/>
      <c r="D32" s="44" t="s">
        <v>339</v>
      </c>
      <c r="E32" s="43" t="s">
        <v>340</v>
      </c>
      <c r="F32" s="45">
        <v>43340</v>
      </c>
      <c r="H32" s="61" t="s">
        <v>341</v>
      </c>
      <c r="I32" s="61"/>
      <c r="J32" s="60" t="s">
        <v>342</v>
      </c>
      <c r="K32" s="61"/>
      <c r="L32" s="61" t="s">
        <v>343</v>
      </c>
      <c r="M32" s="45">
        <v>43335</v>
      </c>
    </row>
    <row r="33" spans="2:13" x14ac:dyDescent="0.25">
      <c r="B33" s="53" t="s">
        <v>333</v>
      </c>
      <c r="C33" s="53" t="s">
        <v>344</v>
      </c>
      <c r="D33" s="54" t="s">
        <v>345</v>
      </c>
      <c r="E33" s="43" t="s">
        <v>346</v>
      </c>
      <c r="F33" s="45">
        <v>43340</v>
      </c>
      <c r="H33" s="188" t="s">
        <v>347</v>
      </c>
      <c r="I33" s="188"/>
      <c r="J33" s="189" t="s">
        <v>348</v>
      </c>
      <c r="K33" s="188"/>
      <c r="L33" s="188" t="s">
        <v>349</v>
      </c>
      <c r="M33" s="190">
        <v>43566</v>
      </c>
    </row>
    <row r="34" spans="2:13" x14ac:dyDescent="0.25">
      <c r="B34" s="53" t="s">
        <v>321</v>
      </c>
      <c r="C34" s="53" t="s">
        <v>350</v>
      </c>
      <c r="D34" s="54" t="s">
        <v>351</v>
      </c>
      <c r="E34" s="43" t="s">
        <v>352</v>
      </c>
      <c r="F34" s="45">
        <v>43340</v>
      </c>
      <c r="H34" s="188" t="s">
        <v>353</v>
      </c>
      <c r="I34" s="188"/>
      <c r="J34" s="189" t="s">
        <v>354</v>
      </c>
      <c r="K34" s="188"/>
      <c r="L34" s="188" t="s">
        <v>355</v>
      </c>
      <c r="M34" s="190">
        <v>43566</v>
      </c>
    </row>
    <row r="35" spans="2:13" x14ac:dyDescent="0.25">
      <c r="B35" s="83" t="s">
        <v>356</v>
      </c>
      <c r="C35" s="83"/>
      <c r="D35" s="145" t="s">
        <v>357</v>
      </c>
      <c r="E35" s="61" t="s">
        <v>358</v>
      </c>
      <c r="F35" s="76">
        <v>43404</v>
      </c>
      <c r="H35" s="188" t="s">
        <v>359</v>
      </c>
      <c r="I35" s="188"/>
      <c r="J35" s="189" t="s">
        <v>360</v>
      </c>
      <c r="K35" s="188"/>
      <c r="L35" s="188" t="s">
        <v>361</v>
      </c>
      <c r="M35" s="190">
        <v>43566</v>
      </c>
    </row>
    <row r="36" spans="2:13" x14ac:dyDescent="0.25">
      <c r="B36" s="83" t="s">
        <v>362</v>
      </c>
      <c r="C36" s="83"/>
      <c r="D36" s="60" t="s">
        <v>363</v>
      </c>
      <c r="E36" s="61" t="s">
        <v>364</v>
      </c>
      <c r="F36" s="76">
        <v>43404</v>
      </c>
      <c r="H36" s="61" t="s">
        <v>365</v>
      </c>
      <c r="I36" s="61"/>
      <c r="J36" s="60" t="s">
        <v>366</v>
      </c>
      <c r="K36" s="61"/>
      <c r="L36" s="61" t="s">
        <v>367</v>
      </c>
      <c r="M36" s="76">
        <v>43334</v>
      </c>
    </row>
    <row r="37" spans="2:13" x14ac:dyDescent="0.25">
      <c r="B37" s="43" t="s">
        <v>368</v>
      </c>
      <c r="C37" s="43"/>
      <c r="D37" s="44" t="s">
        <v>369</v>
      </c>
      <c r="E37" s="43" t="s">
        <v>370</v>
      </c>
      <c r="F37" s="45">
        <v>43329</v>
      </c>
      <c r="H37" s="61" t="s">
        <v>371</v>
      </c>
      <c r="I37" s="61"/>
      <c r="J37" s="60" t="s">
        <v>372</v>
      </c>
      <c r="K37" s="61" t="s">
        <v>373</v>
      </c>
      <c r="L37" s="61" t="s">
        <v>374</v>
      </c>
      <c r="M37" s="76">
        <v>43333</v>
      </c>
    </row>
    <row r="38" spans="2:13" x14ac:dyDescent="0.25">
      <c r="B38" s="43" t="s">
        <v>375</v>
      </c>
      <c r="C38" s="43"/>
      <c r="D38" s="44" t="s">
        <v>376</v>
      </c>
      <c r="E38" s="43" t="s">
        <v>377</v>
      </c>
      <c r="F38" s="45">
        <v>43329</v>
      </c>
      <c r="H38" s="61" t="s">
        <v>378</v>
      </c>
      <c r="I38" s="61"/>
      <c r="J38" s="60" t="s">
        <v>379</v>
      </c>
      <c r="K38" s="61" t="s">
        <v>380</v>
      </c>
      <c r="L38" s="88" t="s">
        <v>381</v>
      </c>
      <c r="M38" s="76">
        <v>43334</v>
      </c>
    </row>
    <row r="39" spans="2:13" x14ac:dyDescent="0.25">
      <c r="B39" s="43" t="s">
        <v>382</v>
      </c>
      <c r="C39" s="43"/>
      <c r="D39" s="44" t="s">
        <v>383</v>
      </c>
      <c r="E39" s="43" t="s">
        <v>384</v>
      </c>
      <c r="F39" s="45">
        <v>43329</v>
      </c>
      <c r="H39" s="61" t="s">
        <v>385</v>
      </c>
      <c r="I39" s="61"/>
      <c r="J39" s="60" t="s">
        <v>386</v>
      </c>
      <c r="K39" s="61" t="s">
        <v>387</v>
      </c>
      <c r="L39" s="61" t="s">
        <v>388</v>
      </c>
      <c r="M39" s="76">
        <v>43334</v>
      </c>
    </row>
    <row r="40" spans="2:13" x14ac:dyDescent="0.25">
      <c r="B40" s="43" t="s">
        <v>389</v>
      </c>
      <c r="C40" s="43"/>
      <c r="D40" s="44" t="s">
        <v>390</v>
      </c>
      <c r="E40" s="43" t="s">
        <v>391</v>
      </c>
      <c r="F40" s="45">
        <v>43329</v>
      </c>
      <c r="H40" s="61" t="s">
        <v>392</v>
      </c>
      <c r="I40" s="61"/>
      <c r="J40" s="60" t="s">
        <v>393</v>
      </c>
      <c r="K40" s="61" t="s">
        <v>394</v>
      </c>
      <c r="L40" s="61" t="s">
        <v>395</v>
      </c>
      <c r="M40" s="76">
        <v>43334</v>
      </c>
    </row>
    <row r="41" spans="2:13" x14ac:dyDescent="0.25">
      <c r="B41" s="61" t="s">
        <v>396</v>
      </c>
      <c r="C41" s="61"/>
      <c r="D41" s="60" t="s">
        <v>397</v>
      </c>
      <c r="E41" s="61" t="s">
        <v>398</v>
      </c>
      <c r="F41" s="76">
        <v>43333</v>
      </c>
      <c r="H41" s="61" t="s">
        <v>399</v>
      </c>
      <c r="I41" s="61"/>
      <c r="J41" s="60" t="s">
        <v>400</v>
      </c>
      <c r="K41" s="61" t="s">
        <v>401</v>
      </c>
      <c r="L41" s="61" t="s">
        <v>402</v>
      </c>
      <c r="M41" s="76">
        <v>43334</v>
      </c>
    </row>
    <row r="42" spans="2:13" x14ac:dyDescent="0.25">
      <c r="B42" s="61" t="s">
        <v>403</v>
      </c>
      <c r="C42" s="61"/>
      <c r="D42" s="60" t="s">
        <v>404</v>
      </c>
      <c r="E42" s="61" t="s">
        <v>405</v>
      </c>
      <c r="F42" s="76">
        <v>43333</v>
      </c>
      <c r="H42" s="61" t="s">
        <v>406</v>
      </c>
      <c r="I42" s="61"/>
      <c r="J42" s="60" t="s">
        <v>407</v>
      </c>
      <c r="K42" s="61" t="s">
        <v>408</v>
      </c>
      <c r="L42" s="61" t="s">
        <v>409</v>
      </c>
      <c r="M42" s="76">
        <v>43334</v>
      </c>
    </row>
    <row r="43" spans="2:13" x14ac:dyDescent="0.25">
      <c r="B43" s="61" t="s">
        <v>410</v>
      </c>
      <c r="C43" s="61"/>
      <c r="D43" s="60" t="s">
        <v>411</v>
      </c>
      <c r="E43" s="61" t="s">
        <v>412</v>
      </c>
      <c r="F43" s="207">
        <v>43593</v>
      </c>
      <c r="H43" s="61" t="s">
        <v>413</v>
      </c>
      <c r="I43" s="61"/>
      <c r="J43" s="60" t="s">
        <v>414</v>
      </c>
      <c r="K43" s="61" t="s">
        <v>415</v>
      </c>
      <c r="L43" s="61" t="s">
        <v>416</v>
      </c>
      <c r="M43" s="76">
        <v>43334</v>
      </c>
    </row>
    <row r="44" spans="2:13" x14ac:dyDescent="0.25">
      <c r="B44" s="61" t="s">
        <v>417</v>
      </c>
      <c r="C44" s="61"/>
      <c r="D44" s="60" t="s">
        <v>418</v>
      </c>
      <c r="E44" s="61" t="s">
        <v>419</v>
      </c>
      <c r="F44" s="207">
        <v>43593</v>
      </c>
      <c r="H44" s="61" t="s">
        <v>420</v>
      </c>
      <c r="I44" s="61"/>
      <c r="J44" s="60" t="s">
        <v>421</v>
      </c>
      <c r="K44" s="61" t="s">
        <v>422</v>
      </c>
      <c r="L44" s="61" t="s">
        <v>423</v>
      </c>
      <c r="M44" s="76">
        <v>43334</v>
      </c>
    </row>
    <row r="45" spans="2:13" x14ac:dyDescent="0.25">
      <c r="B45" s="43" t="s">
        <v>424</v>
      </c>
      <c r="C45" s="43"/>
      <c r="D45" s="44" t="s">
        <v>425</v>
      </c>
      <c r="E45" s="43" t="s">
        <v>426</v>
      </c>
      <c r="F45" s="45">
        <v>43329</v>
      </c>
      <c r="H45" s="43" t="s">
        <v>427</v>
      </c>
      <c r="I45" s="43"/>
      <c r="J45" s="44" t="s">
        <v>428</v>
      </c>
      <c r="K45" s="43" t="s">
        <v>429</v>
      </c>
      <c r="L45" s="43" t="s">
        <v>430</v>
      </c>
      <c r="M45" s="45">
        <v>43333</v>
      </c>
    </row>
    <row r="46" spans="2:13" x14ac:dyDescent="0.25">
      <c r="B46" s="43" t="s">
        <v>431</v>
      </c>
      <c r="C46" s="43"/>
      <c r="D46" s="44" t="s">
        <v>432</v>
      </c>
      <c r="E46" s="43" t="s">
        <v>433</v>
      </c>
      <c r="F46" s="45">
        <v>43329</v>
      </c>
      <c r="H46" s="43" t="s">
        <v>434</v>
      </c>
      <c r="I46" s="43"/>
      <c r="J46" s="44" t="s">
        <v>435</v>
      </c>
      <c r="K46" s="43" t="s">
        <v>436</v>
      </c>
      <c r="L46" s="43" t="s">
        <v>437</v>
      </c>
      <c r="M46" s="45">
        <v>43333</v>
      </c>
    </row>
    <row r="47" spans="2:13" x14ac:dyDescent="0.25">
      <c r="B47" s="61" t="s">
        <v>438</v>
      </c>
      <c r="C47" s="61"/>
      <c r="D47" s="60" t="s">
        <v>439</v>
      </c>
      <c r="E47" s="61" t="s">
        <v>440</v>
      </c>
      <c r="F47" s="207">
        <v>43595</v>
      </c>
      <c r="H47" s="98" t="s">
        <v>441</v>
      </c>
      <c r="I47" s="98" t="s">
        <v>442</v>
      </c>
      <c r="J47" s="99" t="s">
        <v>443</v>
      </c>
      <c r="K47" s="98" t="s">
        <v>444</v>
      </c>
      <c r="L47" s="98" t="s">
        <v>445</v>
      </c>
      <c r="M47" s="100"/>
    </row>
    <row r="48" spans="2:13" x14ac:dyDescent="0.25">
      <c r="B48" s="43" t="s">
        <v>446</v>
      </c>
      <c r="C48" s="43"/>
      <c r="D48" s="44" t="s">
        <v>447</v>
      </c>
      <c r="E48" s="43" t="s">
        <v>448</v>
      </c>
      <c r="F48" s="45">
        <v>43328</v>
      </c>
      <c r="H48" s="61" t="s">
        <v>449</v>
      </c>
      <c r="I48" s="61"/>
      <c r="J48" s="60" t="s">
        <v>450</v>
      </c>
      <c r="K48" s="61" t="s">
        <v>451</v>
      </c>
      <c r="L48" s="61" t="s">
        <v>452</v>
      </c>
      <c r="M48" s="76">
        <v>43333</v>
      </c>
    </row>
    <row r="49" spans="2:15" x14ac:dyDescent="0.25">
      <c r="B49" s="43" t="s">
        <v>453</v>
      </c>
      <c r="C49" s="43"/>
      <c r="D49" s="44" t="s">
        <v>454</v>
      </c>
      <c r="E49" s="43" t="s">
        <v>455</v>
      </c>
      <c r="F49" s="45">
        <v>43328</v>
      </c>
      <c r="H49" s="61" t="s">
        <v>456</v>
      </c>
      <c r="I49" s="61"/>
      <c r="J49" s="60" t="s">
        <v>457</v>
      </c>
      <c r="K49" s="61" t="s">
        <v>458</v>
      </c>
      <c r="L49" s="61" t="s">
        <v>459</v>
      </c>
      <c r="M49" s="187">
        <v>43578</v>
      </c>
    </row>
    <row r="50" spans="2:15" x14ac:dyDescent="0.25">
      <c r="B50" s="98" t="s">
        <v>460</v>
      </c>
      <c r="C50" s="98"/>
      <c r="D50" s="99" t="s">
        <v>461</v>
      </c>
      <c r="E50" s="98" t="s">
        <v>462</v>
      </c>
      <c r="F50" s="100"/>
      <c r="H50" s="43" t="s">
        <v>463</v>
      </c>
      <c r="I50" s="43"/>
      <c r="J50" s="44" t="s">
        <v>464</v>
      </c>
      <c r="K50" s="43" t="s">
        <v>465</v>
      </c>
      <c r="L50" s="43" t="s">
        <v>466</v>
      </c>
      <c r="M50" s="45">
        <v>43389</v>
      </c>
    </row>
    <row r="51" spans="2:15" x14ac:dyDescent="0.25">
      <c r="B51" s="61" t="s">
        <v>467</v>
      </c>
      <c r="C51" s="61"/>
      <c r="D51" s="60" t="s">
        <v>468</v>
      </c>
      <c r="E51" s="61" t="s">
        <v>469</v>
      </c>
      <c r="F51" s="76">
        <v>43397</v>
      </c>
      <c r="H51" s="38" t="s">
        <v>470</v>
      </c>
      <c r="I51" s="38" t="s">
        <v>240</v>
      </c>
      <c r="J51" s="39" t="s">
        <v>471</v>
      </c>
      <c r="K51" s="38"/>
      <c r="L51" s="38" t="s">
        <v>472</v>
      </c>
      <c r="M51" s="41"/>
    </row>
    <row r="52" spans="2:15" x14ac:dyDescent="0.25">
      <c r="B52" s="43" t="s">
        <v>473</v>
      </c>
      <c r="C52" s="43"/>
      <c r="D52" s="44" t="s">
        <v>474</v>
      </c>
      <c r="E52" s="43" t="s">
        <v>475</v>
      </c>
      <c r="F52" s="45">
        <v>43327</v>
      </c>
      <c r="H52" s="43" t="s">
        <v>476</v>
      </c>
      <c r="I52" s="43"/>
      <c r="J52" s="44" t="s">
        <v>477</v>
      </c>
      <c r="K52" s="43" t="s">
        <v>478</v>
      </c>
      <c r="L52" s="43" t="s">
        <v>479</v>
      </c>
      <c r="M52" s="45">
        <v>43332</v>
      </c>
    </row>
    <row r="53" spans="2:15" x14ac:dyDescent="0.25">
      <c r="B53" s="61" t="s">
        <v>480</v>
      </c>
      <c r="C53" s="61"/>
      <c r="D53" s="60" t="s">
        <v>481</v>
      </c>
      <c r="E53" s="61" t="s">
        <v>482</v>
      </c>
      <c r="F53" s="76">
        <v>43334</v>
      </c>
      <c r="H53" s="61" t="s">
        <v>483</v>
      </c>
      <c r="I53" s="61"/>
      <c r="J53" s="60" t="s">
        <v>484</v>
      </c>
      <c r="K53" s="61" t="s">
        <v>485</v>
      </c>
      <c r="L53" s="61" t="s">
        <v>486</v>
      </c>
      <c r="M53" s="76">
        <v>43332</v>
      </c>
    </row>
    <row r="54" spans="2:15" x14ac:dyDescent="0.25">
      <c r="B54" s="61" t="s">
        <v>487</v>
      </c>
      <c r="C54" s="61"/>
      <c r="D54" s="60" t="s">
        <v>488</v>
      </c>
      <c r="E54" s="61" t="s">
        <v>489</v>
      </c>
      <c r="F54" s="76">
        <v>43334</v>
      </c>
      <c r="H54" s="61" t="s">
        <v>490</v>
      </c>
      <c r="I54" s="61"/>
      <c r="J54" s="60" t="s">
        <v>491</v>
      </c>
      <c r="K54" s="61" t="s">
        <v>492</v>
      </c>
      <c r="L54" s="61" t="s">
        <v>493</v>
      </c>
      <c r="M54" s="76">
        <v>43332</v>
      </c>
    </row>
    <row r="55" spans="2:15" x14ac:dyDescent="0.25">
      <c r="B55" s="61" t="s">
        <v>494</v>
      </c>
      <c r="C55" s="61"/>
      <c r="D55" s="60" t="s">
        <v>495</v>
      </c>
      <c r="E55" s="61" t="s">
        <v>496</v>
      </c>
      <c r="F55" s="76">
        <v>43334</v>
      </c>
      <c r="H55" s="61" t="s">
        <v>497</v>
      </c>
      <c r="I55" s="61"/>
      <c r="J55" s="60" t="s">
        <v>498</v>
      </c>
      <c r="K55" s="61" t="s">
        <v>499</v>
      </c>
      <c r="L55" s="61" t="s">
        <v>500</v>
      </c>
      <c r="M55" s="76">
        <v>43332</v>
      </c>
    </row>
    <row r="56" spans="2:15" x14ac:dyDescent="0.25">
      <c r="B56" s="61" t="s">
        <v>501</v>
      </c>
      <c r="C56" s="61"/>
      <c r="D56" s="60" t="s">
        <v>502</v>
      </c>
      <c r="E56" s="61" t="s">
        <v>503</v>
      </c>
      <c r="F56" s="76">
        <v>43334</v>
      </c>
      <c r="H56" s="61" t="s">
        <v>504</v>
      </c>
      <c r="I56" s="61"/>
      <c r="J56" s="60" t="s">
        <v>505</v>
      </c>
      <c r="K56" s="61" t="s">
        <v>506</v>
      </c>
      <c r="L56" s="61" t="s">
        <v>507</v>
      </c>
      <c r="M56" s="76">
        <v>43332</v>
      </c>
    </row>
    <row r="57" spans="2:15" x14ac:dyDescent="0.25">
      <c r="B57" s="46" t="s">
        <v>508</v>
      </c>
      <c r="C57" s="46"/>
      <c r="D57" s="48" t="s">
        <v>509</v>
      </c>
      <c r="E57" s="46" t="s">
        <v>510</v>
      </c>
      <c r="F57" s="47"/>
      <c r="H57" s="61" t="s">
        <v>511</v>
      </c>
      <c r="I57" s="61"/>
      <c r="J57" s="60" t="s">
        <v>512</v>
      </c>
      <c r="K57" s="61" t="s">
        <v>513</v>
      </c>
      <c r="L57" s="61" t="s">
        <v>514</v>
      </c>
      <c r="M57" s="76">
        <v>43332</v>
      </c>
    </row>
    <row r="58" spans="2:15" x14ac:dyDescent="0.25">
      <c r="B58" s="61" t="s">
        <v>515</v>
      </c>
      <c r="C58" s="61"/>
      <c r="D58" s="60" t="s">
        <v>516</v>
      </c>
      <c r="E58" s="61" t="s">
        <v>517</v>
      </c>
      <c r="F58" s="76">
        <v>43334</v>
      </c>
      <c r="H58" s="61" t="s">
        <v>518</v>
      </c>
      <c r="I58" s="61"/>
      <c r="J58" s="60" t="s">
        <v>519</v>
      </c>
      <c r="K58" s="61" t="s">
        <v>520</v>
      </c>
      <c r="L58" s="61" t="s">
        <v>521</v>
      </c>
      <c r="M58" s="76">
        <v>43334</v>
      </c>
      <c r="O58" s="36"/>
    </row>
    <row r="59" spans="2:15" x14ac:dyDescent="0.25">
      <c r="B59" s="46" t="s">
        <v>522</v>
      </c>
      <c r="C59" s="46"/>
      <c r="D59" s="48" t="s">
        <v>523</v>
      </c>
      <c r="E59" s="46" t="s">
        <v>524</v>
      </c>
      <c r="F59" s="47"/>
      <c r="H59" s="61" t="s">
        <v>525</v>
      </c>
      <c r="I59" s="61"/>
      <c r="J59" s="60" t="s">
        <v>526</v>
      </c>
      <c r="K59" s="61" t="s">
        <v>527</v>
      </c>
      <c r="L59" s="61" t="s">
        <v>528</v>
      </c>
      <c r="M59" s="76">
        <v>43334</v>
      </c>
    </row>
    <row r="60" spans="2:15" x14ac:dyDescent="0.25">
      <c r="B60" s="61" t="s">
        <v>529</v>
      </c>
      <c r="C60" s="61"/>
      <c r="D60" s="60" t="s">
        <v>530</v>
      </c>
      <c r="E60" s="61" t="s">
        <v>531</v>
      </c>
      <c r="F60" s="76">
        <v>43334</v>
      </c>
      <c r="H60" s="43" t="s">
        <v>532</v>
      </c>
      <c r="I60" s="43"/>
      <c r="J60" s="44" t="s">
        <v>533</v>
      </c>
      <c r="K60" s="43" t="s">
        <v>534</v>
      </c>
      <c r="L60" s="43" t="s">
        <v>535</v>
      </c>
      <c r="M60" s="45">
        <v>43334</v>
      </c>
    </row>
    <row r="61" spans="2:15" x14ac:dyDescent="0.25">
      <c r="B61" s="61" t="s">
        <v>536</v>
      </c>
      <c r="C61" s="61"/>
      <c r="D61" s="60" t="s">
        <v>537</v>
      </c>
      <c r="E61" s="61" t="s">
        <v>538</v>
      </c>
      <c r="F61" s="76">
        <v>43334</v>
      </c>
      <c r="H61" s="43" t="s">
        <v>539</v>
      </c>
      <c r="I61" s="43"/>
      <c r="J61" s="44" t="s">
        <v>540</v>
      </c>
      <c r="K61" s="43" t="s">
        <v>541</v>
      </c>
      <c r="L61" s="43" t="s">
        <v>542</v>
      </c>
      <c r="M61" s="45">
        <v>43334</v>
      </c>
    </row>
    <row r="62" spans="2:15" x14ac:dyDescent="0.25">
      <c r="B62" s="61" t="s">
        <v>543</v>
      </c>
      <c r="C62" s="61"/>
      <c r="D62" s="60" t="s">
        <v>544</v>
      </c>
      <c r="E62" s="61" t="s">
        <v>545</v>
      </c>
      <c r="F62" s="76">
        <v>43334</v>
      </c>
      <c r="H62" s="61" t="s">
        <v>546</v>
      </c>
      <c r="I62" s="61"/>
      <c r="J62" s="60" t="s">
        <v>547</v>
      </c>
      <c r="K62" s="61" t="s">
        <v>548</v>
      </c>
      <c r="L62" s="61" t="s">
        <v>549</v>
      </c>
      <c r="M62" s="76">
        <v>43333</v>
      </c>
    </row>
    <row r="63" spans="2:15" x14ac:dyDescent="0.25">
      <c r="B63" s="61" t="s">
        <v>550</v>
      </c>
      <c r="C63" s="61"/>
      <c r="D63" s="60" t="s">
        <v>551</v>
      </c>
      <c r="E63" s="61" t="s">
        <v>552</v>
      </c>
      <c r="F63" s="76">
        <v>43334</v>
      </c>
      <c r="H63" s="61" t="s">
        <v>553</v>
      </c>
      <c r="I63" s="61"/>
      <c r="J63" s="60" t="s">
        <v>554</v>
      </c>
      <c r="K63" s="61" t="s">
        <v>555</v>
      </c>
      <c r="L63" s="61" t="s">
        <v>556</v>
      </c>
      <c r="M63" s="76">
        <v>43333</v>
      </c>
    </row>
    <row r="64" spans="2:15" x14ac:dyDescent="0.25">
      <c r="B64" s="61" t="s">
        <v>557</v>
      </c>
      <c r="C64" s="61"/>
      <c r="D64" s="60" t="s">
        <v>558</v>
      </c>
      <c r="E64" s="61" t="s">
        <v>559</v>
      </c>
      <c r="F64" s="76">
        <v>43334</v>
      </c>
      <c r="H64" s="61" t="s">
        <v>560</v>
      </c>
      <c r="I64" s="61"/>
      <c r="J64" s="60" t="s">
        <v>561</v>
      </c>
      <c r="K64" s="61" t="s">
        <v>562</v>
      </c>
      <c r="L64" s="61" t="s">
        <v>563</v>
      </c>
      <c r="M64" s="76">
        <v>43333</v>
      </c>
    </row>
    <row r="65" spans="2:13" x14ac:dyDescent="0.25">
      <c r="B65" s="61" t="s">
        <v>564</v>
      </c>
      <c r="C65" s="61"/>
      <c r="D65" s="161" t="s">
        <v>565</v>
      </c>
      <c r="E65" s="61" t="s">
        <v>566</v>
      </c>
      <c r="F65" s="76">
        <v>43424</v>
      </c>
      <c r="H65" s="61" t="s">
        <v>567</v>
      </c>
      <c r="I65" s="61"/>
      <c r="J65" s="60" t="s">
        <v>568</v>
      </c>
      <c r="K65" s="61" t="s">
        <v>569</v>
      </c>
      <c r="L65" s="61" t="s">
        <v>570</v>
      </c>
      <c r="M65" s="76">
        <v>43334</v>
      </c>
    </row>
    <row r="66" spans="2:13" x14ac:dyDescent="0.25">
      <c r="B66" s="61" t="s">
        <v>571</v>
      </c>
      <c r="C66" s="61"/>
      <c r="D66" s="60" t="s">
        <v>572</v>
      </c>
      <c r="E66" s="61" t="s">
        <v>573</v>
      </c>
      <c r="F66" s="76">
        <v>43424</v>
      </c>
      <c r="H66" s="61" t="s">
        <v>574</v>
      </c>
      <c r="I66" s="61"/>
      <c r="J66" s="60" t="s">
        <v>575</v>
      </c>
      <c r="K66" s="61" t="s">
        <v>576</v>
      </c>
      <c r="L66" s="61" t="s">
        <v>577</v>
      </c>
      <c r="M66" s="76">
        <v>43333</v>
      </c>
    </row>
    <row r="67" spans="2:13" x14ac:dyDescent="0.25">
      <c r="B67" s="61" t="s">
        <v>578</v>
      </c>
      <c r="C67" s="61"/>
      <c r="D67" s="60" t="s">
        <v>579</v>
      </c>
      <c r="E67" s="61" t="s">
        <v>580</v>
      </c>
      <c r="F67" s="76">
        <v>43335</v>
      </c>
      <c r="H67" s="61" t="s">
        <v>581</v>
      </c>
      <c r="I67" s="61"/>
      <c r="J67" s="60" t="s">
        <v>582</v>
      </c>
      <c r="K67" s="61" t="s">
        <v>583</v>
      </c>
      <c r="L67" s="61" t="s">
        <v>584</v>
      </c>
      <c r="M67" s="76">
        <v>43333</v>
      </c>
    </row>
    <row r="68" spans="2:13" x14ac:dyDescent="0.25">
      <c r="B68" s="61" t="s">
        <v>585</v>
      </c>
      <c r="C68" s="61"/>
      <c r="D68" s="60" t="s">
        <v>586</v>
      </c>
      <c r="E68" s="61" t="s">
        <v>587</v>
      </c>
      <c r="F68" s="76">
        <v>43335</v>
      </c>
      <c r="H68" s="61" t="s">
        <v>588</v>
      </c>
      <c r="I68" s="61"/>
      <c r="J68" s="60" t="s">
        <v>589</v>
      </c>
      <c r="K68" s="61" t="s">
        <v>590</v>
      </c>
      <c r="L68" s="61" t="s">
        <v>591</v>
      </c>
      <c r="M68" s="76">
        <v>43335</v>
      </c>
    </row>
    <row r="69" spans="2:13" x14ac:dyDescent="0.25">
      <c r="B69" s="61" t="s">
        <v>592</v>
      </c>
      <c r="C69" s="61"/>
      <c r="D69" s="61" t="s">
        <v>593</v>
      </c>
      <c r="E69" s="61" t="s">
        <v>594</v>
      </c>
      <c r="F69" s="76">
        <v>43335</v>
      </c>
      <c r="H69" s="61" t="s">
        <v>595</v>
      </c>
      <c r="I69" s="61"/>
      <c r="J69" s="60" t="s">
        <v>596</v>
      </c>
      <c r="K69" s="61" t="s">
        <v>597</v>
      </c>
      <c r="L69" s="61" t="s">
        <v>598</v>
      </c>
      <c r="M69" s="76">
        <v>43335</v>
      </c>
    </row>
    <row r="70" spans="2:13" x14ac:dyDescent="0.25">
      <c r="B70" s="43" t="s">
        <v>599</v>
      </c>
      <c r="C70" s="43"/>
      <c r="D70" s="43" t="s">
        <v>600</v>
      </c>
      <c r="E70" s="43" t="s">
        <v>601</v>
      </c>
      <c r="F70" s="45">
        <v>43433</v>
      </c>
      <c r="H70" s="103" t="s">
        <v>602</v>
      </c>
      <c r="I70" s="103"/>
      <c r="J70" s="104" t="s">
        <v>603</v>
      </c>
      <c r="K70" s="103" t="s">
        <v>604</v>
      </c>
      <c r="L70" s="103" t="s">
        <v>605</v>
      </c>
      <c r="M70" s="105">
        <v>43335</v>
      </c>
    </row>
    <row r="71" spans="2:13" x14ac:dyDescent="0.25">
      <c r="B71" s="61" t="s">
        <v>606</v>
      </c>
      <c r="C71" s="61"/>
      <c r="D71" s="60" t="s">
        <v>607</v>
      </c>
      <c r="E71" s="61" t="s">
        <v>608</v>
      </c>
      <c r="F71" s="45">
        <v>43332</v>
      </c>
      <c r="H71" s="61" t="s">
        <v>609</v>
      </c>
      <c r="I71" s="61"/>
      <c r="J71" s="60" t="s">
        <v>610</v>
      </c>
      <c r="K71" s="61" t="s">
        <v>611</v>
      </c>
      <c r="L71" s="61" t="s">
        <v>612</v>
      </c>
      <c r="M71" s="76">
        <v>43335</v>
      </c>
    </row>
    <row r="72" spans="2:13" x14ac:dyDescent="0.25">
      <c r="B72" s="61" t="s">
        <v>613</v>
      </c>
      <c r="C72" s="82"/>
      <c r="D72" s="60" t="s">
        <v>614</v>
      </c>
      <c r="E72" s="61" t="s">
        <v>615</v>
      </c>
      <c r="F72" s="45">
        <v>43332</v>
      </c>
      <c r="H72" s="61" t="s">
        <v>616</v>
      </c>
      <c r="I72" s="61"/>
      <c r="J72" s="60" t="s">
        <v>617</v>
      </c>
      <c r="K72" s="61" t="s">
        <v>618</v>
      </c>
      <c r="L72" s="61" t="s">
        <v>619</v>
      </c>
      <c r="M72" s="76">
        <v>43335</v>
      </c>
    </row>
    <row r="73" spans="2:13" x14ac:dyDescent="0.25">
      <c r="B73" s="61" t="s">
        <v>620</v>
      </c>
      <c r="C73" s="61"/>
      <c r="D73" s="60" t="s">
        <v>621</v>
      </c>
      <c r="E73" s="61" t="s">
        <v>622</v>
      </c>
      <c r="F73" s="45">
        <v>43332</v>
      </c>
      <c r="H73" s="61" t="s">
        <v>623</v>
      </c>
      <c r="I73" s="61"/>
      <c r="J73" s="60" t="s">
        <v>624</v>
      </c>
      <c r="K73" s="61" t="s">
        <v>625</v>
      </c>
      <c r="L73" s="61" t="s">
        <v>626</v>
      </c>
      <c r="M73" s="76">
        <v>43335</v>
      </c>
    </row>
    <row r="74" spans="2:13" x14ac:dyDescent="0.25">
      <c r="B74" s="61" t="s">
        <v>627</v>
      </c>
      <c r="C74" s="61"/>
      <c r="D74" s="60" t="s">
        <v>628</v>
      </c>
      <c r="E74" s="83" t="s">
        <v>629</v>
      </c>
      <c r="F74" s="45">
        <v>43332</v>
      </c>
      <c r="H74" s="61" t="s">
        <v>630</v>
      </c>
      <c r="I74" s="61"/>
      <c r="J74" s="60" t="s">
        <v>631</v>
      </c>
      <c r="K74" s="61" t="s">
        <v>632</v>
      </c>
      <c r="L74" s="61" t="s">
        <v>633</v>
      </c>
      <c r="M74" s="76">
        <v>43334</v>
      </c>
    </row>
    <row r="75" spans="2:13" x14ac:dyDescent="0.25">
      <c r="B75" s="61" t="s">
        <v>634</v>
      </c>
      <c r="C75" s="43"/>
      <c r="D75" s="60" t="s">
        <v>635</v>
      </c>
      <c r="E75" s="61" t="s">
        <v>636</v>
      </c>
      <c r="F75" s="76">
        <v>43405</v>
      </c>
      <c r="H75" s="61" t="s">
        <v>637</v>
      </c>
      <c r="I75" s="61"/>
      <c r="J75" s="60" t="s">
        <v>638</v>
      </c>
      <c r="K75" s="61" t="s">
        <v>639</v>
      </c>
      <c r="L75" s="61" t="s">
        <v>640</v>
      </c>
      <c r="M75" s="76">
        <v>43334</v>
      </c>
    </row>
    <row r="76" spans="2:13" x14ac:dyDescent="0.25">
      <c r="B76" s="61" t="s">
        <v>641</v>
      </c>
      <c r="C76" s="61"/>
      <c r="D76" s="60" t="s">
        <v>642</v>
      </c>
      <c r="E76" s="61" t="s">
        <v>643</v>
      </c>
      <c r="F76" s="45">
        <v>43332</v>
      </c>
      <c r="H76" s="61" t="s">
        <v>644</v>
      </c>
      <c r="I76" s="61"/>
      <c r="J76" s="60" t="s">
        <v>645</v>
      </c>
      <c r="K76" s="61" t="s">
        <v>646</v>
      </c>
      <c r="L76" s="61" t="s">
        <v>647</v>
      </c>
      <c r="M76" s="76">
        <v>43334</v>
      </c>
    </row>
    <row r="77" spans="2:13" x14ac:dyDescent="0.25">
      <c r="B77" s="61" t="s">
        <v>648</v>
      </c>
      <c r="C77" s="61"/>
      <c r="D77" s="60" t="s">
        <v>649</v>
      </c>
      <c r="E77" s="61" t="s">
        <v>650</v>
      </c>
      <c r="F77" s="45">
        <v>43335</v>
      </c>
      <c r="H77" s="61" t="s">
        <v>651</v>
      </c>
      <c r="I77" s="61"/>
      <c r="J77" s="60" t="s">
        <v>652</v>
      </c>
      <c r="K77" s="61" t="s">
        <v>653</v>
      </c>
      <c r="L77" s="61" t="s">
        <v>654</v>
      </c>
      <c r="M77" s="76">
        <v>43334</v>
      </c>
    </row>
    <row r="78" spans="2:13" x14ac:dyDescent="0.25">
      <c r="B78" s="61" t="s">
        <v>655</v>
      </c>
      <c r="C78" s="61"/>
      <c r="D78" s="60" t="s">
        <v>656</v>
      </c>
      <c r="E78" s="61" t="s">
        <v>657</v>
      </c>
      <c r="F78" s="45">
        <v>43335</v>
      </c>
      <c r="H78" s="61" t="s">
        <v>658</v>
      </c>
      <c r="I78" s="61"/>
      <c r="J78" s="60" t="s">
        <v>659</v>
      </c>
      <c r="K78" s="61" t="s">
        <v>660</v>
      </c>
      <c r="L78" s="61" t="s">
        <v>661</v>
      </c>
      <c r="M78" s="45">
        <v>43332</v>
      </c>
    </row>
    <row r="79" spans="2:13" x14ac:dyDescent="0.25">
      <c r="B79" s="61" t="s">
        <v>662</v>
      </c>
      <c r="C79" s="61"/>
      <c r="D79" s="60" t="s">
        <v>663</v>
      </c>
      <c r="E79" s="61" t="s">
        <v>664</v>
      </c>
      <c r="F79" s="45">
        <v>43335</v>
      </c>
      <c r="H79" s="61" t="s">
        <v>665</v>
      </c>
      <c r="I79" s="61"/>
      <c r="J79" s="60" t="s">
        <v>666</v>
      </c>
      <c r="K79" s="61" t="s">
        <v>667</v>
      </c>
      <c r="L79" s="61" t="s">
        <v>668</v>
      </c>
      <c r="M79" s="76">
        <v>43333</v>
      </c>
    </row>
    <row r="80" spans="2:13" x14ac:dyDescent="0.25">
      <c r="B80" s="43" t="s">
        <v>669</v>
      </c>
      <c r="C80" s="43"/>
      <c r="D80" s="44" t="s">
        <v>670</v>
      </c>
      <c r="E80" s="43" t="s">
        <v>671</v>
      </c>
      <c r="F80" s="45">
        <v>43397</v>
      </c>
      <c r="H80" s="61"/>
      <c r="I80" s="61"/>
      <c r="J80" s="60"/>
      <c r="K80" s="61"/>
      <c r="L80" s="61"/>
      <c r="M80" s="76"/>
    </row>
    <row r="81" spans="2:13" x14ac:dyDescent="0.25">
      <c r="B81" s="43" t="s">
        <v>672</v>
      </c>
      <c r="C81" s="43"/>
      <c r="D81" s="44" t="s">
        <v>673</v>
      </c>
      <c r="E81" s="43" t="s">
        <v>674</v>
      </c>
      <c r="F81" s="45">
        <v>43397</v>
      </c>
      <c r="H81" s="43" t="s">
        <v>675</v>
      </c>
      <c r="I81" s="43"/>
      <c r="J81" s="44" t="s">
        <v>676</v>
      </c>
      <c r="K81" s="43" t="s">
        <v>677</v>
      </c>
      <c r="L81" s="43" t="s">
        <v>678</v>
      </c>
      <c r="M81" s="45">
        <v>43332</v>
      </c>
    </row>
    <row r="82" spans="2:13" x14ac:dyDescent="0.25">
      <c r="B82" s="61" t="s">
        <v>679</v>
      </c>
      <c r="C82" s="61"/>
      <c r="D82" s="60" t="s">
        <v>680</v>
      </c>
      <c r="E82" s="61" t="s">
        <v>681</v>
      </c>
      <c r="F82" s="45">
        <v>43335</v>
      </c>
      <c r="H82" s="43" t="s">
        <v>682</v>
      </c>
      <c r="I82" s="43"/>
      <c r="J82" s="44" t="s">
        <v>683</v>
      </c>
      <c r="K82" s="43" t="s">
        <v>684</v>
      </c>
      <c r="L82" s="43" t="s">
        <v>685</v>
      </c>
      <c r="M82" s="45">
        <v>43332</v>
      </c>
    </row>
    <row r="83" spans="2:13" x14ac:dyDescent="0.25">
      <c r="B83" s="43" t="s">
        <v>686</v>
      </c>
      <c r="C83" s="43"/>
      <c r="D83" s="44" t="s">
        <v>687</v>
      </c>
      <c r="E83" s="43" t="s">
        <v>688</v>
      </c>
      <c r="F83" s="45">
        <v>43332</v>
      </c>
      <c r="H83" s="61" t="s">
        <v>689</v>
      </c>
      <c r="I83" s="61"/>
      <c r="J83" s="60" t="s">
        <v>690</v>
      </c>
      <c r="K83" s="61" t="s">
        <v>691</v>
      </c>
      <c r="L83" s="61" t="s">
        <v>692</v>
      </c>
      <c r="M83" s="76">
        <v>43335</v>
      </c>
    </row>
    <row r="84" spans="2:13" x14ac:dyDescent="0.25">
      <c r="B84" s="43" t="s">
        <v>693</v>
      </c>
      <c r="C84" s="43"/>
      <c r="D84" s="44" t="s">
        <v>694</v>
      </c>
      <c r="E84" s="43" t="s">
        <v>695</v>
      </c>
      <c r="F84" s="45">
        <v>43332</v>
      </c>
      <c r="H84" s="61" t="s">
        <v>696</v>
      </c>
      <c r="I84" s="61"/>
      <c r="J84" s="60" t="s">
        <v>697</v>
      </c>
      <c r="K84" s="61" t="s">
        <v>698</v>
      </c>
      <c r="L84" s="61" t="s">
        <v>699</v>
      </c>
      <c r="M84" s="76">
        <v>43335</v>
      </c>
    </row>
    <row r="85" spans="2:13" x14ac:dyDescent="0.25">
      <c r="B85" s="43" t="s">
        <v>700</v>
      </c>
      <c r="C85" s="43"/>
      <c r="D85" s="44" t="s">
        <v>701</v>
      </c>
      <c r="E85" s="43" t="s">
        <v>702</v>
      </c>
      <c r="F85" s="45">
        <v>43374</v>
      </c>
      <c r="H85" s="103" t="s">
        <v>703</v>
      </c>
      <c r="I85" s="103"/>
      <c r="J85" s="104" t="s">
        <v>704</v>
      </c>
      <c r="K85" s="103" t="s">
        <v>705</v>
      </c>
      <c r="L85" s="103" t="s">
        <v>706</v>
      </c>
      <c r="M85" s="105"/>
    </row>
    <row r="86" spans="2:13" x14ac:dyDescent="0.25">
      <c r="B86" s="61" t="s">
        <v>707</v>
      </c>
      <c r="C86" s="61"/>
      <c r="D86" s="60" t="s">
        <v>708</v>
      </c>
      <c r="E86" s="61" t="s">
        <v>709</v>
      </c>
      <c r="F86" s="76">
        <v>43334</v>
      </c>
      <c r="H86" s="38" t="s">
        <v>710</v>
      </c>
      <c r="I86" s="38"/>
      <c r="J86" s="39" t="s">
        <v>711</v>
      </c>
      <c r="K86" s="38" t="s">
        <v>712</v>
      </c>
      <c r="L86" s="38" t="s">
        <v>713</v>
      </c>
      <c r="M86" s="41"/>
    </row>
    <row r="87" spans="2:13" x14ac:dyDescent="0.25">
      <c r="B87" s="61" t="s">
        <v>714</v>
      </c>
      <c r="C87" s="61"/>
      <c r="D87" s="60" t="s">
        <v>715</v>
      </c>
      <c r="E87" s="61" t="s">
        <v>716</v>
      </c>
      <c r="F87" s="76">
        <v>43374</v>
      </c>
      <c r="H87" s="61" t="s">
        <v>717</v>
      </c>
      <c r="I87" s="208"/>
      <c r="J87" s="60" t="s">
        <v>718</v>
      </c>
      <c r="K87" s="61"/>
      <c r="L87" s="61" t="s">
        <v>719</v>
      </c>
      <c r="M87" s="207">
        <v>43605</v>
      </c>
    </row>
    <row r="88" spans="2:13" x14ac:dyDescent="0.25">
      <c r="B88" s="46" t="s">
        <v>720</v>
      </c>
      <c r="C88" s="46"/>
      <c r="D88" s="48" t="s">
        <v>721</v>
      </c>
      <c r="E88" s="46" t="s">
        <v>722</v>
      </c>
      <c r="F88" s="47"/>
      <c r="H88" s="61" t="s">
        <v>723</v>
      </c>
      <c r="I88" s="208"/>
      <c r="J88" s="60" t="s">
        <v>724</v>
      </c>
      <c r="K88" s="61"/>
      <c r="L88" s="61" t="s">
        <v>725</v>
      </c>
      <c r="M88" s="207">
        <v>43605</v>
      </c>
    </row>
    <row r="89" spans="2:13" x14ac:dyDescent="0.25">
      <c r="B89" s="43" t="s">
        <v>726</v>
      </c>
      <c r="C89" s="43"/>
      <c r="D89" s="44" t="s">
        <v>727</v>
      </c>
      <c r="E89" s="43" t="s">
        <v>728</v>
      </c>
      <c r="F89" s="45">
        <v>43374</v>
      </c>
      <c r="H89" s="43"/>
      <c r="I89" s="43"/>
      <c r="J89" s="44"/>
      <c r="K89" s="43"/>
      <c r="L89" s="43"/>
      <c r="M89" s="45"/>
    </row>
    <row r="90" spans="2:13" x14ac:dyDescent="0.25">
      <c r="B90" s="61" t="s">
        <v>729</v>
      </c>
      <c r="C90" s="61"/>
      <c r="D90" s="60" t="s">
        <v>730</v>
      </c>
      <c r="E90" s="61" t="s">
        <v>731</v>
      </c>
      <c r="F90" s="76">
        <v>43335</v>
      </c>
      <c r="H90" s="98" t="s">
        <v>732</v>
      </c>
      <c r="I90" s="98" t="s">
        <v>733</v>
      </c>
      <c r="J90" s="99" t="s">
        <v>734</v>
      </c>
      <c r="K90" s="98" t="s">
        <v>735</v>
      </c>
      <c r="L90" s="98" t="s">
        <v>736</v>
      </c>
      <c r="M90" s="100"/>
    </row>
    <row r="91" spans="2:13" x14ac:dyDescent="0.25">
      <c r="B91" s="61" t="s">
        <v>737</v>
      </c>
      <c r="C91" s="61"/>
      <c r="D91" s="60" t="s">
        <v>738</v>
      </c>
      <c r="E91" s="61" t="s">
        <v>739</v>
      </c>
      <c r="F91" s="76">
        <v>43335</v>
      </c>
      <c r="H91" s="46" t="s">
        <v>740</v>
      </c>
      <c r="I91" s="46"/>
      <c r="J91" s="48" t="s">
        <v>741</v>
      </c>
      <c r="K91" s="46" t="s">
        <v>742</v>
      </c>
      <c r="L91" s="46" t="s">
        <v>743</v>
      </c>
      <c r="M91" s="50"/>
    </row>
    <row r="92" spans="2:13" x14ac:dyDescent="0.25">
      <c r="B92" s="61" t="s">
        <v>744</v>
      </c>
      <c r="C92" s="61"/>
      <c r="D92" s="60" t="s">
        <v>745</v>
      </c>
      <c r="E92" s="61" t="s">
        <v>746</v>
      </c>
      <c r="F92" s="76">
        <v>43335</v>
      </c>
      <c r="H92" s="46" t="s">
        <v>747</v>
      </c>
      <c r="J92" s="255" t="s">
        <v>748</v>
      </c>
      <c r="L92" t="s">
        <v>749</v>
      </c>
      <c r="M92" s="175">
        <v>43503</v>
      </c>
    </row>
    <row r="93" spans="2:13" x14ac:dyDescent="0.25">
      <c r="B93" s="61" t="s">
        <v>750</v>
      </c>
      <c r="C93" s="61"/>
      <c r="D93" s="60" t="s">
        <v>751</v>
      </c>
      <c r="E93" s="61" t="s">
        <v>752</v>
      </c>
      <c r="F93" s="76">
        <v>43335</v>
      </c>
      <c r="H93" s="61" t="s">
        <v>753</v>
      </c>
      <c r="I93" s="61"/>
      <c r="J93" s="60" t="s">
        <v>754</v>
      </c>
      <c r="K93" s="61" t="s">
        <v>755</v>
      </c>
      <c r="L93" s="61" t="s">
        <v>756</v>
      </c>
      <c r="M93" s="76">
        <v>43335</v>
      </c>
    </row>
    <row r="94" spans="2:13" x14ac:dyDescent="0.25">
      <c r="B94" s="61" t="s">
        <v>757</v>
      </c>
      <c r="C94" s="61"/>
      <c r="D94" s="60" t="s">
        <v>758</v>
      </c>
      <c r="E94" s="61" t="s">
        <v>759</v>
      </c>
      <c r="F94" s="76">
        <v>43403</v>
      </c>
      <c r="H94" s="61" t="s">
        <v>760</v>
      </c>
      <c r="I94" s="61"/>
      <c r="J94" s="60" t="s">
        <v>761</v>
      </c>
      <c r="K94" s="61" t="s">
        <v>762</v>
      </c>
      <c r="L94" s="61" t="s">
        <v>763</v>
      </c>
      <c r="M94" s="76">
        <v>43335</v>
      </c>
    </row>
    <row r="95" spans="2:13" x14ac:dyDescent="0.25">
      <c r="B95" s="61" t="s">
        <v>764</v>
      </c>
      <c r="C95" s="61"/>
      <c r="D95" s="60" t="s">
        <v>765</v>
      </c>
      <c r="E95" s="61" t="s">
        <v>766</v>
      </c>
      <c r="F95" s="76">
        <v>43403</v>
      </c>
      <c r="H95" s="43" t="s">
        <v>767</v>
      </c>
      <c r="I95" s="43"/>
      <c r="J95" s="44" t="s">
        <v>768</v>
      </c>
      <c r="K95" s="43" t="s">
        <v>769</v>
      </c>
      <c r="L95" s="43" t="s">
        <v>770</v>
      </c>
      <c r="M95" s="45">
        <v>43389</v>
      </c>
    </row>
    <row r="96" spans="2:13" x14ac:dyDescent="0.25">
      <c r="B96" s="61" t="s">
        <v>771</v>
      </c>
      <c r="C96" s="61"/>
      <c r="D96" s="60" t="s">
        <v>772</v>
      </c>
      <c r="E96" s="61" t="s">
        <v>773</v>
      </c>
      <c r="F96" s="76">
        <v>43334</v>
      </c>
      <c r="H96" s="43" t="s">
        <v>774</v>
      </c>
      <c r="I96" s="43"/>
      <c r="J96" s="44" t="s">
        <v>775</v>
      </c>
      <c r="K96" s="43" t="s">
        <v>776</v>
      </c>
      <c r="L96" s="43" t="s">
        <v>777</v>
      </c>
      <c r="M96" s="45">
        <v>43389</v>
      </c>
    </row>
    <row r="97" spans="2:13" x14ac:dyDescent="0.25">
      <c r="B97" s="38" t="s">
        <v>778</v>
      </c>
      <c r="C97" s="38"/>
      <c r="D97" s="39" t="s">
        <v>779</v>
      </c>
      <c r="E97" s="38" t="s">
        <v>780</v>
      </c>
      <c r="F97" s="41"/>
      <c r="H97" s="46" t="s">
        <v>781</v>
      </c>
      <c r="I97" s="46"/>
      <c r="J97" s="48" t="s">
        <v>782</v>
      </c>
      <c r="K97" s="46" t="s">
        <v>742</v>
      </c>
      <c r="L97" s="46" t="s">
        <v>783</v>
      </c>
      <c r="M97" s="50"/>
    </row>
    <row r="98" spans="2:13" x14ac:dyDescent="0.25">
      <c r="B98" s="38" t="s">
        <v>784</v>
      </c>
      <c r="C98" s="38"/>
      <c r="D98" s="39" t="s">
        <v>785</v>
      </c>
      <c r="E98" s="38" t="s">
        <v>786</v>
      </c>
      <c r="F98" s="41"/>
      <c r="H98" s="46" t="s">
        <v>787</v>
      </c>
      <c r="I98" s="46"/>
      <c r="J98" s="48" t="s">
        <v>788</v>
      </c>
      <c r="K98" s="46" t="s">
        <v>789</v>
      </c>
      <c r="L98" s="46" t="s">
        <v>790</v>
      </c>
      <c r="M98" s="50"/>
    </row>
    <row r="99" spans="2:13" x14ac:dyDescent="0.25">
      <c r="B99" s="61" t="s">
        <v>791</v>
      </c>
      <c r="C99" s="61"/>
      <c r="D99" s="60" t="s">
        <v>792</v>
      </c>
      <c r="E99" s="61" t="s">
        <v>793</v>
      </c>
      <c r="F99" s="76">
        <v>43334</v>
      </c>
      <c r="H99" s="43" t="s">
        <v>794</v>
      </c>
      <c r="I99" s="43"/>
      <c r="J99" s="44" t="s">
        <v>795</v>
      </c>
      <c r="K99" s="43" t="s">
        <v>796</v>
      </c>
      <c r="L99" s="43" t="s">
        <v>797</v>
      </c>
      <c r="M99" s="45">
        <v>43389</v>
      </c>
    </row>
    <row r="100" spans="2:13" x14ac:dyDescent="0.25">
      <c r="B100" s="61" t="s">
        <v>798</v>
      </c>
      <c r="C100" s="61"/>
      <c r="D100" s="60" t="s">
        <v>799</v>
      </c>
      <c r="E100" s="61" t="s">
        <v>800</v>
      </c>
      <c r="F100" s="76">
        <v>43403</v>
      </c>
      <c r="H100" s="61" t="s">
        <v>801</v>
      </c>
      <c r="I100" s="61"/>
      <c r="J100" s="60" t="s">
        <v>802</v>
      </c>
      <c r="K100" s="61" t="s">
        <v>803</v>
      </c>
      <c r="L100" s="61" t="s">
        <v>804</v>
      </c>
      <c r="M100" s="76">
        <v>43335</v>
      </c>
    </row>
    <row r="101" spans="2:13" x14ac:dyDescent="0.25">
      <c r="B101" s="61" t="s">
        <v>805</v>
      </c>
      <c r="C101" s="61"/>
      <c r="D101" s="60" t="s">
        <v>806</v>
      </c>
      <c r="E101" s="61" t="s">
        <v>807</v>
      </c>
      <c r="F101" s="76">
        <v>43403</v>
      </c>
      <c r="H101" s="43" t="s">
        <v>808</v>
      </c>
      <c r="I101" s="43"/>
      <c r="J101" s="44" t="s">
        <v>809</v>
      </c>
      <c r="K101" s="43"/>
      <c r="L101" s="43" t="s">
        <v>810</v>
      </c>
      <c r="M101" s="45">
        <v>43389</v>
      </c>
    </row>
    <row r="102" spans="2:13" x14ac:dyDescent="0.25">
      <c r="B102" s="43" t="s">
        <v>811</v>
      </c>
      <c r="C102" s="43"/>
      <c r="D102" s="44" t="s">
        <v>812</v>
      </c>
      <c r="E102" s="43" t="s">
        <v>813</v>
      </c>
      <c r="F102" s="45">
        <v>43329</v>
      </c>
      <c r="H102" s="43" t="s">
        <v>814</v>
      </c>
      <c r="I102" s="43"/>
      <c r="J102" s="44" t="s">
        <v>815</v>
      </c>
      <c r="K102" s="43"/>
      <c r="L102" s="43" t="s">
        <v>816</v>
      </c>
      <c r="M102" s="45">
        <v>43389</v>
      </c>
    </row>
    <row r="103" spans="2:13" x14ac:dyDescent="0.25">
      <c r="B103" s="43" t="s">
        <v>817</v>
      </c>
      <c r="C103" s="43"/>
      <c r="D103" s="44" t="s">
        <v>818</v>
      </c>
      <c r="E103" s="43" t="s">
        <v>819</v>
      </c>
      <c r="F103" s="45">
        <v>43329</v>
      </c>
      <c r="H103" s="43" t="s">
        <v>820</v>
      </c>
      <c r="I103" s="43"/>
      <c r="J103" s="44" t="s">
        <v>821</v>
      </c>
      <c r="K103" s="43"/>
      <c r="L103" s="43" t="s">
        <v>822</v>
      </c>
      <c r="M103" s="45">
        <v>43389</v>
      </c>
    </row>
    <row r="104" spans="2:13" x14ac:dyDescent="0.25">
      <c r="B104" s="43" t="s">
        <v>823</v>
      </c>
      <c r="C104" s="43"/>
      <c r="D104" s="44" t="s">
        <v>824</v>
      </c>
      <c r="E104" s="43" t="s">
        <v>825</v>
      </c>
      <c r="F104" s="45">
        <v>43329</v>
      </c>
      <c r="H104" s="98" t="s">
        <v>826</v>
      </c>
      <c r="I104" s="98"/>
      <c r="J104" s="99" t="s">
        <v>827</v>
      </c>
      <c r="K104" s="98"/>
      <c r="L104" s="98" t="s">
        <v>828</v>
      </c>
      <c r="M104" s="100"/>
    </row>
    <row r="105" spans="2:13" x14ac:dyDescent="0.25">
      <c r="B105" s="43" t="s">
        <v>829</v>
      </c>
      <c r="C105" s="43"/>
      <c r="D105" s="44" t="s">
        <v>830</v>
      </c>
      <c r="E105" s="43" t="s">
        <v>831</v>
      </c>
      <c r="F105" s="45">
        <v>43329</v>
      </c>
      <c r="H105" s="38" t="s">
        <v>832</v>
      </c>
      <c r="I105" s="38"/>
      <c r="J105" s="39" t="s">
        <v>833</v>
      </c>
      <c r="K105" s="38"/>
      <c r="L105" s="38" t="s">
        <v>834</v>
      </c>
      <c r="M105" s="39"/>
    </row>
    <row r="106" spans="2:13" x14ac:dyDescent="0.25">
      <c r="B106" s="43" t="s">
        <v>835</v>
      </c>
      <c r="C106" s="43"/>
      <c r="D106" s="44" t="s">
        <v>836</v>
      </c>
      <c r="E106" s="43" t="s">
        <v>837</v>
      </c>
      <c r="F106" s="45">
        <v>43329</v>
      </c>
      <c r="H106" s="53" t="s">
        <v>838</v>
      </c>
      <c r="I106" s="53"/>
      <c r="J106" s="54" t="s">
        <v>839</v>
      </c>
      <c r="K106" s="43" t="s">
        <v>840</v>
      </c>
      <c r="L106" s="43" t="s">
        <v>841</v>
      </c>
      <c r="M106" s="45">
        <v>43329</v>
      </c>
    </row>
    <row r="107" spans="2:13" x14ac:dyDescent="0.25">
      <c r="B107" s="43" t="s">
        <v>842</v>
      </c>
      <c r="C107" s="43"/>
      <c r="D107" s="44" t="s">
        <v>843</v>
      </c>
      <c r="E107" s="43" t="s">
        <v>844</v>
      </c>
      <c r="F107" s="45">
        <v>43329</v>
      </c>
      <c r="H107" s="61" t="s">
        <v>845</v>
      </c>
      <c r="I107" s="61"/>
      <c r="J107" s="60" t="s">
        <v>846</v>
      </c>
      <c r="K107" s="61"/>
      <c r="L107" s="61" t="s">
        <v>847</v>
      </c>
      <c r="M107" s="76">
        <v>43336</v>
      </c>
    </row>
    <row r="108" spans="2:13" x14ac:dyDescent="0.25">
      <c r="B108" s="43" t="s">
        <v>848</v>
      </c>
      <c r="C108" s="43"/>
      <c r="D108" s="44" t="s">
        <v>200</v>
      </c>
      <c r="E108" s="43" t="s">
        <v>849</v>
      </c>
      <c r="F108" s="45">
        <v>44302</v>
      </c>
      <c r="H108" s="61"/>
      <c r="I108" s="61"/>
      <c r="J108" s="60"/>
      <c r="K108" s="61"/>
      <c r="L108" s="61"/>
      <c r="M108" s="76"/>
    </row>
    <row r="109" spans="2:13" x14ac:dyDescent="0.25">
      <c r="B109" s="98" t="s">
        <v>850</v>
      </c>
      <c r="C109" s="98"/>
      <c r="D109" s="98" t="s">
        <v>851</v>
      </c>
      <c r="E109" s="98" t="s">
        <v>852</v>
      </c>
      <c r="F109" s="100"/>
      <c r="H109" s="53" t="s">
        <v>853</v>
      </c>
      <c r="I109" s="53"/>
      <c r="J109" s="54" t="s">
        <v>854</v>
      </c>
      <c r="K109" s="43" t="s">
        <v>855</v>
      </c>
      <c r="L109" s="43" t="s">
        <v>856</v>
      </c>
      <c r="M109" s="45">
        <v>43329</v>
      </c>
    </row>
    <row r="110" spans="2:13" x14ac:dyDescent="0.25">
      <c r="B110" s="98" t="s">
        <v>857</v>
      </c>
      <c r="C110" s="98"/>
      <c r="D110" s="98" t="s">
        <v>858</v>
      </c>
      <c r="E110" s="98" t="s">
        <v>859</v>
      </c>
      <c r="F110" s="100"/>
      <c r="H110" s="53" t="s">
        <v>860</v>
      </c>
      <c r="I110" s="53"/>
      <c r="J110" s="54" t="s">
        <v>861</v>
      </c>
      <c r="K110" s="43" t="s">
        <v>862</v>
      </c>
      <c r="L110" s="43" t="s">
        <v>863</v>
      </c>
      <c r="M110" s="45">
        <v>43334</v>
      </c>
    </row>
    <row r="111" spans="2:13" x14ac:dyDescent="0.25">
      <c r="B111" s="61" t="s">
        <v>864</v>
      </c>
      <c r="C111" s="61"/>
      <c r="D111" s="60" t="s">
        <v>865</v>
      </c>
      <c r="E111" s="61" t="s">
        <v>866</v>
      </c>
      <c r="F111" s="76">
        <v>43332</v>
      </c>
      <c r="H111" s="53" t="s">
        <v>867</v>
      </c>
      <c r="I111" s="53"/>
      <c r="J111" s="54" t="s">
        <v>868</v>
      </c>
      <c r="K111" s="43" t="s">
        <v>869</v>
      </c>
      <c r="L111" s="43" t="s">
        <v>870</v>
      </c>
      <c r="M111" s="45">
        <v>43329</v>
      </c>
    </row>
    <row r="112" spans="2:13" x14ac:dyDescent="0.25">
      <c r="B112" s="61" t="s">
        <v>871</v>
      </c>
      <c r="C112" s="61" t="s">
        <v>224</v>
      </c>
      <c r="D112" s="60" t="s">
        <v>872</v>
      </c>
      <c r="E112" s="61" t="s">
        <v>873</v>
      </c>
      <c r="F112" s="76">
        <v>43424</v>
      </c>
      <c r="H112" s="53" t="s">
        <v>874</v>
      </c>
      <c r="I112" s="53"/>
      <c r="J112" s="54" t="s">
        <v>875</v>
      </c>
      <c r="K112" s="43" t="s">
        <v>876</v>
      </c>
      <c r="L112" s="43" t="s">
        <v>877</v>
      </c>
      <c r="M112" s="45">
        <v>43334</v>
      </c>
    </row>
    <row r="113" spans="2:15" x14ac:dyDescent="0.25">
      <c r="B113" s="43" t="s">
        <v>878</v>
      </c>
      <c r="C113" s="43"/>
      <c r="D113" s="44" t="s">
        <v>879</v>
      </c>
      <c r="E113" s="43" t="s">
        <v>880</v>
      </c>
      <c r="F113" s="45">
        <v>43329</v>
      </c>
      <c r="H113" s="53" t="s">
        <v>881</v>
      </c>
      <c r="I113" s="53"/>
      <c r="J113" s="54" t="s">
        <v>882</v>
      </c>
      <c r="K113" s="43" t="s">
        <v>883</v>
      </c>
      <c r="L113" s="43" t="s">
        <v>884</v>
      </c>
      <c r="M113" s="45">
        <v>43329</v>
      </c>
    </row>
    <row r="114" spans="2:15" x14ac:dyDescent="0.25">
      <c r="B114" s="43" t="s">
        <v>885</v>
      </c>
      <c r="C114" s="43"/>
      <c r="D114" s="44" t="s">
        <v>886</v>
      </c>
      <c r="E114" s="43" t="s">
        <v>887</v>
      </c>
      <c r="F114" s="45">
        <v>43329</v>
      </c>
      <c r="H114" s="53" t="s">
        <v>888</v>
      </c>
      <c r="I114" s="53"/>
      <c r="J114" s="54" t="s">
        <v>889</v>
      </c>
      <c r="K114" s="43" t="s">
        <v>890</v>
      </c>
      <c r="L114" s="43" t="s">
        <v>891</v>
      </c>
      <c r="M114" s="45">
        <v>43334</v>
      </c>
    </row>
    <row r="115" spans="2:15" x14ac:dyDescent="0.25">
      <c r="B115" s="43" t="s">
        <v>892</v>
      </c>
      <c r="C115" s="43" t="s">
        <v>893</v>
      </c>
      <c r="D115" s="44" t="s">
        <v>894</v>
      </c>
      <c r="E115" s="43" t="s">
        <v>895</v>
      </c>
      <c r="F115" s="45">
        <v>43335</v>
      </c>
      <c r="H115" s="83" t="s">
        <v>896</v>
      </c>
      <c r="I115" s="83"/>
      <c r="J115" s="85" t="s">
        <v>897</v>
      </c>
      <c r="K115" s="61" t="s">
        <v>898</v>
      </c>
      <c r="L115" s="61" t="s">
        <v>899</v>
      </c>
      <c r="M115" s="76">
        <v>43333</v>
      </c>
    </row>
    <row r="116" spans="2:15" x14ac:dyDescent="0.25">
      <c r="B116" s="43" t="s">
        <v>900</v>
      </c>
      <c r="C116" s="43" t="s">
        <v>901</v>
      </c>
      <c r="D116" s="44" t="s">
        <v>902</v>
      </c>
      <c r="E116" s="43" t="s">
        <v>903</v>
      </c>
      <c r="F116" s="45">
        <v>43335</v>
      </c>
      <c r="H116" s="53" t="s">
        <v>904</v>
      </c>
      <c r="I116" s="53"/>
      <c r="J116" s="54" t="s">
        <v>905</v>
      </c>
      <c r="K116" s="43" t="s">
        <v>906</v>
      </c>
      <c r="L116" s="43" t="s">
        <v>907</v>
      </c>
      <c r="M116" s="45">
        <v>43334</v>
      </c>
    </row>
    <row r="117" spans="2:15" x14ac:dyDescent="0.25">
      <c r="B117" s="43" t="s">
        <v>908</v>
      </c>
      <c r="C117" s="43"/>
      <c r="D117" s="44" t="s">
        <v>909</v>
      </c>
      <c r="E117" s="43" t="s">
        <v>910</v>
      </c>
      <c r="F117" s="45">
        <v>43335</v>
      </c>
      <c r="H117" s="53" t="s">
        <v>911</v>
      </c>
      <c r="I117" s="53"/>
      <c r="J117" s="54" t="s">
        <v>912</v>
      </c>
      <c r="K117" s="43" t="s">
        <v>913</v>
      </c>
      <c r="L117" s="43" t="s">
        <v>914</v>
      </c>
      <c r="M117" s="45">
        <v>43334</v>
      </c>
    </row>
    <row r="118" spans="2:15" x14ac:dyDescent="0.25">
      <c r="B118" s="61" t="s">
        <v>915</v>
      </c>
      <c r="C118" s="61"/>
      <c r="D118" s="60" t="s">
        <v>916</v>
      </c>
      <c r="E118" s="61" t="s">
        <v>917</v>
      </c>
      <c r="F118" s="76">
        <v>43335</v>
      </c>
      <c r="H118" s="83" t="s">
        <v>918</v>
      </c>
      <c r="I118" s="83"/>
      <c r="J118" s="85" t="s">
        <v>919</v>
      </c>
      <c r="K118" s="61" t="s">
        <v>920</v>
      </c>
      <c r="L118" s="61" t="s">
        <v>921</v>
      </c>
      <c r="M118" s="76">
        <v>43335</v>
      </c>
    </row>
    <row r="119" spans="2:15" x14ac:dyDescent="0.25">
      <c r="B119" s="43" t="s">
        <v>922</v>
      </c>
      <c r="C119" s="43"/>
      <c r="D119" s="44" t="s">
        <v>923</v>
      </c>
      <c r="E119" s="43" t="s">
        <v>924</v>
      </c>
      <c r="F119" s="45">
        <v>43335</v>
      </c>
      <c r="H119" s="83" t="s">
        <v>925</v>
      </c>
      <c r="I119" s="83"/>
      <c r="J119" s="85" t="s">
        <v>926</v>
      </c>
      <c r="K119" s="83" t="s">
        <v>927</v>
      </c>
      <c r="L119" s="61" t="s">
        <v>928</v>
      </c>
      <c r="M119" s="76">
        <v>43335</v>
      </c>
      <c r="O119" s="36"/>
    </row>
    <row r="120" spans="2:15" x14ac:dyDescent="0.25">
      <c r="B120" s="43" t="s">
        <v>929</v>
      </c>
      <c r="C120" s="43"/>
      <c r="D120" s="44" t="s">
        <v>930</v>
      </c>
      <c r="E120" s="43" t="s">
        <v>931</v>
      </c>
      <c r="F120" s="45">
        <v>43335</v>
      </c>
      <c r="H120" s="53" t="s">
        <v>932</v>
      </c>
      <c r="I120" s="53"/>
      <c r="J120" s="54" t="s">
        <v>933</v>
      </c>
      <c r="K120" s="53" t="s">
        <v>934</v>
      </c>
      <c r="L120" s="43" t="s">
        <v>935</v>
      </c>
      <c r="M120" s="76">
        <v>43335</v>
      </c>
    </row>
    <row r="121" spans="2:15" x14ac:dyDescent="0.25">
      <c r="B121" s="61" t="s">
        <v>936</v>
      </c>
      <c r="C121" s="61"/>
      <c r="D121" s="60" t="s">
        <v>937</v>
      </c>
      <c r="E121" s="61" t="s">
        <v>938</v>
      </c>
      <c r="F121" s="76">
        <v>43368</v>
      </c>
      <c r="H121" s="83" t="s">
        <v>939</v>
      </c>
      <c r="I121" s="83"/>
      <c r="J121" s="85" t="s">
        <v>940</v>
      </c>
      <c r="K121" s="83" t="s">
        <v>941</v>
      </c>
      <c r="L121" s="61" t="s">
        <v>942</v>
      </c>
      <c r="M121" s="76">
        <v>43335</v>
      </c>
      <c r="O121" s="36"/>
    </row>
    <row r="122" spans="2:15" x14ac:dyDescent="0.25">
      <c r="B122" s="98" t="s">
        <v>943</v>
      </c>
      <c r="C122" s="98"/>
      <c r="D122" s="100" t="s">
        <v>944</v>
      </c>
      <c r="E122" s="98" t="s">
        <v>945</v>
      </c>
      <c r="F122" s="100"/>
      <c r="H122" s="83" t="s">
        <v>946</v>
      </c>
      <c r="I122" s="83"/>
      <c r="J122" s="85" t="s">
        <v>947</v>
      </c>
      <c r="K122" s="83" t="s">
        <v>948</v>
      </c>
      <c r="L122" s="61" t="s">
        <v>949</v>
      </c>
      <c r="M122" s="76">
        <v>43335</v>
      </c>
      <c r="O122" s="36"/>
    </row>
    <row r="123" spans="2:15" x14ac:dyDescent="0.25">
      <c r="B123" s="61" t="s">
        <v>950</v>
      </c>
      <c r="C123" s="61" t="s">
        <v>951</v>
      </c>
      <c r="D123" s="60" t="s">
        <v>952</v>
      </c>
      <c r="E123" s="61" t="s">
        <v>953</v>
      </c>
      <c r="F123" s="76">
        <v>43333</v>
      </c>
      <c r="H123" s="83" t="s">
        <v>954</v>
      </c>
      <c r="I123" s="83"/>
      <c r="J123" s="54" t="s">
        <v>955</v>
      </c>
      <c r="K123" s="42" t="s">
        <v>956</v>
      </c>
      <c r="L123" s="43" t="s">
        <v>957</v>
      </c>
      <c r="M123" s="45">
        <v>43336</v>
      </c>
    </row>
    <row r="124" spans="2:15" x14ac:dyDescent="0.25">
      <c r="B124" s="61" t="s">
        <v>958</v>
      </c>
      <c r="C124" s="61" t="s">
        <v>959</v>
      </c>
      <c r="D124" s="60" t="s">
        <v>960</v>
      </c>
      <c r="E124" s="61" t="s">
        <v>961</v>
      </c>
      <c r="F124" s="76">
        <v>43333</v>
      </c>
      <c r="H124" s="83" t="s">
        <v>962</v>
      </c>
      <c r="I124" s="83"/>
      <c r="J124" s="85" t="s">
        <v>963</v>
      </c>
      <c r="K124" s="83" t="s">
        <v>964</v>
      </c>
      <c r="L124" s="61" t="s">
        <v>965</v>
      </c>
      <c r="M124" s="76">
        <v>43335</v>
      </c>
    </row>
    <row r="125" spans="2:15" x14ac:dyDescent="0.25">
      <c r="B125" s="61" t="s">
        <v>966</v>
      </c>
      <c r="C125" s="61"/>
      <c r="D125" s="60" t="s">
        <v>967</v>
      </c>
      <c r="E125" s="61" t="s">
        <v>968</v>
      </c>
      <c r="F125" s="76">
        <v>43333</v>
      </c>
      <c r="H125" s="51" t="s">
        <v>969</v>
      </c>
      <c r="I125" s="51"/>
      <c r="J125" s="48" t="s">
        <v>970</v>
      </c>
      <c r="K125" s="51" t="s">
        <v>971</v>
      </c>
      <c r="L125" s="46" t="s">
        <v>972</v>
      </c>
      <c r="M125" s="47"/>
    </row>
    <row r="126" spans="2:15" x14ac:dyDescent="0.25">
      <c r="B126" s="61" t="s">
        <v>973</v>
      </c>
      <c r="C126" s="61"/>
      <c r="D126" s="60" t="s">
        <v>974</v>
      </c>
      <c r="E126" s="61" t="s">
        <v>975</v>
      </c>
      <c r="F126" s="76">
        <v>43333</v>
      </c>
      <c r="H126" s="83" t="s">
        <v>976</v>
      </c>
      <c r="I126" s="83"/>
      <c r="J126" s="60" t="s">
        <v>977</v>
      </c>
      <c r="K126" s="83" t="s">
        <v>978</v>
      </c>
      <c r="L126" s="61" t="s">
        <v>979</v>
      </c>
      <c r="M126" s="76">
        <v>43333</v>
      </c>
    </row>
    <row r="127" spans="2:15" x14ac:dyDescent="0.25">
      <c r="B127" s="61" t="s">
        <v>980</v>
      </c>
      <c r="C127" s="61"/>
      <c r="D127" s="60" t="s">
        <v>981</v>
      </c>
      <c r="E127" s="61" t="s">
        <v>982</v>
      </c>
      <c r="F127" s="76">
        <v>43376</v>
      </c>
      <c r="H127" s="83" t="s">
        <v>983</v>
      </c>
      <c r="I127" s="83"/>
      <c r="J127" s="60" t="s">
        <v>984</v>
      </c>
      <c r="K127" s="83" t="s">
        <v>985</v>
      </c>
      <c r="L127" s="61" t="s">
        <v>986</v>
      </c>
      <c r="M127" s="76">
        <v>43333</v>
      </c>
    </row>
    <row r="128" spans="2:15" x14ac:dyDescent="0.25">
      <c r="B128" s="61" t="s">
        <v>987</v>
      </c>
      <c r="C128" s="61"/>
      <c r="D128" s="60" t="s">
        <v>988</v>
      </c>
      <c r="E128" s="61" t="s">
        <v>989</v>
      </c>
      <c r="F128" s="76">
        <v>43376</v>
      </c>
      <c r="H128" s="51" t="s">
        <v>990</v>
      </c>
      <c r="I128" s="51"/>
      <c r="J128" s="48" t="s">
        <v>991</v>
      </c>
      <c r="K128" s="51" t="s">
        <v>992</v>
      </c>
      <c r="L128" s="46" t="s">
        <v>993</v>
      </c>
      <c r="M128" s="47"/>
    </row>
    <row r="129" spans="2:15" x14ac:dyDescent="0.25">
      <c r="B129" s="43" t="s">
        <v>994</v>
      </c>
      <c r="C129" s="43"/>
      <c r="D129" s="44" t="s">
        <v>995</v>
      </c>
      <c r="E129" s="43" t="s">
        <v>996</v>
      </c>
      <c r="F129" s="45">
        <v>43336</v>
      </c>
      <c r="H129" s="53" t="s">
        <v>997</v>
      </c>
      <c r="I129" s="53"/>
      <c r="J129" s="44" t="s">
        <v>998</v>
      </c>
      <c r="K129" s="42" t="s">
        <v>999</v>
      </c>
      <c r="L129" s="43" t="s">
        <v>1000</v>
      </c>
      <c r="M129" s="45">
        <v>43336</v>
      </c>
    </row>
    <row r="130" spans="2:15" x14ac:dyDescent="0.25">
      <c r="B130" s="43" t="s">
        <v>1001</v>
      </c>
      <c r="C130" s="43"/>
      <c r="D130" s="44" t="s">
        <v>1002</v>
      </c>
      <c r="E130" s="43" t="s">
        <v>1003</v>
      </c>
      <c r="F130" s="45">
        <v>43336</v>
      </c>
      <c r="H130" s="46" t="s">
        <v>1004</v>
      </c>
      <c r="I130" s="46"/>
      <c r="J130" s="48" t="s">
        <v>1005</v>
      </c>
      <c r="K130" s="51" t="s">
        <v>1006</v>
      </c>
      <c r="L130" s="46" t="s">
        <v>1007</v>
      </c>
      <c r="M130" s="47"/>
    </row>
    <row r="131" spans="2:15" x14ac:dyDescent="0.25">
      <c r="B131" s="38" t="s">
        <v>1008</v>
      </c>
      <c r="C131" s="38"/>
      <c r="D131" s="39" t="s">
        <v>1009</v>
      </c>
      <c r="E131" s="38" t="s">
        <v>1010</v>
      </c>
      <c r="F131" s="41"/>
      <c r="H131" s="46" t="s">
        <v>1011</v>
      </c>
      <c r="I131" s="46"/>
      <c r="J131" s="48" t="s">
        <v>1012</v>
      </c>
      <c r="K131" s="51" t="s">
        <v>1013</v>
      </c>
      <c r="L131" s="46" t="s">
        <v>1014</v>
      </c>
      <c r="M131" s="47"/>
      <c r="O131" s="36"/>
    </row>
    <row r="132" spans="2:15" x14ac:dyDescent="0.25">
      <c r="B132" s="38" t="s">
        <v>1015</v>
      </c>
      <c r="C132" s="38"/>
      <c r="D132" s="39" t="s">
        <v>1016</v>
      </c>
      <c r="E132" s="38" t="s">
        <v>1017</v>
      </c>
      <c r="F132" s="41"/>
      <c r="H132" s="51" t="s">
        <v>1018</v>
      </c>
      <c r="I132" s="51"/>
      <c r="J132" s="48" t="s">
        <v>1019</v>
      </c>
      <c r="K132" s="49" t="s">
        <v>1020</v>
      </c>
      <c r="L132" s="46" t="s">
        <v>1021</v>
      </c>
      <c r="M132" s="50"/>
    </row>
    <row r="133" spans="2:15" x14ac:dyDescent="0.25">
      <c r="B133" s="61" t="s">
        <v>1022</v>
      </c>
      <c r="C133" s="61"/>
      <c r="D133" s="60" t="s">
        <v>1023</v>
      </c>
      <c r="E133" s="61" t="s">
        <v>1024</v>
      </c>
      <c r="F133" s="76">
        <v>43404</v>
      </c>
      <c r="H133" s="83" t="s">
        <v>1025</v>
      </c>
      <c r="I133" s="60"/>
      <c r="J133" s="60" t="s">
        <v>1026</v>
      </c>
      <c r="K133" s="61"/>
      <c r="L133" s="61" t="s">
        <v>1027</v>
      </c>
      <c r="M133" s="76">
        <v>43342</v>
      </c>
    </row>
    <row r="134" spans="2:15" x14ac:dyDescent="0.25">
      <c r="B134" s="61" t="s">
        <v>1028</v>
      </c>
      <c r="C134" s="61"/>
      <c r="D134" s="60" t="s">
        <v>1029</v>
      </c>
      <c r="E134" s="61" t="s">
        <v>1030</v>
      </c>
      <c r="F134" s="76">
        <v>43404</v>
      </c>
      <c r="H134" s="83" t="s">
        <v>1031</v>
      </c>
      <c r="I134" s="60" t="s">
        <v>1032</v>
      </c>
      <c r="J134" s="60" t="s">
        <v>1033</v>
      </c>
      <c r="K134" s="61"/>
      <c r="L134" s="61" t="s">
        <v>1034</v>
      </c>
      <c r="M134" s="76">
        <v>43342</v>
      </c>
    </row>
    <row r="135" spans="2:15" x14ac:dyDescent="0.25">
      <c r="B135" s="61" t="s">
        <v>1035</v>
      </c>
      <c r="C135" s="61"/>
      <c r="D135" s="60" t="s">
        <v>1036</v>
      </c>
      <c r="E135" s="61" t="s">
        <v>1037</v>
      </c>
      <c r="F135" s="76">
        <v>43335</v>
      </c>
      <c r="H135" s="46" t="s">
        <v>1038</v>
      </c>
      <c r="I135" s="46"/>
      <c r="J135" s="48" t="s">
        <v>1039</v>
      </c>
      <c r="K135" s="51"/>
      <c r="L135" s="46" t="s">
        <v>1040</v>
      </c>
      <c r="M135" s="47"/>
    </row>
    <row r="136" spans="2:15" x14ac:dyDescent="0.25">
      <c r="B136" s="61" t="s">
        <v>1041</v>
      </c>
      <c r="C136" s="61"/>
      <c r="D136" s="60" t="s">
        <v>1042</v>
      </c>
      <c r="E136" s="61" t="s">
        <v>1043</v>
      </c>
      <c r="F136" s="76">
        <v>43335</v>
      </c>
      <c r="H136" s="43" t="s">
        <v>1044</v>
      </c>
      <c r="I136" s="53"/>
      <c r="J136" s="44" t="s">
        <v>1045</v>
      </c>
      <c r="K136" s="43"/>
      <c r="L136" s="43" t="s">
        <v>1046</v>
      </c>
      <c r="M136" s="45">
        <v>43335</v>
      </c>
    </row>
    <row r="137" spans="2:15" x14ac:dyDescent="0.25">
      <c r="B137" s="43" t="s">
        <v>1047</v>
      </c>
      <c r="C137" s="43"/>
      <c r="D137" s="44" t="s">
        <v>1048</v>
      </c>
      <c r="E137" s="43" t="s">
        <v>1049</v>
      </c>
      <c r="F137" s="45">
        <v>43332</v>
      </c>
      <c r="H137" s="83" t="s">
        <v>990</v>
      </c>
      <c r="I137" s="83"/>
      <c r="J137" s="60" t="s">
        <v>1050</v>
      </c>
      <c r="K137" s="83" t="s">
        <v>992</v>
      </c>
      <c r="L137" s="61" t="s">
        <v>1051</v>
      </c>
      <c r="M137" s="76">
        <v>43553</v>
      </c>
    </row>
    <row r="138" spans="2:15" x14ac:dyDescent="0.25">
      <c r="B138" s="43" t="s">
        <v>1052</v>
      </c>
      <c r="C138" s="43"/>
      <c r="D138" s="44" t="s">
        <v>1053</v>
      </c>
      <c r="E138" s="43" t="s">
        <v>1054</v>
      </c>
      <c r="F138" s="45">
        <v>43332</v>
      </c>
      <c r="H138" t="s">
        <v>1055</v>
      </c>
      <c r="I138" t="s">
        <v>1056</v>
      </c>
      <c r="J138" s="255" t="s">
        <v>1057</v>
      </c>
      <c r="L138" t="s">
        <v>1058</v>
      </c>
      <c r="M138" s="186">
        <v>43556</v>
      </c>
    </row>
    <row r="139" spans="2:15" x14ac:dyDescent="0.25">
      <c r="B139" s="43" t="s">
        <v>1059</v>
      </c>
      <c r="C139" s="43"/>
      <c r="D139" s="44" t="s">
        <v>1060</v>
      </c>
      <c r="E139" s="43" t="s">
        <v>1061</v>
      </c>
      <c r="F139" s="45">
        <v>43332</v>
      </c>
      <c r="H139" t="s">
        <v>1062</v>
      </c>
      <c r="I139" t="s">
        <v>1056</v>
      </c>
      <c r="J139" s="255" t="s">
        <v>1063</v>
      </c>
      <c r="L139" t="s">
        <v>1064</v>
      </c>
      <c r="M139" s="255"/>
    </row>
    <row r="140" spans="2:15" x14ac:dyDescent="0.25">
      <c r="B140" s="43" t="s">
        <v>1065</v>
      </c>
      <c r="C140" s="43"/>
      <c r="D140" s="44" t="s">
        <v>1066</v>
      </c>
      <c r="E140" s="43" t="s">
        <v>1067</v>
      </c>
      <c r="F140" s="45">
        <v>43332</v>
      </c>
      <c r="H140" t="s">
        <v>1068</v>
      </c>
      <c r="I140" t="s">
        <v>1056</v>
      </c>
      <c r="J140" s="255" t="s">
        <v>1069</v>
      </c>
      <c r="L140" t="s">
        <v>1070</v>
      </c>
      <c r="M140" s="255"/>
    </row>
    <row r="141" spans="2:15" x14ac:dyDescent="0.25">
      <c r="B141" s="43" t="s">
        <v>1071</v>
      </c>
      <c r="C141" s="43"/>
      <c r="D141" s="44" t="s">
        <v>1072</v>
      </c>
      <c r="E141" s="43" t="s">
        <v>1073</v>
      </c>
      <c r="F141" s="45">
        <v>43332</v>
      </c>
      <c r="H141" t="s">
        <v>1074</v>
      </c>
      <c r="I141" t="s">
        <v>1056</v>
      </c>
      <c r="J141" s="255" t="s">
        <v>1075</v>
      </c>
      <c r="L141" t="s">
        <v>1076</v>
      </c>
      <c r="M141" s="255"/>
    </row>
    <row r="142" spans="2:15" x14ac:dyDescent="0.25">
      <c r="B142" s="43" t="s">
        <v>1077</v>
      </c>
      <c r="C142" s="43"/>
      <c r="D142" s="44" t="s">
        <v>1078</v>
      </c>
      <c r="E142" s="43" t="s">
        <v>1079</v>
      </c>
      <c r="F142" s="45">
        <v>43332</v>
      </c>
      <c r="H142" t="s">
        <v>1080</v>
      </c>
      <c r="I142" t="s">
        <v>1056</v>
      </c>
      <c r="J142" s="255" t="s">
        <v>1081</v>
      </c>
      <c r="L142" t="s">
        <v>1082</v>
      </c>
      <c r="M142" s="255"/>
    </row>
    <row r="143" spans="2:15" x14ac:dyDescent="0.25">
      <c r="B143" s="61" t="s">
        <v>1083</v>
      </c>
      <c r="C143" s="61"/>
      <c r="D143" s="60" t="s">
        <v>1084</v>
      </c>
      <c r="E143" s="61" t="s">
        <v>1085</v>
      </c>
      <c r="F143" s="45">
        <v>43333</v>
      </c>
      <c r="H143" s="204" t="s">
        <v>1086</v>
      </c>
      <c r="I143" t="s">
        <v>1056</v>
      </c>
      <c r="J143" s="205" t="s">
        <v>1087</v>
      </c>
      <c r="K143" s="204" t="s">
        <v>1088</v>
      </c>
      <c r="L143" s="204" t="s">
        <v>1089</v>
      </c>
      <c r="M143" s="202">
        <v>43333</v>
      </c>
    </row>
    <row r="144" spans="2:15" x14ac:dyDescent="0.25">
      <c r="B144" s="61" t="s">
        <v>1090</v>
      </c>
      <c r="C144" s="61"/>
      <c r="D144" s="60" t="s">
        <v>1091</v>
      </c>
      <c r="E144" s="88" t="s">
        <v>1092</v>
      </c>
      <c r="F144" s="45">
        <v>43333</v>
      </c>
      <c r="H144" s="204" t="s">
        <v>1093</v>
      </c>
      <c r="I144" t="s">
        <v>1056</v>
      </c>
      <c r="J144" s="255" t="s">
        <v>1094</v>
      </c>
      <c r="L144" t="s">
        <v>1095</v>
      </c>
      <c r="M144" s="76">
        <v>43333</v>
      </c>
    </row>
    <row r="145" spans="2:15" x14ac:dyDescent="0.25">
      <c r="B145" s="43" t="s">
        <v>1096</v>
      </c>
      <c r="C145" s="43"/>
      <c r="D145" s="44" t="s">
        <v>1097</v>
      </c>
      <c r="E145" s="43" t="s">
        <v>1098</v>
      </c>
      <c r="F145" s="45">
        <v>43333</v>
      </c>
      <c r="H145" s="204" t="s">
        <v>1099</v>
      </c>
      <c r="I145" t="s">
        <v>1056</v>
      </c>
      <c r="J145" s="255" t="s">
        <v>1100</v>
      </c>
      <c r="L145" t="s">
        <v>1101</v>
      </c>
      <c r="M145" s="76">
        <v>43333</v>
      </c>
    </row>
    <row r="146" spans="2:15" x14ac:dyDescent="0.25">
      <c r="B146" s="43" t="s">
        <v>1102</v>
      </c>
      <c r="C146" s="43"/>
      <c r="D146" s="44" t="s">
        <v>1103</v>
      </c>
      <c r="E146" s="43" t="s">
        <v>1104</v>
      </c>
      <c r="F146" s="45">
        <v>43333</v>
      </c>
      <c r="J146" s="35"/>
      <c r="M146" s="255"/>
    </row>
    <row r="147" spans="2:15" x14ac:dyDescent="0.25">
      <c r="B147" s="43" t="s">
        <v>1105</v>
      </c>
      <c r="C147" s="43"/>
      <c r="D147" s="44" t="s">
        <v>1106</v>
      </c>
      <c r="E147" s="43" t="s">
        <v>1107</v>
      </c>
      <c r="F147" s="45">
        <v>43444</v>
      </c>
      <c r="M147" s="255"/>
    </row>
    <row r="148" spans="2:15" x14ac:dyDescent="0.25">
      <c r="B148" s="43" t="s">
        <v>1108</v>
      </c>
      <c r="C148" s="43"/>
      <c r="D148" s="44" t="s">
        <v>1109</v>
      </c>
      <c r="E148" s="43" t="s">
        <v>1110</v>
      </c>
      <c r="F148" s="45">
        <v>43444</v>
      </c>
      <c r="M148" s="255"/>
    </row>
    <row r="149" spans="2:15" x14ac:dyDescent="0.25">
      <c r="B149" s="43" t="s">
        <v>1111</v>
      </c>
      <c r="C149" s="43"/>
      <c r="D149" s="44" t="s">
        <v>1112</v>
      </c>
      <c r="E149" s="43" t="s">
        <v>1113</v>
      </c>
      <c r="F149" s="45">
        <v>43336</v>
      </c>
      <c r="M149" s="255"/>
    </row>
    <row r="150" spans="2:15" x14ac:dyDescent="0.25">
      <c r="B150" s="43" t="s">
        <v>1114</v>
      </c>
      <c r="C150" s="43"/>
      <c r="D150" s="44" t="s">
        <v>1115</v>
      </c>
      <c r="E150" s="43" t="s">
        <v>1116</v>
      </c>
      <c r="F150" s="45">
        <v>43336</v>
      </c>
      <c r="M150" s="255"/>
    </row>
    <row r="151" spans="2:15" x14ac:dyDescent="0.25">
      <c r="B151" s="43" t="s">
        <v>1117</v>
      </c>
      <c r="C151" s="43"/>
      <c r="D151" s="44" t="s">
        <v>1118</v>
      </c>
      <c r="E151" s="43" t="s">
        <v>1119</v>
      </c>
      <c r="F151" s="45">
        <v>43336</v>
      </c>
      <c r="M151" s="255"/>
    </row>
    <row r="152" spans="2:15" x14ac:dyDescent="0.25">
      <c r="B152" s="43" t="s">
        <v>1120</v>
      </c>
      <c r="C152" s="43"/>
      <c r="D152" s="44" t="s">
        <v>1121</v>
      </c>
      <c r="E152" s="43" t="s">
        <v>1122</v>
      </c>
      <c r="F152" s="45">
        <v>43336</v>
      </c>
      <c r="M152" s="255"/>
    </row>
    <row r="153" spans="2:15" x14ac:dyDescent="0.25">
      <c r="B153" s="43" t="s">
        <v>1123</v>
      </c>
      <c r="C153" s="43"/>
      <c r="D153" s="44" t="s">
        <v>1124</v>
      </c>
      <c r="E153" s="43" t="s">
        <v>1125</v>
      </c>
      <c r="F153" s="45">
        <v>43416</v>
      </c>
      <c r="M153" s="255"/>
    </row>
    <row r="154" spans="2:15" x14ac:dyDescent="0.25">
      <c r="B154" s="43" t="s">
        <v>1126</v>
      </c>
      <c r="C154" s="43"/>
      <c r="D154" s="44" t="s">
        <v>1127</v>
      </c>
      <c r="E154" s="43" t="s">
        <v>1128</v>
      </c>
      <c r="F154" s="45">
        <v>43416</v>
      </c>
      <c r="M154" s="255"/>
    </row>
    <row r="155" spans="2:15" x14ac:dyDescent="0.25">
      <c r="B155" s="43" t="s">
        <v>1129</v>
      </c>
      <c r="C155" s="43"/>
      <c r="D155" s="44" t="s">
        <v>1130</v>
      </c>
      <c r="E155" s="43" t="s">
        <v>1131</v>
      </c>
      <c r="F155" s="45">
        <v>2711</v>
      </c>
      <c r="M155" s="255"/>
    </row>
    <row r="156" spans="2:15" x14ac:dyDescent="0.25">
      <c r="B156" s="43" t="s">
        <v>1132</v>
      </c>
      <c r="C156" s="43"/>
      <c r="D156" s="44" t="s">
        <v>1133</v>
      </c>
      <c r="E156" s="43" t="s">
        <v>1134</v>
      </c>
      <c r="F156" s="45"/>
      <c r="M156" s="255"/>
    </row>
    <row r="157" spans="2:15" x14ac:dyDescent="0.25">
      <c r="B157" s="43" t="s">
        <v>1135</v>
      </c>
      <c r="C157" s="43"/>
      <c r="D157" s="44" t="s">
        <v>1136</v>
      </c>
      <c r="E157" s="43" t="s">
        <v>1137</v>
      </c>
      <c r="F157" s="45">
        <v>43328</v>
      </c>
      <c r="M157" s="255"/>
    </row>
    <row r="158" spans="2:15" x14ac:dyDescent="0.25">
      <c r="B158" s="43" t="s">
        <v>1138</v>
      </c>
      <c r="C158" s="43"/>
      <c r="D158" s="44" t="s">
        <v>1139</v>
      </c>
      <c r="E158" s="43" t="s">
        <v>1140</v>
      </c>
      <c r="F158" s="45">
        <v>43328</v>
      </c>
      <c r="M158" s="255"/>
    </row>
    <row r="159" spans="2:15" x14ac:dyDescent="0.25">
      <c r="B159" s="43" t="s">
        <v>1141</v>
      </c>
      <c r="C159" s="43"/>
      <c r="D159" s="44" t="s">
        <v>1142</v>
      </c>
      <c r="E159" s="43" t="s">
        <v>1143</v>
      </c>
      <c r="F159" s="45">
        <v>43328</v>
      </c>
      <c r="M159" s="255"/>
    </row>
    <row r="160" spans="2:15" x14ac:dyDescent="0.25">
      <c r="B160" s="43" t="s">
        <v>1144</v>
      </c>
      <c r="C160" s="43"/>
      <c r="D160" s="44" t="s">
        <v>1145</v>
      </c>
      <c r="E160" s="43" t="s">
        <v>1146</v>
      </c>
      <c r="F160" s="45">
        <v>43328</v>
      </c>
      <c r="M160" s="255"/>
      <c r="O160" s="36"/>
    </row>
    <row r="161" spans="2:13" x14ac:dyDescent="0.25">
      <c r="B161" s="98" t="s">
        <v>1147</v>
      </c>
      <c r="C161" s="98"/>
      <c r="D161" s="106" t="s">
        <v>1148</v>
      </c>
      <c r="E161" s="98" t="s">
        <v>1149</v>
      </c>
      <c r="F161" s="100">
        <v>43444</v>
      </c>
      <c r="M161" s="255"/>
    </row>
    <row r="162" spans="2:13" x14ac:dyDescent="0.25">
      <c r="B162" s="98" t="s">
        <v>1150</v>
      </c>
      <c r="C162" s="98"/>
      <c r="D162" s="106" t="s">
        <v>1151</v>
      </c>
      <c r="E162" s="98" t="s">
        <v>1152</v>
      </c>
      <c r="F162" s="100">
        <v>43444</v>
      </c>
      <c r="M162" s="255"/>
    </row>
    <row r="163" spans="2:13" x14ac:dyDescent="0.25">
      <c r="B163" s="43" t="s">
        <v>1153</v>
      </c>
      <c r="C163" s="43"/>
      <c r="D163" s="44" t="s">
        <v>1154</v>
      </c>
      <c r="E163" s="43" t="s">
        <v>1155</v>
      </c>
      <c r="F163" s="45">
        <v>43329</v>
      </c>
      <c r="J163" s="255"/>
      <c r="M163" s="255"/>
    </row>
    <row r="164" spans="2:13" x14ac:dyDescent="0.25">
      <c r="B164" s="43" t="s">
        <v>1156</v>
      </c>
      <c r="C164" s="43"/>
      <c r="D164" s="44" t="s">
        <v>1157</v>
      </c>
      <c r="E164" s="43" t="s">
        <v>1158</v>
      </c>
      <c r="F164" s="45">
        <v>43329</v>
      </c>
      <c r="M164" s="255"/>
    </row>
    <row r="165" spans="2:13" x14ac:dyDescent="0.25">
      <c r="B165" s="43" t="s">
        <v>1159</v>
      </c>
      <c r="C165" s="43"/>
      <c r="D165" s="44" t="s">
        <v>1160</v>
      </c>
      <c r="E165" s="43" t="s">
        <v>1161</v>
      </c>
      <c r="F165" s="45">
        <v>43329</v>
      </c>
      <c r="M165" s="255"/>
    </row>
    <row r="166" spans="2:13" x14ac:dyDescent="0.25">
      <c r="B166" s="43" t="s">
        <v>1162</v>
      </c>
      <c r="C166" s="43"/>
      <c r="D166" s="44" t="s">
        <v>1163</v>
      </c>
      <c r="E166" s="43" t="s">
        <v>1164</v>
      </c>
      <c r="F166" s="45">
        <v>43329</v>
      </c>
      <c r="M166" s="255"/>
    </row>
    <row r="167" spans="2:13" x14ac:dyDescent="0.25">
      <c r="B167" s="61" t="s">
        <v>1165</v>
      </c>
      <c r="C167" s="61"/>
      <c r="D167" s="60" t="s">
        <v>1166</v>
      </c>
      <c r="E167" s="61" t="s">
        <v>1167</v>
      </c>
      <c r="F167" s="76">
        <v>43370</v>
      </c>
      <c r="M167" s="255"/>
    </row>
    <row r="168" spans="2:13" x14ac:dyDescent="0.25">
      <c r="B168" s="61" t="s">
        <v>1168</v>
      </c>
      <c r="C168" s="61"/>
      <c r="D168" s="60" t="s">
        <v>1169</v>
      </c>
      <c r="E168" s="61" t="s">
        <v>1170</v>
      </c>
      <c r="F168" s="76">
        <v>43370</v>
      </c>
      <c r="M168" s="255"/>
    </row>
    <row r="169" spans="2:13" x14ac:dyDescent="0.25">
      <c r="B169" s="43" t="s">
        <v>1171</v>
      </c>
      <c r="C169" s="43"/>
      <c r="D169" s="44" t="s">
        <v>1172</v>
      </c>
      <c r="E169" s="43" t="s">
        <v>1173</v>
      </c>
      <c r="F169" s="45">
        <v>43336</v>
      </c>
      <c r="M169" s="255"/>
    </row>
    <row r="170" spans="2:13" x14ac:dyDescent="0.25">
      <c r="B170" s="43" t="s">
        <v>1174</v>
      </c>
      <c r="C170" s="43"/>
      <c r="D170" s="44" t="s">
        <v>1175</v>
      </c>
      <c r="E170" s="43" t="s">
        <v>1176</v>
      </c>
      <c r="F170" s="45">
        <v>43336</v>
      </c>
      <c r="M170" s="255"/>
    </row>
    <row r="171" spans="2:13" x14ac:dyDescent="0.25">
      <c r="B171" s="43" t="s">
        <v>1171</v>
      </c>
      <c r="C171" s="43"/>
      <c r="D171" s="44" t="s">
        <v>1175</v>
      </c>
      <c r="E171" s="43" t="s">
        <v>1177</v>
      </c>
      <c r="F171" s="45"/>
      <c r="M171" s="255"/>
    </row>
    <row r="172" spans="2:13" x14ac:dyDescent="0.25">
      <c r="B172" s="43" t="s">
        <v>1178</v>
      </c>
      <c r="C172" s="43"/>
      <c r="D172" s="44" t="s">
        <v>1179</v>
      </c>
      <c r="E172" s="43" t="s">
        <v>1180</v>
      </c>
      <c r="F172" s="45">
        <v>43328</v>
      </c>
      <c r="M172" s="255"/>
    </row>
    <row r="173" spans="2:13" x14ac:dyDescent="0.25">
      <c r="B173" s="43" t="s">
        <v>1181</v>
      </c>
      <c r="C173" s="43"/>
      <c r="D173" s="44" t="s">
        <v>1182</v>
      </c>
      <c r="E173" s="43" t="s">
        <v>1183</v>
      </c>
      <c r="F173" s="45">
        <v>43328</v>
      </c>
      <c r="M173" s="255"/>
    </row>
    <row r="174" spans="2:13" x14ac:dyDescent="0.25">
      <c r="B174" s="43" t="s">
        <v>1184</v>
      </c>
      <c r="C174" s="43"/>
      <c r="D174" s="44" t="s">
        <v>1185</v>
      </c>
      <c r="E174" s="43" t="s">
        <v>1186</v>
      </c>
      <c r="F174" s="45">
        <v>43328</v>
      </c>
      <c r="M174" s="255"/>
    </row>
    <row r="175" spans="2:13" x14ac:dyDescent="0.25">
      <c r="B175" s="43" t="s">
        <v>1187</v>
      </c>
      <c r="C175" s="43"/>
      <c r="D175" s="44" t="s">
        <v>1188</v>
      </c>
      <c r="E175" s="43" t="s">
        <v>1189</v>
      </c>
      <c r="F175" s="45">
        <v>43328</v>
      </c>
      <c r="M175" s="255"/>
    </row>
    <row r="176" spans="2:13" x14ac:dyDescent="0.25">
      <c r="B176" s="43" t="s">
        <v>1190</v>
      </c>
      <c r="C176" s="43"/>
      <c r="D176" s="44" t="s">
        <v>1191</v>
      </c>
      <c r="E176" s="43" t="s">
        <v>1192</v>
      </c>
      <c r="F176" s="45">
        <v>43328</v>
      </c>
      <c r="M176" s="255"/>
    </row>
    <row r="177" spans="2:13" x14ac:dyDescent="0.25">
      <c r="B177" s="43" t="s">
        <v>1193</v>
      </c>
      <c r="C177" s="43"/>
      <c r="D177" s="44" t="s">
        <v>1194</v>
      </c>
      <c r="E177" s="43" t="s">
        <v>1195</v>
      </c>
      <c r="F177" s="45">
        <v>43328</v>
      </c>
      <c r="M177" s="255"/>
    </row>
    <row r="178" spans="2:13" x14ac:dyDescent="0.25">
      <c r="B178" s="43" t="s">
        <v>1196</v>
      </c>
      <c r="C178" s="43"/>
      <c r="D178" s="44" t="s">
        <v>1197</v>
      </c>
      <c r="E178" s="43" t="s">
        <v>1198</v>
      </c>
      <c r="F178" s="45">
        <v>43328</v>
      </c>
      <c r="M178" s="255"/>
    </row>
    <row r="179" spans="2:13" x14ac:dyDescent="0.25">
      <c r="B179" s="43" t="s">
        <v>1199</v>
      </c>
      <c r="C179" s="43"/>
      <c r="D179" s="44" t="s">
        <v>1200</v>
      </c>
      <c r="E179" s="43" t="s">
        <v>1201</v>
      </c>
      <c r="F179" s="45">
        <v>43364</v>
      </c>
      <c r="M179" s="255"/>
    </row>
    <row r="180" spans="2:13" x14ac:dyDescent="0.25">
      <c r="B180" s="43" t="s">
        <v>1202</v>
      </c>
      <c r="C180" s="43"/>
      <c r="D180" s="44" t="s">
        <v>1203</v>
      </c>
      <c r="E180" s="43" t="s">
        <v>1204</v>
      </c>
      <c r="F180" s="45">
        <v>43328</v>
      </c>
      <c r="M180" s="255"/>
    </row>
    <row r="181" spans="2:13" x14ac:dyDescent="0.25">
      <c r="B181" s="43" t="s">
        <v>1205</v>
      </c>
      <c r="C181" s="43"/>
      <c r="D181" s="44" t="s">
        <v>1206</v>
      </c>
      <c r="E181" s="59" t="s">
        <v>1207</v>
      </c>
      <c r="F181" s="45">
        <v>43332</v>
      </c>
      <c r="M181" s="255"/>
    </row>
    <row r="182" spans="2:13" x14ac:dyDescent="0.25">
      <c r="B182" s="43" t="s">
        <v>1208</v>
      </c>
      <c r="C182" s="43"/>
      <c r="D182" s="44" t="s">
        <v>1209</v>
      </c>
      <c r="E182" s="43" t="s">
        <v>1210</v>
      </c>
      <c r="F182" s="45">
        <v>43328</v>
      </c>
      <c r="M182" s="255"/>
    </row>
    <row r="183" spans="2:13" x14ac:dyDescent="0.25">
      <c r="B183" s="43" t="s">
        <v>1211</v>
      </c>
      <c r="C183" s="43"/>
      <c r="D183" s="44" t="s">
        <v>1212</v>
      </c>
      <c r="E183" s="43" t="s">
        <v>1213</v>
      </c>
      <c r="F183" s="45">
        <v>43328</v>
      </c>
      <c r="M183" s="255"/>
    </row>
    <row r="184" spans="2:13" x14ac:dyDescent="0.25">
      <c r="B184" s="43" t="s">
        <v>1214</v>
      </c>
      <c r="C184" s="33"/>
      <c r="D184" s="44" t="s">
        <v>1215</v>
      </c>
      <c r="E184" s="43" t="s">
        <v>1216</v>
      </c>
      <c r="F184" s="45">
        <v>43332</v>
      </c>
      <c r="M184" s="255"/>
    </row>
    <row r="185" spans="2:13" x14ac:dyDescent="0.25">
      <c r="B185" s="43" t="s">
        <v>1217</v>
      </c>
      <c r="C185" s="43"/>
      <c r="D185" s="44" t="s">
        <v>1218</v>
      </c>
      <c r="E185" s="43" t="s">
        <v>1219</v>
      </c>
      <c r="F185" s="45">
        <v>43332</v>
      </c>
      <c r="M185" s="255"/>
    </row>
    <row r="186" spans="2:13" x14ac:dyDescent="0.25">
      <c r="B186" s="43" t="s">
        <v>1220</v>
      </c>
      <c r="C186" s="206"/>
      <c r="D186" s="60" t="s">
        <v>1221</v>
      </c>
      <c r="E186" s="61" t="s">
        <v>1222</v>
      </c>
      <c r="F186" s="187">
        <v>43581</v>
      </c>
      <c r="M186" s="255"/>
    </row>
    <row r="187" spans="2:13" x14ac:dyDescent="0.25">
      <c r="B187" s="43" t="s">
        <v>1223</v>
      </c>
      <c r="C187" s="44" t="s">
        <v>240</v>
      </c>
      <c r="D187" s="43" t="s">
        <v>1224</v>
      </c>
      <c r="E187" s="43" t="s">
        <v>1225</v>
      </c>
      <c r="F187" s="45">
        <v>43328</v>
      </c>
      <c r="M187" s="255"/>
    </row>
    <row r="188" spans="2:13" x14ac:dyDescent="0.25">
      <c r="B188" s="210" t="s">
        <v>1226</v>
      </c>
      <c r="C188" s="211" t="s">
        <v>240</v>
      </c>
      <c r="D188" s="43" t="s">
        <v>1227</v>
      </c>
      <c r="E188" s="43" t="s">
        <v>1228</v>
      </c>
      <c r="F188" s="45">
        <v>43662</v>
      </c>
      <c r="M188" s="255"/>
    </row>
    <row r="189" spans="2:13" x14ac:dyDescent="0.25">
      <c r="B189" s="61" t="s">
        <v>1229</v>
      </c>
      <c r="C189" s="60" t="s">
        <v>240</v>
      </c>
      <c r="D189" s="61" t="s">
        <v>1230</v>
      </c>
      <c r="E189" s="61" t="s">
        <v>1231</v>
      </c>
      <c r="F189" s="45">
        <v>43328</v>
      </c>
      <c r="M189" s="255"/>
    </row>
    <row r="190" spans="2:13" x14ac:dyDescent="0.25">
      <c r="B190" s="43" t="s">
        <v>1232</v>
      </c>
      <c r="C190" s="43"/>
      <c r="D190" s="43" t="s">
        <v>1233</v>
      </c>
      <c r="E190" s="43" t="s">
        <v>1234</v>
      </c>
      <c r="F190" s="45">
        <v>43374</v>
      </c>
      <c r="M190" s="255"/>
    </row>
    <row r="191" spans="2:13" x14ac:dyDescent="0.25">
      <c r="B191" s="98" t="s">
        <v>1235</v>
      </c>
      <c r="C191" s="98"/>
      <c r="D191" s="98" t="s">
        <v>1236</v>
      </c>
      <c r="E191" s="98" t="s">
        <v>1237</v>
      </c>
      <c r="F191" s="100"/>
      <c r="M191" s="255"/>
    </row>
    <row r="192" spans="2:13" x14ac:dyDescent="0.25">
      <c r="B192" s="98" t="s">
        <v>1238</v>
      </c>
      <c r="C192" s="98"/>
      <c r="D192" s="98" t="s">
        <v>1239</v>
      </c>
      <c r="E192" s="98" t="s">
        <v>1240</v>
      </c>
      <c r="F192" s="100"/>
      <c r="M192" s="255"/>
    </row>
    <row r="193" spans="1:15" x14ac:dyDescent="0.25">
      <c r="B193" s="98" t="s">
        <v>1241</v>
      </c>
      <c r="C193" s="98"/>
      <c r="D193" s="98" t="s">
        <v>1242</v>
      </c>
      <c r="E193" s="98" t="s">
        <v>1243</v>
      </c>
      <c r="F193" s="100"/>
      <c r="M193" s="255"/>
    </row>
    <row r="194" spans="1:15" x14ac:dyDescent="0.25">
      <c r="B194" s="61" t="s">
        <v>1244</v>
      </c>
      <c r="C194" s="61"/>
      <c r="D194" s="60" t="s">
        <v>1245</v>
      </c>
      <c r="E194" s="61" t="s">
        <v>1246</v>
      </c>
      <c r="F194" s="76">
        <v>43336</v>
      </c>
      <c r="M194" s="255"/>
    </row>
    <row r="195" spans="1:15" x14ac:dyDescent="0.25">
      <c r="B195" s="61" t="s">
        <v>1247</v>
      </c>
      <c r="C195" s="61"/>
      <c r="D195" s="60" t="s">
        <v>1248</v>
      </c>
      <c r="E195" s="61" t="s">
        <v>1249</v>
      </c>
      <c r="F195" s="76">
        <v>43336</v>
      </c>
      <c r="M195" s="255"/>
    </row>
    <row r="196" spans="1:15" x14ac:dyDescent="0.25">
      <c r="B196" s="61" t="s">
        <v>1250</v>
      </c>
      <c r="C196" s="61"/>
      <c r="D196" s="60" t="s">
        <v>1251</v>
      </c>
      <c r="E196" s="61" t="s">
        <v>1252</v>
      </c>
      <c r="F196" s="76">
        <v>43332</v>
      </c>
      <c r="M196" s="255"/>
    </row>
    <row r="197" spans="1:15" x14ac:dyDescent="0.25">
      <c r="B197" s="61" t="s">
        <v>1253</v>
      </c>
      <c r="C197" s="61"/>
      <c r="D197" s="60" t="s">
        <v>1254</v>
      </c>
      <c r="E197" s="61" t="s">
        <v>1255</v>
      </c>
      <c r="F197" s="76">
        <v>43332</v>
      </c>
      <c r="M197" s="255"/>
    </row>
    <row r="198" spans="1:15" x14ac:dyDescent="0.25">
      <c r="B198" s="43" t="s">
        <v>1256</v>
      </c>
      <c r="C198" s="43"/>
      <c r="D198" s="44" t="s">
        <v>1257</v>
      </c>
      <c r="E198" s="43" t="s">
        <v>1258</v>
      </c>
      <c r="F198" s="76">
        <v>43332</v>
      </c>
      <c r="M198" s="255"/>
      <c r="O198" s="36"/>
    </row>
    <row r="199" spans="1:15" x14ac:dyDescent="0.25">
      <c r="B199" s="43" t="s">
        <v>1259</v>
      </c>
      <c r="C199" s="43"/>
      <c r="D199" s="44" t="s">
        <v>1260</v>
      </c>
      <c r="E199" s="43" t="s">
        <v>1261</v>
      </c>
      <c r="F199" s="76">
        <v>43332</v>
      </c>
      <c r="M199" s="255"/>
    </row>
    <row r="200" spans="1:15" x14ac:dyDescent="0.25">
      <c r="B200" s="61" t="s">
        <v>1262</v>
      </c>
      <c r="C200" s="61"/>
      <c r="D200" s="60" t="s">
        <v>1263</v>
      </c>
      <c r="E200" s="61" t="s">
        <v>1264</v>
      </c>
      <c r="F200" s="76">
        <v>43339</v>
      </c>
      <c r="M200" s="255"/>
    </row>
    <row r="201" spans="1:15" x14ac:dyDescent="0.25">
      <c r="B201" s="43" t="s">
        <v>1265</v>
      </c>
      <c r="C201" s="43"/>
      <c r="D201" s="44" t="s">
        <v>1266</v>
      </c>
      <c r="E201" s="43" t="s">
        <v>1267</v>
      </c>
      <c r="F201" s="76">
        <v>43332</v>
      </c>
      <c r="M201" s="255"/>
    </row>
    <row r="202" spans="1:15" x14ac:dyDescent="0.25">
      <c r="B202" s="43" t="s">
        <v>1268</v>
      </c>
      <c r="C202" s="43"/>
      <c r="D202" s="44" t="s">
        <v>1269</v>
      </c>
      <c r="E202" s="43" t="s">
        <v>1270</v>
      </c>
      <c r="F202" s="76">
        <v>43332</v>
      </c>
      <c r="M202" s="255"/>
    </row>
    <row r="203" spans="1:15" x14ac:dyDescent="0.25">
      <c r="B203" s="61" t="s">
        <v>1271</v>
      </c>
      <c r="C203" s="61"/>
      <c r="D203" s="60" t="s">
        <v>1272</v>
      </c>
      <c r="E203" s="61" t="s">
        <v>1273</v>
      </c>
      <c r="F203" s="76">
        <v>43339</v>
      </c>
      <c r="M203" s="255"/>
    </row>
    <row r="204" spans="1:15" x14ac:dyDescent="0.25">
      <c r="B204" s="46" t="s">
        <v>1274</v>
      </c>
      <c r="C204" s="46" t="s">
        <v>1275</v>
      </c>
      <c r="D204" s="48" t="s">
        <v>1276</v>
      </c>
      <c r="E204" s="46" t="s">
        <v>1277</v>
      </c>
      <c r="F204" s="47"/>
      <c r="M204" s="255"/>
    </row>
    <row r="205" spans="1:15" x14ac:dyDescent="0.25">
      <c r="A205" s="23"/>
      <c r="B205" s="46" t="s">
        <v>1278</v>
      </c>
      <c r="C205" s="46" t="s">
        <v>1279</v>
      </c>
      <c r="D205" s="48" t="s">
        <v>1280</v>
      </c>
      <c r="E205" s="46" t="s">
        <v>1281</v>
      </c>
      <c r="F205" s="47"/>
      <c r="M205" s="255"/>
    </row>
    <row r="206" spans="1:15" x14ac:dyDescent="0.25">
      <c r="A206" s="23"/>
      <c r="B206" s="61" t="s">
        <v>1282</v>
      </c>
      <c r="C206" s="61"/>
      <c r="D206" s="60" t="s">
        <v>1283</v>
      </c>
      <c r="E206" s="61" t="s">
        <v>1284</v>
      </c>
      <c r="F206" s="76">
        <v>43339</v>
      </c>
      <c r="M206" s="255"/>
    </row>
    <row r="207" spans="1:15" x14ac:dyDescent="0.25">
      <c r="B207" s="61" t="s">
        <v>1285</v>
      </c>
      <c r="C207" s="61"/>
      <c r="D207" s="61" t="s">
        <v>1286</v>
      </c>
      <c r="E207" s="61" t="s">
        <v>1287</v>
      </c>
      <c r="F207" s="76">
        <v>43339</v>
      </c>
      <c r="M207" s="255"/>
    </row>
    <row r="208" spans="1:15" x14ac:dyDescent="0.25">
      <c r="B208" s="61" t="s">
        <v>1288</v>
      </c>
      <c r="C208" s="61"/>
      <c r="D208" s="60" t="s">
        <v>1289</v>
      </c>
      <c r="E208" s="61" t="s">
        <v>1290</v>
      </c>
      <c r="F208" s="76">
        <v>43339</v>
      </c>
      <c r="M208" s="255"/>
    </row>
    <row r="209" spans="2:13" x14ac:dyDescent="0.25">
      <c r="B209" s="61" t="s">
        <v>1291</v>
      </c>
      <c r="C209" s="61"/>
      <c r="D209" s="60" t="s">
        <v>1292</v>
      </c>
      <c r="E209" s="61" t="s">
        <v>1293</v>
      </c>
      <c r="F209" s="76">
        <v>43339</v>
      </c>
      <c r="M209" s="255"/>
    </row>
    <row r="210" spans="2:13" x14ac:dyDescent="0.25">
      <c r="B210" s="46" t="s">
        <v>1294</v>
      </c>
      <c r="C210" s="46"/>
      <c r="D210" s="52" t="s">
        <v>1295</v>
      </c>
      <c r="E210" s="46" t="s">
        <v>1296</v>
      </c>
      <c r="F210" s="47"/>
      <c r="M210" s="255"/>
    </row>
    <row r="211" spans="2:13" x14ac:dyDescent="0.25">
      <c r="B211" s="43" t="s">
        <v>1297</v>
      </c>
      <c r="C211" s="43"/>
      <c r="D211" s="44" t="s">
        <v>1298</v>
      </c>
      <c r="E211" s="43" t="s">
        <v>1299</v>
      </c>
      <c r="F211" s="45">
        <v>43327</v>
      </c>
      <c r="M211" s="255"/>
    </row>
    <row r="212" spans="2:13" x14ac:dyDescent="0.25">
      <c r="B212" s="43" t="s">
        <v>1300</v>
      </c>
      <c r="C212" s="43"/>
      <c r="D212" s="44" t="s">
        <v>1301</v>
      </c>
      <c r="E212" s="43" t="s">
        <v>1302</v>
      </c>
      <c r="F212" s="45">
        <v>43327</v>
      </c>
      <c r="M212" s="255"/>
    </row>
    <row r="213" spans="2:13" x14ac:dyDescent="0.25">
      <c r="B213" s="61" t="s">
        <v>1303</v>
      </c>
      <c r="C213" s="61"/>
      <c r="D213" s="60" t="s">
        <v>1304</v>
      </c>
      <c r="E213" s="61" t="s">
        <v>1305</v>
      </c>
      <c r="F213" s="76">
        <v>43333</v>
      </c>
      <c r="M213" s="255"/>
    </row>
    <row r="214" spans="2:13" x14ac:dyDescent="0.25">
      <c r="B214" s="61" t="s">
        <v>1306</v>
      </c>
      <c r="C214" s="61"/>
      <c r="D214" s="60" t="s">
        <v>1307</v>
      </c>
      <c r="E214" s="61" t="s">
        <v>1308</v>
      </c>
      <c r="F214" s="76">
        <v>43333</v>
      </c>
      <c r="M214" s="255"/>
    </row>
    <row r="215" spans="2:13" x14ac:dyDescent="0.25">
      <c r="B215" s="61" t="s">
        <v>1309</v>
      </c>
      <c r="C215" s="61"/>
      <c r="D215" s="60" t="s">
        <v>1310</v>
      </c>
      <c r="E215" s="61" t="s">
        <v>1311</v>
      </c>
      <c r="F215" s="76">
        <v>43333</v>
      </c>
      <c r="M215" s="255"/>
    </row>
    <row r="216" spans="2:13" x14ac:dyDescent="0.25">
      <c r="B216" s="61" t="s">
        <v>1312</v>
      </c>
      <c r="C216" s="61"/>
      <c r="D216" s="60" t="s">
        <v>1313</v>
      </c>
      <c r="E216" s="61" t="s">
        <v>1314</v>
      </c>
      <c r="F216" s="76">
        <v>43333</v>
      </c>
      <c r="M216" s="255"/>
    </row>
    <row r="217" spans="2:13" x14ac:dyDescent="0.25">
      <c r="B217" s="43" t="s">
        <v>1315</v>
      </c>
      <c r="C217" s="43"/>
      <c r="D217" s="44" t="s">
        <v>1316</v>
      </c>
      <c r="E217" s="43" t="s">
        <v>1317</v>
      </c>
      <c r="F217" s="45">
        <v>43328</v>
      </c>
      <c r="M217" s="255"/>
    </row>
    <row r="218" spans="2:13" x14ac:dyDescent="0.25">
      <c r="B218" s="43" t="s">
        <v>1318</v>
      </c>
      <c r="C218" s="43"/>
      <c r="D218" s="44" t="s">
        <v>1319</v>
      </c>
      <c r="E218" s="43" t="s">
        <v>1320</v>
      </c>
      <c r="F218" s="45">
        <v>43328</v>
      </c>
      <c r="M218" s="255"/>
    </row>
    <row r="219" spans="2:13" x14ac:dyDescent="0.25">
      <c r="B219" s="61" t="s">
        <v>1321</v>
      </c>
      <c r="C219" s="61"/>
      <c r="D219" s="60" t="s">
        <v>1322</v>
      </c>
      <c r="E219" s="61" t="s">
        <v>1323</v>
      </c>
      <c r="F219" s="76">
        <v>43334</v>
      </c>
      <c r="M219" s="255"/>
    </row>
    <row r="220" spans="2:13" x14ac:dyDescent="0.25">
      <c r="B220" s="61" t="s">
        <v>1324</v>
      </c>
      <c r="C220" s="61"/>
      <c r="D220" s="60" t="s">
        <v>1325</v>
      </c>
      <c r="E220" s="61" t="s">
        <v>1326</v>
      </c>
      <c r="F220" s="76">
        <v>43334</v>
      </c>
      <c r="M220" s="255"/>
    </row>
    <row r="221" spans="2:13" x14ac:dyDescent="0.25">
      <c r="B221" s="46" t="s">
        <v>1327</v>
      </c>
      <c r="C221" s="46"/>
      <c r="D221" s="37" t="s">
        <v>1328</v>
      </c>
      <c r="E221" s="103" t="s">
        <v>1329</v>
      </c>
      <c r="F221" s="47"/>
      <c r="M221" s="255"/>
    </row>
    <row r="222" spans="2:13" x14ac:dyDescent="0.25">
      <c r="B222" s="61" t="s">
        <v>1330</v>
      </c>
      <c r="C222" s="61"/>
      <c r="D222" s="60" t="s">
        <v>1331</v>
      </c>
      <c r="E222" s="61" t="s">
        <v>1332</v>
      </c>
      <c r="F222" s="76">
        <v>43334</v>
      </c>
      <c r="M222" s="255"/>
    </row>
    <row r="223" spans="2:13" x14ac:dyDescent="0.25">
      <c r="B223" s="43" t="s">
        <v>1333</v>
      </c>
      <c r="C223" s="43"/>
      <c r="D223" s="44" t="s">
        <v>1334</v>
      </c>
      <c r="E223" s="43" t="s">
        <v>1335</v>
      </c>
      <c r="F223" s="76">
        <v>43334</v>
      </c>
      <c r="M223" s="255"/>
    </row>
    <row r="224" spans="2:13" x14ac:dyDescent="0.25">
      <c r="B224" s="43" t="s">
        <v>1336</v>
      </c>
      <c r="C224" s="43"/>
      <c r="D224" s="44" t="s">
        <v>1337</v>
      </c>
      <c r="E224" s="43" t="s">
        <v>1338</v>
      </c>
      <c r="F224" s="45">
        <v>43375</v>
      </c>
      <c r="M224" s="255"/>
    </row>
    <row r="225" spans="2:13" x14ac:dyDescent="0.25">
      <c r="B225" s="61" t="s">
        <v>1339</v>
      </c>
      <c r="C225" s="61"/>
      <c r="D225" s="60" t="s">
        <v>1340</v>
      </c>
      <c r="E225" s="61" t="s">
        <v>1341</v>
      </c>
      <c r="F225" s="76">
        <v>43334</v>
      </c>
      <c r="M225" s="255"/>
    </row>
    <row r="226" spans="2:13" x14ac:dyDescent="0.25">
      <c r="B226" s="61" t="s">
        <v>1342</v>
      </c>
      <c r="C226" s="61"/>
      <c r="D226" s="60" t="s">
        <v>1343</v>
      </c>
      <c r="E226" s="61" t="s">
        <v>1344</v>
      </c>
      <c r="F226" s="76">
        <v>43334</v>
      </c>
      <c r="M226" s="255"/>
    </row>
    <row r="227" spans="2:13" x14ac:dyDescent="0.25">
      <c r="B227" s="43" t="s">
        <v>1345</v>
      </c>
      <c r="C227" s="43"/>
      <c r="D227" s="44" t="s">
        <v>1346</v>
      </c>
      <c r="E227" s="43" t="s">
        <v>1347</v>
      </c>
      <c r="F227" s="45">
        <v>43405</v>
      </c>
      <c r="M227" s="255"/>
    </row>
    <row r="228" spans="2:13" x14ac:dyDescent="0.25">
      <c r="B228" s="43" t="s">
        <v>1348</v>
      </c>
      <c r="C228" s="43"/>
      <c r="D228" s="44" t="s">
        <v>1349</v>
      </c>
      <c r="E228" s="43" t="s">
        <v>1350</v>
      </c>
      <c r="F228" s="45">
        <v>43405</v>
      </c>
      <c r="M228" s="255"/>
    </row>
    <row r="229" spans="2:13" x14ac:dyDescent="0.25">
      <c r="B229" s="61" t="s">
        <v>1351</v>
      </c>
      <c r="C229" s="82"/>
      <c r="D229" s="60" t="s">
        <v>1352</v>
      </c>
      <c r="E229" s="61" t="s">
        <v>1353</v>
      </c>
      <c r="F229" s="76">
        <v>43333</v>
      </c>
      <c r="M229" s="255"/>
    </row>
    <row r="230" spans="2:13" x14ac:dyDescent="0.25">
      <c r="B230" s="61" t="s">
        <v>1354</v>
      </c>
      <c r="C230" s="82"/>
      <c r="D230" s="60" t="s">
        <v>1355</v>
      </c>
      <c r="E230" s="61" t="s">
        <v>1356</v>
      </c>
      <c r="F230" s="76">
        <v>43333</v>
      </c>
      <c r="M230" s="255"/>
    </row>
    <row r="231" spans="2:13" x14ac:dyDescent="0.25">
      <c r="B231" s="43" t="s">
        <v>1357</v>
      </c>
      <c r="C231" s="43"/>
      <c r="D231" s="44" t="s">
        <v>1358</v>
      </c>
      <c r="E231" s="43" t="s">
        <v>1359</v>
      </c>
      <c r="F231" s="45">
        <v>43332</v>
      </c>
      <c r="M231" s="255"/>
    </row>
    <row r="232" spans="2:13" x14ac:dyDescent="0.25">
      <c r="B232" s="43" t="s">
        <v>1360</v>
      </c>
      <c r="C232" s="43"/>
      <c r="D232" s="44" t="s">
        <v>1361</v>
      </c>
      <c r="E232" s="43" t="s">
        <v>1362</v>
      </c>
      <c r="F232" s="45">
        <v>43314</v>
      </c>
      <c r="M232" s="255"/>
    </row>
    <row r="233" spans="2:13" x14ac:dyDescent="0.25">
      <c r="B233" s="43" t="s">
        <v>1363</v>
      </c>
      <c r="C233" s="43"/>
      <c r="D233" s="44" t="s">
        <v>1364</v>
      </c>
      <c r="E233" s="43" t="s">
        <v>1365</v>
      </c>
      <c r="F233" s="45">
        <v>43314</v>
      </c>
      <c r="M233" s="255"/>
    </row>
    <row r="234" spans="2:13" x14ac:dyDescent="0.25">
      <c r="B234" s="43" t="s">
        <v>1366</v>
      </c>
      <c r="C234" s="43"/>
      <c r="D234" s="44" t="s">
        <v>1367</v>
      </c>
      <c r="E234" s="43" t="s">
        <v>1368</v>
      </c>
      <c r="F234" s="45">
        <v>43332</v>
      </c>
      <c r="M234" s="255"/>
    </row>
    <row r="235" spans="2:13" x14ac:dyDescent="0.25">
      <c r="B235" s="43" t="s">
        <v>1369</v>
      </c>
      <c r="C235" s="43"/>
      <c r="D235" s="44" t="s">
        <v>1370</v>
      </c>
      <c r="E235" s="43" t="s">
        <v>1371</v>
      </c>
      <c r="F235" s="45">
        <v>43559</v>
      </c>
      <c r="M235" s="255"/>
    </row>
    <row r="236" spans="2:13" x14ac:dyDescent="0.25">
      <c r="B236" s="43" t="s">
        <v>1372</v>
      </c>
      <c r="C236" s="43"/>
      <c r="D236" s="44" t="s">
        <v>1373</v>
      </c>
      <c r="E236" s="43" t="s">
        <v>1374</v>
      </c>
      <c r="F236" s="45">
        <v>43416</v>
      </c>
      <c r="M236" s="255"/>
    </row>
    <row r="237" spans="2:13" x14ac:dyDescent="0.25">
      <c r="B237" s="43" t="s">
        <v>1375</v>
      </c>
      <c r="C237" s="43"/>
      <c r="D237" s="44" t="s">
        <v>1376</v>
      </c>
      <c r="E237" s="43" t="s">
        <v>1377</v>
      </c>
      <c r="F237" s="45">
        <v>43416</v>
      </c>
      <c r="M237" s="255"/>
    </row>
    <row r="238" spans="2:13" x14ac:dyDescent="0.25">
      <c r="B238" s="43" t="s">
        <v>1378</v>
      </c>
      <c r="C238" s="43"/>
      <c r="D238" s="44" t="s">
        <v>1379</v>
      </c>
      <c r="E238" s="43" t="s">
        <v>1380</v>
      </c>
      <c r="F238" s="45">
        <v>43559</v>
      </c>
      <c r="M238" s="255"/>
    </row>
    <row r="239" spans="2:13" x14ac:dyDescent="0.25">
      <c r="B239" s="43" t="s">
        <v>1381</v>
      </c>
      <c r="C239" s="43"/>
      <c r="D239" s="44" t="s">
        <v>1382</v>
      </c>
      <c r="E239" s="43" t="s">
        <v>1383</v>
      </c>
      <c r="F239" s="45">
        <v>43327</v>
      </c>
      <c r="M239" s="255"/>
    </row>
    <row r="240" spans="2:13" x14ac:dyDescent="0.25">
      <c r="B240" s="43" t="s">
        <v>1384</v>
      </c>
      <c r="C240" s="43"/>
      <c r="D240" s="44" t="s">
        <v>1385</v>
      </c>
      <c r="E240" s="43" t="s">
        <v>1386</v>
      </c>
      <c r="F240" s="45">
        <v>43327</v>
      </c>
      <c r="M240" s="255"/>
    </row>
    <row r="241" spans="2:13" x14ac:dyDescent="0.25">
      <c r="B241" s="43" t="s">
        <v>1387</v>
      </c>
      <c r="C241" s="43"/>
      <c r="D241" s="44" t="s">
        <v>1388</v>
      </c>
      <c r="E241" s="43" t="s">
        <v>1389</v>
      </c>
      <c r="F241" s="45">
        <v>43329</v>
      </c>
      <c r="M241" s="255"/>
    </row>
    <row r="242" spans="2:13" x14ac:dyDescent="0.25">
      <c r="B242" s="43" t="s">
        <v>1390</v>
      </c>
      <c r="C242" s="43"/>
      <c r="D242" s="44" t="s">
        <v>1391</v>
      </c>
      <c r="E242" s="43" t="s">
        <v>1392</v>
      </c>
      <c r="F242" s="45">
        <v>43329</v>
      </c>
      <c r="M242" s="255"/>
    </row>
    <row r="243" spans="2:13" x14ac:dyDescent="0.25">
      <c r="F243" s="255"/>
      <c r="M243" s="255"/>
    </row>
    <row r="244" spans="2:13" x14ac:dyDescent="0.25">
      <c r="F244" s="255"/>
      <c r="M244" s="255"/>
    </row>
    <row r="245" spans="2:13" x14ac:dyDescent="0.25">
      <c r="F245" s="255"/>
      <c r="M245" s="255"/>
    </row>
    <row r="246" spans="2:13" x14ac:dyDescent="0.25">
      <c r="F246" s="255"/>
      <c r="M246" s="255"/>
    </row>
  </sheetData>
  <autoFilter ref="B11:M242" xr:uid="{00000000-0009-0000-0000-000003000000}"/>
  <mergeCells count="6">
    <mergeCell ref="B2:N2"/>
    <mergeCell ref="K4:M4"/>
    <mergeCell ref="K5:M5"/>
    <mergeCell ref="K6:M6"/>
    <mergeCell ref="H10:M10"/>
    <mergeCell ref="B10:F10"/>
  </mergeCells>
  <phoneticPr fontId="26" type="noConversion"/>
  <conditionalFormatting sqref="C205">
    <cfRule type="duplicateValues" dxfId="117" priority="72"/>
  </conditionalFormatting>
  <conditionalFormatting sqref="C204">
    <cfRule type="duplicateValues" dxfId="116" priority="71"/>
  </conditionalFormatting>
  <conditionalFormatting sqref="C239">
    <cfRule type="duplicateValues" dxfId="115" priority="70"/>
  </conditionalFormatting>
  <conditionalFormatting sqref="C240">
    <cfRule type="duplicateValues" dxfId="114" priority="69"/>
  </conditionalFormatting>
  <conditionalFormatting sqref="C14">
    <cfRule type="duplicateValues" dxfId="113" priority="62"/>
  </conditionalFormatting>
  <conditionalFormatting sqref="C15:C16">
    <cfRule type="duplicateValues" dxfId="112" priority="61"/>
  </conditionalFormatting>
  <conditionalFormatting sqref="C17:C18">
    <cfRule type="duplicateValues" dxfId="111" priority="60"/>
  </conditionalFormatting>
  <conditionalFormatting sqref="C27:C28">
    <cfRule type="duplicateValues" dxfId="110" priority="59"/>
  </conditionalFormatting>
  <conditionalFormatting sqref="C12:C13">
    <cfRule type="duplicateValues" dxfId="109" priority="58"/>
  </conditionalFormatting>
  <conditionalFormatting sqref="F200">
    <cfRule type="duplicateValues" dxfId="108" priority="57"/>
  </conditionalFormatting>
  <conditionalFormatting sqref="C87">
    <cfRule type="duplicateValues" dxfId="107" priority="47"/>
  </conditionalFormatting>
  <conditionalFormatting sqref="I9">
    <cfRule type="duplicateValues" dxfId="106" priority="40"/>
  </conditionalFormatting>
  <conditionalFormatting sqref="D238:D1048576 D3:D79 D81:D236">
    <cfRule type="duplicateValues" dxfId="105" priority="25"/>
  </conditionalFormatting>
  <conditionalFormatting sqref="E238:E1048576 E3 B8:B9 E204:E236 E9:E197">
    <cfRule type="duplicateValues" dxfId="104" priority="24"/>
  </conditionalFormatting>
  <conditionalFormatting sqref="J135:J136">
    <cfRule type="duplicateValues" dxfId="103" priority="19"/>
  </conditionalFormatting>
  <conditionalFormatting sqref="J135:J136">
    <cfRule type="duplicateValues" dxfId="102" priority="18"/>
  </conditionalFormatting>
  <conditionalFormatting sqref="L135">
    <cfRule type="duplicateValues" dxfId="101" priority="17"/>
  </conditionalFormatting>
  <conditionalFormatting sqref="L136">
    <cfRule type="duplicateValues" dxfId="100" priority="16"/>
  </conditionalFormatting>
  <conditionalFormatting sqref="E198 E200 E202">
    <cfRule type="duplicateValues" dxfId="99" priority="15"/>
  </conditionalFormatting>
  <conditionalFormatting sqref="E199 E201 E203">
    <cfRule type="duplicateValues" dxfId="98" priority="14"/>
  </conditionalFormatting>
  <conditionalFormatting sqref="L138:L142 L93:L134 L3:L90 L144:L1048576">
    <cfRule type="duplicateValues" dxfId="97" priority="109"/>
  </conditionalFormatting>
  <conditionalFormatting sqref="J138:J142 J93:J134 J3:J90 J144:J1048576">
    <cfRule type="duplicateValues" dxfId="96" priority="113"/>
  </conditionalFormatting>
  <conditionalFormatting sqref="D238:D1048576 J93:J134 J3:J90 D3:D79 J138:J142 J144:J1048576 D81:D236">
    <cfRule type="duplicateValues" dxfId="95" priority="117"/>
  </conditionalFormatting>
  <conditionalFormatting sqref="L91">
    <cfRule type="duplicateValues" dxfId="94" priority="11"/>
  </conditionalFormatting>
  <conditionalFormatting sqref="J91">
    <cfRule type="duplicateValues" dxfId="93" priority="12"/>
  </conditionalFormatting>
  <conditionalFormatting sqref="J91">
    <cfRule type="duplicateValues" dxfId="92" priority="13"/>
  </conditionalFormatting>
  <conditionalFormatting sqref="D80">
    <cfRule type="duplicateValues" dxfId="91" priority="10"/>
  </conditionalFormatting>
  <conditionalFormatting sqref="L137">
    <cfRule type="duplicateValues" dxfId="90" priority="7"/>
  </conditionalFormatting>
  <conditionalFormatting sqref="J137">
    <cfRule type="duplicateValues" dxfId="89" priority="8"/>
  </conditionalFormatting>
  <conditionalFormatting sqref="J137">
    <cfRule type="duplicateValues" dxfId="88" priority="9"/>
  </conditionalFormatting>
  <conditionalFormatting sqref="D237">
    <cfRule type="duplicateValues" dxfId="87" priority="5"/>
  </conditionalFormatting>
  <conditionalFormatting sqref="E237">
    <cfRule type="duplicateValues" dxfId="86" priority="4"/>
  </conditionalFormatting>
  <conditionalFormatting sqref="D237">
    <cfRule type="duplicateValues" dxfId="85" priority="6"/>
  </conditionalFormatting>
  <conditionalFormatting sqref="L143">
    <cfRule type="duplicateValues" dxfId="84" priority="1"/>
  </conditionalFormatting>
  <conditionalFormatting sqref="J143">
    <cfRule type="duplicateValues" dxfId="83" priority="2"/>
  </conditionalFormatting>
  <conditionalFormatting sqref="J143">
    <cfRule type="duplicateValues" dxfId="82" priority="3"/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2">
    <tabColor theme="9"/>
  </sheetPr>
  <dimension ref="B1:U321"/>
  <sheetViews>
    <sheetView showGridLines="0" tabSelected="1" zoomScaleNormal="100" workbookViewId="0">
      <pane xSplit="11" ySplit="12" topLeftCell="L32" activePane="bottomRight" state="frozen"/>
      <selection pane="topRight" activeCell="M1" sqref="M1"/>
      <selection pane="bottomLeft" activeCell="A6" sqref="A6"/>
      <selection pane="bottomRight" activeCell="D44" sqref="D44"/>
    </sheetView>
  </sheetViews>
  <sheetFormatPr defaultColWidth="9.140625" defaultRowHeight="15" outlineLevelRow="1" x14ac:dyDescent="0.25"/>
  <cols>
    <col min="1" max="1" width="4.140625" style="9" customWidth="1"/>
    <col min="2" max="2" width="44.7109375" style="9" customWidth="1"/>
    <col min="3" max="3" width="14.28515625" style="13" customWidth="1"/>
    <col min="4" max="4" width="16.140625" style="13" customWidth="1"/>
    <col min="5" max="5" width="11.7109375" style="13" customWidth="1"/>
    <col min="6" max="6" width="38.5703125" style="2" bestFit="1" customWidth="1"/>
    <col min="7" max="7" width="16.5703125" style="2" customWidth="1"/>
    <col min="8" max="8" width="5.28515625" style="2" customWidth="1"/>
    <col min="9" max="9" width="18.85546875" style="9" customWidth="1"/>
    <col min="10" max="10" width="20.5703125" style="2" customWidth="1"/>
    <col min="11" max="11" width="12.140625" style="8" customWidth="1"/>
    <col min="12" max="12" width="12.140625" style="13" customWidth="1"/>
    <col min="13" max="13" width="4.85546875" style="13" bestFit="1" customWidth="1"/>
    <col min="14" max="14" width="16.85546875" style="9" customWidth="1"/>
    <col min="15" max="15" width="46.42578125" style="9" customWidth="1"/>
    <col min="16" max="16384" width="9.140625" style="9"/>
  </cols>
  <sheetData>
    <row r="1" spans="2:21" x14ac:dyDescent="0.25">
      <c r="C1" s="254"/>
      <c r="D1" s="254"/>
      <c r="E1" s="254"/>
      <c r="L1" s="254"/>
      <c r="M1" s="254"/>
      <c r="U1" s="58"/>
    </row>
    <row r="2" spans="2:21" x14ac:dyDescent="0.25">
      <c r="B2" s="81" t="s">
        <v>1393</v>
      </c>
      <c r="C2" s="256">
        <f>COUNTIF(E15:E844,"&gt;01/08/2018")</f>
        <v>178</v>
      </c>
      <c r="D2" s="254"/>
      <c r="E2" s="254"/>
      <c r="F2" s="19" t="s">
        <v>1394</v>
      </c>
      <c r="G2" s="16" t="s">
        <v>1395</v>
      </c>
      <c r="L2" s="254"/>
      <c r="M2" s="254"/>
    </row>
    <row r="3" spans="2:21" x14ac:dyDescent="0.25">
      <c r="C3" s="254"/>
      <c r="D3" s="254"/>
      <c r="E3" s="254"/>
      <c r="F3" s="19" t="s">
        <v>1396</v>
      </c>
      <c r="G3" s="16" t="s">
        <v>1397</v>
      </c>
      <c r="L3" s="254"/>
      <c r="M3" s="254"/>
    </row>
    <row r="4" spans="2:21" x14ac:dyDescent="0.25">
      <c r="C4" s="11"/>
      <c r="D4" s="254"/>
      <c r="E4" s="254"/>
      <c r="F4" s="19" t="s">
        <v>1398</v>
      </c>
      <c r="G4" s="172">
        <v>10111131236</v>
      </c>
      <c r="I4" s="290" t="s">
        <v>1399</v>
      </c>
      <c r="J4" s="291" t="s">
        <v>1400</v>
      </c>
      <c r="L4" s="254"/>
      <c r="M4" s="254"/>
    </row>
    <row r="5" spans="2:21" x14ac:dyDescent="0.25">
      <c r="C5" s="11"/>
      <c r="D5" s="254"/>
      <c r="E5" s="254"/>
      <c r="F5" s="20" t="s">
        <v>1401</v>
      </c>
      <c r="G5" s="17" t="s">
        <v>1402</v>
      </c>
      <c r="I5" s="290"/>
      <c r="J5" s="291"/>
      <c r="L5" s="254"/>
      <c r="M5" s="254"/>
    </row>
    <row r="6" spans="2:21" x14ac:dyDescent="0.25">
      <c r="C6" s="9"/>
      <c r="D6" s="254"/>
      <c r="E6" s="254"/>
      <c r="F6" s="20" t="s">
        <v>1403</v>
      </c>
      <c r="G6" s="18" t="s">
        <v>1404</v>
      </c>
      <c r="I6" s="55"/>
      <c r="J6"/>
      <c r="L6" s="254"/>
      <c r="M6" s="254"/>
    </row>
    <row r="7" spans="2:21" x14ac:dyDescent="0.25">
      <c r="B7" s="292" t="s">
        <v>1405</v>
      </c>
      <c r="C7" s="292"/>
      <c r="D7" s="254"/>
      <c r="E7" s="254"/>
      <c r="F7" s="20" t="s">
        <v>1406</v>
      </c>
      <c r="G7" s="232">
        <v>10111130161</v>
      </c>
      <c r="I7" s="55"/>
      <c r="J7"/>
      <c r="L7" s="254"/>
      <c r="M7" s="254"/>
    </row>
    <row r="8" spans="2:21" x14ac:dyDescent="0.25">
      <c r="C8" s="9"/>
      <c r="D8" s="254"/>
      <c r="E8" s="254"/>
      <c r="F8" s="20" t="s">
        <v>1407</v>
      </c>
      <c r="G8" s="232">
        <v>10111132235</v>
      </c>
      <c r="I8"/>
      <c r="J8"/>
      <c r="L8" s="254"/>
      <c r="M8" s="254"/>
    </row>
    <row r="9" spans="2:21" x14ac:dyDescent="0.25">
      <c r="C9" s="9"/>
      <c r="D9" s="254"/>
      <c r="E9" s="254"/>
      <c r="F9" s="257" t="s">
        <v>1408</v>
      </c>
      <c r="G9" s="258">
        <v>10111145200</v>
      </c>
      <c r="I9"/>
      <c r="J9"/>
      <c r="L9" s="254"/>
      <c r="M9" s="254"/>
    </row>
    <row r="10" spans="2:21" x14ac:dyDescent="0.25">
      <c r="C10" s="9"/>
      <c r="D10" s="254"/>
      <c r="E10" s="254"/>
      <c r="F10" s="257" t="s">
        <v>1409</v>
      </c>
      <c r="G10" s="259">
        <v>10111129205</v>
      </c>
      <c r="I10"/>
      <c r="J10"/>
      <c r="L10" s="254"/>
      <c r="M10" s="254"/>
    </row>
    <row r="11" spans="2:21" x14ac:dyDescent="0.25">
      <c r="C11" s="9"/>
      <c r="D11" s="254"/>
      <c r="E11" s="254"/>
      <c r="F11" s="62"/>
      <c r="I11"/>
      <c r="L11" s="254"/>
      <c r="M11" s="254"/>
    </row>
    <row r="12" spans="2:21" ht="26.25" customHeight="1" x14ac:dyDescent="0.25">
      <c r="B12" s="5" t="s">
        <v>203</v>
      </c>
      <c r="C12" s="5" t="s">
        <v>205</v>
      </c>
      <c r="D12" s="5" t="s">
        <v>1410</v>
      </c>
      <c r="E12" s="5" t="s">
        <v>207</v>
      </c>
      <c r="F12" s="5" t="s">
        <v>191</v>
      </c>
      <c r="L12" s="254"/>
      <c r="M12" s="254"/>
    </row>
    <row r="13" spans="2:21" x14ac:dyDescent="0.25">
      <c r="C13" s="254"/>
      <c r="D13" s="254"/>
      <c r="E13" s="254"/>
      <c r="H13" s="9"/>
      <c r="L13" s="254"/>
      <c r="M13" s="254"/>
    </row>
    <row r="14" spans="2:21" ht="19.5" x14ac:dyDescent="0.25">
      <c r="B14" s="287" t="s">
        <v>1411</v>
      </c>
      <c r="C14" s="287"/>
      <c r="D14" s="287"/>
      <c r="E14" s="287"/>
      <c r="G14" s="7"/>
      <c r="H14" s="9"/>
      <c r="L14" s="254"/>
      <c r="M14" s="254"/>
    </row>
    <row r="15" spans="2:21" ht="15" customHeight="1" outlineLevel="1" x14ac:dyDescent="0.25">
      <c r="B15" s="153" t="s">
        <v>1412</v>
      </c>
      <c r="C15" s="110" t="s">
        <v>1413</v>
      </c>
      <c r="D15" s="116" t="s">
        <v>1414</v>
      </c>
      <c r="E15" s="123"/>
      <c r="L15" s="254"/>
      <c r="M15" s="254"/>
    </row>
    <row r="16" spans="2:21" ht="16.5" customHeight="1" outlineLevel="1" x14ac:dyDescent="0.25">
      <c r="B16" s="90" t="s">
        <v>1415</v>
      </c>
      <c r="C16" s="91" t="s">
        <v>1416</v>
      </c>
      <c r="D16" s="92" t="s">
        <v>1417</v>
      </c>
      <c r="E16" s="79">
        <v>43333</v>
      </c>
      <c r="L16" s="254"/>
      <c r="M16" s="254"/>
    </row>
    <row r="17" spans="2:13" ht="15" customHeight="1" outlineLevel="1" x14ac:dyDescent="0.25">
      <c r="C17" s="254"/>
      <c r="D17" s="254"/>
      <c r="E17" s="254"/>
      <c r="L17" s="254"/>
      <c r="M17" s="254"/>
    </row>
    <row r="18" spans="2:13" ht="15" customHeight="1" outlineLevel="1" x14ac:dyDescent="0.25">
      <c r="B18" s="10" t="s">
        <v>1418</v>
      </c>
      <c r="C18" s="4" t="s">
        <v>1419</v>
      </c>
      <c r="D18" s="65" t="s">
        <v>1420</v>
      </c>
      <c r="E18" s="256"/>
      <c r="L18" s="254"/>
      <c r="M18" s="254"/>
    </row>
    <row r="19" spans="2:13" ht="13.5" customHeight="1" outlineLevel="1" x14ac:dyDescent="0.25">
      <c r="B19" s="120" t="s">
        <v>1421</v>
      </c>
      <c r="C19" s="110" t="s">
        <v>1422</v>
      </c>
      <c r="D19" s="122"/>
      <c r="E19" s="115"/>
      <c r="L19" s="254"/>
      <c r="M19" s="254"/>
    </row>
    <row r="20" spans="2:13" ht="13.5" customHeight="1" outlineLevel="1" x14ac:dyDescent="0.25">
      <c r="B20" s="120" t="s">
        <v>1423</v>
      </c>
      <c r="C20" s="121" t="s">
        <v>1424</v>
      </c>
      <c r="D20" s="122" t="s">
        <v>1425</v>
      </c>
      <c r="E20" s="115"/>
      <c r="L20" s="254"/>
      <c r="M20" s="254"/>
    </row>
    <row r="21" spans="2:13" ht="13.5" customHeight="1" outlineLevel="1" x14ac:dyDescent="0.25">
      <c r="B21" s="176" t="s">
        <v>1426</v>
      </c>
      <c r="C21" s="177" t="s">
        <v>1427</v>
      </c>
      <c r="D21" s="178" t="s">
        <v>1428</v>
      </c>
      <c r="E21" s="179">
        <v>43361</v>
      </c>
      <c r="F21" s="2" t="s">
        <v>1429</v>
      </c>
      <c r="L21" s="254"/>
      <c r="M21" s="254"/>
    </row>
    <row r="22" spans="2:13" ht="15" customHeight="1" outlineLevel="1" x14ac:dyDescent="0.25">
      <c r="B22" s="119" t="s">
        <v>1430</v>
      </c>
      <c r="C22" s="117" t="s">
        <v>1431</v>
      </c>
      <c r="D22" s="118" t="s">
        <v>1432</v>
      </c>
      <c r="E22" s="74">
        <v>43363</v>
      </c>
      <c r="I22" s="14"/>
      <c r="L22" s="254"/>
      <c r="M22" s="254"/>
    </row>
    <row r="23" spans="2:13" ht="15" customHeight="1" outlineLevel="1" x14ac:dyDescent="0.25">
      <c r="B23" s="119" t="s">
        <v>1433</v>
      </c>
      <c r="C23" s="117" t="s">
        <v>1434</v>
      </c>
      <c r="D23" s="118" t="s">
        <v>1435</v>
      </c>
      <c r="E23" s="74">
        <v>43363</v>
      </c>
      <c r="I23" s="14"/>
      <c r="L23" s="254"/>
      <c r="M23" s="254"/>
    </row>
    <row r="24" spans="2:13" ht="15" customHeight="1" outlineLevel="1" x14ac:dyDescent="0.25">
      <c r="B24" s="90" t="s">
        <v>1436</v>
      </c>
      <c r="C24" s="91" t="s">
        <v>1437</v>
      </c>
      <c r="D24" s="92" t="s">
        <v>1438</v>
      </c>
      <c r="E24" s="79">
        <v>43334</v>
      </c>
      <c r="I24" s="14"/>
      <c r="L24" s="254"/>
      <c r="M24" s="254"/>
    </row>
    <row r="25" spans="2:13" ht="15" customHeight="1" outlineLevel="1" x14ac:dyDescent="0.25">
      <c r="B25" s="26" t="s">
        <v>1439</v>
      </c>
      <c r="C25" s="27" t="s">
        <v>1440</v>
      </c>
      <c r="D25" s="64" t="s">
        <v>1441</v>
      </c>
      <c r="E25" s="256"/>
      <c r="I25" s="14"/>
      <c r="L25" s="254"/>
      <c r="M25" s="254"/>
    </row>
    <row r="26" spans="2:13" ht="15" customHeight="1" outlineLevel="1" x14ac:dyDescent="0.25">
      <c r="B26" s="26" t="s">
        <v>1442</v>
      </c>
      <c r="C26" s="241" t="s">
        <v>1443</v>
      </c>
      <c r="D26" s="241" t="s">
        <v>1444</v>
      </c>
      <c r="E26" s="242">
        <v>44026</v>
      </c>
      <c r="I26" s="14"/>
      <c r="L26" s="254"/>
      <c r="M26" s="254"/>
    </row>
    <row r="27" spans="2:13" x14ac:dyDescent="0.25">
      <c r="B27" s="2"/>
      <c r="C27" s="2"/>
      <c r="D27" s="2"/>
      <c r="E27" s="254"/>
      <c r="L27" s="254"/>
      <c r="M27" s="254"/>
    </row>
    <row r="28" spans="2:13" ht="19.5" x14ac:dyDescent="0.25">
      <c r="B28" s="288" t="s">
        <v>1445</v>
      </c>
      <c r="C28" s="288"/>
      <c r="D28" s="288"/>
      <c r="E28" s="288"/>
      <c r="J28" s="9"/>
      <c r="L28" s="254"/>
      <c r="M28" s="254"/>
    </row>
    <row r="29" spans="2:13" outlineLevel="1" x14ac:dyDescent="0.25">
      <c r="B29" s="73" t="s">
        <v>1446</v>
      </c>
      <c r="C29" s="71" t="s">
        <v>1447</v>
      </c>
      <c r="D29" s="71" t="s">
        <v>1448</v>
      </c>
      <c r="E29" s="74">
        <v>43357</v>
      </c>
      <c r="L29" s="254"/>
      <c r="M29" s="254"/>
    </row>
    <row r="30" spans="2:13" outlineLevel="1" x14ac:dyDescent="0.25">
      <c r="B30" s="77" t="s">
        <v>1449</v>
      </c>
      <c r="C30" s="78" t="s">
        <v>1450</v>
      </c>
      <c r="D30" s="78" t="s">
        <v>1451</v>
      </c>
      <c r="E30" s="79">
        <v>43357</v>
      </c>
      <c r="L30" s="254"/>
      <c r="M30" s="254"/>
    </row>
    <row r="31" spans="2:13" outlineLevel="1" x14ac:dyDescent="0.25">
      <c r="B31" s="67" t="s">
        <v>1452</v>
      </c>
      <c r="C31" s="256" t="s">
        <v>1453</v>
      </c>
      <c r="D31" s="256" t="s">
        <v>1454</v>
      </c>
      <c r="E31" s="256"/>
      <c r="L31" s="254"/>
      <c r="M31" s="254"/>
    </row>
    <row r="32" spans="2:13" outlineLevel="1" x14ac:dyDescent="0.25">
      <c r="B32" s="77" t="s">
        <v>1455</v>
      </c>
      <c r="C32" s="78" t="s">
        <v>1456</v>
      </c>
      <c r="D32" s="78" t="s">
        <v>1457</v>
      </c>
      <c r="E32" s="79">
        <v>43332</v>
      </c>
      <c r="L32" s="254"/>
      <c r="M32" s="254"/>
    </row>
    <row r="33" spans="2:13" outlineLevel="1" x14ac:dyDescent="0.25">
      <c r="B33" s="77" t="s">
        <v>1458</v>
      </c>
      <c r="C33" s="78" t="s">
        <v>1459</v>
      </c>
      <c r="D33" s="78" t="s">
        <v>1460</v>
      </c>
      <c r="E33" s="79">
        <v>43353</v>
      </c>
      <c r="L33" s="254"/>
      <c r="M33" s="254"/>
    </row>
    <row r="34" spans="2:13" outlineLevel="1" x14ac:dyDescent="0.25">
      <c r="B34" s="68">
        <v>10</v>
      </c>
      <c r="C34" s="69" t="s">
        <v>1461</v>
      </c>
      <c r="D34" s="69" t="s">
        <v>1462</v>
      </c>
      <c r="E34" s="256"/>
      <c r="L34" s="254"/>
      <c r="M34" s="254"/>
    </row>
    <row r="35" spans="2:13" outlineLevel="1" x14ac:dyDescent="0.25">
      <c r="B35" s="67" t="s">
        <v>1463</v>
      </c>
      <c r="C35" s="256" t="s">
        <v>1464</v>
      </c>
      <c r="D35" s="256" t="s">
        <v>1465</v>
      </c>
      <c r="E35" s="256"/>
      <c r="L35" s="254"/>
      <c r="M35" s="254"/>
    </row>
    <row r="36" spans="2:13" outlineLevel="1" x14ac:dyDescent="0.25">
      <c r="B36" s="67" t="s">
        <v>1466</v>
      </c>
      <c r="C36" s="256" t="s">
        <v>1467</v>
      </c>
      <c r="D36" s="256" t="s">
        <v>1468</v>
      </c>
      <c r="E36" s="256"/>
      <c r="L36" s="254"/>
      <c r="M36" s="254"/>
    </row>
    <row r="37" spans="2:13" outlineLevel="1" x14ac:dyDescent="0.25">
      <c r="B37" s="77" t="s">
        <v>1469</v>
      </c>
      <c r="C37" s="78" t="s">
        <v>1470</v>
      </c>
      <c r="D37" s="78" t="s">
        <v>1471</v>
      </c>
      <c r="E37" s="79">
        <v>43356</v>
      </c>
      <c r="L37" s="254"/>
      <c r="M37" s="254"/>
    </row>
    <row r="38" spans="2:13" outlineLevel="1" x14ac:dyDescent="0.25">
      <c r="B38" s="77" t="s">
        <v>1472</v>
      </c>
      <c r="C38" s="78" t="s">
        <v>1473</v>
      </c>
      <c r="D38" s="78" t="s">
        <v>1474</v>
      </c>
      <c r="E38" s="79">
        <v>43353</v>
      </c>
      <c r="L38" s="254"/>
      <c r="M38" s="254"/>
    </row>
    <row r="39" spans="2:13" outlineLevel="1" x14ac:dyDescent="0.25">
      <c r="B39" s="73" t="s">
        <v>1475</v>
      </c>
      <c r="C39" s="71" t="s">
        <v>1476</v>
      </c>
      <c r="D39" s="71" t="s">
        <v>1477</v>
      </c>
      <c r="E39" s="74">
        <v>43334</v>
      </c>
      <c r="L39" s="254"/>
      <c r="M39" s="254"/>
    </row>
    <row r="40" spans="2:13" outlineLevel="1" x14ac:dyDescent="0.25">
      <c r="B40" s="181" t="s">
        <v>1478</v>
      </c>
      <c r="C40" s="182" t="s">
        <v>1479</v>
      </c>
      <c r="D40" s="182" t="s">
        <v>1480</v>
      </c>
      <c r="E40" s="183">
        <v>43557</v>
      </c>
      <c r="L40" s="254"/>
      <c r="M40" s="254"/>
    </row>
    <row r="41" spans="2:13" outlineLevel="1" x14ac:dyDescent="0.25">
      <c r="B41" s="67" t="s">
        <v>1481</v>
      </c>
      <c r="C41" s="256" t="s">
        <v>1482</v>
      </c>
      <c r="D41" s="256" t="s">
        <v>1483</v>
      </c>
      <c r="E41" s="256"/>
      <c r="L41" s="254"/>
      <c r="M41" s="254"/>
    </row>
    <row r="42" spans="2:13" outlineLevel="1" x14ac:dyDescent="0.25">
      <c r="B42" s="77" t="s">
        <v>1484</v>
      </c>
      <c r="C42" s="78" t="s">
        <v>1485</v>
      </c>
      <c r="D42" s="78" t="s">
        <v>1486</v>
      </c>
      <c r="E42" s="79">
        <v>43333</v>
      </c>
      <c r="L42" s="254"/>
      <c r="M42" s="254"/>
    </row>
    <row r="43" spans="2:13" outlineLevel="1" x14ac:dyDescent="0.25">
      <c r="B43" s="70" t="s">
        <v>1487</v>
      </c>
      <c r="C43" s="69" t="s">
        <v>1488</v>
      </c>
      <c r="D43" s="69" t="s">
        <v>1489</v>
      </c>
      <c r="E43" s="256"/>
      <c r="L43" s="254"/>
      <c r="M43" s="254"/>
    </row>
    <row r="44" spans="2:13" outlineLevel="1" x14ac:dyDescent="0.25">
      <c r="B44" s="77" t="s">
        <v>1490</v>
      </c>
      <c r="C44" s="78" t="s">
        <v>1491</v>
      </c>
      <c r="D44" s="78" t="s">
        <v>1492</v>
      </c>
      <c r="E44" s="79">
        <v>43332</v>
      </c>
      <c r="L44" s="254"/>
      <c r="M44" s="254"/>
    </row>
    <row r="45" spans="2:13" outlineLevel="1" x14ac:dyDescent="0.25">
      <c r="B45" s="77" t="s">
        <v>1493</v>
      </c>
      <c r="C45" s="78" t="s">
        <v>1494</v>
      </c>
      <c r="D45" s="78" t="s">
        <v>1495</v>
      </c>
      <c r="E45" s="79">
        <v>43336</v>
      </c>
      <c r="L45" s="254"/>
      <c r="M45" s="254"/>
    </row>
    <row r="46" spans="2:13" outlineLevel="1" x14ac:dyDescent="0.25">
      <c r="B46" s="77" t="s">
        <v>1496</v>
      </c>
      <c r="C46" s="78" t="s">
        <v>1497</v>
      </c>
      <c r="D46" s="78" t="s">
        <v>1498</v>
      </c>
      <c r="E46" s="79">
        <v>43333</v>
      </c>
      <c r="L46" s="254"/>
      <c r="M46" s="254"/>
    </row>
    <row r="47" spans="2:13" outlineLevel="1" x14ac:dyDescent="0.25">
      <c r="B47" s="67" t="s">
        <v>1499</v>
      </c>
      <c r="C47" s="256" t="s">
        <v>1500</v>
      </c>
      <c r="D47" s="256" t="s">
        <v>1501</v>
      </c>
      <c r="E47" s="256"/>
      <c r="L47" s="254"/>
      <c r="M47" s="254"/>
    </row>
    <row r="48" spans="2:13" outlineLevel="1" x14ac:dyDescent="0.25">
      <c r="B48" s="67" t="s">
        <v>1502</v>
      </c>
      <c r="C48" s="256" t="s">
        <v>1503</v>
      </c>
      <c r="D48" s="239">
        <v>10111132235</v>
      </c>
      <c r="E48" s="256"/>
      <c r="L48" s="254"/>
      <c r="M48" s="254"/>
    </row>
    <row r="49" spans="2:13" outlineLevel="1" x14ac:dyDescent="0.25">
      <c r="B49" s="67" t="s">
        <v>1504</v>
      </c>
      <c r="C49" s="256" t="s">
        <v>1505</v>
      </c>
      <c r="D49" s="256" t="s">
        <v>1506</v>
      </c>
      <c r="E49" s="256"/>
      <c r="L49" s="254"/>
      <c r="M49" s="254"/>
    </row>
    <row r="50" spans="2:13" outlineLevel="1" x14ac:dyDescent="0.25">
      <c r="B50" s="67" t="s">
        <v>1507</v>
      </c>
      <c r="C50" s="256" t="s">
        <v>1508</v>
      </c>
      <c r="D50" s="256" t="s">
        <v>1509</v>
      </c>
      <c r="E50" s="256"/>
      <c r="L50" s="254"/>
      <c r="M50" s="254"/>
    </row>
    <row r="51" spans="2:13" outlineLevel="1" x14ac:dyDescent="0.25">
      <c r="B51" s="77" t="s">
        <v>1510</v>
      </c>
      <c r="C51" s="78" t="s">
        <v>1511</v>
      </c>
      <c r="D51" s="78" t="s">
        <v>1512</v>
      </c>
      <c r="E51" s="95">
        <v>43336</v>
      </c>
      <c r="L51" s="254"/>
      <c r="M51" s="254"/>
    </row>
    <row r="52" spans="2:13" outlineLevel="1" x14ac:dyDescent="0.25">
      <c r="B52" s="67" t="s">
        <v>1513</v>
      </c>
      <c r="C52" s="256" t="s">
        <v>1514</v>
      </c>
      <c r="D52" s="256" t="s">
        <v>1515</v>
      </c>
      <c r="E52" s="256"/>
      <c r="L52" s="254"/>
      <c r="M52" s="254"/>
    </row>
    <row r="53" spans="2:13" outlineLevel="1" x14ac:dyDescent="0.25">
      <c r="B53" s="67" t="s">
        <v>1516</v>
      </c>
      <c r="C53" s="256" t="s">
        <v>1517</v>
      </c>
      <c r="D53" s="256" t="s">
        <v>1518</v>
      </c>
      <c r="E53" s="256"/>
      <c r="L53" s="254"/>
      <c r="M53" s="254"/>
    </row>
    <row r="54" spans="2:13" outlineLevel="1" x14ac:dyDescent="0.25">
      <c r="B54" s="86" t="s">
        <v>1519</v>
      </c>
      <c r="C54" s="78" t="s">
        <v>1520</v>
      </c>
      <c r="D54" s="78" t="s">
        <v>1521</v>
      </c>
      <c r="E54" s="79">
        <v>43357</v>
      </c>
      <c r="L54" s="254"/>
      <c r="M54" s="254"/>
    </row>
    <row r="55" spans="2:13" outlineLevel="1" x14ac:dyDescent="0.25">
      <c r="B55" s="86" t="s">
        <v>1522</v>
      </c>
      <c r="C55" s="78" t="s">
        <v>1523</v>
      </c>
      <c r="D55" s="78" t="s">
        <v>1524</v>
      </c>
      <c r="E55" s="79">
        <v>43355</v>
      </c>
      <c r="F55" s="2" t="s">
        <v>1525</v>
      </c>
      <c r="L55" s="254"/>
      <c r="M55" s="254"/>
    </row>
    <row r="56" spans="2:13" outlineLevel="1" x14ac:dyDescent="0.25">
      <c r="B56" s="86" t="s">
        <v>1526</v>
      </c>
      <c r="C56" s="78" t="s">
        <v>1527</v>
      </c>
      <c r="D56" s="78" t="s">
        <v>1528</v>
      </c>
      <c r="E56" s="79">
        <v>43332</v>
      </c>
      <c r="L56" s="254"/>
      <c r="M56" s="254"/>
    </row>
    <row r="57" spans="2:13" outlineLevel="1" x14ac:dyDescent="0.25">
      <c r="B57" s="72" t="s">
        <v>1529</v>
      </c>
      <c r="C57" s="71" t="s">
        <v>1530</v>
      </c>
      <c r="D57" s="71" t="s">
        <v>1531</v>
      </c>
      <c r="E57" s="74">
        <v>43336</v>
      </c>
      <c r="F57" s="7"/>
      <c r="L57" s="254"/>
      <c r="M57" s="254"/>
    </row>
    <row r="58" spans="2:13" outlineLevel="1" x14ac:dyDescent="0.25">
      <c r="B58" s="72" t="s">
        <v>1532</v>
      </c>
      <c r="C58" s="71" t="s">
        <v>1533</v>
      </c>
      <c r="D58" s="71" t="s">
        <v>1534</v>
      </c>
      <c r="E58" s="74">
        <v>43354</v>
      </c>
      <c r="F58" s="7"/>
      <c r="G58" s="7"/>
      <c r="L58" s="254"/>
      <c r="M58" s="254"/>
    </row>
    <row r="59" spans="2:13" outlineLevel="1" x14ac:dyDescent="0.25">
      <c r="B59" s="68" t="s">
        <v>1535</v>
      </c>
      <c r="C59" s="69" t="s">
        <v>1536</v>
      </c>
      <c r="D59" s="69" t="s">
        <v>1537</v>
      </c>
      <c r="E59" s="69"/>
      <c r="F59" s="7"/>
      <c r="G59" s="7"/>
      <c r="L59" s="254"/>
      <c r="M59" s="254"/>
    </row>
    <row r="60" spans="2:13" outlineLevel="1" x14ac:dyDescent="0.25">
      <c r="B60" s="68" t="s">
        <v>1538</v>
      </c>
      <c r="C60" s="69" t="s">
        <v>1539</v>
      </c>
      <c r="D60" s="69" t="s">
        <v>1540</v>
      </c>
      <c r="E60" s="69"/>
      <c r="F60" s="7"/>
      <c r="G60" s="7"/>
      <c r="L60" s="254"/>
      <c r="M60" s="254"/>
    </row>
    <row r="61" spans="2:13" outlineLevel="1" x14ac:dyDescent="0.25">
      <c r="B61" s="67" t="s">
        <v>1541</v>
      </c>
      <c r="C61" s="256" t="s">
        <v>1542</v>
      </c>
      <c r="D61" s="69" t="s">
        <v>1543</v>
      </c>
      <c r="E61" s="69"/>
      <c r="F61" s="7"/>
      <c r="G61" s="7"/>
      <c r="L61" s="254"/>
      <c r="M61" s="254"/>
    </row>
    <row r="62" spans="2:13" outlineLevel="1" x14ac:dyDescent="0.25">
      <c r="B62" s="75" t="s">
        <v>1544</v>
      </c>
      <c r="C62" s="66" t="s">
        <v>1545</v>
      </c>
      <c r="D62" s="66" t="s">
        <v>1546</v>
      </c>
      <c r="E62" s="69"/>
      <c r="F62" s="7"/>
      <c r="G62" s="7"/>
      <c r="L62" s="254"/>
      <c r="M62" s="254"/>
    </row>
    <row r="63" spans="2:13" outlineLevel="1" x14ac:dyDescent="0.25">
      <c r="B63" s="77" t="s">
        <v>1547</v>
      </c>
      <c r="C63" s="78" t="s">
        <v>1548</v>
      </c>
      <c r="D63" s="78" t="s">
        <v>1549</v>
      </c>
      <c r="E63" s="79">
        <v>43333</v>
      </c>
      <c r="F63" s="7"/>
      <c r="G63" s="7"/>
      <c r="L63" s="254"/>
      <c r="M63" s="254"/>
    </row>
    <row r="64" spans="2:13" outlineLevel="1" x14ac:dyDescent="0.25">
      <c r="B64" s="77" t="s">
        <v>1550</v>
      </c>
      <c r="C64" s="78" t="s">
        <v>1551</v>
      </c>
      <c r="D64" s="78" t="s">
        <v>1552</v>
      </c>
      <c r="E64" s="79">
        <v>43333</v>
      </c>
      <c r="F64" s="7"/>
      <c r="G64" s="7"/>
      <c r="L64" s="254"/>
      <c r="M64" s="254"/>
    </row>
    <row r="65" spans="2:13" outlineLevel="1" x14ac:dyDescent="0.25">
      <c r="B65" s="77" t="s">
        <v>1553</v>
      </c>
      <c r="C65" s="78" t="s">
        <v>1554</v>
      </c>
      <c r="D65" s="78" t="s">
        <v>1555</v>
      </c>
      <c r="E65" s="79">
        <v>43334</v>
      </c>
      <c r="F65" s="7"/>
      <c r="G65" s="7"/>
      <c r="L65" s="254"/>
      <c r="M65" s="254"/>
    </row>
    <row r="66" spans="2:13" outlineLevel="1" x14ac:dyDescent="0.25">
      <c r="B66" s="77" t="s">
        <v>1556</v>
      </c>
      <c r="C66" s="78" t="s">
        <v>1557</v>
      </c>
      <c r="D66" s="238">
        <v>10111145201</v>
      </c>
      <c r="E66" s="79">
        <v>43333</v>
      </c>
      <c r="F66" s="7"/>
      <c r="L66" s="254"/>
      <c r="M66" s="254"/>
    </row>
    <row r="67" spans="2:13" outlineLevel="1" x14ac:dyDescent="0.25">
      <c r="B67" s="109" t="s">
        <v>1558</v>
      </c>
      <c r="C67" s="110" t="s">
        <v>1559</v>
      </c>
      <c r="D67" s="110" t="s">
        <v>1560</v>
      </c>
      <c r="E67" s="126"/>
      <c r="F67" s="7"/>
      <c r="G67" s="7"/>
      <c r="L67" s="254"/>
      <c r="M67" s="254"/>
    </row>
    <row r="68" spans="2:13" outlineLevel="1" x14ac:dyDescent="0.25">
      <c r="B68" s="109" t="s">
        <v>1561</v>
      </c>
      <c r="C68" s="110" t="s">
        <v>1562</v>
      </c>
      <c r="D68" s="110" t="s">
        <v>1563</v>
      </c>
      <c r="E68" s="126"/>
      <c r="F68" s="7"/>
      <c r="G68" s="7"/>
      <c r="L68" s="254"/>
      <c r="M68" s="254"/>
    </row>
    <row r="69" spans="2:13" outlineLevel="1" x14ac:dyDescent="0.25">
      <c r="B69" s="109" t="s">
        <v>1564</v>
      </c>
      <c r="C69" s="110"/>
      <c r="D69" s="110" t="s">
        <v>1565</v>
      </c>
      <c r="E69" s="126"/>
      <c r="F69" s="7"/>
      <c r="G69" s="7"/>
      <c r="L69" s="254"/>
      <c r="M69" s="254"/>
    </row>
    <row r="70" spans="2:13" outlineLevel="1" x14ac:dyDescent="0.25">
      <c r="B70" s="109" t="s">
        <v>1566</v>
      </c>
      <c r="C70" s="110" t="s">
        <v>1567</v>
      </c>
      <c r="D70" s="110" t="s">
        <v>1568</v>
      </c>
      <c r="E70" s="126"/>
      <c r="F70" s="7"/>
      <c r="G70" s="7"/>
      <c r="L70" s="254"/>
      <c r="M70" s="254"/>
    </row>
    <row r="71" spans="2:13" outlineLevel="1" x14ac:dyDescent="0.25">
      <c r="B71" s="109" t="s">
        <v>1569</v>
      </c>
      <c r="C71" s="110" t="s">
        <v>1570</v>
      </c>
      <c r="D71" s="110" t="s">
        <v>1571</v>
      </c>
      <c r="E71" s="126"/>
      <c r="F71" s="7"/>
      <c r="G71" s="7"/>
      <c r="L71" s="254"/>
      <c r="M71" s="254"/>
    </row>
    <row r="72" spans="2:13" outlineLevel="1" x14ac:dyDescent="0.25">
      <c r="B72" s="93" t="s">
        <v>1572</v>
      </c>
      <c r="C72" s="94" t="s">
        <v>1573</v>
      </c>
      <c r="D72" s="94" t="s">
        <v>1574</v>
      </c>
      <c r="E72" s="95">
        <v>43353</v>
      </c>
      <c r="F72" s="7"/>
      <c r="G72" s="7"/>
      <c r="L72" s="254"/>
      <c r="M72" s="254"/>
    </row>
    <row r="73" spans="2:13" outlineLevel="1" x14ac:dyDescent="0.25">
      <c r="B73" s="109" t="s">
        <v>1575</v>
      </c>
      <c r="C73" s="110" t="s">
        <v>1576</v>
      </c>
      <c r="D73" s="110" t="s">
        <v>1577</v>
      </c>
      <c r="E73" s="126"/>
      <c r="F73" s="7"/>
      <c r="G73" s="7"/>
      <c r="L73" s="254"/>
      <c r="M73" s="254"/>
    </row>
    <row r="74" spans="2:13" outlineLevel="1" x14ac:dyDescent="0.25">
      <c r="B74" s="109" t="s">
        <v>1578</v>
      </c>
      <c r="C74" s="110" t="s">
        <v>1579</v>
      </c>
      <c r="D74" s="110" t="s">
        <v>1580</v>
      </c>
      <c r="E74" s="126"/>
      <c r="F74" s="7"/>
      <c r="G74" s="7"/>
      <c r="L74" s="254"/>
      <c r="M74" s="254"/>
    </row>
    <row r="75" spans="2:13" outlineLevel="1" x14ac:dyDescent="0.25">
      <c r="B75" s="162" t="s">
        <v>1581</v>
      </c>
      <c r="C75" s="3" t="s">
        <v>1582</v>
      </c>
      <c r="D75" s="3" t="s">
        <v>1583</v>
      </c>
      <c r="E75" s="163"/>
      <c r="G75" s="7"/>
      <c r="L75" s="254"/>
      <c r="M75" s="254"/>
    </row>
    <row r="76" spans="2:13" outlineLevel="1" x14ac:dyDescent="0.25">
      <c r="B76" s="111" t="s">
        <v>1584</v>
      </c>
      <c r="C76" s="112" t="s">
        <v>1585</v>
      </c>
      <c r="D76" s="112" t="s">
        <v>1586</v>
      </c>
      <c r="E76" s="7" t="s">
        <v>1587</v>
      </c>
      <c r="G76" s="7"/>
      <c r="L76" s="254"/>
      <c r="M76" s="254"/>
    </row>
    <row r="77" spans="2:13" outlineLevel="1" x14ac:dyDescent="0.25">
      <c r="B77" s="109" t="s">
        <v>1588</v>
      </c>
      <c r="C77" s="110" t="s">
        <v>1589</v>
      </c>
      <c r="D77" s="110" t="s">
        <v>1590</v>
      </c>
      <c r="E77" s="126"/>
      <c r="F77" s="7"/>
      <c r="G77" s="7"/>
      <c r="L77" s="254"/>
      <c r="M77" s="254"/>
    </row>
    <row r="78" spans="2:13" outlineLevel="1" x14ac:dyDescent="0.25">
      <c r="B78" s="109" t="s">
        <v>1588</v>
      </c>
      <c r="C78" s="110" t="s">
        <v>1591</v>
      </c>
      <c r="D78" s="110" t="s">
        <v>1592</v>
      </c>
      <c r="E78" s="126"/>
      <c r="F78" s="7"/>
      <c r="G78" s="7"/>
      <c r="L78" s="254"/>
      <c r="M78" s="254"/>
    </row>
    <row r="79" spans="2:13" outlineLevel="1" x14ac:dyDescent="0.25">
      <c r="B79" s="109" t="s">
        <v>1593</v>
      </c>
      <c r="C79" s="110" t="s">
        <v>1594</v>
      </c>
      <c r="D79" s="110" t="s">
        <v>1595</v>
      </c>
      <c r="E79" s="126"/>
      <c r="F79" s="7"/>
      <c r="G79" s="7"/>
      <c r="L79" s="254"/>
      <c r="M79" s="254"/>
    </row>
    <row r="80" spans="2:13" outlineLevel="1" x14ac:dyDescent="0.25">
      <c r="B80" s="109" t="s">
        <v>1596</v>
      </c>
      <c r="C80" s="110" t="s">
        <v>1597</v>
      </c>
      <c r="D80" s="110" t="s">
        <v>1598</v>
      </c>
      <c r="E80" s="126"/>
      <c r="F80" s="7"/>
      <c r="G80" s="7"/>
      <c r="L80" s="254"/>
      <c r="M80" s="254"/>
    </row>
    <row r="81" spans="2:13" outlineLevel="1" x14ac:dyDescent="0.25">
      <c r="B81" s="109" t="s">
        <v>1599</v>
      </c>
      <c r="C81" s="110" t="s">
        <v>1600</v>
      </c>
      <c r="D81" s="110" t="s">
        <v>1601</v>
      </c>
      <c r="E81" s="126"/>
      <c r="F81" s="7"/>
      <c r="G81" s="7"/>
      <c r="L81" s="254"/>
      <c r="M81" s="254"/>
    </row>
    <row r="82" spans="2:13" outlineLevel="1" x14ac:dyDescent="0.25">
      <c r="B82" s="109" t="s">
        <v>1602</v>
      </c>
      <c r="C82" s="110" t="s">
        <v>1603</v>
      </c>
      <c r="D82" s="110" t="s">
        <v>1604</v>
      </c>
      <c r="E82" s="126"/>
      <c r="F82" s="7"/>
      <c r="G82" s="7"/>
      <c r="L82" s="254"/>
      <c r="M82" s="254"/>
    </row>
    <row r="83" spans="2:13" outlineLevel="1" x14ac:dyDescent="0.25">
      <c r="B83" s="109" t="s">
        <v>1605</v>
      </c>
      <c r="C83" s="110" t="s">
        <v>1606</v>
      </c>
      <c r="D83" s="110" t="s">
        <v>1607</v>
      </c>
      <c r="E83" s="126"/>
      <c r="F83" s="7"/>
      <c r="G83" s="7"/>
      <c r="L83" s="254"/>
      <c r="M83" s="254"/>
    </row>
    <row r="84" spans="2:13" outlineLevel="1" x14ac:dyDescent="0.25">
      <c r="B84" s="109" t="s">
        <v>1608</v>
      </c>
      <c r="C84" s="110" t="s">
        <v>1609</v>
      </c>
      <c r="D84" s="110" t="s">
        <v>1610</v>
      </c>
      <c r="E84" s="126"/>
      <c r="F84" s="7"/>
      <c r="G84" s="7"/>
      <c r="L84" s="254"/>
      <c r="M84" s="254"/>
    </row>
    <row r="85" spans="2:13" outlineLevel="1" x14ac:dyDescent="0.25">
      <c r="B85" s="109" t="s">
        <v>1608</v>
      </c>
      <c r="C85" s="110" t="s">
        <v>1611</v>
      </c>
      <c r="D85" s="110" t="s">
        <v>1612</v>
      </c>
      <c r="E85" s="126"/>
      <c r="F85" s="7"/>
      <c r="G85" s="7"/>
      <c r="L85" s="254"/>
      <c r="M85" s="254"/>
    </row>
    <row r="86" spans="2:13" outlineLevel="1" x14ac:dyDescent="0.25">
      <c r="B86" s="109" t="s">
        <v>1613</v>
      </c>
      <c r="C86" s="110" t="s">
        <v>1614</v>
      </c>
      <c r="D86" s="110" t="s">
        <v>1615</v>
      </c>
      <c r="E86" s="126"/>
      <c r="F86" s="7"/>
      <c r="G86" s="7"/>
      <c r="L86" s="254"/>
      <c r="M86" s="254"/>
    </row>
    <row r="87" spans="2:13" outlineLevel="1" x14ac:dyDescent="0.25">
      <c r="C87" s="254"/>
      <c r="D87" s="254"/>
      <c r="E87" s="254"/>
      <c r="F87" s="7"/>
      <c r="G87" s="7"/>
      <c r="L87" s="254"/>
      <c r="M87" s="254"/>
    </row>
    <row r="88" spans="2:13" outlineLevel="1" x14ac:dyDescent="0.25">
      <c r="B88" s="109" t="s">
        <v>1569</v>
      </c>
      <c r="C88" s="110" t="s">
        <v>1616</v>
      </c>
      <c r="D88" s="110" t="s">
        <v>1617</v>
      </c>
      <c r="E88" s="126"/>
      <c r="F88" s="7"/>
      <c r="G88" s="7"/>
      <c r="L88" s="254"/>
      <c r="M88" s="254"/>
    </row>
    <row r="89" spans="2:13" outlineLevel="1" x14ac:dyDescent="0.25">
      <c r="B89" s="109" t="s">
        <v>1618</v>
      </c>
      <c r="C89" s="110" t="s">
        <v>1619</v>
      </c>
      <c r="D89" s="110" t="s">
        <v>1620</v>
      </c>
      <c r="E89" s="126"/>
      <c r="F89" s="7"/>
      <c r="G89" s="7"/>
      <c r="L89" s="254"/>
      <c r="M89" s="254"/>
    </row>
    <row r="90" spans="2:13" outlineLevel="1" x14ac:dyDescent="0.25">
      <c r="B90" s="109" t="s">
        <v>1621</v>
      </c>
      <c r="C90" s="110" t="s">
        <v>1622</v>
      </c>
      <c r="D90" s="110" t="s">
        <v>1623</v>
      </c>
      <c r="E90" s="126"/>
      <c r="F90" s="7"/>
      <c r="G90" s="7"/>
      <c r="L90" s="254"/>
      <c r="M90" s="254"/>
    </row>
    <row r="91" spans="2:13" outlineLevel="1" x14ac:dyDescent="0.25">
      <c r="B91" s="9" t="s">
        <v>1624</v>
      </c>
      <c r="C91" s="254" t="s">
        <v>1625</v>
      </c>
      <c r="D91" s="7" t="s">
        <v>1626</v>
      </c>
      <c r="E91" s="9" t="s">
        <v>1627</v>
      </c>
      <c r="F91" s="140"/>
      <c r="G91" s="7"/>
      <c r="L91" s="254"/>
      <c r="M91" s="254"/>
    </row>
    <row r="92" spans="2:13" outlineLevel="1" x14ac:dyDescent="0.25">
      <c r="B92" s="9" t="s">
        <v>1624</v>
      </c>
      <c r="C92" s="254" t="s">
        <v>1628</v>
      </c>
      <c r="D92" s="7" t="s">
        <v>1629</v>
      </c>
      <c r="E92" s="9" t="s">
        <v>1627</v>
      </c>
      <c r="F92" s="140"/>
      <c r="G92" s="7"/>
      <c r="L92" s="254"/>
      <c r="M92" s="254"/>
    </row>
    <row r="93" spans="2:13" x14ac:dyDescent="0.25">
      <c r="B93" s="253" t="s">
        <v>1630</v>
      </c>
      <c r="C93" s="254" t="s">
        <v>1631</v>
      </c>
      <c r="D93" s="254" t="s">
        <v>1632</v>
      </c>
      <c r="E93" s="254"/>
      <c r="L93" s="254"/>
      <c r="M93" s="254"/>
    </row>
    <row r="94" spans="2:13" x14ac:dyDescent="0.25">
      <c r="C94" s="254"/>
      <c r="D94" s="254"/>
      <c r="E94" s="254"/>
      <c r="L94" s="254"/>
      <c r="M94" s="254"/>
    </row>
    <row r="95" spans="2:13" ht="19.5" x14ac:dyDescent="0.25">
      <c r="B95" s="288" t="s">
        <v>1633</v>
      </c>
      <c r="C95" s="288"/>
      <c r="D95" s="288"/>
      <c r="E95" s="288"/>
      <c r="J95" s="9"/>
      <c r="L95" s="9"/>
      <c r="M95" s="9"/>
    </row>
    <row r="96" spans="2:13" outlineLevel="1" x14ac:dyDescent="0.25">
      <c r="B96" s="86" t="s">
        <v>1634</v>
      </c>
      <c r="C96" s="78" t="s">
        <v>1635</v>
      </c>
      <c r="D96" s="78" t="s">
        <v>1636</v>
      </c>
      <c r="E96" s="79">
        <v>43335</v>
      </c>
      <c r="L96" s="9"/>
      <c r="M96" s="9"/>
    </row>
    <row r="97" spans="2:13" outlineLevel="1" x14ac:dyDescent="0.25">
      <c r="B97" s="72" t="s">
        <v>1637</v>
      </c>
      <c r="C97" s="71" t="s">
        <v>1638</v>
      </c>
      <c r="D97" s="71" t="s">
        <v>1639</v>
      </c>
      <c r="E97" s="74">
        <v>43332</v>
      </c>
      <c r="L97" s="9"/>
      <c r="M97" s="9"/>
    </row>
    <row r="98" spans="2:13" outlineLevel="1" x14ac:dyDescent="0.25">
      <c r="B98" s="86" t="s">
        <v>1640</v>
      </c>
      <c r="C98" s="78" t="s">
        <v>1641</v>
      </c>
      <c r="D98" s="78" t="s">
        <v>1642</v>
      </c>
      <c r="E98" s="79">
        <v>43334</v>
      </c>
      <c r="L98" s="9"/>
      <c r="M98" s="9"/>
    </row>
    <row r="99" spans="2:13" outlineLevel="1" x14ac:dyDescent="0.25">
      <c r="B99" s="72" t="s">
        <v>1643</v>
      </c>
      <c r="C99" s="71" t="s">
        <v>1644</v>
      </c>
      <c r="D99" s="71" t="s">
        <v>1645</v>
      </c>
      <c r="E99" s="74">
        <v>43336</v>
      </c>
      <c r="L99" s="9"/>
      <c r="M99" s="9"/>
    </row>
    <row r="100" spans="2:13" outlineLevel="1" x14ac:dyDescent="0.25">
      <c r="B100" s="86" t="s">
        <v>1646</v>
      </c>
      <c r="C100" s="78" t="s">
        <v>1647</v>
      </c>
      <c r="D100" s="78" t="s">
        <v>1648</v>
      </c>
      <c r="E100" s="79">
        <v>43333</v>
      </c>
      <c r="L100" s="9"/>
      <c r="M100" s="9"/>
    </row>
    <row r="101" spans="2:13" outlineLevel="1" x14ac:dyDescent="0.25">
      <c r="B101" s="63" t="s">
        <v>1649</v>
      </c>
      <c r="C101" s="256" t="s">
        <v>1650</v>
      </c>
      <c r="D101" s="256" t="s">
        <v>1651</v>
      </c>
      <c r="E101" s="256"/>
      <c r="L101" s="9"/>
      <c r="M101" s="9"/>
    </row>
    <row r="102" spans="2:13" outlineLevel="1" x14ac:dyDescent="0.25">
      <c r="B102" s="86" t="s">
        <v>1652</v>
      </c>
      <c r="C102" s="78" t="s">
        <v>1653</v>
      </c>
      <c r="D102" s="78" t="s">
        <v>1654</v>
      </c>
      <c r="E102" s="79">
        <v>43333</v>
      </c>
      <c r="L102" s="9"/>
      <c r="M102" s="9"/>
    </row>
    <row r="103" spans="2:13" outlineLevel="1" x14ac:dyDescent="0.25">
      <c r="B103" s="86" t="s">
        <v>1655</v>
      </c>
      <c r="C103" s="78" t="s">
        <v>1656</v>
      </c>
      <c r="D103" s="78" t="s">
        <v>1657</v>
      </c>
      <c r="E103" s="79">
        <v>43334</v>
      </c>
      <c r="L103" s="9"/>
      <c r="M103" s="9"/>
    </row>
    <row r="104" spans="2:13" outlineLevel="1" x14ac:dyDescent="0.25">
      <c r="B104" s="86" t="s">
        <v>1658</v>
      </c>
      <c r="C104" s="78" t="s">
        <v>1659</v>
      </c>
      <c r="D104" s="78" t="s">
        <v>1660</v>
      </c>
      <c r="E104" s="79">
        <v>43332</v>
      </c>
      <c r="L104" s="9"/>
      <c r="M104" s="9"/>
    </row>
    <row r="105" spans="2:13" outlineLevel="1" x14ac:dyDescent="0.25">
      <c r="B105" s="72" t="s">
        <v>1661</v>
      </c>
      <c r="C105" s="71" t="s">
        <v>1662</v>
      </c>
      <c r="D105" s="71" t="s">
        <v>1663</v>
      </c>
      <c r="E105" s="74">
        <v>43335</v>
      </c>
      <c r="L105" s="9"/>
      <c r="M105" s="9"/>
    </row>
    <row r="106" spans="2:13" outlineLevel="1" x14ac:dyDescent="0.25">
      <c r="B106" s="72" t="s">
        <v>1664</v>
      </c>
      <c r="C106" s="71" t="s">
        <v>1665</v>
      </c>
      <c r="D106" s="71" t="s">
        <v>1666</v>
      </c>
      <c r="E106" s="74">
        <v>43335</v>
      </c>
      <c r="L106" s="9"/>
      <c r="M106" s="9"/>
    </row>
    <row r="107" spans="2:13" outlineLevel="1" x14ac:dyDescent="0.25">
      <c r="B107" s="86" t="s">
        <v>1667</v>
      </c>
      <c r="C107" s="78" t="s">
        <v>1668</v>
      </c>
      <c r="D107" s="78" t="s">
        <v>1669</v>
      </c>
      <c r="E107" s="79">
        <v>43335</v>
      </c>
      <c r="L107" s="9"/>
      <c r="M107" s="9"/>
    </row>
    <row r="108" spans="2:13" outlineLevel="1" x14ac:dyDescent="0.25">
      <c r="B108" s="86" t="s">
        <v>1670</v>
      </c>
      <c r="C108" s="78" t="s">
        <v>1671</v>
      </c>
      <c r="D108" s="78" t="s">
        <v>1672</v>
      </c>
      <c r="E108" s="79">
        <v>43335</v>
      </c>
      <c r="L108" s="9"/>
      <c r="M108" s="9"/>
    </row>
    <row r="109" spans="2:13" outlineLevel="1" x14ac:dyDescent="0.25">
      <c r="B109" s="72" t="s">
        <v>1673</v>
      </c>
      <c r="C109" s="71" t="s">
        <v>1674</v>
      </c>
      <c r="D109" s="71" t="s">
        <v>1675</v>
      </c>
      <c r="E109" s="74">
        <v>43335</v>
      </c>
      <c r="L109" s="9"/>
      <c r="M109" s="9"/>
    </row>
    <row r="110" spans="2:13" outlineLevel="1" x14ac:dyDescent="0.25">
      <c r="B110" s="86" t="s">
        <v>1676</v>
      </c>
      <c r="C110" s="78" t="s">
        <v>1677</v>
      </c>
      <c r="D110" s="78" t="s">
        <v>1678</v>
      </c>
      <c r="E110" s="79">
        <v>43335</v>
      </c>
      <c r="L110" s="9"/>
      <c r="M110" s="9"/>
    </row>
    <row r="111" spans="2:13" outlineLevel="1" x14ac:dyDescent="0.25">
      <c r="B111" s="86" t="s">
        <v>1679</v>
      </c>
      <c r="C111" s="78" t="s">
        <v>1680</v>
      </c>
      <c r="D111" s="78" t="s">
        <v>1681</v>
      </c>
      <c r="E111" s="79">
        <v>43335</v>
      </c>
      <c r="L111" s="9"/>
      <c r="M111" s="9"/>
    </row>
    <row r="112" spans="2:13" outlineLevel="1" x14ac:dyDescent="0.25">
      <c r="B112" s="72" t="s">
        <v>1682</v>
      </c>
      <c r="C112" s="71" t="s">
        <v>1683</v>
      </c>
      <c r="D112" s="71" t="s">
        <v>1684</v>
      </c>
      <c r="E112" s="74">
        <v>43335</v>
      </c>
      <c r="L112" s="9"/>
      <c r="M112" s="9"/>
    </row>
    <row r="113" spans="2:13" outlineLevel="1" x14ac:dyDescent="0.25">
      <c r="B113" s="72" t="s">
        <v>1685</v>
      </c>
      <c r="C113" s="71" t="s">
        <v>1686</v>
      </c>
      <c r="D113" s="71" t="s">
        <v>1687</v>
      </c>
      <c r="E113" s="74">
        <v>43335</v>
      </c>
      <c r="L113" s="9"/>
      <c r="M113" s="9"/>
    </row>
    <row r="114" spans="2:13" outlineLevel="1" x14ac:dyDescent="0.25">
      <c r="B114" s="72" t="s">
        <v>1688</v>
      </c>
      <c r="C114" s="71" t="s">
        <v>1689</v>
      </c>
      <c r="D114" s="71" t="s">
        <v>1690</v>
      </c>
      <c r="E114" s="74">
        <v>43334</v>
      </c>
      <c r="L114" s="9"/>
      <c r="M114" s="9"/>
    </row>
    <row r="115" spans="2:13" outlineLevel="1" x14ac:dyDescent="0.25">
      <c r="B115" s="72" t="s">
        <v>1691</v>
      </c>
      <c r="C115" s="71" t="s">
        <v>1692</v>
      </c>
      <c r="D115" s="71" t="s">
        <v>1693</v>
      </c>
      <c r="E115" s="74">
        <v>43332</v>
      </c>
      <c r="L115" s="9"/>
      <c r="M115" s="9"/>
    </row>
    <row r="116" spans="2:13" outlineLevel="1" x14ac:dyDescent="0.25">
      <c r="B116" s="72" t="s">
        <v>1694</v>
      </c>
      <c r="C116" s="71" t="s">
        <v>1695</v>
      </c>
      <c r="D116" s="71" t="s">
        <v>1696</v>
      </c>
      <c r="E116" s="74">
        <v>43335</v>
      </c>
      <c r="L116" s="9"/>
      <c r="M116" s="9"/>
    </row>
    <row r="117" spans="2:13" outlineLevel="1" x14ac:dyDescent="0.25">
      <c r="B117" s="72" t="s">
        <v>1697</v>
      </c>
      <c r="C117" s="71" t="s">
        <v>1698</v>
      </c>
      <c r="D117" s="71" t="s">
        <v>1699</v>
      </c>
      <c r="E117" s="74">
        <v>43332</v>
      </c>
      <c r="L117" s="9"/>
      <c r="M117" s="9"/>
    </row>
    <row r="118" spans="2:13" outlineLevel="1" x14ac:dyDescent="0.25">
      <c r="B118" s="86" t="s">
        <v>1700</v>
      </c>
      <c r="C118" s="78" t="s">
        <v>1701</v>
      </c>
      <c r="D118" s="78" t="s">
        <v>1702</v>
      </c>
      <c r="E118" s="79">
        <v>43334</v>
      </c>
      <c r="L118" s="9"/>
      <c r="M118" s="9"/>
    </row>
    <row r="119" spans="2:13" outlineLevel="1" x14ac:dyDescent="0.25">
      <c r="B119" s="86" t="s">
        <v>1703</v>
      </c>
      <c r="C119" s="78" t="s">
        <v>1704</v>
      </c>
      <c r="D119" s="78" t="s">
        <v>1705</v>
      </c>
      <c r="E119" s="79">
        <v>43334</v>
      </c>
      <c r="L119" s="9"/>
      <c r="M119" s="9"/>
    </row>
    <row r="120" spans="2:13" outlineLevel="1" x14ac:dyDescent="0.25">
      <c r="B120" s="86" t="s">
        <v>1706</v>
      </c>
      <c r="C120" s="78" t="s">
        <v>1707</v>
      </c>
      <c r="D120" s="78" t="s">
        <v>1708</v>
      </c>
      <c r="E120" s="79">
        <v>43334</v>
      </c>
      <c r="L120" s="9"/>
      <c r="M120" s="9"/>
    </row>
    <row r="121" spans="2:13" outlineLevel="1" x14ac:dyDescent="0.25">
      <c r="B121" s="86" t="s">
        <v>1709</v>
      </c>
      <c r="C121" s="78" t="s">
        <v>1710</v>
      </c>
      <c r="D121" s="78" t="s">
        <v>1711</v>
      </c>
      <c r="E121" s="79">
        <v>43334</v>
      </c>
      <c r="L121" s="9"/>
      <c r="M121" s="9"/>
    </row>
    <row r="122" spans="2:13" outlineLevel="1" x14ac:dyDescent="0.25">
      <c r="B122" s="86" t="s">
        <v>1712</v>
      </c>
      <c r="C122" s="78" t="s">
        <v>1713</v>
      </c>
      <c r="D122" s="78" t="s">
        <v>1714</v>
      </c>
      <c r="E122" s="79">
        <v>43334</v>
      </c>
      <c r="J122" s="9"/>
      <c r="L122" s="9"/>
      <c r="M122" s="9"/>
    </row>
    <row r="123" spans="2:13" outlineLevel="1" x14ac:dyDescent="0.25">
      <c r="B123" s="86" t="s">
        <v>1715</v>
      </c>
      <c r="C123" s="78" t="s">
        <v>1716</v>
      </c>
      <c r="D123" s="78" t="s">
        <v>1717</v>
      </c>
      <c r="E123" s="79">
        <v>43334</v>
      </c>
      <c r="J123" s="9"/>
      <c r="L123" s="9"/>
      <c r="M123" s="9"/>
    </row>
    <row r="124" spans="2:13" outlineLevel="1" x14ac:dyDescent="0.25">
      <c r="B124" s="86" t="s">
        <v>1718</v>
      </c>
      <c r="C124" s="132" t="s">
        <v>1719</v>
      </c>
      <c r="D124" s="78" t="s">
        <v>1720</v>
      </c>
      <c r="E124" s="79">
        <v>43332</v>
      </c>
      <c r="J124" s="9"/>
      <c r="L124" s="9"/>
      <c r="M124" s="9"/>
    </row>
    <row r="125" spans="2:13" outlineLevel="1" x14ac:dyDescent="0.25">
      <c r="B125" s="213"/>
      <c r="C125" s="69"/>
      <c r="D125" s="214"/>
      <c r="E125" s="69"/>
      <c r="J125" s="9"/>
      <c r="L125" s="9"/>
      <c r="M125" s="9"/>
    </row>
    <row r="126" spans="2:13" x14ac:dyDescent="0.25">
      <c r="C126" s="254"/>
      <c r="D126" s="254"/>
      <c r="E126" s="254"/>
      <c r="J126" s="9"/>
      <c r="L126" s="9"/>
      <c r="M126" s="9"/>
    </row>
    <row r="127" spans="2:13" ht="19.5" x14ac:dyDescent="0.25">
      <c r="B127" s="287" t="s">
        <v>1721</v>
      </c>
      <c r="C127" s="287"/>
      <c r="D127" s="287"/>
      <c r="E127" s="287"/>
      <c r="J127" s="9"/>
      <c r="L127" s="9"/>
      <c r="M127" s="9"/>
    </row>
    <row r="128" spans="2:13" outlineLevel="1" x14ac:dyDescent="0.25">
      <c r="B128" s="93" t="s">
        <v>1722</v>
      </c>
      <c r="C128" s="94" t="s">
        <v>1723</v>
      </c>
      <c r="D128" s="124" t="s">
        <v>1724</v>
      </c>
      <c r="E128" s="95">
        <v>43340</v>
      </c>
      <c r="J128" s="9"/>
      <c r="L128" s="9"/>
      <c r="M128" s="9"/>
    </row>
    <row r="129" spans="2:13" outlineLevel="1" x14ac:dyDescent="0.25">
      <c r="B129" s="93" t="s">
        <v>1725</v>
      </c>
      <c r="C129" s="94" t="s">
        <v>1726</v>
      </c>
      <c r="D129" s="94" t="s">
        <v>1727</v>
      </c>
      <c r="E129" s="95">
        <v>43340</v>
      </c>
      <c r="J129" s="9"/>
      <c r="L129" s="9"/>
      <c r="M129" s="9"/>
    </row>
    <row r="130" spans="2:13" outlineLevel="1" x14ac:dyDescent="0.25">
      <c r="B130" s="93" t="s">
        <v>1728</v>
      </c>
      <c r="C130" s="94" t="s">
        <v>1729</v>
      </c>
      <c r="D130" s="94" t="s">
        <v>1730</v>
      </c>
      <c r="E130" s="95">
        <v>43335</v>
      </c>
      <c r="J130" s="9"/>
      <c r="L130" s="9"/>
      <c r="M130" s="9"/>
    </row>
    <row r="131" spans="2:13" outlineLevel="1" x14ac:dyDescent="0.25">
      <c r="B131" s="93" t="s">
        <v>1731</v>
      </c>
      <c r="C131" s="94" t="s">
        <v>1732</v>
      </c>
      <c r="D131" s="94" t="s">
        <v>1733</v>
      </c>
      <c r="E131" s="95">
        <v>43335</v>
      </c>
      <c r="J131" s="9"/>
      <c r="L131" s="9"/>
      <c r="M131" s="9"/>
    </row>
    <row r="132" spans="2:13" outlineLevel="1" x14ac:dyDescent="0.25">
      <c r="B132" s="58" t="s">
        <v>1734</v>
      </c>
      <c r="C132" s="96" t="s">
        <v>1735</v>
      </c>
      <c r="D132" s="96" t="s">
        <v>1736</v>
      </c>
      <c r="E132" s="95">
        <v>43340</v>
      </c>
      <c r="J132" s="9"/>
      <c r="L132" s="9"/>
      <c r="M132" s="9"/>
    </row>
    <row r="133" spans="2:13" outlineLevel="1" x14ac:dyDescent="0.25">
      <c r="B133" s="58" t="s">
        <v>1737</v>
      </c>
      <c r="C133" s="96" t="s">
        <v>1738</v>
      </c>
      <c r="D133" s="96" t="s">
        <v>1739</v>
      </c>
      <c r="E133" s="95">
        <v>43340</v>
      </c>
      <c r="J133" s="9"/>
      <c r="L133" s="9"/>
      <c r="M133" s="9"/>
    </row>
    <row r="134" spans="2:13" outlineLevel="1" x14ac:dyDescent="0.25">
      <c r="B134" s="24" t="s">
        <v>1740</v>
      </c>
      <c r="C134" s="25" t="s">
        <v>1741</v>
      </c>
      <c r="D134" s="31" t="s">
        <v>1742</v>
      </c>
      <c r="E134" s="254"/>
      <c r="J134" s="9"/>
      <c r="L134" s="9"/>
      <c r="M134" s="9"/>
    </row>
    <row r="135" spans="2:13" outlineLevel="1" x14ac:dyDescent="0.25">
      <c r="B135" s="93" t="s">
        <v>1743</v>
      </c>
      <c r="C135" s="94" t="s">
        <v>1744</v>
      </c>
      <c r="D135" s="94" t="s">
        <v>1745</v>
      </c>
      <c r="E135" s="95">
        <v>43339</v>
      </c>
      <c r="J135" s="9"/>
      <c r="L135" s="9"/>
      <c r="M135" s="9"/>
    </row>
    <row r="136" spans="2:13" outlineLevel="1" x14ac:dyDescent="0.25">
      <c r="B136" s="93" t="s">
        <v>1746</v>
      </c>
      <c r="C136" s="94" t="s">
        <v>1747</v>
      </c>
      <c r="D136" s="94" t="s">
        <v>1748</v>
      </c>
      <c r="E136" s="95">
        <v>43339</v>
      </c>
      <c r="J136" s="9"/>
      <c r="L136" s="9"/>
      <c r="M136" s="9"/>
    </row>
    <row r="137" spans="2:13" outlineLevel="1" x14ac:dyDescent="0.25">
      <c r="B137" s="11" t="s">
        <v>1749</v>
      </c>
      <c r="C137" s="3" t="s">
        <v>1750</v>
      </c>
      <c r="D137" s="15" t="s">
        <v>1751</v>
      </c>
      <c r="E137" s="254"/>
      <c r="J137" s="9"/>
      <c r="L137" s="9"/>
      <c r="M137" s="9"/>
    </row>
    <row r="138" spans="2:13" outlineLevel="1" x14ac:dyDescent="0.25">
      <c r="B138" s="58" t="s">
        <v>1752</v>
      </c>
      <c r="C138" s="96" t="s">
        <v>1753</v>
      </c>
      <c r="D138" s="96" t="s">
        <v>1754</v>
      </c>
      <c r="E138" s="95">
        <v>43340</v>
      </c>
      <c r="J138" s="9"/>
      <c r="L138" s="9"/>
      <c r="M138" s="9"/>
    </row>
    <row r="139" spans="2:13" outlineLevel="1" x14ac:dyDescent="0.25">
      <c r="B139" s="11" t="s">
        <v>1755</v>
      </c>
      <c r="C139" s="3" t="s">
        <v>1756</v>
      </c>
      <c r="D139" s="3" t="s">
        <v>1757</v>
      </c>
      <c r="E139" s="254"/>
      <c r="J139" s="9"/>
      <c r="L139" s="9"/>
      <c r="M139" s="9"/>
    </row>
    <row r="140" spans="2:13" outlineLevel="1" x14ac:dyDescent="0.25">
      <c r="B140" s="11" t="s">
        <v>1758</v>
      </c>
      <c r="C140" s="3" t="s">
        <v>1759</v>
      </c>
      <c r="D140" s="15" t="s">
        <v>1760</v>
      </c>
      <c r="E140" s="254"/>
      <c r="J140" s="9"/>
      <c r="L140" s="9"/>
      <c r="M140" s="9"/>
    </row>
    <row r="141" spans="2:13" outlineLevel="1" x14ac:dyDescent="0.25">
      <c r="B141" s="93" t="s">
        <v>1761</v>
      </c>
      <c r="C141" s="94" t="s">
        <v>1762</v>
      </c>
      <c r="D141" s="135" t="s">
        <v>1763</v>
      </c>
      <c r="E141" s="95">
        <v>43360</v>
      </c>
      <c r="J141" s="9"/>
      <c r="L141" s="9"/>
      <c r="M141" s="9"/>
    </row>
    <row r="142" spans="2:13" outlineLevel="1" x14ac:dyDescent="0.25">
      <c r="B142" s="11" t="s">
        <v>1764</v>
      </c>
      <c r="C142" s="3" t="s">
        <v>1765</v>
      </c>
      <c r="D142" s="15" t="s">
        <v>1766</v>
      </c>
      <c r="E142" s="254"/>
      <c r="J142" s="9"/>
      <c r="L142" s="9"/>
      <c r="M142" s="9"/>
    </row>
    <row r="143" spans="2:13" outlineLevel="1" x14ac:dyDescent="0.25">
      <c r="B143" s="11" t="s">
        <v>1767</v>
      </c>
      <c r="C143" s="3" t="s">
        <v>1768</v>
      </c>
      <c r="D143" s="15" t="s">
        <v>1769</v>
      </c>
      <c r="E143" s="254"/>
      <c r="J143" s="9"/>
      <c r="L143" s="9"/>
      <c r="M143" s="9"/>
    </row>
    <row r="144" spans="2:13" outlineLevel="1" x14ac:dyDescent="0.25">
      <c r="B144" s="93" t="s">
        <v>1770</v>
      </c>
      <c r="C144" s="94" t="s">
        <v>1771</v>
      </c>
      <c r="D144" s="135" t="s">
        <v>1772</v>
      </c>
      <c r="E144" s="95">
        <v>43340</v>
      </c>
      <c r="H144" s="9"/>
      <c r="J144" s="9"/>
      <c r="K144" s="9"/>
      <c r="L144" s="9"/>
      <c r="M144" s="9"/>
    </row>
    <row r="145" spans="2:13" outlineLevel="1" x14ac:dyDescent="0.25">
      <c r="B145" s="93" t="s">
        <v>1773</v>
      </c>
      <c r="C145" s="94" t="s">
        <v>1774</v>
      </c>
      <c r="D145" s="135" t="s">
        <v>1775</v>
      </c>
      <c r="E145" s="95">
        <v>43340</v>
      </c>
      <c r="H145" s="9"/>
      <c r="J145" s="9"/>
      <c r="K145" s="9"/>
      <c r="L145" s="9"/>
      <c r="M145" s="9"/>
    </row>
    <row r="146" spans="2:13" outlineLevel="1" x14ac:dyDescent="0.25">
      <c r="B146" s="93" t="s">
        <v>1776</v>
      </c>
      <c r="C146" s="94" t="s">
        <v>1777</v>
      </c>
      <c r="D146" s="135" t="s">
        <v>1778</v>
      </c>
      <c r="E146" s="95">
        <v>43368</v>
      </c>
      <c r="H146" s="9"/>
      <c r="J146" s="9"/>
      <c r="K146" s="9"/>
      <c r="L146" s="9"/>
      <c r="M146" s="9"/>
    </row>
    <row r="147" spans="2:13" outlineLevel="1" x14ac:dyDescent="0.25">
      <c r="B147" s="93" t="s">
        <v>1779</v>
      </c>
      <c r="C147" s="94" t="s">
        <v>1780</v>
      </c>
      <c r="D147" s="135" t="s">
        <v>1781</v>
      </c>
      <c r="E147" s="95">
        <v>43377</v>
      </c>
      <c r="H147" s="9"/>
      <c r="J147" s="9"/>
      <c r="K147" s="9"/>
      <c r="L147" s="9"/>
      <c r="M147" s="9"/>
    </row>
    <row r="148" spans="2:13" outlineLevel="1" x14ac:dyDescent="0.25">
      <c r="B148" s="109" t="s">
        <v>1782</v>
      </c>
      <c r="C148" s="110" t="s">
        <v>1783</v>
      </c>
      <c r="D148" s="114"/>
      <c r="E148" s="254"/>
      <c r="H148" s="9"/>
      <c r="J148" s="9"/>
      <c r="K148" s="9"/>
      <c r="L148" s="9"/>
      <c r="M148" s="9"/>
    </row>
    <row r="149" spans="2:13" outlineLevel="1" x14ac:dyDescent="0.25">
      <c r="B149" s="109" t="s">
        <v>1784</v>
      </c>
      <c r="C149" s="110" t="s">
        <v>1785</v>
      </c>
      <c r="D149" s="114" t="s">
        <v>1786</v>
      </c>
      <c r="E149" s="254"/>
      <c r="H149" s="9"/>
      <c r="J149" s="9"/>
      <c r="K149" s="9"/>
      <c r="L149" s="9"/>
      <c r="M149" s="9"/>
    </row>
    <row r="150" spans="2:13" outlineLevel="1" x14ac:dyDescent="0.25">
      <c r="B150" s="109" t="s">
        <v>1787</v>
      </c>
      <c r="C150" s="110" t="s">
        <v>1788</v>
      </c>
      <c r="D150" s="114" t="s">
        <v>1789</v>
      </c>
      <c r="E150" s="254"/>
      <c r="H150" s="9"/>
      <c r="J150" s="9"/>
      <c r="K150" s="9"/>
      <c r="L150" s="9"/>
      <c r="M150" s="9"/>
    </row>
    <row r="151" spans="2:13" outlineLevel="1" x14ac:dyDescent="0.25">
      <c r="B151" s="109" t="s">
        <v>1790</v>
      </c>
      <c r="C151" s="110" t="s">
        <v>1791</v>
      </c>
      <c r="D151" s="114" t="s">
        <v>1792</v>
      </c>
      <c r="E151" s="254"/>
      <c r="H151" s="9"/>
      <c r="J151" s="9"/>
      <c r="K151" s="9"/>
      <c r="L151" s="9"/>
      <c r="M151" s="9"/>
    </row>
    <row r="152" spans="2:13" outlineLevel="1" x14ac:dyDescent="0.25">
      <c r="B152" s="58" t="s">
        <v>1793</v>
      </c>
      <c r="C152" s="96" t="s">
        <v>1794</v>
      </c>
      <c r="D152" s="131" t="s">
        <v>1795</v>
      </c>
      <c r="E152" s="97">
        <v>43360</v>
      </c>
      <c r="H152" s="9"/>
      <c r="J152" s="9"/>
      <c r="K152" s="9"/>
      <c r="L152" s="9"/>
      <c r="M152" s="9"/>
    </row>
    <row r="153" spans="2:13" x14ac:dyDescent="0.25">
      <c r="C153" s="3"/>
      <c r="D153" s="9"/>
      <c r="E153" s="254"/>
      <c r="H153" s="9"/>
      <c r="J153" s="9"/>
      <c r="K153" s="9"/>
      <c r="L153" s="9"/>
      <c r="M153" s="9"/>
    </row>
    <row r="154" spans="2:13" ht="19.5" x14ac:dyDescent="0.25">
      <c r="B154" s="287" t="s">
        <v>1796</v>
      </c>
      <c r="C154" s="287"/>
      <c r="D154" s="287"/>
      <c r="E154" s="287"/>
      <c r="F154" s="2">
        <v>1</v>
      </c>
      <c r="H154" s="9"/>
      <c r="J154" s="9"/>
      <c r="K154" s="9"/>
      <c r="L154" s="9"/>
      <c r="M154" s="9"/>
    </row>
    <row r="155" spans="2:13" outlineLevel="1" x14ac:dyDescent="0.25">
      <c r="B155" s="93" t="s">
        <v>1797</v>
      </c>
      <c r="C155" s="94" t="s">
        <v>1798</v>
      </c>
      <c r="D155" s="94" t="s">
        <v>1799</v>
      </c>
      <c r="E155" s="95">
        <v>43339</v>
      </c>
      <c r="L155" s="254"/>
      <c r="M155" s="254"/>
    </row>
    <row r="156" spans="2:13" outlineLevel="1" x14ac:dyDescent="0.25">
      <c r="B156" s="93" t="s">
        <v>1800</v>
      </c>
      <c r="C156" s="94" t="s">
        <v>1801</v>
      </c>
      <c r="D156" s="94" t="s">
        <v>1802</v>
      </c>
      <c r="E156" s="95">
        <v>43339</v>
      </c>
      <c r="L156" s="254"/>
      <c r="M156" s="254"/>
    </row>
    <row r="157" spans="2:13" outlineLevel="1" x14ac:dyDescent="0.25">
      <c r="B157" s="58" t="s">
        <v>1803</v>
      </c>
      <c r="C157" s="96" t="s">
        <v>1804</v>
      </c>
      <c r="D157" s="96" t="s">
        <v>1805</v>
      </c>
      <c r="E157" s="97">
        <v>43339</v>
      </c>
      <c r="L157" s="254"/>
      <c r="M157" s="254"/>
    </row>
    <row r="158" spans="2:13" outlineLevel="1" x14ac:dyDescent="0.25">
      <c r="B158" s="58" t="s">
        <v>1806</v>
      </c>
      <c r="C158" s="96" t="s">
        <v>1807</v>
      </c>
      <c r="D158" s="96" t="s">
        <v>1808</v>
      </c>
      <c r="E158" s="97">
        <v>43339</v>
      </c>
      <c r="L158" s="254"/>
      <c r="M158" s="254"/>
    </row>
    <row r="159" spans="2:13" outlineLevel="1" x14ac:dyDescent="0.25">
      <c r="B159" s="9" t="s">
        <v>1809</v>
      </c>
      <c r="C159" s="254" t="s">
        <v>1810</v>
      </c>
      <c r="D159" s="254" t="s">
        <v>1811</v>
      </c>
      <c r="E159" s="254"/>
      <c r="F159" s="9"/>
      <c r="L159" s="254"/>
      <c r="M159" s="254"/>
    </row>
    <row r="160" spans="2:13" outlineLevel="1" x14ac:dyDescent="0.25">
      <c r="B160" s="9" t="s">
        <v>1812</v>
      </c>
      <c r="C160" s="3" t="s">
        <v>1813</v>
      </c>
      <c r="D160" s="254" t="s">
        <v>1814</v>
      </c>
      <c r="E160" s="254"/>
      <c r="L160" s="254"/>
      <c r="M160" s="254"/>
    </row>
    <row r="161" spans="2:13" outlineLevel="1" x14ac:dyDescent="0.25">
      <c r="B161" s="58" t="s">
        <v>1815</v>
      </c>
      <c r="C161" s="129" t="s">
        <v>1816</v>
      </c>
      <c r="D161" s="131" t="s">
        <v>1817</v>
      </c>
      <c r="E161" s="97">
        <v>43339</v>
      </c>
      <c r="F161" s="9"/>
      <c r="L161" s="254"/>
      <c r="M161" s="254"/>
    </row>
    <row r="162" spans="2:13" outlineLevel="1" x14ac:dyDescent="0.25">
      <c r="B162" s="58" t="s">
        <v>1818</v>
      </c>
      <c r="C162" s="96" t="s">
        <v>1819</v>
      </c>
      <c r="D162" s="131" t="s">
        <v>1820</v>
      </c>
      <c r="E162" s="97">
        <v>43339</v>
      </c>
      <c r="F162" s="9"/>
      <c r="L162" s="254"/>
      <c r="M162" s="254"/>
    </row>
    <row r="163" spans="2:13" outlineLevel="1" x14ac:dyDescent="0.25">
      <c r="B163" s="58" t="s">
        <v>1821</v>
      </c>
      <c r="C163" s="96" t="s">
        <v>1822</v>
      </c>
      <c r="D163" s="96" t="s">
        <v>1823</v>
      </c>
      <c r="E163" s="97">
        <v>43339</v>
      </c>
      <c r="L163" s="254"/>
      <c r="M163" s="254"/>
    </row>
    <row r="164" spans="2:13" outlineLevel="1" x14ac:dyDescent="0.25">
      <c r="B164" s="58" t="s">
        <v>1824</v>
      </c>
      <c r="C164" s="96" t="s">
        <v>1825</v>
      </c>
      <c r="D164" s="96" t="s">
        <v>1826</v>
      </c>
      <c r="E164" s="97">
        <v>43339</v>
      </c>
      <c r="L164" s="254"/>
      <c r="M164" s="254"/>
    </row>
    <row r="165" spans="2:13" outlineLevel="1" x14ac:dyDescent="0.25">
      <c r="B165" s="93" t="s">
        <v>1827</v>
      </c>
      <c r="C165" s="94" t="s">
        <v>1828</v>
      </c>
      <c r="D165" s="94" t="s">
        <v>1829</v>
      </c>
      <c r="E165" s="95">
        <v>43339</v>
      </c>
      <c r="L165" s="254"/>
      <c r="M165" s="254"/>
    </row>
    <row r="166" spans="2:13" outlineLevel="1" x14ac:dyDescent="0.25">
      <c r="B166" s="93" t="s">
        <v>1830</v>
      </c>
      <c r="C166" s="94" t="s">
        <v>1831</v>
      </c>
      <c r="D166" s="94" t="s">
        <v>1832</v>
      </c>
      <c r="E166" s="95">
        <v>43339</v>
      </c>
      <c r="L166" s="254"/>
      <c r="M166" s="254"/>
    </row>
    <row r="167" spans="2:13" outlineLevel="1" x14ac:dyDescent="0.25">
      <c r="B167" s="93" t="s">
        <v>1833</v>
      </c>
      <c r="C167" s="94" t="s">
        <v>1834</v>
      </c>
      <c r="D167" s="94" t="s">
        <v>1835</v>
      </c>
      <c r="E167" s="95">
        <v>43339</v>
      </c>
      <c r="L167" s="254"/>
      <c r="M167" s="254"/>
    </row>
    <row r="168" spans="2:13" outlineLevel="1" x14ac:dyDescent="0.25">
      <c r="B168" s="93" t="s">
        <v>1836</v>
      </c>
      <c r="C168" s="94" t="s">
        <v>1837</v>
      </c>
      <c r="D168" s="94" t="s">
        <v>1838</v>
      </c>
      <c r="E168" s="95">
        <v>43339</v>
      </c>
      <c r="L168" s="254"/>
      <c r="M168" s="254"/>
    </row>
    <row r="169" spans="2:13" outlineLevel="1" x14ac:dyDescent="0.25">
      <c r="B169" s="58" t="s">
        <v>1839</v>
      </c>
      <c r="C169" s="96" t="s">
        <v>1840</v>
      </c>
      <c r="D169" s="96" t="s">
        <v>1841</v>
      </c>
      <c r="E169" s="97">
        <v>43339</v>
      </c>
      <c r="L169" s="254"/>
      <c r="M169" s="254"/>
    </row>
    <row r="170" spans="2:13" outlineLevel="1" x14ac:dyDescent="0.25">
      <c r="B170" s="58" t="s">
        <v>1842</v>
      </c>
      <c r="C170" s="96" t="s">
        <v>1843</v>
      </c>
      <c r="D170" s="96" t="s">
        <v>1844</v>
      </c>
      <c r="E170" s="97">
        <v>43339</v>
      </c>
      <c r="L170" s="254"/>
      <c r="M170" s="254"/>
    </row>
    <row r="171" spans="2:13" outlineLevel="1" x14ac:dyDescent="0.25">
      <c r="B171" s="136" t="s">
        <v>1845</v>
      </c>
      <c r="C171" s="137" t="s">
        <v>1846</v>
      </c>
      <c r="D171" s="137" t="s">
        <v>1847</v>
      </c>
      <c r="E171" s="138"/>
      <c r="L171" s="254"/>
      <c r="M171" s="254"/>
    </row>
    <row r="172" spans="2:13" outlineLevel="1" x14ac:dyDescent="0.25">
      <c r="B172" s="24" t="s">
        <v>1848</v>
      </c>
      <c r="C172" s="25" t="s">
        <v>1849</v>
      </c>
      <c r="D172" s="25" t="s">
        <v>1850</v>
      </c>
      <c r="E172" s="142">
        <v>43689</v>
      </c>
      <c r="L172" s="254"/>
      <c r="M172" s="254"/>
    </row>
    <row r="173" spans="2:13" outlineLevel="1" x14ac:dyDescent="0.25">
      <c r="B173" s="249" t="s">
        <v>1848</v>
      </c>
      <c r="C173" s="250" t="s">
        <v>1851</v>
      </c>
      <c r="D173" s="250" t="s">
        <v>1852</v>
      </c>
      <c r="E173" s="251"/>
      <c r="L173" s="254"/>
      <c r="M173" s="254"/>
    </row>
    <row r="174" spans="2:13" outlineLevel="1" x14ac:dyDescent="0.25">
      <c r="B174" s="249" t="s">
        <v>1848</v>
      </c>
      <c r="C174" s="250" t="s">
        <v>1853</v>
      </c>
      <c r="D174" s="250" t="s">
        <v>1854</v>
      </c>
      <c r="E174" s="251"/>
      <c r="L174" s="254"/>
      <c r="M174" s="254"/>
    </row>
    <row r="175" spans="2:13" outlineLevel="1" x14ac:dyDescent="0.25">
      <c r="B175" s="249" t="s">
        <v>1848</v>
      </c>
      <c r="C175" s="250" t="s">
        <v>1855</v>
      </c>
      <c r="D175" s="250" t="s">
        <v>1402</v>
      </c>
      <c r="E175" s="251"/>
      <c r="L175" s="254"/>
      <c r="M175" s="254"/>
    </row>
    <row r="176" spans="2:13" outlineLevel="1" x14ac:dyDescent="0.25">
      <c r="B176" s="58" t="s">
        <v>1856</v>
      </c>
      <c r="C176" s="96" t="s">
        <v>1857</v>
      </c>
      <c r="D176" s="131" t="s">
        <v>1858</v>
      </c>
      <c r="E176" s="97">
        <v>43369</v>
      </c>
      <c r="L176" s="254"/>
      <c r="M176" s="254"/>
    </row>
    <row r="177" spans="2:13" ht="15" customHeight="1" outlineLevel="1" x14ac:dyDescent="0.25">
      <c r="B177" s="93" t="s">
        <v>1859</v>
      </c>
      <c r="C177" s="94" t="s">
        <v>1860</v>
      </c>
      <c r="D177" s="135" t="s">
        <v>1861</v>
      </c>
      <c r="E177" s="141">
        <v>43368</v>
      </c>
      <c r="L177" s="254"/>
      <c r="M177" s="254"/>
    </row>
    <row r="178" spans="2:13" x14ac:dyDescent="0.25">
      <c r="C178" s="254"/>
      <c r="D178" s="254"/>
      <c r="E178" s="254"/>
      <c r="L178" s="254"/>
      <c r="M178" s="254"/>
    </row>
    <row r="179" spans="2:13" ht="19.5" x14ac:dyDescent="0.25">
      <c r="B179" s="287" t="s">
        <v>1862</v>
      </c>
      <c r="C179" s="287"/>
      <c r="D179" s="287"/>
      <c r="E179" s="287"/>
      <c r="L179" s="254"/>
      <c r="M179" s="254"/>
    </row>
    <row r="180" spans="2:13" outlineLevel="1" x14ac:dyDescent="0.25">
      <c r="B180" s="58" t="s">
        <v>1863</v>
      </c>
      <c r="C180" s="96" t="s">
        <v>1864</v>
      </c>
      <c r="D180" s="96" t="s">
        <v>1865</v>
      </c>
      <c r="E180" s="95">
        <v>43336</v>
      </c>
      <c r="L180" s="254"/>
      <c r="M180" s="254"/>
    </row>
    <row r="181" spans="2:13" outlineLevel="1" x14ac:dyDescent="0.25">
      <c r="B181" s="58" t="s">
        <v>1866</v>
      </c>
      <c r="C181" s="96" t="s">
        <v>1867</v>
      </c>
      <c r="D181" s="96" t="s">
        <v>1868</v>
      </c>
      <c r="E181" s="95">
        <v>43336</v>
      </c>
      <c r="L181" s="254"/>
      <c r="M181" s="254"/>
    </row>
    <row r="182" spans="2:13" outlineLevel="1" x14ac:dyDescent="0.25">
      <c r="B182" s="93" t="s">
        <v>1869</v>
      </c>
      <c r="C182" s="94" t="s">
        <v>1870</v>
      </c>
      <c r="D182" s="94" t="s">
        <v>1871</v>
      </c>
      <c r="E182" s="95">
        <v>43340</v>
      </c>
      <c r="L182" s="254"/>
      <c r="M182" s="254"/>
    </row>
    <row r="183" spans="2:13" outlineLevel="1" x14ac:dyDescent="0.25">
      <c r="B183" s="93" t="s">
        <v>1872</v>
      </c>
      <c r="C183" s="94" t="s">
        <v>1873</v>
      </c>
      <c r="D183" s="94" t="s">
        <v>1874</v>
      </c>
      <c r="E183" s="95">
        <v>43340</v>
      </c>
      <c r="L183" s="254"/>
      <c r="M183" s="254"/>
    </row>
    <row r="184" spans="2:13" outlineLevel="1" x14ac:dyDescent="0.25">
      <c r="B184" s="58" t="s">
        <v>1875</v>
      </c>
      <c r="C184" s="96" t="s">
        <v>1876</v>
      </c>
      <c r="D184" s="96" t="s">
        <v>1877</v>
      </c>
      <c r="E184" s="97">
        <v>43336</v>
      </c>
      <c r="L184" s="254"/>
      <c r="M184" s="254"/>
    </row>
    <row r="185" spans="2:13" outlineLevel="1" x14ac:dyDescent="0.25">
      <c r="B185" s="58" t="s">
        <v>1878</v>
      </c>
      <c r="C185" s="96" t="s">
        <v>1879</v>
      </c>
      <c r="D185" s="96" t="s">
        <v>1880</v>
      </c>
      <c r="E185" s="97">
        <v>43336</v>
      </c>
      <c r="L185" s="254"/>
      <c r="M185" s="254"/>
    </row>
    <row r="186" spans="2:13" outlineLevel="1" x14ac:dyDescent="0.25">
      <c r="B186" s="93" t="s">
        <v>1881</v>
      </c>
      <c r="C186" s="94" t="s">
        <v>1882</v>
      </c>
      <c r="D186" s="94" t="s">
        <v>1883</v>
      </c>
      <c r="E186" s="95">
        <v>43336</v>
      </c>
      <c r="L186" s="254"/>
      <c r="M186" s="254"/>
    </row>
    <row r="187" spans="2:13" outlineLevel="1" x14ac:dyDescent="0.25">
      <c r="B187" s="93" t="s">
        <v>1884</v>
      </c>
      <c r="C187" s="94" t="s">
        <v>1885</v>
      </c>
      <c r="D187" s="94" t="s">
        <v>1886</v>
      </c>
      <c r="E187" s="95">
        <v>43336</v>
      </c>
      <c r="L187" s="254"/>
      <c r="M187" s="254"/>
    </row>
    <row r="188" spans="2:13" outlineLevel="1" x14ac:dyDescent="0.25">
      <c r="B188" s="93" t="s">
        <v>1887</v>
      </c>
      <c r="C188" s="94" t="s">
        <v>1888</v>
      </c>
      <c r="D188" s="94" t="s">
        <v>1889</v>
      </c>
      <c r="E188" s="95">
        <v>43360</v>
      </c>
      <c r="L188" s="254"/>
      <c r="M188" s="254"/>
    </row>
    <row r="189" spans="2:13" outlineLevel="1" x14ac:dyDescent="0.25">
      <c r="B189" s="93" t="s">
        <v>1890</v>
      </c>
      <c r="C189" s="94" t="s">
        <v>1891</v>
      </c>
      <c r="D189" s="94" t="s">
        <v>1892</v>
      </c>
      <c r="E189" s="95">
        <v>43360</v>
      </c>
      <c r="L189" s="254"/>
      <c r="M189" s="254"/>
    </row>
    <row r="190" spans="2:13" outlineLevel="1" x14ac:dyDescent="0.25">
      <c r="B190" s="9" t="s">
        <v>1893</v>
      </c>
      <c r="C190" s="254" t="s">
        <v>1894</v>
      </c>
      <c r="D190" s="254" t="s">
        <v>1895</v>
      </c>
      <c r="E190" s="254"/>
      <c r="L190" s="254"/>
      <c r="M190" s="254"/>
    </row>
    <row r="191" spans="2:13" outlineLevel="1" x14ac:dyDescent="0.25">
      <c r="B191" s="9" t="s">
        <v>1896</v>
      </c>
      <c r="C191" s="254" t="s">
        <v>1897</v>
      </c>
      <c r="D191" s="144" t="s">
        <v>1898</v>
      </c>
      <c r="E191" s="254"/>
      <c r="L191" s="254"/>
      <c r="M191" s="254"/>
    </row>
    <row r="192" spans="2:13" outlineLevel="1" x14ac:dyDescent="0.25">
      <c r="B192" s="93" t="s">
        <v>1899</v>
      </c>
      <c r="C192" s="94" t="s">
        <v>1900</v>
      </c>
      <c r="D192" s="94" t="s">
        <v>1901</v>
      </c>
      <c r="E192" s="95">
        <v>43334</v>
      </c>
      <c r="L192" s="254"/>
      <c r="M192" s="254"/>
    </row>
    <row r="193" spans="2:13" outlineLevel="1" x14ac:dyDescent="0.25">
      <c r="B193" s="109" t="s">
        <v>1902</v>
      </c>
      <c r="C193" s="110" t="s">
        <v>1903</v>
      </c>
      <c r="D193" s="110" t="s">
        <v>1904</v>
      </c>
      <c r="E193" s="254"/>
      <c r="L193" s="254"/>
      <c r="M193" s="254"/>
    </row>
    <row r="194" spans="2:13" outlineLevel="1" x14ac:dyDescent="0.25">
      <c r="B194" s="58" t="s">
        <v>1905</v>
      </c>
      <c r="C194" s="96" t="s">
        <v>1906</v>
      </c>
      <c r="D194" s="96" t="s">
        <v>1907</v>
      </c>
      <c r="E194" s="97">
        <v>43360</v>
      </c>
      <c r="L194" s="254"/>
      <c r="M194" s="254"/>
    </row>
    <row r="195" spans="2:13" outlineLevel="1" x14ac:dyDescent="0.25">
      <c r="B195" s="58" t="s">
        <v>1908</v>
      </c>
      <c r="C195" s="96" t="s">
        <v>1909</v>
      </c>
      <c r="D195" s="96" t="s">
        <v>1910</v>
      </c>
      <c r="E195" s="97">
        <v>43339</v>
      </c>
      <c r="L195" s="254"/>
      <c r="M195" s="254"/>
    </row>
    <row r="196" spans="2:13" outlineLevel="1" x14ac:dyDescent="0.25">
      <c r="B196" s="58" t="s">
        <v>1911</v>
      </c>
      <c r="C196" s="96" t="s">
        <v>1912</v>
      </c>
      <c r="D196" s="96" t="s">
        <v>1913</v>
      </c>
      <c r="E196" s="97">
        <v>43339</v>
      </c>
      <c r="L196" s="254"/>
      <c r="M196" s="254"/>
    </row>
    <row r="197" spans="2:13" outlineLevel="1" x14ac:dyDescent="0.25">
      <c r="B197" s="93" t="s">
        <v>1914</v>
      </c>
      <c r="C197" s="94" t="s">
        <v>1915</v>
      </c>
      <c r="D197" s="94" t="s">
        <v>1916</v>
      </c>
      <c r="E197" s="95">
        <v>43339</v>
      </c>
      <c r="L197" s="254"/>
      <c r="M197" s="254"/>
    </row>
    <row r="198" spans="2:13" outlineLevel="1" x14ac:dyDescent="0.25">
      <c r="B198" s="93" t="s">
        <v>1917</v>
      </c>
      <c r="C198" s="94" t="s">
        <v>1918</v>
      </c>
      <c r="D198" s="94" t="s">
        <v>1919</v>
      </c>
      <c r="E198" s="95">
        <v>43339</v>
      </c>
      <c r="L198" s="254"/>
      <c r="M198" s="254"/>
    </row>
    <row r="199" spans="2:13" outlineLevel="1" x14ac:dyDescent="0.25">
      <c r="B199" s="58" t="s">
        <v>1920</v>
      </c>
      <c r="C199" s="96" t="s">
        <v>1921</v>
      </c>
      <c r="D199" s="96" t="s">
        <v>1922</v>
      </c>
      <c r="E199" s="95">
        <v>43339</v>
      </c>
      <c r="L199" s="254"/>
      <c r="M199" s="254"/>
    </row>
    <row r="200" spans="2:13" outlineLevel="1" x14ac:dyDescent="0.25">
      <c r="B200" s="58" t="s">
        <v>1923</v>
      </c>
      <c r="C200" s="96" t="s">
        <v>1924</v>
      </c>
      <c r="D200" s="96" t="s">
        <v>1925</v>
      </c>
      <c r="E200" s="95">
        <v>43339</v>
      </c>
      <c r="L200" s="254"/>
      <c r="M200" s="254"/>
    </row>
    <row r="201" spans="2:13" outlineLevel="1" x14ac:dyDescent="0.25">
      <c r="B201" s="58" t="s">
        <v>1923</v>
      </c>
      <c r="C201" s="96" t="s">
        <v>1926</v>
      </c>
      <c r="D201" s="173" t="s">
        <v>1927</v>
      </c>
      <c r="E201" s="174"/>
      <c r="L201" s="254"/>
      <c r="M201" s="254"/>
    </row>
    <row r="202" spans="2:13" x14ac:dyDescent="0.25">
      <c r="C202" s="9"/>
      <c r="D202" s="9"/>
      <c r="E202" s="254"/>
      <c r="H202" s="9"/>
      <c r="J202" s="9"/>
      <c r="K202" s="9"/>
      <c r="L202" s="9"/>
      <c r="M202" s="9"/>
    </row>
    <row r="203" spans="2:13" ht="19.5" x14ac:dyDescent="0.25">
      <c r="B203" s="287" t="s">
        <v>1928</v>
      </c>
      <c r="C203" s="287"/>
      <c r="D203" s="287"/>
      <c r="E203" s="287"/>
      <c r="L203" s="254"/>
      <c r="M203" s="254"/>
    </row>
    <row r="204" spans="2:13" outlineLevel="1" x14ac:dyDescent="0.25">
      <c r="B204" s="24" t="s">
        <v>1929</v>
      </c>
      <c r="C204" s="25" t="s">
        <v>1930</v>
      </c>
      <c r="D204" s="113" t="s">
        <v>1931</v>
      </c>
      <c r="E204" s="254"/>
      <c r="L204" s="254"/>
      <c r="M204" s="254"/>
    </row>
    <row r="205" spans="2:13" outlineLevel="1" x14ac:dyDescent="0.25">
      <c r="B205" s="93" t="s">
        <v>1932</v>
      </c>
      <c r="C205" s="94" t="s">
        <v>1933</v>
      </c>
      <c r="D205" s="94" t="s">
        <v>1934</v>
      </c>
      <c r="E205" s="95">
        <v>43334</v>
      </c>
      <c r="L205" s="254"/>
      <c r="M205" s="254"/>
    </row>
    <row r="206" spans="2:13" outlineLevel="1" x14ac:dyDescent="0.25">
      <c r="B206" s="58" t="s">
        <v>1935</v>
      </c>
      <c r="C206" s="96" t="s">
        <v>1936</v>
      </c>
      <c r="D206" s="96" t="s">
        <v>1937</v>
      </c>
      <c r="E206" s="97">
        <v>43360</v>
      </c>
      <c r="L206" s="254"/>
      <c r="M206" s="254"/>
    </row>
    <row r="207" spans="2:13" outlineLevel="1" x14ac:dyDescent="0.25">
      <c r="B207" s="58" t="s">
        <v>1938</v>
      </c>
      <c r="C207" s="96" t="s">
        <v>1939</v>
      </c>
      <c r="D207" s="96" t="s">
        <v>1940</v>
      </c>
      <c r="E207" s="97">
        <v>43360</v>
      </c>
      <c r="L207" s="254"/>
      <c r="M207" s="254"/>
    </row>
    <row r="208" spans="2:13" outlineLevel="1" x14ac:dyDescent="0.25">
      <c r="B208" s="93" t="s">
        <v>1941</v>
      </c>
      <c r="C208" s="94" t="s">
        <v>1942</v>
      </c>
      <c r="D208" s="94" t="s">
        <v>1943</v>
      </c>
      <c r="E208" s="95">
        <v>43334</v>
      </c>
      <c r="L208" s="254"/>
      <c r="M208" s="254"/>
    </row>
    <row r="209" spans="2:13" outlineLevel="1" x14ac:dyDescent="0.25">
      <c r="B209" s="93" t="s">
        <v>1944</v>
      </c>
      <c r="C209" s="94" t="s">
        <v>1945</v>
      </c>
      <c r="D209" s="124" t="s">
        <v>1946</v>
      </c>
      <c r="E209" s="95">
        <v>43336</v>
      </c>
      <c r="L209" s="254"/>
      <c r="M209" s="254"/>
    </row>
    <row r="210" spans="2:13" outlineLevel="1" x14ac:dyDescent="0.25">
      <c r="B210" s="93" t="s">
        <v>1947</v>
      </c>
      <c r="C210" s="94" t="s">
        <v>1948</v>
      </c>
      <c r="D210" s="94" t="s">
        <v>1949</v>
      </c>
      <c r="E210" s="95">
        <v>43334</v>
      </c>
      <c r="L210" s="254"/>
      <c r="M210" s="254"/>
    </row>
    <row r="211" spans="2:13" outlineLevel="1" x14ac:dyDescent="0.25">
      <c r="B211" s="164" t="s">
        <v>1950</v>
      </c>
      <c r="C211" s="165" t="s">
        <v>1951</v>
      </c>
      <c r="D211" s="165" t="s">
        <v>1952</v>
      </c>
      <c r="E211" s="166">
        <v>43335</v>
      </c>
      <c r="F211" s="2" t="s">
        <v>1953</v>
      </c>
      <c r="L211" s="254"/>
      <c r="M211" s="254"/>
    </row>
    <row r="212" spans="2:13" outlineLevel="1" x14ac:dyDescent="0.25">
      <c r="B212" s="164" t="s">
        <v>1954</v>
      </c>
      <c r="C212" s="165" t="s">
        <v>1955</v>
      </c>
      <c r="D212" s="165" t="s">
        <v>1956</v>
      </c>
      <c r="E212" s="166">
        <v>43334</v>
      </c>
      <c r="F212" s="2" t="s">
        <v>1953</v>
      </c>
      <c r="L212" s="254"/>
      <c r="M212" s="254"/>
    </row>
    <row r="213" spans="2:13" outlineLevel="1" x14ac:dyDescent="0.25">
      <c r="B213" s="58" t="s">
        <v>1957</v>
      </c>
      <c r="C213" s="96" t="s">
        <v>1958</v>
      </c>
      <c r="D213" s="96" t="s">
        <v>1959</v>
      </c>
      <c r="E213" s="97">
        <v>43335</v>
      </c>
      <c r="L213" s="254"/>
      <c r="M213" s="254"/>
    </row>
    <row r="214" spans="2:13" outlineLevel="1" x14ac:dyDescent="0.25">
      <c r="B214" s="58" t="s">
        <v>1960</v>
      </c>
      <c r="C214" s="96" t="s">
        <v>1961</v>
      </c>
      <c r="D214" s="96" t="s">
        <v>1962</v>
      </c>
      <c r="E214" s="97">
        <v>43334</v>
      </c>
      <c r="L214" s="254"/>
      <c r="M214" s="254"/>
    </row>
    <row r="215" spans="2:13" outlineLevel="1" x14ac:dyDescent="0.25">
      <c r="B215" s="93" t="s">
        <v>1963</v>
      </c>
      <c r="C215" s="94" t="s">
        <v>1964</v>
      </c>
      <c r="D215" s="94" t="s">
        <v>1965</v>
      </c>
      <c r="E215" s="95">
        <v>43335</v>
      </c>
      <c r="L215" s="254"/>
      <c r="M215" s="254"/>
    </row>
    <row r="216" spans="2:13" outlineLevel="1" x14ac:dyDescent="0.25">
      <c r="B216" s="58" t="s">
        <v>1966</v>
      </c>
      <c r="C216" s="96" t="s">
        <v>1967</v>
      </c>
      <c r="D216" s="96" t="s">
        <v>1968</v>
      </c>
      <c r="E216" s="97">
        <v>43336</v>
      </c>
      <c r="L216" s="254"/>
      <c r="M216" s="254"/>
    </row>
    <row r="217" spans="2:13" outlineLevel="1" x14ac:dyDescent="0.25">
      <c r="B217" s="93" t="s">
        <v>1969</v>
      </c>
      <c r="C217" s="94" t="s">
        <v>1970</v>
      </c>
      <c r="D217" s="94" t="s">
        <v>1971</v>
      </c>
      <c r="E217" s="95">
        <v>43334</v>
      </c>
      <c r="L217" s="254"/>
      <c r="M217" s="254"/>
    </row>
    <row r="218" spans="2:13" outlineLevel="1" x14ac:dyDescent="0.25">
      <c r="B218" s="58" t="s">
        <v>1972</v>
      </c>
      <c r="C218" s="96" t="s">
        <v>1973</v>
      </c>
      <c r="D218" s="96" t="s">
        <v>1974</v>
      </c>
      <c r="E218" s="97">
        <v>43336</v>
      </c>
      <c r="L218" s="254"/>
      <c r="M218" s="254"/>
    </row>
    <row r="219" spans="2:13" outlineLevel="1" x14ac:dyDescent="0.25">
      <c r="B219" s="93" t="s">
        <v>1975</v>
      </c>
      <c r="C219" s="94" t="s">
        <v>1976</v>
      </c>
      <c r="D219" s="94" t="s">
        <v>1977</v>
      </c>
      <c r="E219" s="95">
        <v>43335</v>
      </c>
      <c r="L219" s="254"/>
      <c r="M219" s="254"/>
    </row>
    <row r="220" spans="2:13" outlineLevel="1" x14ac:dyDescent="0.25">
      <c r="B220" s="58" t="s">
        <v>1978</v>
      </c>
      <c r="C220" s="96" t="s">
        <v>1979</v>
      </c>
      <c r="D220" s="96" t="s">
        <v>1980</v>
      </c>
      <c r="E220" s="97">
        <v>43334</v>
      </c>
      <c r="L220" s="254"/>
      <c r="M220" s="254"/>
    </row>
    <row r="221" spans="2:13" outlineLevel="1" x14ac:dyDescent="0.25">
      <c r="B221" s="93" t="s">
        <v>1981</v>
      </c>
      <c r="C221" s="94" t="s">
        <v>1982</v>
      </c>
      <c r="D221" s="94" t="s">
        <v>1983</v>
      </c>
      <c r="E221" s="95">
        <v>43335</v>
      </c>
      <c r="L221" s="254"/>
      <c r="M221" s="254"/>
    </row>
    <row r="222" spans="2:13" outlineLevel="1" x14ac:dyDescent="0.25">
      <c r="B222" s="93" t="s">
        <v>1984</v>
      </c>
      <c r="C222" s="94" t="s">
        <v>1985</v>
      </c>
      <c r="D222" s="94" t="s">
        <v>1986</v>
      </c>
      <c r="E222" s="97">
        <v>43334</v>
      </c>
      <c r="L222" s="254"/>
      <c r="M222" s="254"/>
    </row>
    <row r="223" spans="2:13" outlineLevel="1" x14ac:dyDescent="0.25">
      <c r="B223" s="58" t="s">
        <v>1987</v>
      </c>
      <c r="C223" s="96" t="s">
        <v>1988</v>
      </c>
      <c r="D223" s="58" t="s">
        <v>1989</v>
      </c>
      <c r="E223" s="97">
        <v>43336</v>
      </c>
      <c r="L223" s="254"/>
      <c r="M223" s="254"/>
    </row>
    <row r="224" spans="2:13" outlineLevel="1" x14ac:dyDescent="0.25">
      <c r="B224" s="58" t="s">
        <v>1990</v>
      </c>
      <c r="C224" s="96" t="s">
        <v>1991</v>
      </c>
      <c r="D224" s="58" t="s">
        <v>1992</v>
      </c>
      <c r="E224" s="97">
        <v>43336</v>
      </c>
      <c r="L224" s="254"/>
      <c r="M224" s="254"/>
    </row>
    <row r="225" spans="2:13" outlineLevel="1" x14ac:dyDescent="0.25">
      <c r="B225" s="58" t="s">
        <v>1993</v>
      </c>
      <c r="C225" s="96" t="s">
        <v>1994</v>
      </c>
      <c r="D225" s="58" t="s">
        <v>1995</v>
      </c>
      <c r="E225" s="97">
        <v>44025</v>
      </c>
      <c r="L225" s="254"/>
      <c r="M225" s="254"/>
    </row>
    <row r="226" spans="2:13" ht="15.75" x14ac:dyDescent="0.25">
      <c r="B226" s="289"/>
      <c r="C226" s="289"/>
      <c r="D226" s="289"/>
      <c r="E226" s="254"/>
      <c r="L226" s="254"/>
      <c r="M226" s="254"/>
    </row>
    <row r="227" spans="2:13" ht="19.5" x14ac:dyDescent="0.25">
      <c r="B227" s="287" t="s">
        <v>1996</v>
      </c>
      <c r="C227" s="287"/>
      <c r="D227" s="287"/>
      <c r="E227" s="287"/>
      <c r="L227" s="254"/>
      <c r="M227" s="254"/>
    </row>
    <row r="228" spans="2:13" outlineLevel="1" x14ac:dyDescent="0.25">
      <c r="B228" s="93" t="s">
        <v>1997</v>
      </c>
      <c r="C228" s="94" t="s">
        <v>1998</v>
      </c>
      <c r="D228" s="94" t="s">
        <v>1999</v>
      </c>
      <c r="E228" s="95">
        <v>43335</v>
      </c>
      <c r="L228" s="254"/>
      <c r="M228" s="254"/>
    </row>
    <row r="229" spans="2:13" outlineLevel="1" x14ac:dyDescent="0.25">
      <c r="B229" s="58" t="s">
        <v>2000</v>
      </c>
      <c r="C229" s="96" t="s">
        <v>2001</v>
      </c>
      <c r="D229" s="96" t="s">
        <v>2002</v>
      </c>
      <c r="E229" s="97">
        <v>43360</v>
      </c>
      <c r="L229" s="254"/>
      <c r="M229" s="254"/>
    </row>
    <row r="230" spans="2:13" outlineLevel="1" x14ac:dyDescent="0.25">
      <c r="B230" s="93" t="s">
        <v>2003</v>
      </c>
      <c r="C230" s="94" t="s">
        <v>2004</v>
      </c>
      <c r="D230" s="94" t="s">
        <v>2005</v>
      </c>
      <c r="E230" s="95">
        <v>43334</v>
      </c>
      <c r="L230" s="254"/>
      <c r="M230" s="254"/>
    </row>
    <row r="231" spans="2:13" outlineLevel="1" x14ac:dyDescent="0.25">
      <c r="B231" s="93" t="s">
        <v>2006</v>
      </c>
      <c r="C231" s="94" t="s">
        <v>2007</v>
      </c>
      <c r="D231" s="94" t="s">
        <v>2008</v>
      </c>
      <c r="E231" s="95">
        <v>43340</v>
      </c>
      <c r="L231" s="254"/>
      <c r="M231" s="254"/>
    </row>
    <row r="232" spans="2:13" outlineLevel="1" x14ac:dyDescent="0.25">
      <c r="B232" s="93" t="s">
        <v>2009</v>
      </c>
      <c r="C232" s="94" t="s">
        <v>2010</v>
      </c>
      <c r="D232" s="94" t="s">
        <v>2011</v>
      </c>
      <c r="E232" s="95">
        <v>43335</v>
      </c>
      <c r="L232" s="254"/>
      <c r="M232" s="254"/>
    </row>
    <row r="233" spans="2:13" outlineLevel="1" x14ac:dyDescent="0.25">
      <c r="B233" s="109" t="s">
        <v>2012</v>
      </c>
      <c r="C233" s="137" t="s">
        <v>2013</v>
      </c>
      <c r="D233" s="110" t="s">
        <v>2014</v>
      </c>
      <c r="E233" s="139"/>
      <c r="L233" s="254"/>
      <c r="M233" s="254"/>
    </row>
    <row r="234" spans="2:13" outlineLevel="1" x14ac:dyDescent="0.25">
      <c r="B234" s="109" t="s">
        <v>2015</v>
      </c>
      <c r="C234" s="110" t="s">
        <v>2016</v>
      </c>
      <c r="D234" s="110" t="s">
        <v>2017</v>
      </c>
      <c r="E234" s="254"/>
      <c r="L234" s="254"/>
      <c r="M234" s="254"/>
    </row>
    <row r="235" spans="2:13" outlineLevel="1" x14ac:dyDescent="0.25">
      <c r="B235" s="93" t="s">
        <v>2018</v>
      </c>
      <c r="C235" s="94" t="s">
        <v>2019</v>
      </c>
      <c r="D235" s="94" t="s">
        <v>2020</v>
      </c>
      <c r="E235" s="95">
        <v>43335</v>
      </c>
      <c r="L235" s="254"/>
      <c r="M235" s="254"/>
    </row>
    <row r="236" spans="2:13" outlineLevel="1" x14ac:dyDescent="0.25">
      <c r="B236" s="93" t="s">
        <v>2021</v>
      </c>
      <c r="C236" s="94" t="s">
        <v>2022</v>
      </c>
      <c r="D236" s="94" t="s">
        <v>2023</v>
      </c>
      <c r="E236" s="95">
        <v>43334</v>
      </c>
      <c r="L236" s="254"/>
      <c r="M236" s="254"/>
    </row>
    <row r="237" spans="2:13" outlineLevel="1" x14ac:dyDescent="0.25">
      <c r="B237" s="58" t="s">
        <v>2024</v>
      </c>
      <c r="C237" s="96" t="s">
        <v>2025</v>
      </c>
      <c r="D237" s="96" t="s">
        <v>2026</v>
      </c>
      <c r="E237" s="97">
        <v>43335</v>
      </c>
      <c r="L237" s="254"/>
      <c r="M237" s="254"/>
    </row>
    <row r="238" spans="2:13" outlineLevel="1" x14ac:dyDescent="0.25">
      <c r="B238" s="93" t="s">
        <v>2027</v>
      </c>
      <c r="C238" s="94" t="s">
        <v>2028</v>
      </c>
      <c r="D238" s="94" t="s">
        <v>2029</v>
      </c>
      <c r="E238" s="95">
        <v>43334</v>
      </c>
      <c r="L238" s="254"/>
      <c r="M238" s="254"/>
    </row>
    <row r="239" spans="2:13" outlineLevel="1" x14ac:dyDescent="0.25">
      <c r="B239" s="93" t="s">
        <v>2030</v>
      </c>
      <c r="C239" s="94" t="s">
        <v>2031</v>
      </c>
      <c r="D239" s="94" t="s">
        <v>2032</v>
      </c>
      <c r="E239" s="95">
        <v>43340</v>
      </c>
      <c r="F239" s="2" t="s">
        <v>2033</v>
      </c>
      <c r="L239" s="254"/>
      <c r="M239" s="254"/>
    </row>
    <row r="240" spans="2:13" outlineLevel="1" x14ac:dyDescent="0.25">
      <c r="B240" s="93" t="s">
        <v>2034</v>
      </c>
      <c r="C240" s="94" t="s">
        <v>2035</v>
      </c>
      <c r="D240" s="94" t="s">
        <v>2036</v>
      </c>
      <c r="E240" s="95">
        <v>43340</v>
      </c>
      <c r="L240" s="254"/>
      <c r="M240" s="254"/>
    </row>
    <row r="241" spans="2:13" x14ac:dyDescent="0.25">
      <c r="C241" s="254"/>
      <c r="D241" s="254"/>
      <c r="E241" s="254"/>
      <c r="L241" s="254"/>
      <c r="M241" s="254"/>
    </row>
    <row r="242" spans="2:13" ht="19.5" x14ac:dyDescent="0.25">
      <c r="B242" s="287" t="s">
        <v>2037</v>
      </c>
      <c r="C242" s="287"/>
      <c r="D242" s="287"/>
      <c r="E242" s="287"/>
      <c r="L242" s="254"/>
      <c r="M242" s="254"/>
    </row>
    <row r="243" spans="2:13" x14ac:dyDescent="0.25">
      <c r="C243" s="254"/>
      <c r="D243" s="254"/>
      <c r="E243" s="95">
        <v>43434</v>
      </c>
      <c r="L243" s="254"/>
      <c r="M243" s="254"/>
    </row>
    <row r="244" spans="2:13" x14ac:dyDescent="0.25">
      <c r="B244" s="93" t="s">
        <v>2038</v>
      </c>
      <c r="C244" s="94" t="s">
        <v>2039</v>
      </c>
      <c r="D244" s="93" t="s">
        <v>2040</v>
      </c>
      <c r="E244" s="95">
        <v>43434</v>
      </c>
      <c r="L244" s="254"/>
      <c r="M244" s="254"/>
    </row>
    <row r="245" spans="2:13" x14ac:dyDescent="0.25">
      <c r="B245" s="130"/>
      <c r="C245" s="94" t="s">
        <v>1533</v>
      </c>
      <c r="D245" s="143" t="s">
        <v>2041</v>
      </c>
      <c r="E245" s="95">
        <v>43439</v>
      </c>
      <c r="L245" s="254"/>
      <c r="M245" s="254"/>
    </row>
    <row r="246" spans="2:13" outlineLevel="1" x14ac:dyDescent="0.25">
      <c r="B246" s="93"/>
      <c r="C246" s="94" t="s">
        <v>1582</v>
      </c>
      <c r="D246" s="93" t="s">
        <v>2042</v>
      </c>
      <c r="E246" s="95">
        <v>43439</v>
      </c>
      <c r="L246" s="254"/>
      <c r="M246" s="254"/>
    </row>
    <row r="247" spans="2:13" outlineLevel="1" x14ac:dyDescent="0.25">
      <c r="B247" s="167" t="s">
        <v>2043</v>
      </c>
      <c r="C247" s="168" t="s">
        <v>2044</v>
      </c>
      <c r="D247" s="167" t="s">
        <v>2045</v>
      </c>
      <c r="E247" s="169">
        <v>43440</v>
      </c>
      <c r="F247" s="170" t="s">
        <v>2046</v>
      </c>
      <c r="G247" s="170"/>
      <c r="L247" s="254"/>
      <c r="M247" s="254"/>
    </row>
    <row r="248" spans="2:13" outlineLevel="1" x14ac:dyDescent="0.25">
      <c r="B248" s="93" t="s">
        <v>2047</v>
      </c>
      <c r="C248" s="94" t="s">
        <v>2048</v>
      </c>
      <c r="D248" s="93" t="s">
        <v>2049</v>
      </c>
      <c r="E248" s="95">
        <v>43441</v>
      </c>
      <c r="L248" s="254"/>
      <c r="M248" s="254"/>
    </row>
    <row r="249" spans="2:13" outlineLevel="1" x14ac:dyDescent="0.25">
      <c r="B249" s="167" t="s">
        <v>1430</v>
      </c>
      <c r="C249" s="168" t="s">
        <v>1431</v>
      </c>
      <c r="D249" s="171" t="s">
        <v>2050</v>
      </c>
      <c r="E249" s="169">
        <v>43441</v>
      </c>
      <c r="F249" s="170" t="s">
        <v>2046</v>
      </c>
      <c r="G249" s="170"/>
      <c r="L249" s="254"/>
      <c r="M249" s="254"/>
    </row>
    <row r="250" spans="2:13" outlineLevel="1" x14ac:dyDescent="0.25">
      <c r="B250" s="93" t="s">
        <v>1433</v>
      </c>
      <c r="C250" s="94" t="s">
        <v>1434</v>
      </c>
      <c r="D250" s="93" t="s">
        <v>2051</v>
      </c>
      <c r="E250" s="95">
        <v>43441</v>
      </c>
      <c r="L250" s="254"/>
      <c r="M250" s="254"/>
    </row>
    <row r="251" spans="2:13" outlineLevel="1" x14ac:dyDescent="0.25">
      <c r="B251" s="93" t="s">
        <v>1436</v>
      </c>
      <c r="C251" s="94" t="s">
        <v>1437</v>
      </c>
      <c r="D251" s="93" t="s">
        <v>2052</v>
      </c>
      <c r="E251" s="95">
        <v>43441</v>
      </c>
      <c r="L251" s="254"/>
      <c r="M251" s="254"/>
    </row>
    <row r="252" spans="2:13" x14ac:dyDescent="0.25">
      <c r="B252" s="93"/>
      <c r="C252" s="94" t="s">
        <v>1562</v>
      </c>
      <c r="D252" s="93" t="s">
        <v>2052</v>
      </c>
      <c r="E252" s="95">
        <v>43441</v>
      </c>
      <c r="G252" s="2" t="s">
        <v>2053</v>
      </c>
      <c r="H252" s="2" t="s">
        <v>2054</v>
      </c>
      <c r="L252" s="254"/>
      <c r="M252" s="254"/>
    </row>
    <row r="253" spans="2:13" x14ac:dyDescent="0.25">
      <c r="B253" s="93" t="s">
        <v>2055</v>
      </c>
      <c r="C253" s="94" t="s">
        <v>2056</v>
      </c>
      <c r="D253" s="93" t="s">
        <v>2057</v>
      </c>
      <c r="E253" s="95">
        <v>43453</v>
      </c>
      <c r="L253" s="254"/>
      <c r="M253" s="254"/>
    </row>
    <row r="254" spans="2:13" x14ac:dyDescent="0.25">
      <c r="B254" s="93" t="s">
        <v>2058</v>
      </c>
      <c r="C254" s="94" t="s">
        <v>2059</v>
      </c>
      <c r="D254" s="93" t="s">
        <v>2060</v>
      </c>
      <c r="E254" s="95">
        <v>43453</v>
      </c>
      <c r="F254" s="9"/>
      <c r="G254" s="9"/>
      <c r="L254" s="254"/>
      <c r="M254" s="254"/>
    </row>
    <row r="255" spans="2:13" x14ac:dyDescent="0.25">
      <c r="B255" s="93" t="s">
        <v>2061</v>
      </c>
      <c r="C255" s="94" t="s">
        <v>2062</v>
      </c>
      <c r="D255" s="93" t="s">
        <v>2063</v>
      </c>
      <c r="E255" s="95">
        <v>43453</v>
      </c>
      <c r="F255" s="9"/>
      <c r="G255" s="9"/>
      <c r="L255" s="254"/>
      <c r="M255" s="254"/>
    </row>
    <row r="256" spans="2:13" x14ac:dyDescent="0.25">
      <c r="B256" s="167" t="s">
        <v>2064</v>
      </c>
      <c r="C256" s="168" t="s">
        <v>2065</v>
      </c>
      <c r="D256" s="167" t="s">
        <v>2066</v>
      </c>
      <c r="E256" s="169">
        <v>43453</v>
      </c>
      <c r="F256" s="9"/>
      <c r="G256" s="9"/>
      <c r="L256" s="254"/>
      <c r="M256" s="254"/>
    </row>
    <row r="257" spans="2:13" x14ac:dyDescent="0.25">
      <c r="B257" s="167" t="s">
        <v>2067</v>
      </c>
      <c r="C257" s="168" t="s">
        <v>2068</v>
      </c>
      <c r="D257" s="167" t="s">
        <v>2069</v>
      </c>
      <c r="E257" s="169">
        <v>43453</v>
      </c>
      <c r="F257" s="9"/>
      <c r="G257" s="9"/>
      <c r="L257" s="254"/>
      <c r="M257" s="254"/>
    </row>
    <row r="258" spans="2:13" x14ac:dyDescent="0.25">
      <c r="B258" s="58" t="s">
        <v>2070</v>
      </c>
      <c r="C258" s="96" t="s">
        <v>2071</v>
      </c>
      <c r="D258" s="58" t="s">
        <v>2072</v>
      </c>
      <c r="E258" s="97">
        <v>43453</v>
      </c>
      <c r="F258" s="9"/>
      <c r="G258" s="9"/>
      <c r="L258" s="254"/>
      <c r="M258" s="254"/>
    </row>
    <row r="259" spans="2:13" x14ac:dyDescent="0.25">
      <c r="B259" s="93" t="s">
        <v>2073</v>
      </c>
      <c r="C259" s="94" t="s">
        <v>2074</v>
      </c>
      <c r="D259" s="93" t="s">
        <v>2075</v>
      </c>
      <c r="E259" s="95">
        <v>43453</v>
      </c>
      <c r="F259" s="9"/>
      <c r="G259" s="9"/>
      <c r="L259" s="254"/>
      <c r="M259" s="254"/>
    </row>
    <row r="260" spans="2:13" x14ac:dyDescent="0.25">
      <c r="B260" s="93" t="s">
        <v>2073</v>
      </c>
      <c r="C260" s="94" t="s">
        <v>2076</v>
      </c>
      <c r="D260" s="93" t="s">
        <v>2077</v>
      </c>
      <c r="E260" s="95">
        <v>43453</v>
      </c>
      <c r="F260" s="9"/>
      <c r="G260" s="9"/>
      <c r="L260" s="254"/>
      <c r="M260" s="254"/>
    </row>
    <row r="261" spans="2:13" x14ac:dyDescent="0.25">
      <c r="B261" s="58" t="s">
        <v>2078</v>
      </c>
      <c r="C261" s="96" t="s">
        <v>2079</v>
      </c>
      <c r="D261" s="58" t="s">
        <v>2080</v>
      </c>
      <c r="E261" s="97">
        <v>43453</v>
      </c>
      <c r="F261" s="9"/>
      <c r="G261" s="9"/>
      <c r="L261" s="254"/>
      <c r="M261" s="254"/>
    </row>
    <row r="262" spans="2:13" x14ac:dyDescent="0.25">
      <c r="B262" s="58" t="s">
        <v>2081</v>
      </c>
      <c r="C262" s="96" t="s">
        <v>2082</v>
      </c>
      <c r="D262" s="58" t="s">
        <v>2083</v>
      </c>
      <c r="E262" s="97">
        <v>43453</v>
      </c>
      <c r="F262" s="9"/>
      <c r="G262" s="9"/>
      <c r="L262" s="254"/>
      <c r="M262" s="254"/>
    </row>
    <row r="263" spans="2:13" x14ac:dyDescent="0.25">
      <c r="B263" s="167" t="s">
        <v>2084</v>
      </c>
      <c r="C263" s="168" t="s">
        <v>1416</v>
      </c>
      <c r="D263" s="167" t="s">
        <v>2085</v>
      </c>
      <c r="E263" s="169">
        <v>43453</v>
      </c>
      <c r="F263" s="9"/>
      <c r="G263" s="9"/>
      <c r="L263" s="254"/>
      <c r="M263" s="254"/>
    </row>
    <row r="264" spans="2:13" x14ac:dyDescent="0.25">
      <c r="B264" s="167" t="s">
        <v>2086</v>
      </c>
      <c r="C264" s="168" t="s">
        <v>2087</v>
      </c>
      <c r="D264" s="167" t="s">
        <v>2088</v>
      </c>
      <c r="E264" s="169">
        <v>43453</v>
      </c>
      <c r="F264" s="9"/>
      <c r="G264" s="9"/>
      <c r="L264" s="254"/>
      <c r="M264" s="254"/>
    </row>
    <row r="265" spans="2:13" x14ac:dyDescent="0.25">
      <c r="B265" s="58" t="s">
        <v>2089</v>
      </c>
      <c r="C265" s="96" t="s">
        <v>1951</v>
      </c>
      <c r="D265" s="58" t="s">
        <v>2090</v>
      </c>
      <c r="E265" s="97">
        <v>43476</v>
      </c>
      <c r="F265" s="9"/>
      <c r="G265" s="9"/>
      <c r="L265" s="254"/>
      <c r="M265" s="254"/>
    </row>
    <row r="266" spans="2:13" x14ac:dyDescent="0.25">
      <c r="B266" s="58" t="s">
        <v>2091</v>
      </c>
      <c r="C266" s="96" t="s">
        <v>1955</v>
      </c>
      <c r="D266" s="58" t="s">
        <v>2092</v>
      </c>
      <c r="E266" s="97">
        <v>43476</v>
      </c>
      <c r="F266" s="9"/>
      <c r="G266" s="9"/>
      <c r="L266" s="254"/>
      <c r="M266" s="254"/>
    </row>
    <row r="267" spans="2:13" x14ac:dyDescent="0.25">
      <c r="C267" s="254" t="s">
        <v>2093</v>
      </c>
      <c r="D267" s="111" t="s">
        <v>2094</v>
      </c>
      <c r="E267" s="184"/>
      <c r="L267" s="254"/>
      <c r="M267" s="254"/>
    </row>
    <row r="268" spans="2:13" x14ac:dyDescent="0.25">
      <c r="B268" s="111" t="s">
        <v>2095</v>
      </c>
      <c r="C268" s="112" t="s">
        <v>2096</v>
      </c>
      <c r="D268" s="111" t="s">
        <v>2097</v>
      </c>
      <c r="E268" s="184">
        <v>43853</v>
      </c>
      <c r="L268" s="254"/>
      <c r="M268" s="254"/>
    </row>
    <row r="269" spans="2:13" x14ac:dyDescent="0.25">
      <c r="B269" s="111" t="s">
        <v>2098</v>
      </c>
      <c r="C269" s="94" t="s">
        <v>2099</v>
      </c>
      <c r="D269" s="93" t="s">
        <v>1404</v>
      </c>
      <c r="E269" s="185">
        <v>43556</v>
      </c>
      <c r="L269" s="254"/>
      <c r="M269" s="254"/>
    </row>
    <row r="271" spans="2:13" ht="19.5" x14ac:dyDescent="0.25">
      <c r="B271" s="287" t="s">
        <v>2100</v>
      </c>
      <c r="C271" s="287"/>
      <c r="D271" s="287"/>
      <c r="E271" s="287"/>
      <c r="J271" s="9"/>
      <c r="L271" s="254"/>
      <c r="M271" s="254"/>
    </row>
    <row r="272" spans="2:13" outlineLevel="1" x14ac:dyDescent="0.25">
      <c r="B272" s="24" t="s">
        <v>2101</v>
      </c>
      <c r="C272" s="25" t="s">
        <v>2102</v>
      </c>
      <c r="D272" s="30" t="s">
        <v>2103</v>
      </c>
      <c r="E272" s="80"/>
      <c r="J272" s="254"/>
      <c r="L272" s="254"/>
      <c r="M272" s="254"/>
    </row>
    <row r="273" spans="2:13" outlineLevel="1" x14ac:dyDescent="0.25">
      <c r="B273" s="9" t="s">
        <v>2104</v>
      </c>
      <c r="C273" s="254" t="s">
        <v>2105</v>
      </c>
      <c r="D273" s="6" t="s">
        <v>2106</v>
      </c>
      <c r="E273" s="254"/>
      <c r="J273" s="254"/>
      <c r="L273" s="254"/>
      <c r="M273" s="254"/>
    </row>
    <row r="274" spans="2:13" outlineLevel="1" x14ac:dyDescent="0.25">
      <c r="B274" s="93" t="s">
        <v>2107</v>
      </c>
      <c r="C274" s="94" t="s">
        <v>2108</v>
      </c>
      <c r="D274" s="143" t="s">
        <v>2109</v>
      </c>
      <c r="E274" s="95">
        <v>43369</v>
      </c>
      <c r="J274" s="254"/>
      <c r="L274" s="254"/>
      <c r="M274" s="254"/>
    </row>
    <row r="275" spans="2:13" x14ac:dyDescent="0.25">
      <c r="C275" s="9"/>
      <c r="D275" s="9"/>
      <c r="E275" s="254"/>
      <c r="L275" s="254"/>
      <c r="M275" s="254"/>
    </row>
    <row r="276" spans="2:13" ht="19.5" x14ac:dyDescent="0.25">
      <c r="B276" s="287" t="s">
        <v>2110</v>
      </c>
      <c r="C276" s="287"/>
      <c r="D276" s="287"/>
      <c r="E276" s="287"/>
      <c r="J276" s="9"/>
      <c r="L276" s="254"/>
      <c r="M276" s="254"/>
    </row>
    <row r="277" spans="2:13" outlineLevel="1" x14ac:dyDescent="0.25">
      <c r="B277" s="127" t="s">
        <v>2111</v>
      </c>
      <c r="C277" s="128" t="s">
        <v>2112</v>
      </c>
      <c r="D277" s="130" t="s">
        <v>2113</v>
      </c>
      <c r="E277" s="95">
        <v>43339</v>
      </c>
      <c r="L277" s="254"/>
      <c r="M277" s="254"/>
    </row>
    <row r="278" spans="2:13" outlineLevel="1" x14ac:dyDescent="0.25">
      <c r="B278" s="133" t="s">
        <v>2114</v>
      </c>
      <c r="C278" s="129" t="s">
        <v>2115</v>
      </c>
      <c r="D278" s="134" t="s">
        <v>2116</v>
      </c>
      <c r="E278" s="95">
        <v>43339</v>
      </c>
      <c r="L278" s="254"/>
      <c r="M278" s="254"/>
    </row>
    <row r="279" spans="2:13" outlineLevel="1" x14ac:dyDescent="0.25">
      <c r="B279" s="12" t="s">
        <v>2117</v>
      </c>
      <c r="C279" s="254" t="s">
        <v>2118</v>
      </c>
      <c r="D279" s="2" t="s">
        <v>2119</v>
      </c>
      <c r="E279" s="254"/>
      <c r="L279" s="254"/>
      <c r="M279" s="254"/>
    </row>
    <row r="280" spans="2:13" outlineLevel="1" x14ac:dyDescent="0.25">
      <c r="B280" s="127" t="s">
        <v>2120</v>
      </c>
      <c r="C280" s="94" t="s">
        <v>2121</v>
      </c>
      <c r="D280" s="130" t="s">
        <v>2122</v>
      </c>
      <c r="E280" s="141">
        <v>43587</v>
      </c>
      <c r="L280" s="254"/>
      <c r="M280" s="254"/>
    </row>
    <row r="281" spans="2:13" outlineLevel="1" x14ac:dyDescent="0.25">
      <c r="B281" s="127" t="s">
        <v>2123</v>
      </c>
      <c r="C281" s="94" t="s">
        <v>2124</v>
      </c>
      <c r="D281" s="130" t="s">
        <v>2125</v>
      </c>
      <c r="E281" s="141"/>
      <c r="L281" s="254"/>
      <c r="M281" s="254"/>
    </row>
    <row r="282" spans="2:13" outlineLevel="1" x14ac:dyDescent="0.25">
      <c r="B282" s="127" t="s">
        <v>2126</v>
      </c>
      <c r="C282" s="94" t="s">
        <v>2127</v>
      </c>
      <c r="D282" s="130" t="s">
        <v>2128</v>
      </c>
      <c r="E282" s="141"/>
      <c r="L282" s="254"/>
      <c r="M282" s="254"/>
    </row>
    <row r="283" spans="2:13" outlineLevel="1" x14ac:dyDescent="0.25">
      <c r="B283" s="127" t="s">
        <v>2129</v>
      </c>
      <c r="C283" s="94" t="s">
        <v>2130</v>
      </c>
      <c r="D283" s="130" t="s">
        <v>2131</v>
      </c>
      <c r="E283" s="141"/>
      <c r="L283" s="254"/>
      <c r="M283" s="254"/>
    </row>
    <row r="284" spans="2:13" outlineLevel="1" x14ac:dyDescent="0.25">
      <c r="B284" s="127" t="s">
        <v>2132</v>
      </c>
      <c r="C284" s="94" t="s">
        <v>2133</v>
      </c>
      <c r="D284" s="130" t="s">
        <v>2134</v>
      </c>
      <c r="E284" s="141"/>
      <c r="L284" s="254"/>
      <c r="M284" s="254"/>
    </row>
    <row r="285" spans="2:13" outlineLevel="1" x14ac:dyDescent="0.25">
      <c r="B285" s="127"/>
      <c r="C285" s="94"/>
      <c r="D285" s="130"/>
      <c r="E285" s="141"/>
      <c r="L285" s="254"/>
      <c r="M285" s="254"/>
    </row>
    <row r="286" spans="2:13" outlineLevel="1" x14ac:dyDescent="0.25">
      <c r="B286" s="127"/>
      <c r="C286" s="94"/>
      <c r="D286" s="130"/>
      <c r="E286" s="141"/>
      <c r="L286" s="254"/>
      <c r="M286" s="254"/>
    </row>
    <row r="287" spans="2:13" outlineLevel="1" x14ac:dyDescent="0.25">
      <c r="B287" s="127"/>
      <c r="C287" s="94"/>
      <c r="D287" s="130"/>
      <c r="E287" s="141"/>
      <c r="L287" s="254"/>
      <c r="M287" s="254"/>
    </row>
    <row r="288" spans="2:13" x14ac:dyDescent="0.25">
      <c r="C288" s="9"/>
      <c r="D288" s="9"/>
      <c r="E288" s="254"/>
      <c r="J288" s="9"/>
      <c r="L288" s="254"/>
      <c r="M288" s="254"/>
    </row>
    <row r="289" spans="2:13" ht="19.5" x14ac:dyDescent="0.25">
      <c r="B289" s="287" t="s">
        <v>2135</v>
      </c>
      <c r="C289" s="287"/>
      <c r="D289" s="287"/>
      <c r="E289" s="287"/>
      <c r="J289" s="9"/>
      <c r="L289" s="254"/>
      <c r="M289" s="254"/>
    </row>
    <row r="290" spans="2:13" outlineLevel="1" x14ac:dyDescent="0.25">
      <c r="B290" s="127" t="s">
        <v>2136</v>
      </c>
      <c r="C290" s="128" t="s">
        <v>2137</v>
      </c>
      <c r="D290" s="107" t="s">
        <v>2138</v>
      </c>
      <c r="E290" s="95">
        <v>43357</v>
      </c>
      <c r="J290" s="9"/>
      <c r="L290" s="254"/>
      <c r="M290" s="254"/>
    </row>
    <row r="291" spans="2:13" outlineLevel="1" x14ac:dyDescent="0.25">
      <c r="B291" s="127" t="s">
        <v>2139</v>
      </c>
      <c r="C291" s="128" t="s">
        <v>2140</v>
      </c>
      <c r="D291" s="107" t="s">
        <v>2141</v>
      </c>
      <c r="E291" s="95">
        <v>43339</v>
      </c>
      <c r="J291" s="9"/>
      <c r="L291" s="254"/>
      <c r="M291" s="254"/>
    </row>
    <row r="292" spans="2:13" outlineLevel="1" x14ac:dyDescent="0.25">
      <c r="B292" s="12" t="s">
        <v>2142</v>
      </c>
      <c r="C292" s="22" t="s">
        <v>2143</v>
      </c>
      <c r="D292" s="23" t="s">
        <v>2144</v>
      </c>
      <c r="E292" s="254"/>
      <c r="J292" s="9"/>
      <c r="L292" s="254"/>
      <c r="M292" s="254"/>
    </row>
    <row r="293" spans="2:13" outlineLevel="1" x14ac:dyDescent="0.25">
      <c r="B293" s="127" t="s">
        <v>2145</v>
      </c>
      <c r="C293" s="128" t="s">
        <v>2146</v>
      </c>
      <c r="D293" s="107" t="s">
        <v>2147</v>
      </c>
      <c r="E293" s="95">
        <v>43339</v>
      </c>
      <c r="J293" s="9"/>
      <c r="L293" s="254"/>
      <c r="M293" s="254"/>
    </row>
    <row r="294" spans="2:13" outlineLevel="1" x14ac:dyDescent="0.25">
      <c r="B294" s="127" t="s">
        <v>2148</v>
      </c>
      <c r="C294" s="128" t="s">
        <v>2149</v>
      </c>
      <c r="D294" s="107" t="s">
        <v>2150</v>
      </c>
      <c r="E294" s="95">
        <v>43339</v>
      </c>
      <c r="J294" s="9"/>
      <c r="L294" s="254"/>
      <c r="M294" s="254"/>
    </row>
    <row r="295" spans="2:13" outlineLevel="1" x14ac:dyDescent="0.25">
      <c r="B295" s="28" t="s">
        <v>2151</v>
      </c>
      <c r="C295" s="25" t="s">
        <v>2152</v>
      </c>
      <c r="D295" s="29" t="s">
        <v>2153</v>
      </c>
      <c r="E295" s="254"/>
      <c r="J295" s="9"/>
      <c r="L295" s="254"/>
      <c r="M295" s="254"/>
    </row>
    <row r="296" spans="2:13" outlineLevel="1" x14ac:dyDescent="0.25">
      <c r="B296" s="125" t="s">
        <v>2154</v>
      </c>
      <c r="C296" s="110" t="s">
        <v>2155</v>
      </c>
      <c r="D296" s="108" t="s">
        <v>2156</v>
      </c>
      <c r="E296" s="254"/>
      <c r="J296" s="9"/>
      <c r="L296" s="254"/>
      <c r="M296" s="254"/>
    </row>
    <row r="297" spans="2:13" outlineLevel="1" x14ac:dyDescent="0.25">
      <c r="B297" s="125" t="s">
        <v>2154</v>
      </c>
      <c r="C297" s="110" t="s">
        <v>2157</v>
      </c>
      <c r="D297" s="108" t="s">
        <v>2158</v>
      </c>
      <c r="E297" s="254"/>
      <c r="J297" s="9"/>
      <c r="L297" s="254"/>
      <c r="M297" s="254"/>
    </row>
    <row r="298" spans="2:13" outlineLevel="1" x14ac:dyDescent="0.25">
      <c r="B298" s="125" t="s">
        <v>2154</v>
      </c>
      <c r="C298" s="110" t="s">
        <v>2159</v>
      </c>
      <c r="D298" s="108" t="s">
        <v>2160</v>
      </c>
      <c r="E298" s="254"/>
      <c r="J298" s="9"/>
      <c r="L298" s="254"/>
      <c r="M298" s="254"/>
    </row>
    <row r="299" spans="2:13" outlineLevel="1" x14ac:dyDescent="0.25">
      <c r="B299" s="125" t="s">
        <v>2154</v>
      </c>
      <c r="C299" s="110" t="s">
        <v>2161</v>
      </c>
      <c r="D299" s="108" t="s">
        <v>2162</v>
      </c>
      <c r="E299" s="254"/>
      <c r="J299" s="9"/>
      <c r="L299" s="254"/>
      <c r="M299" s="254"/>
    </row>
    <row r="300" spans="2:13" outlineLevel="1" x14ac:dyDescent="0.25">
      <c r="B300" s="125" t="s">
        <v>2163</v>
      </c>
      <c r="C300" s="110" t="s">
        <v>2164</v>
      </c>
      <c r="D300" s="108" t="s">
        <v>2165</v>
      </c>
      <c r="E300" s="254"/>
      <c r="J300" s="9"/>
      <c r="L300" s="254"/>
      <c r="M300" s="254"/>
    </row>
    <row r="301" spans="2:13" x14ac:dyDescent="0.25">
      <c r="C301" s="254"/>
      <c r="D301" s="254"/>
      <c r="E301" s="254"/>
      <c r="L301" s="254"/>
      <c r="M301" s="254"/>
    </row>
    <row r="302" spans="2:13" ht="19.5" x14ac:dyDescent="0.25">
      <c r="B302" s="287" t="s">
        <v>2166</v>
      </c>
      <c r="C302" s="287"/>
      <c r="D302" s="287"/>
      <c r="E302" s="287"/>
      <c r="L302" s="254"/>
      <c r="M302" s="254"/>
    </row>
    <row r="303" spans="2:13" outlineLevel="1" x14ac:dyDescent="0.25">
      <c r="B303" s="93"/>
      <c r="C303" s="94"/>
      <c r="D303" s="94"/>
      <c r="E303" s="95"/>
      <c r="L303" s="254"/>
      <c r="M303" s="254"/>
    </row>
    <row r="304" spans="2:13" outlineLevel="1" x14ac:dyDescent="0.25">
      <c r="B304" s="93"/>
      <c r="C304" s="94"/>
      <c r="D304" s="94"/>
      <c r="E304" s="95"/>
      <c r="L304" s="254"/>
      <c r="M304" s="254"/>
    </row>
    <row r="305" spans="2:13" outlineLevel="1" x14ac:dyDescent="0.25">
      <c r="B305" s="58" t="s">
        <v>2168</v>
      </c>
      <c r="C305" s="96" t="s">
        <v>2082</v>
      </c>
      <c r="D305" s="96" t="s">
        <v>2169</v>
      </c>
      <c r="E305" s="139" t="s">
        <v>2170</v>
      </c>
      <c r="L305" s="254"/>
      <c r="M305" s="254"/>
    </row>
    <row r="306" spans="2:13" outlineLevel="1" x14ac:dyDescent="0.25">
      <c r="B306" s="93" t="s">
        <v>2171</v>
      </c>
      <c r="C306" s="94" t="s">
        <v>2062</v>
      </c>
      <c r="D306" s="94" t="s">
        <v>2172</v>
      </c>
      <c r="E306" s="95">
        <v>43361</v>
      </c>
      <c r="L306" s="254"/>
      <c r="M306" s="254"/>
    </row>
    <row r="307" spans="2:13" outlineLevel="1" x14ac:dyDescent="0.25">
      <c r="B307" s="11" t="s">
        <v>2167</v>
      </c>
      <c r="C307" s="3" t="s">
        <v>2079</v>
      </c>
      <c r="D307" s="3" t="s">
        <v>2173</v>
      </c>
      <c r="E307" s="254"/>
      <c r="L307" s="254"/>
      <c r="M307" s="254"/>
    </row>
    <row r="308" spans="2:13" outlineLevel="1" x14ac:dyDescent="0.25">
      <c r="B308" s="93" t="s">
        <v>2174</v>
      </c>
      <c r="C308" s="94" t="s">
        <v>2071</v>
      </c>
      <c r="D308" s="94" t="s">
        <v>2175</v>
      </c>
      <c r="E308" s="95">
        <v>43340</v>
      </c>
      <c r="L308" s="254"/>
      <c r="M308" s="254"/>
    </row>
    <row r="309" spans="2:13" outlineLevel="1" x14ac:dyDescent="0.25">
      <c r="B309" s="24" t="s">
        <v>2176</v>
      </c>
      <c r="C309" s="25" t="s">
        <v>2044</v>
      </c>
      <c r="D309" s="25" t="s">
        <v>2177</v>
      </c>
      <c r="E309" s="142">
        <v>43340</v>
      </c>
      <c r="F309" s="2" t="s">
        <v>2178</v>
      </c>
      <c r="L309" s="254"/>
      <c r="M309" s="254"/>
    </row>
    <row r="310" spans="2:13" outlineLevel="1" x14ac:dyDescent="0.25">
      <c r="B310" s="2" t="s">
        <v>2179</v>
      </c>
      <c r="C310" s="3" t="s">
        <v>2093</v>
      </c>
      <c r="D310" s="254" t="s">
        <v>2180</v>
      </c>
      <c r="E310" s="254"/>
      <c r="L310" s="254"/>
      <c r="M310" s="254"/>
    </row>
    <row r="311" spans="2:13" outlineLevel="1" x14ac:dyDescent="0.25">
      <c r="B311" s="93" t="s">
        <v>2181</v>
      </c>
      <c r="C311" s="94" t="s">
        <v>2182</v>
      </c>
      <c r="D311" s="94" t="s">
        <v>2183</v>
      </c>
      <c r="E311" s="95">
        <v>43360</v>
      </c>
      <c r="L311" s="254"/>
      <c r="M311" s="254"/>
    </row>
    <row r="312" spans="2:13" outlineLevel="1" x14ac:dyDescent="0.25">
      <c r="B312" s="109" t="s">
        <v>2184</v>
      </c>
      <c r="C312" s="110" t="s">
        <v>2185</v>
      </c>
      <c r="D312" s="110" t="s">
        <v>2186</v>
      </c>
      <c r="E312" s="254"/>
      <c r="L312" s="254"/>
      <c r="M312" s="254"/>
    </row>
    <row r="313" spans="2:13" outlineLevel="1" x14ac:dyDescent="0.25">
      <c r="B313" s="109" t="s">
        <v>2187</v>
      </c>
      <c r="C313" s="110" t="s">
        <v>2188</v>
      </c>
      <c r="D313" s="110" t="s">
        <v>2189</v>
      </c>
      <c r="E313" s="254"/>
      <c r="L313" s="254"/>
      <c r="M313" s="254"/>
    </row>
    <row r="314" spans="2:13" ht="14.25" customHeight="1" outlineLevel="1" x14ac:dyDescent="0.25">
      <c r="B314" s="24" t="s">
        <v>2190</v>
      </c>
      <c r="C314" s="25" t="s">
        <v>2191</v>
      </c>
      <c r="D314" s="25" t="s">
        <v>2192</v>
      </c>
      <c r="E314" s="254"/>
      <c r="L314" s="254"/>
      <c r="M314" s="254"/>
    </row>
    <row r="315" spans="2:13" outlineLevel="1" x14ac:dyDescent="0.25">
      <c r="B315" s="134" t="s">
        <v>2193</v>
      </c>
      <c r="C315" s="96" t="s">
        <v>2194</v>
      </c>
      <c r="D315" s="96" t="s">
        <v>2195</v>
      </c>
      <c r="E315" s="97">
        <v>43364</v>
      </c>
      <c r="L315" s="254"/>
      <c r="M315" s="254"/>
    </row>
    <row r="316" spans="2:13" outlineLevel="1" x14ac:dyDescent="0.25">
      <c r="B316" s="7" t="s">
        <v>2196</v>
      </c>
      <c r="C316" s="3" t="s">
        <v>2197</v>
      </c>
      <c r="D316" s="3" t="s">
        <v>2198</v>
      </c>
      <c r="E316" s="139"/>
      <c r="L316" s="254"/>
      <c r="M316" s="254"/>
    </row>
    <row r="317" spans="2:13" x14ac:dyDescent="0.25">
      <c r="B317" s="234"/>
      <c r="C317" s="235"/>
      <c r="D317" s="235"/>
      <c r="E317" s="235"/>
      <c r="L317" s="254"/>
      <c r="M317" s="254"/>
    </row>
    <row r="318" spans="2:13" ht="19.5" x14ac:dyDescent="0.25">
      <c r="B318" s="287" t="s">
        <v>2199</v>
      </c>
      <c r="C318" s="287"/>
      <c r="D318" s="287"/>
      <c r="E318" s="287"/>
      <c r="L318" s="254"/>
      <c r="M318" s="254"/>
    </row>
    <row r="319" spans="2:13" hidden="1" outlineLevel="1" x14ac:dyDescent="0.25">
      <c r="B319" s="109" t="s">
        <v>2200</v>
      </c>
      <c r="C319" s="110" t="s">
        <v>2201</v>
      </c>
      <c r="D319" s="110"/>
      <c r="E319" s="110"/>
      <c r="L319" s="254"/>
      <c r="M319" s="254"/>
    </row>
    <row r="320" spans="2:13" hidden="1" outlineLevel="1" x14ac:dyDescent="0.25">
      <c r="C320" s="254"/>
      <c r="D320" s="254"/>
      <c r="E320" s="254"/>
      <c r="L320" s="254"/>
      <c r="M320" s="254"/>
    </row>
    <row r="321" spans="3:13" collapsed="1" x14ac:dyDescent="0.25">
      <c r="C321" s="254"/>
      <c r="D321" s="254"/>
      <c r="E321" s="254"/>
      <c r="L321" s="254"/>
      <c r="M321" s="254"/>
    </row>
  </sheetData>
  <dataConsolidate/>
  <mergeCells count="18">
    <mergeCell ref="I4:I5"/>
    <mergeCell ref="J4:J5"/>
    <mergeCell ref="B276:E276"/>
    <mergeCell ref="B14:E14"/>
    <mergeCell ref="B7:C7"/>
    <mergeCell ref="B318:E318"/>
    <mergeCell ref="B95:E95"/>
    <mergeCell ref="B28:E28"/>
    <mergeCell ref="B242:E242"/>
    <mergeCell ref="B271:E271"/>
    <mergeCell ref="B289:E289"/>
    <mergeCell ref="B302:E302"/>
    <mergeCell ref="B127:E127"/>
    <mergeCell ref="B227:E227"/>
    <mergeCell ref="B203:E203"/>
    <mergeCell ref="B179:E179"/>
    <mergeCell ref="B154:E154"/>
    <mergeCell ref="B226:D226"/>
  </mergeCells>
  <conditionalFormatting sqref="E12">
    <cfRule type="duplicateValues" dxfId="81" priority="105"/>
  </conditionalFormatting>
  <conditionalFormatting sqref="D305">
    <cfRule type="duplicateValues" dxfId="80" priority="23"/>
  </conditionalFormatting>
  <conditionalFormatting sqref="F12">
    <cfRule type="duplicateValues" dxfId="79" priority="21"/>
  </conditionalFormatting>
  <conditionalFormatting sqref="F12">
    <cfRule type="duplicateValues" dxfId="78" priority="20"/>
  </conditionalFormatting>
  <conditionalFormatting sqref="D249 D245">
    <cfRule type="duplicateValues" dxfId="77" priority="16"/>
  </conditionalFormatting>
  <conditionalFormatting sqref="D306:D1048576 D235:D242 D1:D16 D192:D233 D244 D246:D248 D250:D251 D88 D18:D26 D93:D190 D270:D304 D28:D86">
    <cfRule type="duplicateValues" dxfId="76" priority="124"/>
  </conditionalFormatting>
  <conditionalFormatting sqref="C306:C1048576 C235:C242 C88 C244 C93:C200 C1:C6 C18:C26 C270:C304 C202:C233 C28:C86 C8:C16">
    <cfRule type="duplicateValues" dxfId="75" priority="134"/>
  </conditionalFormatting>
  <conditionalFormatting sqref="C254:C255">
    <cfRule type="duplicateValues" dxfId="74" priority="15"/>
  </conditionalFormatting>
  <conditionalFormatting sqref="C256">
    <cfRule type="duplicateValues" dxfId="73" priority="14"/>
  </conditionalFormatting>
  <conditionalFormatting sqref="C257">
    <cfRule type="duplicateValues" dxfId="72" priority="13"/>
  </conditionalFormatting>
  <conditionalFormatting sqref="C258">
    <cfRule type="duplicateValues" dxfId="71" priority="12"/>
  </conditionalFormatting>
  <conditionalFormatting sqref="C261">
    <cfRule type="duplicateValues" dxfId="70" priority="1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E8FD5-8040-451C-9EDF-B2260079B66C}">
  <sheetPr>
    <tabColor theme="4" tint="0.39997558519241921"/>
  </sheetPr>
  <dimension ref="A1:M61"/>
  <sheetViews>
    <sheetView workbookViewId="0">
      <selection activeCell="B36" sqref="B36"/>
    </sheetView>
  </sheetViews>
  <sheetFormatPr defaultRowHeight="15" outlineLevelRow="1" x14ac:dyDescent="0.25"/>
  <cols>
    <col min="1" max="1" width="46" customWidth="1"/>
    <col min="2" max="2" width="16" customWidth="1"/>
    <col min="3" max="3" width="17.28515625" style="236" customWidth="1"/>
    <col min="4" max="4" width="10.7109375" bestFit="1" customWidth="1"/>
  </cols>
  <sheetData>
    <row r="1" spans="1:4" ht="19.5" x14ac:dyDescent="0.25">
      <c r="A1" s="287" t="s">
        <v>2166</v>
      </c>
      <c r="B1" s="287"/>
      <c r="C1" s="287"/>
      <c r="D1" s="287"/>
    </row>
    <row r="2" spans="1:4" x14ac:dyDescent="0.25">
      <c r="A2" s="93" t="s">
        <v>2202</v>
      </c>
      <c r="B2" s="128" t="s">
        <v>2203</v>
      </c>
      <c r="C2" s="94" t="s">
        <v>2204</v>
      </c>
      <c r="D2" s="95">
        <v>43341</v>
      </c>
    </row>
    <row r="3" spans="1:4" x14ac:dyDescent="0.25">
      <c r="A3" s="7" t="s">
        <v>2205</v>
      </c>
      <c r="B3" s="255" t="s">
        <v>2206</v>
      </c>
      <c r="C3" s="255" t="s">
        <v>2207</v>
      </c>
      <c r="D3" s="233">
        <v>43861</v>
      </c>
    </row>
    <row r="4" spans="1:4" x14ac:dyDescent="0.25">
      <c r="A4" s="7" t="s">
        <v>2208</v>
      </c>
      <c r="B4" s="255" t="s">
        <v>2209</v>
      </c>
      <c r="C4" s="255" t="s">
        <v>2210</v>
      </c>
      <c r="D4" s="233">
        <v>43861</v>
      </c>
    </row>
    <row r="5" spans="1:4" x14ac:dyDescent="0.25">
      <c r="A5" s="58" t="s">
        <v>2211</v>
      </c>
      <c r="B5" s="96" t="s">
        <v>2212</v>
      </c>
      <c r="C5" s="96" t="s">
        <v>2213</v>
      </c>
      <c r="D5" s="97">
        <v>43340</v>
      </c>
    </row>
    <row r="6" spans="1:4" x14ac:dyDescent="0.25">
      <c r="A6" s="58" t="s">
        <v>2214</v>
      </c>
      <c r="B6" s="96" t="s">
        <v>2215</v>
      </c>
      <c r="C6" s="96" t="s">
        <v>2216</v>
      </c>
      <c r="D6" s="97">
        <v>43340</v>
      </c>
    </row>
    <row r="7" spans="1:4" x14ac:dyDescent="0.25">
      <c r="A7" s="93" t="s">
        <v>2217</v>
      </c>
      <c r="B7" s="94" t="s">
        <v>2218</v>
      </c>
      <c r="C7" s="94" t="s">
        <v>2219</v>
      </c>
      <c r="D7" s="95">
        <v>43341</v>
      </c>
    </row>
    <row r="8" spans="1:4" x14ac:dyDescent="0.25">
      <c r="A8" s="93" t="s">
        <v>2220</v>
      </c>
      <c r="B8" s="94" t="s">
        <v>2221</v>
      </c>
      <c r="C8" s="94" t="s">
        <v>2222</v>
      </c>
      <c r="D8" s="95">
        <v>43341</v>
      </c>
    </row>
    <row r="9" spans="1:4" x14ac:dyDescent="0.25">
      <c r="A9" s="7" t="s">
        <v>2223</v>
      </c>
      <c r="B9" s="255" t="s">
        <v>2224</v>
      </c>
      <c r="C9" s="255" t="s">
        <v>2225</v>
      </c>
      <c r="D9" s="233">
        <v>43812</v>
      </c>
    </row>
    <row r="10" spans="1:4" x14ac:dyDescent="0.25">
      <c r="A10" s="7" t="s">
        <v>2226</v>
      </c>
      <c r="B10" s="255" t="s">
        <v>2227</v>
      </c>
      <c r="C10" s="255" t="s">
        <v>2228</v>
      </c>
      <c r="D10" s="233">
        <v>43812</v>
      </c>
    </row>
    <row r="11" spans="1:4" x14ac:dyDescent="0.25">
      <c r="A11" s="7" t="s">
        <v>2229</v>
      </c>
      <c r="B11" s="112" t="s">
        <v>2230</v>
      </c>
      <c r="C11" s="112" t="s">
        <v>2231</v>
      </c>
      <c r="D11" s="139"/>
    </row>
    <row r="12" spans="1:4" x14ac:dyDescent="0.25">
      <c r="A12" s="58" t="s">
        <v>2232</v>
      </c>
      <c r="B12" s="96" t="s">
        <v>2233</v>
      </c>
      <c r="C12" s="96" t="s">
        <v>2234</v>
      </c>
      <c r="D12" s="97">
        <v>43341</v>
      </c>
    </row>
    <row r="13" spans="1:4" x14ac:dyDescent="0.25">
      <c r="A13" s="58" t="s">
        <v>2235</v>
      </c>
      <c r="B13" s="96" t="s">
        <v>2236</v>
      </c>
      <c r="C13" s="96" t="s">
        <v>2237</v>
      </c>
      <c r="D13" s="97">
        <v>43364</v>
      </c>
    </row>
    <row r="14" spans="1:4" x14ac:dyDescent="0.25">
      <c r="A14" s="93" t="s">
        <v>2238</v>
      </c>
      <c r="B14" s="94" t="s">
        <v>2239</v>
      </c>
      <c r="C14" s="94" t="s">
        <v>2240</v>
      </c>
      <c r="D14" s="95">
        <v>43341</v>
      </c>
    </row>
    <row r="15" spans="1:4" x14ac:dyDescent="0.25">
      <c r="A15" s="93" t="s">
        <v>2241</v>
      </c>
      <c r="B15" s="94" t="s">
        <v>2242</v>
      </c>
      <c r="C15" s="94" t="s">
        <v>2243</v>
      </c>
      <c r="D15" s="95">
        <v>43341</v>
      </c>
    </row>
    <row r="16" spans="1:4" x14ac:dyDescent="0.25">
      <c r="A16" s="58" t="s">
        <v>2244</v>
      </c>
      <c r="B16" s="96" t="s">
        <v>2245</v>
      </c>
      <c r="C16" s="96" t="s">
        <v>2246</v>
      </c>
      <c r="D16" s="95">
        <v>43361</v>
      </c>
    </row>
    <row r="17" spans="1:13" x14ac:dyDescent="0.25">
      <c r="A17" s="58" t="s">
        <v>2247</v>
      </c>
      <c r="B17" s="96" t="s">
        <v>2248</v>
      </c>
      <c r="C17" s="96" t="s">
        <v>2249</v>
      </c>
      <c r="D17" s="95">
        <v>43340</v>
      </c>
    </row>
    <row r="18" spans="1:13" x14ac:dyDescent="0.25">
      <c r="A18" s="93" t="s">
        <v>2250</v>
      </c>
      <c r="B18" s="94" t="s">
        <v>2251</v>
      </c>
      <c r="C18" s="94" t="s">
        <v>2252</v>
      </c>
      <c r="D18" s="95">
        <v>43340</v>
      </c>
    </row>
    <row r="19" spans="1:13" x14ac:dyDescent="0.25">
      <c r="A19" s="93" t="s">
        <v>2253</v>
      </c>
      <c r="B19" s="94" t="s">
        <v>2254</v>
      </c>
      <c r="C19" s="94" t="s">
        <v>2255</v>
      </c>
      <c r="D19" s="95">
        <v>43340</v>
      </c>
    </row>
    <row r="20" spans="1:13" s="9" customFormat="1" outlineLevel="1" x14ac:dyDescent="0.25">
      <c r="A20" s="93" t="s">
        <v>2256</v>
      </c>
      <c r="B20" s="94" t="s">
        <v>2257</v>
      </c>
      <c r="C20" s="94" t="s">
        <v>2258</v>
      </c>
      <c r="D20" s="95">
        <v>43340</v>
      </c>
      <c r="F20" s="2"/>
      <c r="G20" s="2"/>
      <c r="H20" s="2"/>
      <c r="J20" s="2"/>
      <c r="K20" s="8"/>
      <c r="L20" s="254"/>
      <c r="M20" s="254"/>
    </row>
    <row r="21" spans="1:13" s="9" customFormat="1" outlineLevel="1" x14ac:dyDescent="0.25">
      <c r="A21" s="93" t="s">
        <v>2259</v>
      </c>
      <c r="B21" s="94" t="s">
        <v>2260</v>
      </c>
      <c r="C21" s="94" t="s">
        <v>2261</v>
      </c>
      <c r="D21" s="95">
        <v>43340</v>
      </c>
      <c r="F21" s="2"/>
      <c r="G21" s="2"/>
      <c r="H21" s="2"/>
      <c r="J21" s="2"/>
      <c r="K21" s="8"/>
      <c r="L21" s="254"/>
      <c r="M21" s="254"/>
    </row>
    <row r="22" spans="1:13" s="9" customFormat="1" outlineLevel="1" x14ac:dyDescent="0.25">
      <c r="A22" s="93" t="s">
        <v>2262</v>
      </c>
      <c r="B22" s="94" t="s">
        <v>2263</v>
      </c>
      <c r="C22" s="94" t="s">
        <v>2264</v>
      </c>
      <c r="D22" s="95">
        <v>43360</v>
      </c>
      <c r="F22" s="2"/>
      <c r="G22" s="2"/>
      <c r="H22" s="2"/>
      <c r="J22" s="2"/>
      <c r="K22" s="8"/>
      <c r="L22" s="254"/>
      <c r="M22" s="254"/>
    </row>
    <row r="23" spans="1:13" x14ac:dyDescent="0.25">
      <c r="A23" s="58" t="s">
        <v>2265</v>
      </c>
      <c r="B23" s="96" t="s">
        <v>2266</v>
      </c>
      <c r="C23" s="96" t="s">
        <v>2267</v>
      </c>
      <c r="D23" s="95">
        <v>43340</v>
      </c>
    </row>
    <row r="24" spans="1:13" s="9" customFormat="1" outlineLevel="1" x14ac:dyDescent="0.25">
      <c r="A24" s="93" t="s">
        <v>2268</v>
      </c>
      <c r="B24" s="94" t="s">
        <v>2269</v>
      </c>
      <c r="C24" s="94" t="s">
        <v>2270</v>
      </c>
      <c r="D24" s="95">
        <v>43361</v>
      </c>
      <c r="F24" s="2"/>
      <c r="G24" s="2"/>
      <c r="H24" s="2"/>
      <c r="J24" s="2"/>
      <c r="K24" s="8"/>
      <c r="L24" s="254"/>
      <c r="M24" s="254"/>
    </row>
    <row r="25" spans="1:13" s="9" customFormat="1" outlineLevel="1" x14ac:dyDescent="0.25">
      <c r="A25" s="24" t="s">
        <v>2271</v>
      </c>
      <c r="B25" s="25" t="s">
        <v>2272</v>
      </c>
      <c r="C25" s="25" t="s">
        <v>2273</v>
      </c>
      <c r="D25" s="254"/>
      <c r="F25" s="2"/>
      <c r="G25" s="2"/>
      <c r="H25" s="2"/>
      <c r="J25" s="2"/>
      <c r="K25" s="8"/>
      <c r="L25" s="254"/>
      <c r="M25" s="254"/>
    </row>
    <row r="26" spans="1:13" x14ac:dyDescent="0.25">
      <c r="A26" s="58" t="s">
        <v>2274</v>
      </c>
      <c r="B26" s="96" t="s">
        <v>2275</v>
      </c>
      <c r="C26" s="96" t="s">
        <v>2276</v>
      </c>
      <c r="D26" s="95">
        <v>43340</v>
      </c>
    </row>
    <row r="27" spans="1:13" x14ac:dyDescent="0.25">
      <c r="A27" s="58" t="s">
        <v>2277</v>
      </c>
      <c r="B27" s="96" t="s">
        <v>2278</v>
      </c>
      <c r="C27" s="96" t="s">
        <v>2279</v>
      </c>
      <c r="D27" s="95">
        <v>43340</v>
      </c>
    </row>
    <row r="28" spans="1:13" x14ac:dyDescent="0.25">
      <c r="A28" s="93" t="s">
        <v>2280</v>
      </c>
      <c r="B28" s="94" t="s">
        <v>2281</v>
      </c>
      <c r="C28" s="94" t="s">
        <v>2282</v>
      </c>
      <c r="D28" s="95">
        <v>43361</v>
      </c>
    </row>
    <row r="29" spans="1:13" x14ac:dyDescent="0.25">
      <c r="A29" s="58" t="s">
        <v>2283</v>
      </c>
      <c r="B29" s="96" t="s">
        <v>2284</v>
      </c>
      <c r="C29" s="96" t="s">
        <v>2285</v>
      </c>
      <c r="D29" s="97">
        <v>43361</v>
      </c>
    </row>
    <row r="30" spans="1:13" x14ac:dyDescent="0.25">
      <c r="A30" s="93" t="s">
        <v>2286</v>
      </c>
      <c r="B30" s="94" t="s">
        <v>2287</v>
      </c>
      <c r="C30" s="94" t="s">
        <v>2288</v>
      </c>
      <c r="D30" s="95">
        <v>43340</v>
      </c>
    </row>
    <row r="31" spans="1:13" x14ac:dyDescent="0.25">
      <c r="A31" s="93" t="s">
        <v>2289</v>
      </c>
      <c r="B31" s="94" t="s">
        <v>2290</v>
      </c>
      <c r="C31" s="94" t="s">
        <v>2291</v>
      </c>
      <c r="D31" s="95">
        <v>43340</v>
      </c>
    </row>
    <row r="32" spans="1:13" x14ac:dyDescent="0.25">
      <c r="A32" s="7" t="s">
        <v>2292</v>
      </c>
      <c r="B32" s="255" t="s">
        <v>2293</v>
      </c>
      <c r="C32" s="255" t="s">
        <v>2294</v>
      </c>
    </row>
    <row r="33" spans="1:5" x14ac:dyDescent="0.25">
      <c r="A33" s="7" t="s">
        <v>2295</v>
      </c>
      <c r="B33" s="255" t="s">
        <v>2296</v>
      </c>
      <c r="C33" s="255" t="s">
        <v>2297</v>
      </c>
    </row>
    <row r="34" spans="1:5" x14ac:dyDescent="0.25">
      <c r="A34" s="93" t="s">
        <v>2298</v>
      </c>
      <c r="B34" s="94" t="s">
        <v>2299</v>
      </c>
      <c r="C34" s="94" t="s">
        <v>2300</v>
      </c>
      <c r="D34" s="95">
        <v>43360</v>
      </c>
    </row>
    <row r="35" spans="1:5" x14ac:dyDescent="0.25">
      <c r="A35" s="93" t="s">
        <v>2301</v>
      </c>
      <c r="B35" s="94" t="s">
        <v>2302</v>
      </c>
      <c r="C35" s="94" t="s">
        <v>2303</v>
      </c>
      <c r="D35" s="95">
        <v>43340</v>
      </c>
    </row>
    <row r="36" spans="1:5" x14ac:dyDescent="0.25">
      <c r="A36" s="58" t="s">
        <v>2304</v>
      </c>
      <c r="B36" s="96" t="s">
        <v>2305</v>
      </c>
      <c r="C36" s="96" t="s">
        <v>2306</v>
      </c>
      <c r="D36" s="95">
        <v>43340</v>
      </c>
    </row>
    <row r="37" spans="1:5" x14ac:dyDescent="0.25">
      <c r="A37" s="58" t="s">
        <v>2307</v>
      </c>
      <c r="B37" s="96" t="s">
        <v>2308</v>
      </c>
      <c r="C37" s="96" t="s">
        <v>2309</v>
      </c>
      <c r="D37" s="95">
        <v>43340</v>
      </c>
    </row>
    <row r="38" spans="1:5" x14ac:dyDescent="0.25">
      <c r="A38" s="93" t="s">
        <v>2310</v>
      </c>
      <c r="B38" s="94" t="s">
        <v>2311</v>
      </c>
      <c r="C38" s="94" t="s">
        <v>2312</v>
      </c>
      <c r="D38" s="95">
        <v>43340</v>
      </c>
    </row>
    <row r="39" spans="1:5" x14ac:dyDescent="0.25">
      <c r="A39" s="93" t="s">
        <v>2313</v>
      </c>
      <c r="B39" s="94" t="s">
        <v>2314</v>
      </c>
      <c r="C39" s="94" t="s">
        <v>2315</v>
      </c>
      <c r="D39" s="95">
        <v>43360</v>
      </c>
      <c r="E39" t="s">
        <v>2316</v>
      </c>
    </row>
    <row r="40" spans="1:5" x14ac:dyDescent="0.25">
      <c r="A40" s="58" t="s">
        <v>2317</v>
      </c>
      <c r="B40" s="96" t="s">
        <v>2318</v>
      </c>
      <c r="C40" s="96" t="s">
        <v>2319</v>
      </c>
      <c r="D40" s="209">
        <v>43654</v>
      </c>
    </row>
    <row r="41" spans="1:5" x14ac:dyDescent="0.25">
      <c r="A41" s="58" t="s">
        <v>2320</v>
      </c>
      <c r="B41" s="96" t="s">
        <v>2321</v>
      </c>
      <c r="C41" s="96" t="s">
        <v>2322</v>
      </c>
      <c r="D41" s="97">
        <v>43364</v>
      </c>
    </row>
    <row r="42" spans="1:5" x14ac:dyDescent="0.25">
      <c r="A42" s="58" t="s">
        <v>2323</v>
      </c>
      <c r="B42" s="96" t="s">
        <v>2324</v>
      </c>
      <c r="C42" s="96" t="s">
        <v>2325</v>
      </c>
      <c r="D42" s="95">
        <v>43340</v>
      </c>
    </row>
    <row r="43" spans="1:5" x14ac:dyDescent="0.25">
      <c r="A43" s="58" t="s">
        <v>2326</v>
      </c>
      <c r="B43" s="96" t="s">
        <v>2327</v>
      </c>
      <c r="C43" s="96" t="s">
        <v>2328</v>
      </c>
      <c r="D43" s="95">
        <v>43361</v>
      </c>
    </row>
    <row r="44" spans="1:5" x14ac:dyDescent="0.25">
      <c r="A44" s="58" t="s">
        <v>2329</v>
      </c>
      <c r="B44" s="96" t="s">
        <v>2330</v>
      </c>
      <c r="C44" s="96" t="s">
        <v>2331</v>
      </c>
      <c r="D44" s="95">
        <v>43340</v>
      </c>
    </row>
    <row r="45" spans="1:5" x14ac:dyDescent="0.25">
      <c r="A45" s="93" t="s">
        <v>2332</v>
      </c>
      <c r="B45" s="94" t="s">
        <v>2333</v>
      </c>
      <c r="C45" s="94" t="s">
        <v>2334</v>
      </c>
      <c r="D45" s="95">
        <v>43340</v>
      </c>
    </row>
    <row r="46" spans="1:5" x14ac:dyDescent="0.25">
      <c r="A46" s="24" t="s">
        <v>2335</v>
      </c>
      <c r="B46" s="25" t="s">
        <v>2336</v>
      </c>
      <c r="C46" s="25" t="s">
        <v>2337</v>
      </c>
      <c r="D46" s="254"/>
    </row>
    <row r="47" spans="1:5" x14ac:dyDescent="0.25">
      <c r="A47" s="93" t="s">
        <v>2338</v>
      </c>
      <c r="B47" s="94" t="s">
        <v>2339</v>
      </c>
      <c r="C47" s="94" t="s">
        <v>2340</v>
      </c>
      <c r="D47" s="95">
        <v>43340</v>
      </c>
    </row>
    <row r="48" spans="1:5" x14ac:dyDescent="0.25">
      <c r="A48" s="93" t="s">
        <v>2341</v>
      </c>
      <c r="B48" s="94" t="s">
        <v>2342</v>
      </c>
      <c r="C48" s="94" t="s">
        <v>2343</v>
      </c>
      <c r="D48" s="95">
        <v>43340</v>
      </c>
    </row>
    <row r="49" spans="1:5" x14ac:dyDescent="0.25">
      <c r="A49" s="58" t="s">
        <v>2344</v>
      </c>
      <c r="B49" s="96" t="s">
        <v>2345</v>
      </c>
      <c r="C49" s="96" t="s">
        <v>2346</v>
      </c>
      <c r="D49" s="97">
        <v>43341</v>
      </c>
    </row>
    <row r="50" spans="1:5" x14ac:dyDescent="0.25">
      <c r="A50" s="49" t="s">
        <v>2347</v>
      </c>
      <c r="B50" s="49" t="s">
        <v>2348</v>
      </c>
      <c r="C50" s="37" t="s">
        <v>2349</v>
      </c>
      <c r="D50" s="50">
        <v>43774</v>
      </c>
    </row>
    <row r="51" spans="1:5" x14ac:dyDescent="0.25">
      <c r="A51" s="49" t="s">
        <v>2350</v>
      </c>
      <c r="B51" s="49" t="s">
        <v>2351</v>
      </c>
      <c r="C51" s="37" t="s">
        <v>2352</v>
      </c>
      <c r="D51" s="50">
        <v>43780</v>
      </c>
    </row>
    <row r="52" spans="1:5" x14ac:dyDescent="0.25">
      <c r="A52" s="49" t="s">
        <v>2353</v>
      </c>
      <c r="B52" s="49" t="s">
        <v>2354</v>
      </c>
      <c r="C52" s="37" t="s">
        <v>2355</v>
      </c>
      <c r="D52" s="50">
        <v>43780</v>
      </c>
    </row>
    <row r="53" spans="1:5" x14ac:dyDescent="0.25">
      <c r="A53" s="237" t="s">
        <v>2356</v>
      </c>
      <c r="B53" s="237" t="s">
        <v>2357</v>
      </c>
      <c r="C53" s="255" t="s">
        <v>2358</v>
      </c>
    </row>
    <row r="54" spans="1:5" x14ac:dyDescent="0.25">
      <c r="A54" s="23" t="s">
        <v>2359</v>
      </c>
      <c r="B54" s="11" t="s">
        <v>2360</v>
      </c>
      <c r="C54" s="240" t="s">
        <v>2361</v>
      </c>
    </row>
    <row r="55" spans="1:5" x14ac:dyDescent="0.25">
      <c r="A55" s="46" t="s">
        <v>2362</v>
      </c>
      <c r="B55" s="46" t="s">
        <v>2363</v>
      </c>
      <c r="C55" s="240" t="s">
        <v>2364</v>
      </c>
      <c r="D55" s="50"/>
    </row>
    <row r="56" spans="1:5" x14ac:dyDescent="0.25">
      <c r="A56" s="49" t="s">
        <v>2365</v>
      </c>
      <c r="B56" s="49" t="s">
        <v>2366</v>
      </c>
      <c r="C56" s="37" t="s">
        <v>2367</v>
      </c>
      <c r="D56" s="50"/>
    </row>
    <row r="57" spans="1:5" x14ac:dyDescent="0.25">
      <c r="A57" s="49" t="s">
        <v>2368</v>
      </c>
      <c r="B57" s="49" t="s">
        <v>2369</v>
      </c>
      <c r="C57" s="37" t="s">
        <v>2370</v>
      </c>
      <c r="D57" s="50"/>
    </row>
    <row r="58" spans="1:5" x14ac:dyDescent="0.25">
      <c r="A58" s="244" t="s">
        <v>2371</v>
      </c>
      <c r="B58" s="245" t="s">
        <v>2372</v>
      </c>
      <c r="C58" s="246" t="s">
        <v>2373</v>
      </c>
      <c r="D58" s="247">
        <v>44039</v>
      </c>
    </row>
    <row r="59" spans="1:5" x14ac:dyDescent="0.25">
      <c r="A59" t="s">
        <v>2374</v>
      </c>
      <c r="B59" s="94" t="s">
        <v>2375</v>
      </c>
      <c r="C59" s="16" t="s">
        <v>1395</v>
      </c>
    </row>
    <row r="60" spans="1:5" x14ac:dyDescent="0.25">
      <c r="A60" s="77" t="s">
        <v>2376</v>
      </c>
      <c r="B60" s="78" t="s">
        <v>2377</v>
      </c>
      <c r="C60" s="252">
        <v>10111130158</v>
      </c>
      <c r="D60" s="79">
        <v>44088</v>
      </c>
      <c r="E60" s="78" t="s">
        <v>2378</v>
      </c>
    </row>
    <row r="61" spans="1:5" x14ac:dyDescent="0.25">
      <c r="A61" t="s">
        <v>2379</v>
      </c>
      <c r="B61" t="s">
        <v>1400</v>
      </c>
      <c r="C61" s="255" t="s">
        <v>2380</v>
      </c>
    </row>
  </sheetData>
  <mergeCells count="1">
    <mergeCell ref="A1:D1"/>
  </mergeCells>
  <conditionalFormatting sqref="C2">
    <cfRule type="duplicateValues" dxfId="69" priority="58"/>
  </conditionalFormatting>
  <conditionalFormatting sqref="B2">
    <cfRule type="duplicateValues" dxfId="68" priority="59"/>
  </conditionalFormatting>
  <conditionalFormatting sqref="C1">
    <cfRule type="duplicateValues" dxfId="67" priority="56"/>
  </conditionalFormatting>
  <conditionalFormatting sqref="B1">
    <cfRule type="duplicateValues" dxfId="66" priority="57"/>
  </conditionalFormatting>
  <conditionalFormatting sqref="C5:C6">
    <cfRule type="duplicateValues" dxfId="65" priority="54"/>
  </conditionalFormatting>
  <conditionalFormatting sqref="B5:B6">
    <cfRule type="duplicateValues" dxfId="64" priority="55"/>
  </conditionalFormatting>
  <conditionalFormatting sqref="C7:C8">
    <cfRule type="duplicateValues" dxfId="63" priority="52"/>
  </conditionalFormatting>
  <conditionalFormatting sqref="B7:B8">
    <cfRule type="duplicateValues" dxfId="62" priority="53"/>
  </conditionalFormatting>
  <conditionalFormatting sqref="C11">
    <cfRule type="duplicateValues" dxfId="61" priority="50"/>
  </conditionalFormatting>
  <conditionalFormatting sqref="B11">
    <cfRule type="duplicateValues" dxfId="60" priority="51"/>
  </conditionalFormatting>
  <conditionalFormatting sqref="C12:C13">
    <cfRule type="duplicateValues" dxfId="59" priority="48"/>
  </conditionalFormatting>
  <conditionalFormatting sqref="B12:B13">
    <cfRule type="duplicateValues" dxfId="58" priority="49"/>
  </conditionalFormatting>
  <conditionalFormatting sqref="C14:C15">
    <cfRule type="duplicateValues" dxfId="57" priority="46"/>
  </conditionalFormatting>
  <conditionalFormatting sqref="B14:B15">
    <cfRule type="duplicateValues" dxfId="56" priority="47"/>
  </conditionalFormatting>
  <conditionalFormatting sqref="C16:C17">
    <cfRule type="duplicateValues" dxfId="55" priority="44"/>
  </conditionalFormatting>
  <conditionalFormatting sqref="B16:B17">
    <cfRule type="duplicateValues" dxfId="54" priority="45"/>
  </conditionalFormatting>
  <conditionalFormatting sqref="C18:C19">
    <cfRule type="duplicateValues" dxfId="53" priority="42"/>
  </conditionalFormatting>
  <conditionalFormatting sqref="B18:B19">
    <cfRule type="duplicateValues" dxfId="52" priority="43"/>
  </conditionalFormatting>
  <conditionalFormatting sqref="C20:C21">
    <cfRule type="duplicateValues" dxfId="51" priority="40"/>
  </conditionalFormatting>
  <conditionalFormatting sqref="B20:B21">
    <cfRule type="duplicateValues" dxfId="50" priority="41"/>
  </conditionalFormatting>
  <conditionalFormatting sqref="C22">
    <cfRule type="duplicateValues" dxfId="49" priority="38"/>
  </conditionalFormatting>
  <conditionalFormatting sqref="B22">
    <cfRule type="duplicateValues" dxfId="48" priority="39"/>
  </conditionalFormatting>
  <conditionalFormatting sqref="C23">
    <cfRule type="duplicateValues" dxfId="47" priority="36"/>
  </conditionalFormatting>
  <conditionalFormatting sqref="B23">
    <cfRule type="duplicateValues" dxfId="46" priority="37"/>
  </conditionalFormatting>
  <conditionalFormatting sqref="C24:C25">
    <cfRule type="duplicateValues" dxfId="45" priority="34"/>
  </conditionalFormatting>
  <conditionalFormatting sqref="B24:B25">
    <cfRule type="duplicateValues" dxfId="44" priority="35"/>
  </conditionalFormatting>
  <conditionalFormatting sqref="C26:C27">
    <cfRule type="duplicateValues" dxfId="43" priority="32"/>
  </conditionalFormatting>
  <conditionalFormatting sqref="B26:B27">
    <cfRule type="duplicateValues" dxfId="42" priority="33"/>
  </conditionalFormatting>
  <conditionalFormatting sqref="C28">
    <cfRule type="duplicateValues" dxfId="41" priority="30"/>
  </conditionalFormatting>
  <conditionalFormatting sqref="B28">
    <cfRule type="duplicateValues" dxfId="40" priority="31"/>
  </conditionalFormatting>
  <conditionalFormatting sqref="C29">
    <cfRule type="duplicateValues" dxfId="39" priority="28"/>
  </conditionalFormatting>
  <conditionalFormatting sqref="B29">
    <cfRule type="duplicateValues" dxfId="38" priority="29"/>
  </conditionalFormatting>
  <conditionalFormatting sqref="C30:C31">
    <cfRule type="duplicateValues" dxfId="37" priority="26"/>
  </conditionalFormatting>
  <conditionalFormatting sqref="B30:B31">
    <cfRule type="duplicateValues" dxfId="36" priority="27"/>
  </conditionalFormatting>
  <conditionalFormatting sqref="C34:C35">
    <cfRule type="duplicateValues" dxfId="35" priority="24"/>
  </conditionalFormatting>
  <conditionalFormatting sqref="B34:B35">
    <cfRule type="duplicateValues" dxfId="34" priority="25"/>
  </conditionalFormatting>
  <conditionalFormatting sqref="C36">
    <cfRule type="duplicateValues" dxfId="33" priority="22"/>
  </conditionalFormatting>
  <conditionalFormatting sqref="B36">
    <cfRule type="duplicateValues" dxfId="32" priority="23"/>
  </conditionalFormatting>
  <conditionalFormatting sqref="C37">
    <cfRule type="duplicateValues" dxfId="31" priority="20"/>
  </conditionalFormatting>
  <conditionalFormatting sqref="B37">
    <cfRule type="duplicateValues" dxfId="30" priority="21"/>
  </conditionalFormatting>
  <conditionalFormatting sqref="C38:C39">
    <cfRule type="duplicateValues" dxfId="29" priority="18"/>
  </conditionalFormatting>
  <conditionalFormatting sqref="B38:B39">
    <cfRule type="duplicateValues" dxfId="28" priority="19"/>
  </conditionalFormatting>
  <conditionalFormatting sqref="C40">
    <cfRule type="duplicateValues" dxfId="27" priority="16"/>
  </conditionalFormatting>
  <conditionalFormatting sqref="B40">
    <cfRule type="duplicateValues" dxfId="26" priority="17"/>
  </conditionalFormatting>
  <conditionalFormatting sqref="C41:C42">
    <cfRule type="duplicateValues" dxfId="25" priority="14"/>
  </conditionalFormatting>
  <conditionalFormatting sqref="B41:B42">
    <cfRule type="duplicateValues" dxfId="24" priority="15"/>
  </conditionalFormatting>
  <conditionalFormatting sqref="C43:C44">
    <cfRule type="duplicateValues" dxfId="23" priority="12"/>
  </conditionalFormatting>
  <conditionalFormatting sqref="B43:B44">
    <cfRule type="duplicateValues" dxfId="22" priority="13"/>
  </conditionalFormatting>
  <conditionalFormatting sqref="C45:C46">
    <cfRule type="duplicateValues" dxfId="21" priority="10"/>
  </conditionalFormatting>
  <conditionalFormatting sqref="B45:B46">
    <cfRule type="duplicateValues" dxfId="20" priority="11"/>
  </conditionalFormatting>
  <conditionalFormatting sqref="C47:C48">
    <cfRule type="duplicateValues" dxfId="19" priority="8"/>
  </conditionalFormatting>
  <conditionalFormatting sqref="B47:B48">
    <cfRule type="duplicateValues" dxfId="18" priority="9"/>
  </conditionalFormatting>
  <conditionalFormatting sqref="C49">
    <cfRule type="duplicateValues" dxfId="17" priority="6"/>
  </conditionalFormatting>
  <conditionalFormatting sqref="B49">
    <cfRule type="duplicateValues" dxfId="16" priority="7"/>
  </conditionalFormatting>
  <conditionalFormatting sqref="C54">
    <cfRule type="duplicateValues" dxfId="15" priority="5"/>
  </conditionalFormatting>
  <conditionalFormatting sqref="C55">
    <cfRule type="duplicateValues" dxfId="14" priority="4"/>
  </conditionalFormatting>
  <conditionalFormatting sqref="B59">
    <cfRule type="duplicateValues" dxfId="13" priority="3"/>
  </conditionalFormatting>
  <conditionalFormatting sqref="E60">
    <cfRule type="duplicateValues" dxfId="12" priority="1"/>
  </conditionalFormatting>
  <conditionalFormatting sqref="B60">
    <cfRule type="duplicateValues" dxfId="11" priority="2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305E-B59F-48FF-8FC6-CFAF5CF1E6BE}">
  <sheetPr>
    <tabColor theme="4" tint="0.39997558519241921"/>
  </sheetPr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40A03-FE7D-44E9-9A06-CC5C80232E4D}">
  <sheetPr>
    <tabColor theme="4" tint="0.39997558519241921"/>
  </sheetPr>
  <dimension ref="A1:I168"/>
  <sheetViews>
    <sheetView showGridLines="0" topLeftCell="B1" workbookViewId="0">
      <pane xSplit="6" ySplit="1" topLeftCell="H19" activePane="bottomRight" state="frozen"/>
      <selection pane="topRight" activeCell="I1" sqref="I1"/>
      <selection pane="bottomLeft" activeCell="B2" sqref="B2"/>
      <selection pane="bottomRight" activeCell="B47" sqref="B47"/>
    </sheetView>
  </sheetViews>
  <sheetFormatPr defaultRowHeight="15" x14ac:dyDescent="0.25"/>
  <cols>
    <col min="1" max="1" width="3.5703125" customWidth="1"/>
    <col min="2" max="2" width="50.42578125" customWidth="1"/>
    <col min="3" max="3" width="9" customWidth="1"/>
    <col min="4" max="4" width="15.85546875" style="265" customWidth="1"/>
    <col min="5" max="5" width="17.7109375" style="215" customWidth="1"/>
    <col min="6" max="6" width="14.42578125" bestFit="1" customWidth="1"/>
    <col min="7" max="7" width="3.85546875" customWidth="1"/>
    <col min="8" max="8" width="9.140625" customWidth="1"/>
    <col min="9" max="9" width="4" bestFit="1" customWidth="1"/>
    <col min="10" max="10" width="29" bestFit="1" customWidth="1"/>
    <col min="11" max="11" width="23.140625" customWidth="1"/>
    <col min="13" max="13" width="25.140625" bestFit="1" customWidth="1"/>
  </cols>
  <sheetData>
    <row r="1" spans="1:9" ht="19.5" customHeight="1" x14ac:dyDescent="0.25">
      <c r="A1" s="294" t="s">
        <v>2381</v>
      </c>
      <c r="B1" s="294"/>
      <c r="C1" s="294"/>
      <c r="D1" s="294"/>
      <c r="E1" s="295"/>
      <c r="F1" s="216"/>
      <c r="G1" s="217"/>
      <c r="H1" s="9" t="s">
        <v>2382</v>
      </c>
      <c r="I1" s="9">
        <f>COUNTIF(E3:E985,"&gt;01/08/2018")</f>
        <v>156</v>
      </c>
    </row>
    <row r="3" spans="1:9" x14ac:dyDescent="0.25">
      <c r="B3" s="220" t="s">
        <v>2383</v>
      </c>
      <c r="C3" s="221" t="s">
        <v>2384</v>
      </c>
      <c r="D3" s="260">
        <v>10111130155</v>
      </c>
      <c r="E3" s="222">
        <v>43775</v>
      </c>
    </row>
    <row r="4" spans="1:9" x14ac:dyDescent="0.25">
      <c r="B4" s="220" t="s">
        <v>2385</v>
      </c>
      <c r="C4" s="221" t="s">
        <v>23</v>
      </c>
      <c r="D4" s="260">
        <v>10111144230</v>
      </c>
      <c r="E4" s="222">
        <v>43709</v>
      </c>
      <c r="F4" s="218"/>
      <c r="G4" s="218"/>
    </row>
    <row r="5" spans="1:9" x14ac:dyDescent="0.25">
      <c r="B5" s="220" t="s">
        <v>2386</v>
      </c>
      <c r="C5" s="221" t="s">
        <v>2387</v>
      </c>
      <c r="D5" s="260">
        <v>10111130154</v>
      </c>
      <c r="E5" s="222">
        <v>43774</v>
      </c>
    </row>
    <row r="6" spans="1:9" x14ac:dyDescent="0.25">
      <c r="B6" s="220" t="s">
        <v>2388</v>
      </c>
      <c r="C6" s="221" t="s">
        <v>2389</v>
      </c>
      <c r="D6" s="260">
        <v>10111130153</v>
      </c>
      <c r="E6" s="222">
        <v>43761</v>
      </c>
      <c r="F6" s="248"/>
    </row>
    <row r="7" spans="1:9" x14ac:dyDescent="0.25">
      <c r="B7" s="220" t="s">
        <v>2390</v>
      </c>
      <c r="C7" s="221" t="s">
        <v>2391</v>
      </c>
      <c r="D7" s="260" t="s">
        <v>2392</v>
      </c>
      <c r="E7" s="222">
        <v>43754</v>
      </c>
    </row>
    <row r="8" spans="1:9" x14ac:dyDescent="0.25">
      <c r="B8" s="223" t="s">
        <v>2393</v>
      </c>
      <c r="C8" s="224" t="s">
        <v>2394</v>
      </c>
      <c r="D8" s="261" t="s">
        <v>2395</v>
      </c>
      <c r="E8" s="222">
        <v>43761</v>
      </c>
    </row>
    <row r="9" spans="1:9" x14ac:dyDescent="0.25">
      <c r="B9" s="220" t="s">
        <v>2396</v>
      </c>
      <c r="C9" s="221" t="s">
        <v>2397</v>
      </c>
      <c r="D9" s="260" t="s">
        <v>2398</v>
      </c>
      <c r="E9" s="222">
        <v>43761</v>
      </c>
    </row>
    <row r="10" spans="1:9" x14ac:dyDescent="0.25">
      <c r="B10" s="220" t="s">
        <v>2399</v>
      </c>
      <c r="C10" s="221" t="s">
        <v>2400</v>
      </c>
      <c r="D10" s="260" t="s">
        <v>2398</v>
      </c>
      <c r="E10" s="222">
        <v>43761</v>
      </c>
    </row>
    <row r="11" spans="1:9" x14ac:dyDescent="0.25">
      <c r="B11" s="49" t="s">
        <v>2401</v>
      </c>
      <c r="C11" s="49" t="s">
        <v>2402</v>
      </c>
      <c r="D11" s="262" t="s">
        <v>2403</v>
      </c>
      <c r="E11" s="50">
        <v>43774</v>
      </c>
    </row>
    <row r="12" spans="1:9" x14ac:dyDescent="0.25">
      <c r="B12" s="49" t="s">
        <v>1439</v>
      </c>
      <c r="C12" s="49" t="s">
        <v>2404</v>
      </c>
      <c r="D12" s="262" t="s">
        <v>2403</v>
      </c>
      <c r="E12" s="50">
        <v>43774</v>
      </c>
    </row>
    <row r="13" spans="1:9" x14ac:dyDescent="0.25">
      <c r="B13" s="49" t="s">
        <v>2405</v>
      </c>
      <c r="C13" s="49" t="s">
        <v>2406</v>
      </c>
      <c r="D13" s="262" t="s">
        <v>2407</v>
      </c>
      <c r="E13" s="50">
        <v>43775</v>
      </c>
    </row>
    <row r="14" spans="1:9" x14ac:dyDescent="0.25">
      <c r="B14" s="49" t="s">
        <v>2408</v>
      </c>
      <c r="C14" s="49" t="s">
        <v>2409</v>
      </c>
      <c r="D14" s="262" t="s">
        <v>2410</v>
      </c>
      <c r="E14" s="50">
        <v>44141</v>
      </c>
    </row>
    <row r="15" spans="1:9" x14ac:dyDescent="0.25">
      <c r="B15" s="49" t="s">
        <v>2411</v>
      </c>
      <c r="C15" s="49" t="s">
        <v>2412</v>
      </c>
      <c r="D15" s="262">
        <v>10111130160</v>
      </c>
      <c r="E15" s="50">
        <v>44151</v>
      </c>
    </row>
    <row r="16" spans="1:9" x14ac:dyDescent="0.25">
      <c r="B16" s="225" t="s">
        <v>2413</v>
      </c>
      <c r="C16" s="37" t="s">
        <v>2414</v>
      </c>
      <c r="D16" s="262" t="s">
        <v>2415</v>
      </c>
      <c r="E16" s="50">
        <v>43775</v>
      </c>
    </row>
    <row r="17" spans="2:5" x14ac:dyDescent="0.25">
      <c r="B17" s="49" t="s">
        <v>2416</v>
      </c>
      <c r="C17" s="49" t="s">
        <v>2127</v>
      </c>
      <c r="D17" s="262" t="s">
        <v>2417</v>
      </c>
      <c r="E17" s="50">
        <v>43775</v>
      </c>
    </row>
    <row r="18" spans="2:5" x14ac:dyDescent="0.25">
      <c r="B18" s="49" t="s">
        <v>2418</v>
      </c>
      <c r="C18" s="49" t="s">
        <v>2419</v>
      </c>
      <c r="D18" s="262" t="s">
        <v>2420</v>
      </c>
      <c r="E18" s="50">
        <v>43775</v>
      </c>
    </row>
    <row r="19" spans="2:5" x14ac:dyDescent="0.25">
      <c r="B19" s="225" t="s">
        <v>2421</v>
      </c>
      <c r="C19" s="37" t="s">
        <v>2422</v>
      </c>
      <c r="D19" s="262">
        <v>10111131233</v>
      </c>
      <c r="E19" s="50">
        <v>43775</v>
      </c>
    </row>
    <row r="20" spans="2:5" x14ac:dyDescent="0.25">
      <c r="B20" s="49" t="s">
        <v>2423</v>
      </c>
      <c r="C20" s="49" t="s">
        <v>2424</v>
      </c>
      <c r="D20" s="262">
        <v>10111130156</v>
      </c>
      <c r="E20" s="50">
        <v>43775</v>
      </c>
    </row>
    <row r="21" spans="2:5" x14ac:dyDescent="0.25">
      <c r="B21" s="49" t="s">
        <v>2425</v>
      </c>
      <c r="C21" s="49" t="s">
        <v>2426</v>
      </c>
      <c r="D21" s="262">
        <v>10111131231</v>
      </c>
      <c r="E21" s="50">
        <v>43775</v>
      </c>
    </row>
    <row r="22" spans="2:5" x14ac:dyDescent="0.25">
      <c r="B22" s="225" t="s">
        <v>2427</v>
      </c>
      <c r="C22" s="37" t="s">
        <v>2428</v>
      </c>
      <c r="D22" s="262">
        <v>10111131232</v>
      </c>
      <c r="E22" s="50">
        <v>43775</v>
      </c>
    </row>
    <row r="23" spans="2:5" x14ac:dyDescent="0.25">
      <c r="B23" s="225" t="s">
        <v>2429</v>
      </c>
      <c r="C23" s="37" t="s">
        <v>2430</v>
      </c>
      <c r="D23" s="262" t="s">
        <v>2431</v>
      </c>
      <c r="E23" s="50">
        <v>43775</v>
      </c>
    </row>
    <row r="24" spans="2:5" x14ac:dyDescent="0.25">
      <c r="B24" s="226" t="s">
        <v>1673</v>
      </c>
      <c r="C24" s="227" t="s">
        <v>1674</v>
      </c>
      <c r="D24" s="263" t="s">
        <v>1675</v>
      </c>
      <c r="E24" s="228">
        <v>43776</v>
      </c>
    </row>
    <row r="25" spans="2:5" x14ac:dyDescent="0.25">
      <c r="B25" s="229" t="s">
        <v>2432</v>
      </c>
      <c r="C25" s="50" t="s">
        <v>2433</v>
      </c>
      <c r="D25" s="262" t="s">
        <v>2434</v>
      </c>
      <c r="E25" s="50">
        <v>43776</v>
      </c>
    </row>
    <row r="26" spans="2:5" x14ac:dyDescent="0.25">
      <c r="B26" s="229" t="s">
        <v>2435</v>
      </c>
      <c r="C26" s="50" t="s">
        <v>2436</v>
      </c>
      <c r="D26" s="262">
        <v>10111132232</v>
      </c>
      <c r="E26" s="50">
        <v>43776</v>
      </c>
    </row>
    <row r="27" spans="2:5" x14ac:dyDescent="0.25">
      <c r="B27" s="225" t="s">
        <v>2437</v>
      </c>
      <c r="C27" s="37" t="s">
        <v>2438</v>
      </c>
      <c r="D27" s="262">
        <v>10111132231</v>
      </c>
      <c r="E27" s="50">
        <v>43776</v>
      </c>
    </row>
    <row r="28" spans="2:5" x14ac:dyDescent="0.25">
      <c r="B28" s="49" t="s">
        <v>2439</v>
      </c>
      <c r="C28" s="49" t="s">
        <v>2440</v>
      </c>
      <c r="D28" s="264">
        <v>10111132230</v>
      </c>
      <c r="E28" s="50">
        <v>43776</v>
      </c>
    </row>
    <row r="29" spans="2:5" x14ac:dyDescent="0.25">
      <c r="B29" s="49" t="s">
        <v>2441</v>
      </c>
      <c r="C29" s="49" t="s">
        <v>2442</v>
      </c>
      <c r="D29" s="262" t="s">
        <v>2443</v>
      </c>
      <c r="E29" s="50">
        <v>43776</v>
      </c>
    </row>
    <row r="30" spans="2:5" x14ac:dyDescent="0.25">
      <c r="B30" s="225" t="s">
        <v>2444</v>
      </c>
      <c r="C30" s="49" t="s">
        <v>2445</v>
      </c>
      <c r="D30" s="262">
        <v>10111132233</v>
      </c>
      <c r="E30" s="50">
        <v>43798</v>
      </c>
    </row>
    <row r="31" spans="2:5" x14ac:dyDescent="0.25">
      <c r="B31" s="49" t="s">
        <v>2446</v>
      </c>
      <c r="C31" s="49" t="s">
        <v>2447</v>
      </c>
      <c r="D31" s="262" t="s">
        <v>2448</v>
      </c>
      <c r="E31" s="50">
        <v>43777</v>
      </c>
    </row>
    <row r="32" spans="2:5" x14ac:dyDescent="0.25">
      <c r="B32" s="49" t="s">
        <v>2449</v>
      </c>
      <c r="C32" s="49" t="s">
        <v>2450</v>
      </c>
      <c r="D32" s="262">
        <v>10111129204</v>
      </c>
      <c r="E32" s="50">
        <v>44306</v>
      </c>
    </row>
    <row r="33" spans="2:5" x14ac:dyDescent="0.25">
      <c r="B33" s="49" t="s">
        <v>2449</v>
      </c>
      <c r="C33" s="49" t="s">
        <v>2451</v>
      </c>
      <c r="D33" s="262">
        <v>10111129205</v>
      </c>
      <c r="E33" s="50">
        <v>44306</v>
      </c>
    </row>
    <row r="34" spans="2:5" x14ac:dyDescent="0.25">
      <c r="B34" s="49" t="s">
        <v>2452</v>
      </c>
      <c r="C34" s="49" t="s">
        <v>2453</v>
      </c>
      <c r="D34" s="262" t="s">
        <v>2454</v>
      </c>
      <c r="E34" s="50">
        <v>43777</v>
      </c>
    </row>
    <row r="35" spans="2:5" x14ac:dyDescent="0.25">
      <c r="B35" s="49" t="s">
        <v>2455</v>
      </c>
      <c r="C35" s="49" t="s">
        <v>2456</v>
      </c>
      <c r="D35" s="262" t="s">
        <v>2457</v>
      </c>
      <c r="E35" s="50">
        <v>43789</v>
      </c>
    </row>
    <row r="36" spans="2:5" x14ac:dyDescent="0.25">
      <c r="B36" s="49" t="s">
        <v>1544</v>
      </c>
      <c r="C36" s="49"/>
      <c r="D36" s="262">
        <v>10111132234</v>
      </c>
      <c r="E36" s="50"/>
    </row>
    <row r="37" spans="2:5" x14ac:dyDescent="0.25">
      <c r="B37" s="49" t="s">
        <v>2458</v>
      </c>
      <c r="C37" s="49" t="s">
        <v>2459</v>
      </c>
      <c r="D37" s="262" t="s">
        <v>2460</v>
      </c>
      <c r="E37" s="50">
        <v>43777</v>
      </c>
    </row>
    <row r="38" spans="2:5" x14ac:dyDescent="0.25">
      <c r="B38" s="49" t="s">
        <v>2461</v>
      </c>
      <c r="C38" s="49" t="s">
        <v>2462</v>
      </c>
      <c r="D38" s="262" t="s">
        <v>2463</v>
      </c>
      <c r="E38" s="50">
        <v>43777</v>
      </c>
    </row>
    <row r="39" spans="2:5" x14ac:dyDescent="0.25">
      <c r="B39" s="49" t="s">
        <v>2464</v>
      </c>
      <c r="C39" s="49" t="s">
        <v>2465</v>
      </c>
      <c r="D39" s="262" t="s">
        <v>2466</v>
      </c>
      <c r="E39" s="50">
        <v>43777</v>
      </c>
    </row>
    <row r="40" spans="2:5" x14ac:dyDescent="0.25">
      <c r="B40" s="49" t="s">
        <v>2467</v>
      </c>
      <c r="C40" s="49" t="s">
        <v>2468</v>
      </c>
      <c r="D40" s="262" t="s">
        <v>2469</v>
      </c>
      <c r="E40" s="50">
        <v>43777</v>
      </c>
    </row>
    <row r="41" spans="2:5" x14ac:dyDescent="0.25">
      <c r="B41" s="49" t="s">
        <v>2470</v>
      </c>
      <c r="C41" s="49" t="s">
        <v>2357</v>
      </c>
      <c r="D41" s="262" t="s">
        <v>2471</v>
      </c>
      <c r="E41" s="50">
        <v>43777</v>
      </c>
    </row>
    <row r="42" spans="2:5" x14ac:dyDescent="0.25">
      <c r="B42" s="49" t="s">
        <v>2472</v>
      </c>
      <c r="C42" s="49" t="s">
        <v>2473</v>
      </c>
      <c r="D42" s="262" t="s">
        <v>2474</v>
      </c>
      <c r="E42" s="50">
        <v>43777</v>
      </c>
    </row>
    <row r="43" spans="2:5" x14ac:dyDescent="0.25">
      <c r="B43" s="49" t="s">
        <v>2475</v>
      </c>
      <c r="C43" s="49" t="s">
        <v>2476</v>
      </c>
      <c r="D43" s="262" t="s">
        <v>2477</v>
      </c>
      <c r="E43" s="50">
        <v>43777</v>
      </c>
    </row>
    <row r="44" spans="2:5" x14ac:dyDescent="0.25">
      <c r="B44" s="49" t="s">
        <v>2478</v>
      </c>
      <c r="C44" s="49" t="s">
        <v>2479</v>
      </c>
      <c r="D44" s="262" t="s">
        <v>2480</v>
      </c>
      <c r="E44" s="50">
        <v>43777</v>
      </c>
    </row>
    <row r="45" spans="2:5" x14ac:dyDescent="0.25">
      <c r="B45" s="230" t="s">
        <v>2481</v>
      </c>
      <c r="C45" s="230" t="s">
        <v>2482</v>
      </c>
      <c r="D45" s="263" t="s">
        <v>2483</v>
      </c>
      <c r="E45" s="50">
        <v>43777</v>
      </c>
    </row>
    <row r="46" spans="2:5" x14ac:dyDescent="0.25">
      <c r="B46" s="49" t="s">
        <v>2484</v>
      </c>
      <c r="C46" s="49" t="s">
        <v>2485</v>
      </c>
      <c r="D46" s="262" t="s">
        <v>2486</v>
      </c>
      <c r="E46" s="50">
        <v>43777</v>
      </c>
    </row>
    <row r="47" spans="2:5" x14ac:dyDescent="0.25">
      <c r="B47" s="49" t="s">
        <v>2487</v>
      </c>
      <c r="C47" s="49" t="s">
        <v>2488</v>
      </c>
      <c r="D47" s="262" t="s">
        <v>2489</v>
      </c>
      <c r="E47" s="50">
        <v>43777</v>
      </c>
    </row>
    <row r="48" spans="2:5" x14ac:dyDescent="0.25">
      <c r="B48" s="49" t="s">
        <v>2490</v>
      </c>
      <c r="C48" s="49" t="s">
        <v>2491</v>
      </c>
      <c r="D48" s="262" t="s">
        <v>2492</v>
      </c>
      <c r="E48" s="50">
        <v>43780</v>
      </c>
    </row>
    <row r="49" spans="2:5" x14ac:dyDescent="0.25">
      <c r="B49" s="49" t="s">
        <v>2493</v>
      </c>
      <c r="C49" s="49" t="s">
        <v>2494</v>
      </c>
      <c r="D49" s="262" t="s">
        <v>2495</v>
      </c>
      <c r="E49" s="50">
        <v>43780</v>
      </c>
    </row>
    <row r="50" spans="2:5" x14ac:dyDescent="0.25">
      <c r="B50" s="49" t="s">
        <v>2496</v>
      </c>
      <c r="C50" s="49" t="s">
        <v>2497</v>
      </c>
      <c r="D50" s="262" t="s">
        <v>2498</v>
      </c>
      <c r="E50" s="50">
        <v>43780</v>
      </c>
    </row>
    <row r="51" spans="2:5" x14ac:dyDescent="0.25">
      <c r="B51" s="49" t="s">
        <v>2499</v>
      </c>
      <c r="C51" s="49" t="s">
        <v>2500</v>
      </c>
      <c r="D51" s="262" t="s">
        <v>2501</v>
      </c>
      <c r="E51" s="50">
        <v>43780</v>
      </c>
    </row>
    <row r="52" spans="2:5" x14ac:dyDescent="0.25">
      <c r="B52" s="49" t="s">
        <v>2502</v>
      </c>
      <c r="C52" s="49" t="s">
        <v>2503</v>
      </c>
      <c r="D52" s="262" t="s">
        <v>2504</v>
      </c>
      <c r="E52" s="50">
        <v>43780</v>
      </c>
    </row>
    <row r="53" spans="2:5" x14ac:dyDescent="0.25">
      <c r="B53" s="49" t="s">
        <v>2505</v>
      </c>
      <c r="C53" s="49" t="s">
        <v>2506</v>
      </c>
      <c r="D53" s="262" t="s">
        <v>2507</v>
      </c>
      <c r="E53" s="50">
        <v>43780</v>
      </c>
    </row>
    <row r="54" spans="2:5" x14ac:dyDescent="0.25">
      <c r="B54" s="49" t="s">
        <v>2508</v>
      </c>
      <c r="C54" s="49" t="s">
        <v>2509</v>
      </c>
      <c r="D54" s="262" t="s">
        <v>2510</v>
      </c>
      <c r="E54" s="50">
        <v>43780</v>
      </c>
    </row>
    <row r="55" spans="2:5" x14ac:dyDescent="0.25">
      <c r="B55" s="49" t="s">
        <v>2511</v>
      </c>
      <c r="C55" s="49" t="s">
        <v>2512</v>
      </c>
      <c r="D55" s="262" t="s">
        <v>2513</v>
      </c>
      <c r="E55" s="50">
        <v>43780</v>
      </c>
    </row>
    <row r="56" spans="2:5" x14ac:dyDescent="0.25">
      <c r="B56" s="49" t="s">
        <v>2514</v>
      </c>
      <c r="C56" s="49" t="s">
        <v>2515</v>
      </c>
      <c r="D56" s="262" t="s">
        <v>2516</v>
      </c>
      <c r="E56" s="50">
        <v>43780</v>
      </c>
    </row>
    <row r="57" spans="2:5" x14ac:dyDescent="0.25">
      <c r="B57" s="49" t="s">
        <v>2517</v>
      </c>
      <c r="C57" s="49" t="s">
        <v>2518</v>
      </c>
      <c r="D57" s="262" t="s">
        <v>2519</v>
      </c>
      <c r="E57" s="50">
        <v>43780</v>
      </c>
    </row>
    <row r="58" spans="2:5" x14ac:dyDescent="0.25">
      <c r="B58" s="49" t="s">
        <v>2520</v>
      </c>
      <c r="C58" s="49" t="s">
        <v>2521</v>
      </c>
      <c r="D58" s="262" t="s">
        <v>2522</v>
      </c>
      <c r="E58" s="50">
        <v>43780</v>
      </c>
    </row>
    <row r="59" spans="2:5" x14ac:dyDescent="0.25">
      <c r="B59" s="49" t="s">
        <v>2523</v>
      </c>
      <c r="C59" s="49" t="s">
        <v>2524</v>
      </c>
      <c r="D59" s="262" t="s">
        <v>2525</v>
      </c>
      <c r="E59" s="50">
        <v>43780</v>
      </c>
    </row>
    <row r="60" spans="2:5" x14ac:dyDescent="0.25">
      <c r="B60" s="49" t="s">
        <v>2526</v>
      </c>
      <c r="C60" s="49" t="s">
        <v>2527</v>
      </c>
      <c r="D60" s="262" t="s">
        <v>2528</v>
      </c>
      <c r="E60" s="50">
        <v>43780</v>
      </c>
    </row>
    <row r="61" spans="2:5" x14ac:dyDescent="0.25">
      <c r="B61" s="49" t="s">
        <v>2529</v>
      </c>
      <c r="C61" s="49" t="s">
        <v>2530</v>
      </c>
      <c r="D61" s="262" t="s">
        <v>2531</v>
      </c>
      <c r="E61" s="50">
        <v>43780</v>
      </c>
    </row>
    <row r="62" spans="2:5" x14ac:dyDescent="0.25">
      <c r="B62" s="49" t="s">
        <v>1529</v>
      </c>
      <c r="C62" s="49" t="s">
        <v>1530</v>
      </c>
      <c r="D62" s="262" t="s">
        <v>1531</v>
      </c>
      <c r="E62" s="50">
        <v>43780</v>
      </c>
    </row>
    <row r="63" spans="2:5" x14ac:dyDescent="0.25">
      <c r="B63" s="49" t="s">
        <v>2532</v>
      </c>
      <c r="C63" s="49" t="s">
        <v>2533</v>
      </c>
      <c r="D63" s="262" t="s">
        <v>2534</v>
      </c>
      <c r="E63" s="50">
        <v>43780</v>
      </c>
    </row>
    <row r="64" spans="2:5" x14ac:dyDescent="0.25">
      <c r="B64" s="49" t="s">
        <v>2535</v>
      </c>
      <c r="C64" s="49" t="s">
        <v>2536</v>
      </c>
      <c r="D64" s="262" t="s">
        <v>2537</v>
      </c>
      <c r="E64" s="50">
        <v>43780</v>
      </c>
    </row>
    <row r="65" spans="2:5" x14ac:dyDescent="0.25">
      <c r="B65" s="49" t="s">
        <v>2538</v>
      </c>
      <c r="C65" s="49" t="s">
        <v>2539</v>
      </c>
      <c r="D65" s="262" t="s">
        <v>2540</v>
      </c>
      <c r="E65" s="50">
        <v>43781</v>
      </c>
    </row>
    <row r="66" spans="2:5" x14ac:dyDescent="0.25">
      <c r="B66" s="49" t="s">
        <v>2541</v>
      </c>
      <c r="C66" s="49" t="s">
        <v>2542</v>
      </c>
      <c r="D66" s="262" t="s">
        <v>2543</v>
      </c>
      <c r="E66" s="50">
        <v>43781</v>
      </c>
    </row>
    <row r="67" spans="2:5" x14ac:dyDescent="0.25">
      <c r="B67" s="49" t="s">
        <v>2544</v>
      </c>
      <c r="C67" s="49" t="s">
        <v>2545</v>
      </c>
      <c r="D67" s="262" t="s">
        <v>2546</v>
      </c>
      <c r="E67" s="50">
        <v>43781</v>
      </c>
    </row>
    <row r="68" spans="2:5" x14ac:dyDescent="0.25">
      <c r="B68" s="49" t="s">
        <v>2547</v>
      </c>
      <c r="C68" s="49" t="s">
        <v>2548</v>
      </c>
      <c r="D68" s="262" t="s">
        <v>2549</v>
      </c>
      <c r="E68" s="50">
        <v>43781</v>
      </c>
    </row>
    <row r="69" spans="2:5" x14ac:dyDescent="0.25">
      <c r="B69" s="220" t="s">
        <v>2550</v>
      </c>
      <c r="C69" s="221" t="s">
        <v>2551</v>
      </c>
      <c r="D69" s="260" t="s">
        <v>2552</v>
      </c>
      <c r="E69" s="50">
        <v>43781</v>
      </c>
    </row>
    <row r="70" spans="2:5" x14ac:dyDescent="0.25">
      <c r="B70" s="49" t="s">
        <v>2553</v>
      </c>
      <c r="C70" s="49" t="s">
        <v>2554</v>
      </c>
      <c r="D70" s="262" t="s">
        <v>2555</v>
      </c>
      <c r="E70" s="50">
        <v>43781</v>
      </c>
    </row>
    <row r="71" spans="2:5" x14ac:dyDescent="0.25">
      <c r="B71" s="49" t="s">
        <v>2556</v>
      </c>
      <c r="C71" s="49" t="s">
        <v>2557</v>
      </c>
      <c r="D71" s="262" t="s">
        <v>2558</v>
      </c>
      <c r="E71" s="50">
        <v>43781</v>
      </c>
    </row>
    <row r="72" spans="2:5" x14ac:dyDescent="0.25">
      <c r="B72" s="49" t="s">
        <v>2559</v>
      </c>
      <c r="C72" s="49" t="s">
        <v>2560</v>
      </c>
      <c r="D72" s="262" t="s">
        <v>2561</v>
      </c>
      <c r="E72" s="50">
        <v>43781</v>
      </c>
    </row>
    <row r="73" spans="2:5" x14ac:dyDescent="0.25">
      <c r="B73" s="49" t="s">
        <v>2562</v>
      </c>
      <c r="C73" s="49" t="s">
        <v>2563</v>
      </c>
      <c r="D73" s="262" t="s">
        <v>2564</v>
      </c>
      <c r="E73" s="50">
        <v>43781</v>
      </c>
    </row>
    <row r="74" spans="2:5" x14ac:dyDescent="0.25">
      <c r="B74" s="49" t="s">
        <v>2565</v>
      </c>
      <c r="C74" s="49" t="s">
        <v>2566</v>
      </c>
      <c r="D74" s="262" t="s">
        <v>2567</v>
      </c>
      <c r="E74" s="50">
        <v>43781</v>
      </c>
    </row>
    <row r="75" spans="2:5" x14ac:dyDescent="0.25">
      <c r="B75" s="49" t="s">
        <v>2568</v>
      </c>
      <c r="C75" s="49" t="s">
        <v>2569</v>
      </c>
      <c r="D75" s="262" t="s">
        <v>2570</v>
      </c>
      <c r="E75" s="50">
        <v>43781</v>
      </c>
    </row>
    <row r="76" spans="2:5" x14ac:dyDescent="0.25">
      <c r="B76" s="49" t="s">
        <v>2571</v>
      </c>
      <c r="C76" s="49" t="s">
        <v>2572</v>
      </c>
      <c r="D76" s="262" t="s">
        <v>2573</v>
      </c>
      <c r="E76" s="50">
        <v>43781</v>
      </c>
    </row>
    <row r="77" spans="2:5" x14ac:dyDescent="0.25">
      <c r="B77" s="49" t="s">
        <v>1463</v>
      </c>
      <c r="C77" s="49" t="s">
        <v>2574</v>
      </c>
      <c r="D77" s="262" t="s">
        <v>2575</v>
      </c>
      <c r="E77" s="50">
        <v>43781</v>
      </c>
    </row>
    <row r="78" spans="2:5" x14ac:dyDescent="0.25">
      <c r="B78" s="49" t="s">
        <v>2576</v>
      </c>
      <c r="C78" s="49" t="s">
        <v>2577</v>
      </c>
      <c r="D78" s="262" t="s">
        <v>2578</v>
      </c>
      <c r="E78" s="50">
        <v>43781</v>
      </c>
    </row>
    <row r="79" spans="2:5" x14ac:dyDescent="0.25">
      <c r="B79" s="49" t="s">
        <v>2579</v>
      </c>
      <c r="C79" s="49" t="s">
        <v>2580</v>
      </c>
      <c r="D79" s="262" t="s">
        <v>2581</v>
      </c>
      <c r="E79" s="50">
        <v>43781</v>
      </c>
    </row>
    <row r="80" spans="2:5" x14ac:dyDescent="0.25">
      <c r="B80" s="49" t="s">
        <v>2582</v>
      </c>
      <c r="C80" s="49" t="s">
        <v>2583</v>
      </c>
      <c r="D80" s="262" t="s">
        <v>2584</v>
      </c>
      <c r="E80" s="50">
        <v>43781</v>
      </c>
    </row>
    <row r="81" spans="2:5" x14ac:dyDescent="0.25">
      <c r="B81" s="49" t="s">
        <v>2585</v>
      </c>
      <c r="C81" s="49" t="s">
        <v>2586</v>
      </c>
      <c r="D81" s="262">
        <v>10111131234</v>
      </c>
      <c r="E81" s="50">
        <v>43782</v>
      </c>
    </row>
    <row r="82" spans="2:5" x14ac:dyDescent="0.25">
      <c r="B82" s="49" t="s">
        <v>2587</v>
      </c>
      <c r="C82" s="49" t="s">
        <v>2588</v>
      </c>
      <c r="D82" s="262" t="s">
        <v>2589</v>
      </c>
      <c r="E82" s="50">
        <v>43782</v>
      </c>
    </row>
    <row r="83" spans="2:5" x14ac:dyDescent="0.25">
      <c r="B83" s="49" t="s">
        <v>2590</v>
      </c>
      <c r="C83" s="49" t="s">
        <v>2591</v>
      </c>
      <c r="D83" s="262">
        <v>10111130159</v>
      </c>
      <c r="E83" s="50">
        <v>44148</v>
      </c>
    </row>
    <row r="84" spans="2:5" x14ac:dyDescent="0.25">
      <c r="B84" s="49" t="s">
        <v>2592</v>
      </c>
      <c r="C84" s="49" t="s">
        <v>2593</v>
      </c>
      <c r="D84" s="262" t="s">
        <v>2594</v>
      </c>
      <c r="E84" s="50">
        <v>43782</v>
      </c>
    </row>
    <row r="85" spans="2:5" x14ac:dyDescent="0.25">
      <c r="B85" s="49" t="s">
        <v>2595</v>
      </c>
      <c r="C85" s="49" t="s">
        <v>2596</v>
      </c>
      <c r="D85" s="262" t="s">
        <v>2597</v>
      </c>
      <c r="E85" s="50">
        <v>43782</v>
      </c>
    </row>
    <row r="86" spans="2:5" x14ac:dyDescent="0.25">
      <c r="B86" s="49" t="s">
        <v>2598</v>
      </c>
      <c r="C86" s="49" t="s">
        <v>2599</v>
      </c>
      <c r="D86" s="262" t="s">
        <v>2600</v>
      </c>
      <c r="E86" s="50">
        <v>43782</v>
      </c>
    </row>
    <row r="87" spans="2:5" x14ac:dyDescent="0.25">
      <c r="B87" s="49" t="s">
        <v>2601</v>
      </c>
      <c r="C87" s="49" t="s">
        <v>2602</v>
      </c>
      <c r="D87" s="262" t="s">
        <v>2603</v>
      </c>
      <c r="E87" s="50">
        <v>43782</v>
      </c>
    </row>
    <row r="88" spans="2:5" x14ac:dyDescent="0.25">
      <c r="B88" s="49" t="s">
        <v>2604</v>
      </c>
      <c r="C88" s="49" t="s">
        <v>2605</v>
      </c>
      <c r="D88" s="262" t="s">
        <v>2606</v>
      </c>
      <c r="E88" s="50">
        <v>43782</v>
      </c>
    </row>
    <row r="89" spans="2:5" x14ac:dyDescent="0.25">
      <c r="B89" s="49" t="s">
        <v>2607</v>
      </c>
      <c r="C89" s="49" t="s">
        <v>2608</v>
      </c>
      <c r="D89" s="262" t="s">
        <v>2609</v>
      </c>
      <c r="E89" s="50">
        <v>43782</v>
      </c>
    </row>
    <row r="90" spans="2:5" x14ac:dyDescent="0.25">
      <c r="B90" s="49" t="s">
        <v>2610</v>
      </c>
      <c r="C90" s="49" t="s">
        <v>2611</v>
      </c>
      <c r="D90" s="262" t="s">
        <v>2612</v>
      </c>
      <c r="E90" s="50">
        <v>43782</v>
      </c>
    </row>
    <row r="91" spans="2:5" x14ac:dyDescent="0.25">
      <c r="B91" s="230" t="s">
        <v>2613</v>
      </c>
      <c r="C91" s="230" t="s">
        <v>2614</v>
      </c>
      <c r="D91" s="263" t="s">
        <v>2615</v>
      </c>
      <c r="E91" s="50">
        <v>43782</v>
      </c>
    </row>
    <row r="92" spans="2:5" x14ac:dyDescent="0.25">
      <c r="B92" s="49" t="s">
        <v>2616</v>
      </c>
      <c r="C92" s="49" t="s">
        <v>2617</v>
      </c>
      <c r="D92" s="262" t="s">
        <v>2618</v>
      </c>
      <c r="E92" s="50">
        <v>43782</v>
      </c>
    </row>
    <row r="93" spans="2:5" x14ac:dyDescent="0.25">
      <c r="B93" s="49" t="s">
        <v>2619</v>
      </c>
      <c r="C93" s="49" t="s">
        <v>2620</v>
      </c>
      <c r="D93" s="262" t="s">
        <v>2621</v>
      </c>
      <c r="E93" s="50">
        <v>43782</v>
      </c>
    </row>
    <row r="94" spans="2:5" x14ac:dyDescent="0.25">
      <c r="B94" s="49" t="s">
        <v>2622</v>
      </c>
      <c r="C94" s="49" t="s">
        <v>2623</v>
      </c>
      <c r="D94" s="262" t="s">
        <v>2624</v>
      </c>
      <c r="E94" s="50">
        <v>43782</v>
      </c>
    </row>
    <row r="95" spans="2:5" x14ac:dyDescent="0.25">
      <c r="B95" s="49" t="s">
        <v>2625</v>
      </c>
      <c r="C95" s="49" t="s">
        <v>2626</v>
      </c>
      <c r="D95" s="262" t="s">
        <v>2627</v>
      </c>
      <c r="E95" s="50">
        <v>43782</v>
      </c>
    </row>
    <row r="96" spans="2:5" x14ac:dyDescent="0.25">
      <c r="B96" s="49" t="s">
        <v>2628</v>
      </c>
      <c r="C96" s="49" t="s">
        <v>2629</v>
      </c>
      <c r="D96" s="262" t="s">
        <v>2630</v>
      </c>
      <c r="E96" s="50">
        <v>43782</v>
      </c>
    </row>
    <row r="97" spans="2:5" x14ac:dyDescent="0.25">
      <c r="B97" s="49" t="s">
        <v>2631</v>
      </c>
      <c r="C97" s="49" t="s">
        <v>2632</v>
      </c>
      <c r="D97" s="262" t="s">
        <v>2633</v>
      </c>
      <c r="E97" s="50">
        <v>43782</v>
      </c>
    </row>
    <row r="98" spans="2:5" x14ac:dyDescent="0.25">
      <c r="B98" s="49" t="s">
        <v>2634</v>
      </c>
      <c r="C98" s="49" t="s">
        <v>2635</v>
      </c>
      <c r="D98" s="262" t="s">
        <v>2636</v>
      </c>
      <c r="E98" s="50">
        <v>43782</v>
      </c>
    </row>
    <row r="99" spans="2:5" x14ac:dyDescent="0.25">
      <c r="B99" s="49" t="s">
        <v>2637</v>
      </c>
      <c r="C99" s="49" t="s">
        <v>1491</v>
      </c>
      <c r="D99" s="262" t="s">
        <v>1492</v>
      </c>
      <c r="E99" s="50">
        <v>43783</v>
      </c>
    </row>
    <row r="100" spans="2:5" x14ac:dyDescent="0.25">
      <c r="B100" s="49" t="s">
        <v>1455</v>
      </c>
      <c r="C100" s="49" t="s">
        <v>1491</v>
      </c>
      <c r="D100" s="262" t="s">
        <v>1457</v>
      </c>
      <c r="E100" s="50">
        <v>43783</v>
      </c>
    </row>
    <row r="101" spans="2:5" x14ac:dyDescent="0.25">
      <c r="B101" s="49" t="s">
        <v>1496</v>
      </c>
      <c r="C101" s="49" t="s">
        <v>1497</v>
      </c>
      <c r="D101" s="262" t="s">
        <v>1498</v>
      </c>
      <c r="E101" s="50">
        <v>43783</v>
      </c>
    </row>
    <row r="102" spans="2:5" x14ac:dyDescent="0.25">
      <c r="B102" s="49" t="s">
        <v>1472</v>
      </c>
      <c r="C102" s="49" t="s">
        <v>1476</v>
      </c>
      <c r="D102" s="262" t="s">
        <v>1477</v>
      </c>
      <c r="E102" s="50">
        <v>43783</v>
      </c>
    </row>
    <row r="103" spans="2:5" x14ac:dyDescent="0.25">
      <c r="B103" s="49" t="s">
        <v>1472</v>
      </c>
      <c r="C103" s="49" t="s">
        <v>1479</v>
      </c>
      <c r="D103" s="262" t="s">
        <v>1480</v>
      </c>
      <c r="E103" s="50">
        <v>43783</v>
      </c>
    </row>
    <row r="104" spans="2:5" x14ac:dyDescent="0.25">
      <c r="B104" s="49" t="s">
        <v>2638</v>
      </c>
      <c r="C104" s="49" t="s">
        <v>1473</v>
      </c>
      <c r="D104" s="262" t="s">
        <v>1474</v>
      </c>
      <c r="E104" s="50">
        <v>43783</v>
      </c>
    </row>
    <row r="105" spans="2:5" x14ac:dyDescent="0.25">
      <c r="B105" s="49" t="s">
        <v>1449</v>
      </c>
      <c r="C105" s="49" t="s">
        <v>1450</v>
      </c>
      <c r="D105" s="262" t="s">
        <v>1451</v>
      </c>
      <c r="E105" s="50">
        <v>43783</v>
      </c>
    </row>
    <row r="106" spans="2:5" x14ac:dyDescent="0.25">
      <c r="B106" s="49" t="s">
        <v>2639</v>
      </c>
      <c r="C106" s="49" t="s">
        <v>1554</v>
      </c>
      <c r="D106" s="262" t="s">
        <v>1555</v>
      </c>
      <c r="E106" s="50">
        <v>43787</v>
      </c>
    </row>
    <row r="107" spans="2:5" x14ac:dyDescent="0.25">
      <c r="B107" s="49" t="s">
        <v>1572</v>
      </c>
      <c r="C107" s="49" t="s">
        <v>1573</v>
      </c>
      <c r="D107" s="262" t="s">
        <v>1574</v>
      </c>
      <c r="E107" s="50">
        <v>43787</v>
      </c>
    </row>
    <row r="108" spans="2:5" x14ac:dyDescent="0.25">
      <c r="B108" s="49" t="s">
        <v>2640</v>
      </c>
      <c r="C108" s="49" t="s">
        <v>1551</v>
      </c>
      <c r="D108" s="262" t="s">
        <v>1552</v>
      </c>
      <c r="E108" s="50">
        <v>43787</v>
      </c>
    </row>
    <row r="109" spans="2:5" x14ac:dyDescent="0.25">
      <c r="B109" s="49" t="s">
        <v>2641</v>
      </c>
      <c r="C109" s="49" t="s">
        <v>1494</v>
      </c>
      <c r="D109" s="262" t="s">
        <v>1495</v>
      </c>
      <c r="E109" s="50">
        <v>43787</v>
      </c>
    </row>
    <row r="110" spans="2:5" x14ac:dyDescent="0.25">
      <c r="B110" s="49" t="s">
        <v>1469</v>
      </c>
      <c r="C110" s="49" t="s">
        <v>1470</v>
      </c>
      <c r="D110" s="262" t="s">
        <v>1471</v>
      </c>
      <c r="E110" s="50">
        <v>43787</v>
      </c>
    </row>
    <row r="112" spans="2:5" x14ac:dyDescent="0.25">
      <c r="B112" s="49" t="s">
        <v>1458</v>
      </c>
      <c r="C112" s="49" t="s">
        <v>1459</v>
      </c>
      <c r="D112" s="262" t="s">
        <v>1460</v>
      </c>
      <c r="E112" s="50">
        <v>43787</v>
      </c>
    </row>
    <row r="113" spans="2:5" x14ac:dyDescent="0.25">
      <c r="B113" s="49" t="s">
        <v>1510</v>
      </c>
      <c r="C113" s="49" t="s">
        <v>1511</v>
      </c>
      <c r="D113" s="262" t="s">
        <v>1512</v>
      </c>
      <c r="E113" s="50">
        <v>43789</v>
      </c>
    </row>
    <row r="114" spans="2:5" x14ac:dyDescent="0.25">
      <c r="B114" s="49" t="s">
        <v>1446</v>
      </c>
      <c r="C114" s="49" t="s">
        <v>1447</v>
      </c>
      <c r="D114" s="262" t="s">
        <v>1448</v>
      </c>
      <c r="E114" s="50">
        <v>43789</v>
      </c>
    </row>
    <row r="115" spans="2:5" x14ac:dyDescent="0.25">
      <c r="B115" s="7" t="s">
        <v>2642</v>
      </c>
      <c r="C115" s="255" t="s">
        <v>2643</v>
      </c>
      <c r="D115" s="265" t="s">
        <v>2644</v>
      </c>
      <c r="E115" s="233">
        <v>43965</v>
      </c>
    </row>
    <row r="116" spans="2:5" x14ac:dyDescent="0.25">
      <c r="B116" s="7" t="s">
        <v>2645</v>
      </c>
      <c r="C116" s="255" t="s">
        <v>2646</v>
      </c>
      <c r="D116" s="265" t="s">
        <v>2647</v>
      </c>
      <c r="E116" s="233">
        <v>43966</v>
      </c>
    </row>
    <row r="117" spans="2:5" x14ac:dyDescent="0.25">
      <c r="B117" s="7" t="s">
        <v>2648</v>
      </c>
      <c r="C117" s="255" t="s">
        <v>2649</v>
      </c>
      <c r="D117" s="265" t="s">
        <v>2650</v>
      </c>
      <c r="E117" s="233"/>
    </row>
    <row r="118" spans="2:5" x14ac:dyDescent="0.25">
      <c r="B118" s="7" t="s">
        <v>2651</v>
      </c>
      <c r="C118" s="255" t="s">
        <v>2652</v>
      </c>
      <c r="D118" s="265" t="s">
        <v>2653</v>
      </c>
      <c r="E118" s="233"/>
    </row>
    <row r="119" spans="2:5" x14ac:dyDescent="0.25">
      <c r="B119" s="7" t="s">
        <v>2654</v>
      </c>
      <c r="C119" s="255" t="s">
        <v>2655</v>
      </c>
      <c r="D119" s="265">
        <v>10111130157</v>
      </c>
      <c r="E119" s="233"/>
    </row>
    <row r="120" spans="2:5" x14ac:dyDescent="0.25">
      <c r="B120" s="7"/>
      <c r="C120" s="255"/>
      <c r="E120" s="233"/>
    </row>
    <row r="121" spans="2:5" x14ac:dyDescent="0.25">
      <c r="B121" s="293" t="s">
        <v>2656</v>
      </c>
      <c r="C121" s="293"/>
      <c r="D121" s="293"/>
      <c r="E121" s="293"/>
    </row>
    <row r="122" spans="2:5" x14ac:dyDescent="0.25">
      <c r="B122" s="49" t="s">
        <v>1522</v>
      </c>
      <c r="C122" s="49" t="s">
        <v>1523</v>
      </c>
      <c r="D122" s="262" t="s">
        <v>1524</v>
      </c>
      <c r="E122" s="50">
        <v>43787</v>
      </c>
    </row>
    <row r="123" spans="2:5" x14ac:dyDescent="0.25">
      <c r="B123" s="49" t="s">
        <v>1526</v>
      </c>
      <c r="C123" s="49" t="s">
        <v>1527</v>
      </c>
      <c r="D123" s="262" t="s">
        <v>1528</v>
      </c>
      <c r="E123" s="50">
        <v>43787</v>
      </c>
    </row>
    <row r="124" spans="2:5" x14ac:dyDescent="0.25">
      <c r="B124" s="49" t="s">
        <v>1667</v>
      </c>
      <c r="C124" s="49" t="s">
        <v>1668</v>
      </c>
      <c r="D124" s="262" t="s">
        <v>1669</v>
      </c>
      <c r="E124" s="50">
        <v>43787</v>
      </c>
    </row>
    <row r="125" spans="2:5" x14ac:dyDescent="0.25">
      <c r="B125" s="49" t="s">
        <v>1670</v>
      </c>
      <c r="C125" s="49" t="s">
        <v>1671</v>
      </c>
      <c r="D125" s="262" t="s">
        <v>1672</v>
      </c>
      <c r="E125" s="50">
        <v>43787</v>
      </c>
    </row>
    <row r="126" spans="2:5" x14ac:dyDescent="0.25">
      <c r="B126" s="49" t="s">
        <v>1634</v>
      </c>
      <c r="C126" s="49" t="s">
        <v>1635</v>
      </c>
      <c r="D126" s="262" t="s">
        <v>1636</v>
      </c>
      <c r="E126" s="50">
        <v>43787</v>
      </c>
    </row>
    <row r="127" spans="2:5" x14ac:dyDescent="0.25">
      <c r="B127" s="49" t="s">
        <v>1637</v>
      </c>
      <c r="C127" s="49" t="s">
        <v>1638</v>
      </c>
      <c r="D127" s="262" t="s">
        <v>1639</v>
      </c>
      <c r="E127" s="50">
        <v>43787</v>
      </c>
    </row>
    <row r="128" spans="2:5" x14ac:dyDescent="0.25">
      <c r="B128" s="49" t="s">
        <v>1694</v>
      </c>
      <c r="C128" s="49" t="s">
        <v>1695</v>
      </c>
      <c r="D128" s="262" t="s">
        <v>1696</v>
      </c>
      <c r="E128" s="50">
        <v>43787</v>
      </c>
    </row>
    <row r="129" spans="2:5" x14ac:dyDescent="0.25">
      <c r="B129" s="49" t="s">
        <v>1697</v>
      </c>
      <c r="C129" s="49" t="s">
        <v>1698</v>
      </c>
      <c r="D129" s="262" t="s">
        <v>1699</v>
      </c>
      <c r="E129" s="50">
        <v>43787</v>
      </c>
    </row>
    <row r="130" spans="2:5" x14ac:dyDescent="0.25">
      <c r="B130" s="49" t="s">
        <v>1682</v>
      </c>
      <c r="C130" s="49" t="s">
        <v>1683</v>
      </c>
      <c r="D130" s="262" t="s">
        <v>1684</v>
      </c>
      <c r="E130" s="50">
        <v>43787</v>
      </c>
    </row>
    <row r="131" spans="2:5" x14ac:dyDescent="0.25">
      <c r="B131" s="49" t="s">
        <v>1685</v>
      </c>
      <c r="C131" s="49" t="s">
        <v>1686</v>
      </c>
      <c r="D131" s="262" t="s">
        <v>1687</v>
      </c>
      <c r="E131" s="50">
        <v>43787</v>
      </c>
    </row>
    <row r="132" spans="2:5" x14ac:dyDescent="0.25">
      <c r="B132" s="49" t="s">
        <v>1676</v>
      </c>
      <c r="C132" s="49" t="s">
        <v>1677</v>
      </c>
      <c r="D132" s="262" t="s">
        <v>1678</v>
      </c>
      <c r="E132" s="50">
        <v>43787</v>
      </c>
    </row>
    <row r="133" spans="2:5" x14ac:dyDescent="0.25">
      <c r="B133" s="49" t="s">
        <v>1679</v>
      </c>
      <c r="C133" s="49" t="s">
        <v>1680</v>
      </c>
      <c r="D133" s="262" t="s">
        <v>1681</v>
      </c>
      <c r="E133" s="50">
        <v>43787</v>
      </c>
    </row>
    <row r="134" spans="2:5" x14ac:dyDescent="0.25">
      <c r="B134" s="49" t="s">
        <v>1661</v>
      </c>
      <c r="C134" s="49" t="s">
        <v>1662</v>
      </c>
      <c r="D134" s="262" t="s">
        <v>1663</v>
      </c>
      <c r="E134" s="50">
        <v>43787</v>
      </c>
    </row>
    <row r="135" spans="2:5" x14ac:dyDescent="0.25">
      <c r="B135" s="49" t="s">
        <v>1664</v>
      </c>
      <c r="C135" s="49" t="s">
        <v>1665</v>
      </c>
      <c r="D135" s="262" t="s">
        <v>1666</v>
      </c>
      <c r="E135" s="50">
        <v>43787</v>
      </c>
    </row>
    <row r="136" spans="2:5" x14ac:dyDescent="0.25">
      <c r="B136" s="49" t="s">
        <v>1706</v>
      </c>
      <c r="C136" s="49" t="s">
        <v>1707</v>
      </c>
      <c r="D136" s="262" t="s">
        <v>1708</v>
      </c>
      <c r="E136" s="50">
        <v>43788</v>
      </c>
    </row>
    <row r="137" spans="2:5" x14ac:dyDescent="0.25">
      <c r="B137" s="49" t="s">
        <v>1709</v>
      </c>
      <c r="C137" s="49" t="s">
        <v>1710</v>
      </c>
      <c r="D137" s="262" t="s">
        <v>1711</v>
      </c>
      <c r="E137" s="50">
        <v>43788</v>
      </c>
    </row>
    <row r="138" spans="2:5" x14ac:dyDescent="0.25">
      <c r="B138" s="49" t="s">
        <v>1712</v>
      </c>
      <c r="C138" s="49" t="s">
        <v>1713</v>
      </c>
      <c r="D138" s="262" t="s">
        <v>1714</v>
      </c>
      <c r="E138" s="50">
        <v>43788</v>
      </c>
    </row>
    <row r="139" spans="2:5" x14ac:dyDescent="0.25">
      <c r="B139" s="49" t="s">
        <v>1715</v>
      </c>
      <c r="C139" s="49" t="s">
        <v>1716</v>
      </c>
      <c r="D139" s="262" t="s">
        <v>1717</v>
      </c>
      <c r="E139" s="50">
        <v>43788</v>
      </c>
    </row>
    <row r="140" spans="2:5" x14ac:dyDescent="0.25">
      <c r="B140" s="49" t="s">
        <v>1700</v>
      </c>
      <c r="C140" s="49" t="s">
        <v>1701</v>
      </c>
      <c r="D140" s="262" t="s">
        <v>1702</v>
      </c>
      <c r="E140" s="50">
        <v>43788</v>
      </c>
    </row>
    <row r="141" spans="2:5" x14ac:dyDescent="0.25">
      <c r="B141" s="49" t="s">
        <v>1703</v>
      </c>
      <c r="C141" s="49" t="s">
        <v>1704</v>
      </c>
      <c r="D141" s="262" t="s">
        <v>1705</v>
      </c>
      <c r="E141" s="50">
        <v>43788</v>
      </c>
    </row>
    <row r="142" spans="2:5" x14ac:dyDescent="0.25">
      <c r="B142" s="49" t="s">
        <v>1640</v>
      </c>
      <c r="C142" s="49" t="s">
        <v>1641</v>
      </c>
      <c r="D142" s="262" t="s">
        <v>1642</v>
      </c>
      <c r="E142" s="50">
        <v>43788</v>
      </c>
    </row>
    <row r="143" spans="2:5" x14ac:dyDescent="0.25">
      <c r="B143" s="49" t="s">
        <v>1643</v>
      </c>
      <c r="C143" s="49" t="s">
        <v>1644</v>
      </c>
      <c r="D143" s="262" t="s">
        <v>1645</v>
      </c>
      <c r="E143" s="50">
        <v>43788</v>
      </c>
    </row>
    <row r="144" spans="2:5" x14ac:dyDescent="0.25">
      <c r="B144" s="49" t="s">
        <v>1688</v>
      </c>
      <c r="C144" s="49" t="s">
        <v>1689</v>
      </c>
      <c r="D144" s="262" t="s">
        <v>1690</v>
      </c>
      <c r="E144" s="50">
        <v>43788</v>
      </c>
    </row>
    <row r="145" spans="2:6" x14ac:dyDescent="0.25">
      <c r="B145" s="49" t="s">
        <v>1691</v>
      </c>
      <c r="C145" s="49" t="s">
        <v>1692</v>
      </c>
      <c r="D145" s="262" t="s">
        <v>1693</v>
      </c>
      <c r="E145" s="50">
        <v>43788</v>
      </c>
    </row>
    <row r="146" spans="2:6" x14ac:dyDescent="0.25">
      <c r="B146" s="49" t="s">
        <v>1655</v>
      </c>
      <c r="C146" s="49" t="s">
        <v>1656</v>
      </c>
      <c r="D146" s="262" t="s">
        <v>1657</v>
      </c>
      <c r="E146" s="50">
        <v>43788</v>
      </c>
    </row>
    <row r="147" spans="2:6" x14ac:dyDescent="0.25">
      <c r="B147" s="49" t="s">
        <v>1658</v>
      </c>
      <c r="C147" s="49" t="s">
        <v>1659</v>
      </c>
      <c r="D147" s="262" t="s">
        <v>1660</v>
      </c>
      <c r="E147" s="50">
        <v>43788</v>
      </c>
    </row>
    <row r="148" spans="2:6" x14ac:dyDescent="0.25">
      <c r="B148" s="49" t="s">
        <v>1646</v>
      </c>
      <c r="C148" s="49" t="s">
        <v>1647</v>
      </c>
      <c r="D148" s="262" t="s">
        <v>1648</v>
      </c>
      <c r="E148" s="50">
        <v>43788</v>
      </c>
    </row>
    <row r="149" spans="2:6" x14ac:dyDescent="0.25">
      <c r="B149" s="49" t="s">
        <v>1652</v>
      </c>
      <c r="C149" s="49" t="s">
        <v>1653</v>
      </c>
      <c r="D149" s="262" t="s">
        <v>1654</v>
      </c>
      <c r="E149" s="50">
        <v>43788</v>
      </c>
    </row>
    <row r="150" spans="2:6" x14ac:dyDescent="0.25">
      <c r="B150" s="243" t="s">
        <v>2657</v>
      </c>
      <c r="C150" s="218" t="s">
        <v>2658</v>
      </c>
      <c r="D150" s="266">
        <v>10111145200</v>
      </c>
      <c r="E150" s="231">
        <v>44034</v>
      </c>
    </row>
    <row r="151" spans="2:6" x14ac:dyDescent="0.25">
      <c r="B151" s="237"/>
      <c r="C151" s="237" t="s">
        <v>2659</v>
      </c>
      <c r="D151" s="267" t="s">
        <v>2660</v>
      </c>
      <c r="E151" s="231"/>
    </row>
    <row r="152" spans="2:6" x14ac:dyDescent="0.25">
      <c r="B152" s="237" t="s">
        <v>2661</v>
      </c>
      <c r="C152" s="237" t="s">
        <v>1631</v>
      </c>
      <c r="D152" s="268" t="s">
        <v>1397</v>
      </c>
      <c r="E152" s="231">
        <v>44148</v>
      </c>
    </row>
    <row r="153" spans="2:6" x14ac:dyDescent="0.25">
      <c r="B153" s="49" t="s">
        <v>2662</v>
      </c>
      <c r="C153" s="49" t="s">
        <v>1557</v>
      </c>
      <c r="D153" s="266">
        <v>10111145201</v>
      </c>
      <c r="E153" s="50">
        <v>43787</v>
      </c>
    </row>
    <row r="154" spans="2:6" x14ac:dyDescent="0.25">
      <c r="B154" s="294" t="s">
        <v>2135</v>
      </c>
      <c r="C154" s="294"/>
      <c r="D154" s="294"/>
      <c r="E154" s="294"/>
      <c r="F154" s="295"/>
    </row>
    <row r="155" spans="2:6" x14ac:dyDescent="0.25">
      <c r="B155" t="s">
        <v>2663</v>
      </c>
      <c r="C155" t="s">
        <v>2664</v>
      </c>
      <c r="D155" s="265" t="s">
        <v>2665</v>
      </c>
      <c r="E155" s="175">
        <v>43804</v>
      </c>
    </row>
    <row r="156" spans="2:6" x14ac:dyDescent="0.25">
      <c r="B156" t="s">
        <v>2666</v>
      </c>
      <c r="C156" t="s">
        <v>2667</v>
      </c>
      <c r="D156" s="265" t="s">
        <v>2668</v>
      </c>
      <c r="E156" s="175">
        <v>43804</v>
      </c>
    </row>
    <row r="157" spans="2:6" x14ac:dyDescent="0.25">
      <c r="B157" t="s">
        <v>2669</v>
      </c>
      <c r="C157" t="s">
        <v>2670</v>
      </c>
      <c r="D157" s="265" t="s">
        <v>2153</v>
      </c>
      <c r="E157" s="175">
        <v>43804</v>
      </c>
    </row>
    <row r="158" spans="2:6" x14ac:dyDescent="0.25">
      <c r="B158" t="s">
        <v>2671</v>
      </c>
      <c r="C158" t="s">
        <v>2672</v>
      </c>
      <c r="D158" s="265" t="s">
        <v>2673</v>
      </c>
      <c r="E158" s="175">
        <v>43804</v>
      </c>
    </row>
    <row r="159" spans="2:6" x14ac:dyDescent="0.25">
      <c r="B159" t="s">
        <v>2674</v>
      </c>
      <c r="C159" t="s">
        <v>2675</v>
      </c>
      <c r="D159" s="265" t="s">
        <v>2676</v>
      </c>
      <c r="E159" s="175">
        <v>43808</v>
      </c>
    </row>
    <row r="160" spans="2:6" x14ac:dyDescent="0.25">
      <c r="B160" t="s">
        <v>2677</v>
      </c>
      <c r="C160" t="s">
        <v>2678</v>
      </c>
      <c r="D160" s="265" t="s">
        <v>2679</v>
      </c>
      <c r="E160" s="175">
        <v>43808</v>
      </c>
    </row>
    <row r="161" spans="2:5" x14ac:dyDescent="0.25">
      <c r="B161" t="s">
        <v>2136</v>
      </c>
      <c r="C161" t="s">
        <v>2137</v>
      </c>
      <c r="D161" s="265" t="s">
        <v>2138</v>
      </c>
      <c r="E161" s="175">
        <v>43808</v>
      </c>
    </row>
    <row r="162" spans="2:5" x14ac:dyDescent="0.25">
      <c r="B162" t="s">
        <v>2680</v>
      </c>
      <c r="C162" t="s">
        <v>2681</v>
      </c>
      <c r="D162" s="265" t="s">
        <v>2682</v>
      </c>
      <c r="E162" s="175">
        <v>43809</v>
      </c>
    </row>
    <row r="163" spans="2:5" x14ac:dyDescent="0.25">
      <c r="B163" t="s">
        <v>2683</v>
      </c>
      <c r="C163" t="s">
        <v>2684</v>
      </c>
      <c r="D163" s="265" t="s">
        <v>2685</v>
      </c>
      <c r="E163" s="175">
        <v>43808</v>
      </c>
    </row>
    <row r="164" spans="2:5" x14ac:dyDescent="0.25">
      <c r="B164" t="s">
        <v>2686</v>
      </c>
      <c r="C164" t="s">
        <v>2687</v>
      </c>
      <c r="D164" s="265" t="s">
        <v>2688</v>
      </c>
      <c r="E164" s="175">
        <v>43808</v>
      </c>
    </row>
    <row r="165" spans="2:5" x14ac:dyDescent="0.25">
      <c r="B165" s="12" t="s">
        <v>2142</v>
      </c>
      <c r="C165" s="22" t="s">
        <v>2143</v>
      </c>
      <c r="D165" s="269" t="s">
        <v>2144</v>
      </c>
      <c r="E165" s="175">
        <v>43808</v>
      </c>
    </row>
    <row r="166" spans="2:5" x14ac:dyDescent="0.25">
      <c r="B166" t="s">
        <v>2148</v>
      </c>
      <c r="C166" t="s">
        <v>2149</v>
      </c>
      <c r="D166" s="265" t="s">
        <v>2150</v>
      </c>
      <c r="E166" s="175">
        <v>43808</v>
      </c>
    </row>
    <row r="167" spans="2:5" x14ac:dyDescent="0.25">
      <c r="B167" t="s">
        <v>2139</v>
      </c>
      <c r="C167" t="s">
        <v>2140</v>
      </c>
      <c r="D167" s="265" t="s">
        <v>2141</v>
      </c>
      <c r="E167" s="175">
        <v>43811</v>
      </c>
    </row>
    <row r="168" spans="2:5" x14ac:dyDescent="0.25">
      <c r="B168" t="s">
        <v>2145</v>
      </c>
      <c r="C168" t="s">
        <v>2146</v>
      </c>
      <c r="D168" s="265" t="s">
        <v>2147</v>
      </c>
      <c r="E168" s="255"/>
    </row>
  </sheetData>
  <mergeCells count="3">
    <mergeCell ref="B121:E121"/>
    <mergeCell ref="A1:E1"/>
    <mergeCell ref="B154:F154"/>
  </mergeCells>
  <conditionalFormatting sqref="D9">
    <cfRule type="duplicateValues" dxfId="10" priority="43"/>
  </conditionalFormatting>
  <conditionalFormatting sqref="C8:C9">
    <cfRule type="duplicateValues" dxfId="9" priority="44"/>
  </conditionalFormatting>
  <conditionalFormatting sqref="D10">
    <cfRule type="duplicateValues" dxfId="8" priority="37"/>
  </conditionalFormatting>
  <conditionalFormatting sqref="C10">
    <cfRule type="duplicateValues" dxfId="7" priority="38"/>
  </conditionalFormatting>
  <conditionalFormatting sqref="D7">
    <cfRule type="duplicateValues" dxfId="6" priority="169"/>
  </conditionalFormatting>
  <conditionalFormatting sqref="C7">
    <cfRule type="duplicateValues" dxfId="5" priority="170"/>
  </conditionalFormatting>
  <conditionalFormatting sqref="D69 D3:D6">
    <cfRule type="duplicateValues" dxfId="4" priority="171"/>
  </conditionalFormatting>
  <conditionalFormatting sqref="C69 C3:C6">
    <cfRule type="duplicateValues" dxfId="3" priority="173"/>
  </conditionalFormatting>
  <conditionalFormatting sqref="F1">
    <cfRule type="duplicateValues" dxfId="2" priority="30"/>
  </conditionalFormatting>
  <conditionalFormatting sqref="D165">
    <cfRule type="duplicateValues" dxfId="1" priority="1"/>
  </conditionalFormatting>
  <conditionalFormatting sqref="C165"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00EB044EFED14B938D91A2435AA65A" ma:contentTypeVersion="10" ma:contentTypeDescription="Create a new document." ma:contentTypeScope="" ma:versionID="827da90675aea301fc91feb093561b93">
  <xsd:schema xmlns:xsd="http://www.w3.org/2001/XMLSchema" xmlns:xs="http://www.w3.org/2001/XMLSchema" xmlns:p="http://schemas.microsoft.com/office/2006/metadata/properties" xmlns:ns2="223a48e8-961e-48e4-961f-d420b8f3bdf2" xmlns:ns3="21d516d8-84fa-47cc-ab82-aa33e66bf40f" targetNamespace="http://schemas.microsoft.com/office/2006/metadata/properties" ma:root="true" ma:fieldsID="a3c6e8532f9219c78919ddb6e0f2e366" ns2:_="" ns3:_="">
    <xsd:import namespace="223a48e8-961e-48e4-961f-d420b8f3bdf2"/>
    <xsd:import namespace="21d516d8-84fa-47cc-ab82-aa33e66bf40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3a48e8-961e-48e4-961f-d420b8f3bd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516d8-84fa-47cc-ab82-aa33e66bf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23a48e8-961e-48e4-961f-d420b8f3bdf2">
      <UserInfo>
        <DisplayName>Italo Felipe de Matos</DisplayName>
        <AccountId>171</AccountId>
        <AccountType/>
      </UserInfo>
      <UserInfo>
        <DisplayName>Paulo Henrique Gonçalves Rezende</DisplayName>
        <AccountId>371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6303B0C-1650-4944-A8F8-735C0CE524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3a48e8-961e-48e4-961f-d420b8f3bdf2"/>
    <ds:schemaRef ds:uri="21d516d8-84fa-47cc-ab82-aa33e66bf4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DBE3EF6-964E-43C0-B1BD-618F850D6F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EE68F0-5431-4A82-AD3F-362E459B3267}">
  <ds:schemaRefs>
    <ds:schemaRef ds:uri="http://purl.org/dc/terms/"/>
    <ds:schemaRef ds:uri="223a48e8-961e-48e4-961f-d420b8f3bdf2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21d516d8-84fa-47cc-ab82-aa33e66bf40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Procedimentos</vt:lpstr>
      <vt:lpstr>Site Server</vt:lpstr>
      <vt:lpstr>Comandos Úteis</vt:lpstr>
      <vt:lpstr>INTERIOR</vt:lpstr>
      <vt:lpstr>CAMPO GRANDE</vt:lpstr>
      <vt:lpstr>CAMPO GRANDE - COM PAPERCUT</vt:lpstr>
      <vt:lpstr>Planilha1</vt:lpstr>
      <vt:lpstr>PGJ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Dantiele de Freitas Queiroz</dc:creator>
  <cp:keywords/>
  <dc:description/>
  <cp:lastModifiedBy>Paulo Henrique Gonçalves Rezende</cp:lastModifiedBy>
  <cp:revision/>
  <dcterms:created xsi:type="dcterms:W3CDTF">2017-07-04T18:26:31Z</dcterms:created>
  <dcterms:modified xsi:type="dcterms:W3CDTF">2021-06-01T18:16:02Z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0x0101007200EB044EFED14B938D91A2435AA65A</vt:lpwstr>
  </property>
  <property fmtid="{D5CDD505-2E9C-101B-9397-08002B2CF9AE}" pid="3" name="AuthorIds_UIVersion_522240">
    <vt:lpwstr>60</vt:lpwstr>
  </property>
  <property fmtid="{D5CDD505-2E9C-101B-9397-08002B2CF9AE}" pid="4" name="AuthorIds_UIVersion_522752">
    <vt:lpwstr>24</vt:lpwstr>
  </property>
  <property fmtid="{D5CDD505-2E9C-101B-9397-08002B2CF9AE}" pid="5" name="ESRI_WORKBOOK_ID">
    <vt:lpwstr>ebed95886f43492492d566f8cc0922bb</vt:lpwstr>
  </property>
  <property fmtid="{D5CDD505-2E9C-101B-9397-08002B2CF9AE}" pid="6" name="AuthorIds_UIVersion_536576">
    <vt:lpwstr>60</vt:lpwstr>
  </property>
  <property fmtid="{D5CDD505-2E9C-101B-9397-08002B2CF9AE}" pid="7" name="AuthorIds_UIVersion_538112">
    <vt:lpwstr>21</vt:lpwstr>
  </property>
  <property fmtid="{D5CDD505-2E9C-101B-9397-08002B2CF9AE}" pid="8" name="AuthorIds_UIVersion_541184">
    <vt:lpwstr>60</vt:lpwstr>
  </property>
  <property fmtid="{D5CDD505-2E9C-101B-9397-08002B2CF9AE}" pid="9" name="AuthorIds_UIVersion_548352">
    <vt:lpwstr>21</vt:lpwstr>
  </property>
  <property fmtid="{D5CDD505-2E9C-101B-9397-08002B2CF9AE}" pid="10" name="AuthorIds_UIVersion_548864">
    <vt:lpwstr>60</vt:lpwstr>
  </property>
  <property fmtid="{D5CDD505-2E9C-101B-9397-08002B2CF9AE}" pid="11" name="AuthorIds_UIVersion_549376">
    <vt:lpwstr>171</vt:lpwstr>
  </property>
  <property fmtid="{D5CDD505-2E9C-101B-9397-08002B2CF9AE}" pid="12" name="AuthorIds_UIVersion_553984">
    <vt:lpwstr>60</vt:lpwstr>
  </property>
  <property fmtid="{D5CDD505-2E9C-101B-9397-08002B2CF9AE}" pid="13" name="AuthorIds_UIVersion_555520">
    <vt:lpwstr>21</vt:lpwstr>
  </property>
</Properties>
</file>