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24226"/>
  <mc:AlternateContent xmlns:mc="http://schemas.openxmlformats.org/markup-compatibility/2006">
    <mc:Choice Requires="x15">
      <x15ac:absPath xmlns:x15ac="http://schemas.microsoft.com/office/spreadsheetml/2010/11/ac" url="/Users/marcelkrzyzanowski/Desktop/"/>
    </mc:Choice>
  </mc:AlternateContent>
  <xr:revisionPtr revIDLastSave="0" documentId="8_{203E18B1-4C6C-294C-AA68-015D8BAE39F6}" xr6:coauthVersionLast="47" xr6:coauthVersionMax="47" xr10:uidLastSave="{00000000-0000-0000-0000-000000000000}"/>
  <bookViews>
    <workbookView xWindow="0" yWindow="4100" windowWidth="38400" windowHeight="16680" activeTab="2" xr2:uid="{00000000-000D-0000-FFFF-FFFF00000000}"/>
  </bookViews>
  <sheets>
    <sheet name="ExpectedSpartansPerWeek" sheetId="1" r:id="rId1"/>
    <sheet name="ActualSpartansPerWeek" sheetId="2" r:id="rId2"/>
    <sheet name="dashboard part" sheetId="4" r:id="rId3"/>
  </sheets>
  <definedNames>
    <definedName name="Slicer_Week">#N/A</definedName>
  </definedNames>
  <calcPr calcId="191028"/>
  <pivotCaches>
    <pivotCache cacheId="46" r:id="rId4"/>
    <pivotCache cacheId="47"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<sst xmlns="http://schemas.openxmlformats.org/spreadsheetml/2006/main" count="15" uniqueCount="9">
  <si>
    <t>Week</t>
  </si>
  <si>
    <t>ExpectedSpartans</t>
  </si>
  <si>
    <t>ActualSpartans</t>
  </si>
  <si>
    <t>Row Labels</t>
  </si>
  <si>
    <t>Grand Total</t>
  </si>
  <si>
    <t>Sum of ExpectedSpartans</t>
  </si>
  <si>
    <t>Sum of ActualSpartans</t>
  </si>
  <si>
    <t>Sum of Sum of ExpectedSpartans</t>
  </si>
  <si>
    <t>Sum of Sum of ActualSpartans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</si>
</sst>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2.xml"/><Relationship Id="rId5" Type="http://schemas.openxmlformats.org/officeDocument/2006/relationships/pivotCacheDefinition" Target="pivotCache/pivotCacheDefinition2.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[q2_Trainees_Removed.xlsx]dashboard part!PivotTable2</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400" baseline="0">
                <a:effectLst/>
              </a:rPr>
              <a:t>Expected vs Actual Number Of Trainees Per Week</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part'!$C$19</c:f>
              <c:strCache>
                <c:ptCount val="1"/>
                <c:pt idx="0">
                  <c:v>Sum of ExpectedSpartans</c:v>
                </c:pt>
              </c:strCache>
            </c:strRef>
          </c:tx>
          <c:spPr>
            <a:solidFill>
              <a:schemeClr val="accent1"/>
            </a:solidFill>
            <a:ln>
              <a:noFill/>
            </a:ln>
            <a:effectLst/>
          </c:spPr>
          <c:invertIfNegative val="0"/>
          <c:cat>
            <c:strRef>
              <c:f>'dashboard part'!$B$20:$B$28</c:f>
              <c:strCache>
                <c:ptCount val="8"/>
                <c:pt idx="0">
                  <c:v>2</c:v>
                </c:pt>
                <c:pt idx="1">
                  <c:v>3</c:v>
                </c:pt>
                <c:pt idx="2">
                  <c:v>4</c:v>
                </c:pt>
                <c:pt idx="3">
                  <c:v>5</c:v>
                </c:pt>
                <c:pt idx="4">
                  <c:v>6</c:v>
                </c:pt>
                <c:pt idx="5">
                  <c:v>7</c:v>
                </c:pt>
                <c:pt idx="6">
                  <c:v>8</c:v>
                </c:pt>
                <c:pt idx="7">
                  <c:v>9</c:v>
                </c:pt>
              </c:strCache>
            </c:strRef>
          </c:cat>
          <c:val>
            <c:numRef>
              <c:f>'dashboard part'!$C$20:$C$28</c:f>
              <c:numCache>
                <c:formatCode>General</c:formatCode>
                <c:ptCount val="8"/>
                <c:pt idx="0">
                  <c:v>14</c:v>
                </c:pt>
                <c:pt idx="1">
                  <c:v>12</c:v>
                </c:pt>
                <c:pt idx="2">
                  <c:v>12</c:v>
                </c:pt>
                <c:pt idx="3">
                  <c:v>10</c:v>
                </c:pt>
                <c:pt idx="4">
                  <c:v>6</c:v>
                </c:pt>
                <c:pt idx="5">
                  <c:v>5</c:v>
                </c:pt>
                <c:pt idx="6">
                  <c:v>7</c:v>
                </c:pt>
                <c:pt idx="7">
                  <c:v>7</c:v>
                </c:pt>
              </c:numCache>
            </c:numRef>
          </c:val>
          <c:extLst>
            <c:ext xmlns:c16="http://schemas.microsoft.com/office/drawing/2014/chart" uri="{C3380CC4-5D6E-409C-BE32-E72D297353CC}">
              <c16:uniqueId val="{00000004-89B2-AC49-BFB1-3D5F0B6B873B}"/>
            </c:ext>
          </c:extLst>
        </c:ser>
        <c:ser>
          <c:idx val="1"/>
          <c:order val="1"/>
          <c:tx>
            <c:strRef>
              <c:f>'dashboard part'!$D$19</c:f>
              <c:strCache>
                <c:ptCount val="1"/>
                <c:pt idx="0">
                  <c:v>Sum of ActualSpartans</c:v>
                </c:pt>
              </c:strCache>
            </c:strRef>
          </c:tx>
          <c:spPr>
            <a:solidFill>
              <a:schemeClr val="accent2"/>
            </a:solidFill>
            <a:ln>
              <a:noFill/>
            </a:ln>
            <a:effectLst/>
          </c:spPr>
          <c:invertIfNegative val="0"/>
          <c:cat>
            <c:strRef>
              <c:f>'dashboard part'!$B$20:$B$28</c:f>
              <c:strCache>
                <c:ptCount val="8"/>
                <c:pt idx="0">
                  <c:v>2</c:v>
                </c:pt>
                <c:pt idx="1">
                  <c:v>3</c:v>
                </c:pt>
                <c:pt idx="2">
                  <c:v>4</c:v>
                </c:pt>
                <c:pt idx="3">
                  <c:v>5</c:v>
                </c:pt>
                <c:pt idx="4">
                  <c:v>6</c:v>
                </c:pt>
                <c:pt idx="5">
                  <c:v>7</c:v>
                </c:pt>
                <c:pt idx="6">
                  <c:v>8</c:v>
                </c:pt>
                <c:pt idx="7">
                  <c:v>9</c:v>
                </c:pt>
              </c:strCache>
            </c:strRef>
          </c:cat>
          <c:val>
            <c:numRef>
              <c:f>'dashboard part'!$D$20:$D$28</c:f>
              <c:numCache>
                <c:formatCode>General</c:formatCode>
                <c:ptCount val="8"/>
                <c:pt idx="0">
                  <c:v>15</c:v>
                </c:pt>
                <c:pt idx="1">
                  <c:v>14</c:v>
                </c:pt>
                <c:pt idx="2">
                  <c:v>10</c:v>
                </c:pt>
                <c:pt idx="3">
                  <c:v>9</c:v>
                </c:pt>
                <c:pt idx="4">
                  <c:v>9</c:v>
                </c:pt>
                <c:pt idx="5">
                  <c:v>8</c:v>
                </c:pt>
                <c:pt idx="6">
                  <c:v>7</c:v>
                </c:pt>
                <c:pt idx="7">
                  <c:v>7</c:v>
                </c:pt>
              </c:numCache>
            </c:numRef>
          </c:val>
          <c:extLst>
            <c:ext xmlns:c16="http://schemas.microsoft.com/office/drawing/2014/chart" uri="{C3380CC4-5D6E-409C-BE32-E72D297353CC}">
              <c16:uniqueId val="{00000005-89B2-AC49-BFB1-3D5F0B6B873B}"/>
            </c:ext>
          </c:extLst>
        </c:ser>
        <c:dLbls>
          <c:showLegendKey val="0"/>
          <c:showVal val="0"/>
          <c:showCatName val="0"/>
          <c:showSerName val="0"/>
          <c:showPercent val="0"/>
          <c:showBubbleSize val="0"/>
        </c:dLbls>
        <c:gapWidth val="219"/>
        <c:overlap val="-27"/>
        <c:axId val="825171728"/>
        <c:axId val="824648272"/>
      </c:barChart>
      <c:catAx>
        <c:axId val="82517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648272"/>
        <c:crosses val="autoZero"/>
        <c:auto val="1"/>
        <c:lblAlgn val="ctr"/>
        <c:lblOffset val="100"/>
        <c:noMultiLvlLbl val="0"/>
      </c:catAx>
      <c:valAx>
        <c:axId val="82464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17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[q2_Trainees_Removed.xlsx]dashboard part!PivotTable5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Overtime</a:t>
            </a:r>
            <a:r>
              <a:rPr lang="en-GB" baseline="0"/>
              <a:t> Trainees Difference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 part'!$C$31</c:f>
              <c:strCache>
                <c:ptCount val="1"/>
                <c:pt idx="0">
                  <c:v>Sum of Sum of ActualSpartans</c:v>
                </c:pt>
              </c:strCache>
            </c:strRef>
          </c:tx>
          <c:spPr>
            <a:ln w="28575" cap="rnd">
              <a:solidFill>
                <a:schemeClr val="accent1"/>
              </a:solidFill>
              <a:round/>
            </a:ln>
            <a:effectLst/>
          </c:spPr>
          <c:marker>
            <c:symbol val="none"/>
          </c:marker>
          <c:cat>
            <c:strRef>
              <c:f>'dashboard part'!$B$32:$B$40</c:f>
              <c:strCache>
                <c:ptCount val="8"/>
                <c:pt idx="0">
                  <c:v>2</c:v>
                </c:pt>
                <c:pt idx="1">
                  <c:v>3</c:v>
                </c:pt>
                <c:pt idx="2">
                  <c:v>4</c:v>
                </c:pt>
                <c:pt idx="3">
                  <c:v>5</c:v>
                </c:pt>
                <c:pt idx="4">
                  <c:v>6</c:v>
                </c:pt>
                <c:pt idx="5">
                  <c:v>7</c:v>
                </c:pt>
                <c:pt idx="6">
                  <c:v>8</c:v>
                </c:pt>
                <c:pt idx="7">
                  <c:v>9</c:v>
                </c:pt>
              </c:strCache>
            </c:strRef>
          </c:cat>
          <c:val>
            <c:numRef>
              <c:f>'dashboard part'!$C$32:$C$40</c:f>
              <c:numCache>
                <c:formatCode>General</c:formatCode>
                <c:ptCount val="8"/>
                <c:pt idx="0">
                  <c:v>15</c:v>
                </c:pt>
                <c:pt idx="1">
                  <c:v>14</c:v>
                </c:pt>
                <c:pt idx="2">
                  <c:v>10</c:v>
                </c:pt>
                <c:pt idx="3">
                  <c:v>9</c:v>
                </c:pt>
                <c:pt idx="4">
                  <c:v>9</c:v>
                </c:pt>
                <c:pt idx="5">
                  <c:v>8</c:v>
                </c:pt>
                <c:pt idx="6">
                  <c:v>7</c:v>
                </c:pt>
                <c:pt idx="7">
                  <c:v>7</c:v>
                </c:pt>
              </c:numCache>
            </c:numRef>
          </c:val>
          <c:smooth val="0"/>
          <c:extLst>
            <c:ext xmlns:c16="http://schemas.microsoft.com/office/drawing/2014/chart" uri="{C3380CC4-5D6E-409C-BE32-E72D297353CC}">
              <c16:uniqueId val="{00000001-735D-D148-B29F-E8B37A006820}"/>
            </c:ext>
          </c:extLst>
        </c:ser>
        <c:ser>
          <c:idx val="1"/>
          <c:order val="1"/>
          <c:tx>
            <c:strRef>
              <c:f>'dashboard part'!$D$31</c:f>
              <c:strCache>
                <c:ptCount val="1"/>
                <c:pt idx="0">
                  <c:v>Sum of Sum of ExpectedSpartans</c:v>
                </c:pt>
              </c:strCache>
            </c:strRef>
          </c:tx>
          <c:spPr>
            <a:ln w="28575" cap="rnd">
              <a:solidFill>
                <a:schemeClr val="accent2"/>
              </a:solidFill>
              <a:round/>
            </a:ln>
            <a:effectLst/>
          </c:spPr>
          <c:marker>
            <c:symbol val="none"/>
          </c:marker>
          <c:cat>
            <c:strRef>
              <c:f>'dashboard part'!$B$32:$B$40</c:f>
              <c:strCache>
                <c:ptCount val="8"/>
                <c:pt idx="0">
                  <c:v>2</c:v>
                </c:pt>
                <c:pt idx="1">
                  <c:v>3</c:v>
                </c:pt>
                <c:pt idx="2">
                  <c:v>4</c:v>
                </c:pt>
                <c:pt idx="3">
                  <c:v>5</c:v>
                </c:pt>
                <c:pt idx="4">
                  <c:v>6</c:v>
                </c:pt>
                <c:pt idx="5">
                  <c:v>7</c:v>
                </c:pt>
                <c:pt idx="6">
                  <c:v>8</c:v>
                </c:pt>
                <c:pt idx="7">
                  <c:v>9</c:v>
                </c:pt>
              </c:strCache>
            </c:strRef>
          </c:cat>
          <c:val>
            <c:numRef>
              <c:f>'dashboard part'!$D$32:$D$40</c:f>
              <c:numCache>
                <c:formatCode>General</c:formatCode>
                <c:ptCount val="8"/>
                <c:pt idx="0">
                  <c:v>14</c:v>
                </c:pt>
                <c:pt idx="1">
                  <c:v>12</c:v>
                </c:pt>
                <c:pt idx="2">
                  <c:v>12</c:v>
                </c:pt>
                <c:pt idx="3">
                  <c:v>10</c:v>
                </c:pt>
                <c:pt idx="4">
                  <c:v>6</c:v>
                </c:pt>
                <c:pt idx="5">
                  <c:v>5</c:v>
                </c:pt>
                <c:pt idx="6">
                  <c:v>7</c:v>
                </c:pt>
                <c:pt idx="7">
                  <c:v>7</c:v>
                </c:pt>
              </c:numCache>
            </c:numRef>
          </c:val>
          <c:smooth val="0"/>
          <c:extLst>
            <c:ext xmlns:c16="http://schemas.microsoft.com/office/drawing/2014/chart" uri="{C3380CC4-5D6E-409C-BE32-E72D297353CC}">
              <c16:uniqueId val="{00000005-735D-D148-B29F-E8B37A006820}"/>
            </c:ext>
          </c:extLst>
        </c:ser>
        <c:dLbls>
          <c:showLegendKey val="0"/>
          <c:showVal val="0"/>
          <c:showCatName val="0"/>
          <c:showSerName val="0"/>
          <c:showPercent val="0"/>
          <c:showBubbleSize val="0"/>
        </c:dLbls>
        <c:smooth val="0"/>
        <c:axId val="473497360"/>
        <c:axId val="473054336"/>
      </c:lineChart>
      <c:catAx>
        <c:axId val="47349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054336"/>
        <c:crosses val="autoZero"/>
        <c:auto val="1"/>
        <c:lblAlgn val="ctr"/>
        <c:lblOffset val="100"/>
        <c:noMultiLvlLbl val="0"/>
      </c:catAx>
      <c:valAx>
        <c:axId val="47305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49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558800</xdr:colOff>
      <xdr:row>15</xdr:row>
      <xdr:rowOff>171450</xdr:rowOff>
    </xdr:from>
    <xdr:to>
      <xdr:col>16</xdr:col>
      <xdr:colOff>596900</xdr:colOff>
      <xdr:row>37</xdr:row>
      <xdr:rowOff>165100</xdr:rowOff>
    </xdr:to>
    <xdr:graphicFrame macro="">
      <xdr:nvGraphicFramePr>
        <xdr:cNvPr id="3" name="cekniocnce">
          <a:extLst>
            <a:ext uri="{FF2B5EF4-FFF2-40B4-BE49-F238E27FC236}">
              <a16:creationId xmlns:a16="http://schemas.microsoft.com/office/drawing/2014/main" id="{8F2F55C9-8BAA-CC45-8631-961325F79B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685800</xdr:colOff>
      <xdr:row>27</xdr:row>
      <xdr:rowOff>127001</xdr:rowOff>
    </xdr:from>
    <xdr:to>
      <xdr:col>17</xdr:col>
      <xdr:colOff>952500</xdr:colOff>
      <xdr:row>37</xdr:row>
      <xdr:rowOff>177801</xdr:rowOff>
    </xdr:to>
    <mc:AlternateContent xmlns:mc="http://schemas.openxmlformats.org/markup-compatibility/2006" xmlns:a14="http://schemas.microsoft.com/office/drawing/2010/main">
      <mc:Choice Requires="a14">
        <xdr:graphicFrame macro="">
          <xdr:nvGraphicFramePr>
            <xdr:cNvPr id="4" name="Week">
              <a:extLst>
                <a:ext uri="{FF2B5EF4-FFF2-40B4-BE49-F238E27FC236}">
                  <a16:creationId xmlns:a16="http://schemas.microsoft.com/office/drawing/2014/main" id="{06518242-9C23-A44A-A152-C11B94BF59C0}"/>
                </a:ext>
              </a:extLst>
            </xdr:cNvPr>
            <xdr:cNvGraphicFramePr/>
          </xdr:nvGraphicFramePr>
          <xdr:xfrm>
            <a:off x="0" y="0"/>
            <a:ext cx="0" cy="0"/>
          </xdr:xfrm>
          <a:graphic>
            <a:graphicData uri="http://schemas.microsoft.com/office/drawing/2010/slicer">
              <sle:slicer xmlns:sle="http://schemas.microsoft.com/office/drawing/2010/slicer" name="Week"/>
            </a:graphicData>
          </a:graphic>
        </xdr:graphicFrame>
      </mc:Choice>
      <mc:Fallback xmlns="">
        <xdr:sp macro="" textlink="">
          <xdr:nvSpPr>
            <xdr:cNvPr id="0" name=""/>
            <xdr:cNvSpPr>
              <a:spLocks noTextEdit="1"/>
            </xdr:cNvSpPr>
          </xdr:nvSpPr>
          <xdr:spPr>
            <a:xfrm>
              <a:off x="19100800" y="5270501"/>
              <a:ext cx="1828800" cy="1955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558800</xdr:colOff>
      <xdr:row>38</xdr:row>
      <xdr:rowOff>82550</xdr:rowOff>
    </xdr:from>
    <xdr:to>
      <xdr:col>16</xdr:col>
      <xdr:colOff>596900</xdr:colOff>
      <xdr:row>55</xdr:row>
      <xdr:rowOff>177800</xdr:rowOff>
    </xdr:to>
    <xdr:graphicFrame macro="">
      <xdr:nvGraphicFramePr>
        <xdr:cNvPr id="13" name="Chart 12">
          <a:extLst>
            <a:ext uri="{FF2B5EF4-FFF2-40B4-BE49-F238E27FC236}">
              <a16:creationId xmlns:a16="http://schemas.microsoft.com/office/drawing/2014/main" id="{4DE554D0-3F61-7643-9D82-6C8554703F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511.620213425929" createdVersion="7" refreshedVersion="7" minRefreshableVersion="3" recordCount="8" xr:uid="{8F6EADB3-E5A9-F643-952F-A3B862144983}">
  <cacheSource type="worksheet">
    <worksheetSource ref="A1:C9" sheet="dashboard part"/>
  </cacheSource>
  <cacheFields count="3">
    <cacheField name="Week" numFmtId="0">
      <sharedItems containsSemiMixedTypes="0" containsString="0" containsNumber="1" containsInteger="1" minValue="2" maxValue="9" count="8">
        <n v="2"/>
        <n v="3"/>
        <n v="4"/>
        <n v="5"/>
        <n v="6"/>
        <n v="7"/>
        <n v="8"/>
        <n v="9"/>
      </sharedItems>
    </cacheField>
    <cacheField name="ExpectedSpartans" numFmtId="0">
      <sharedItems containsSemiMixedTypes="0" containsString="0" containsNumber="1" containsInteger="1" minValue="5" maxValue="14" count="6">
        <n v="14"/>
        <n v="12"/>
        <n v="10"/>
        <n v="6"/>
        <n v="5"/>
        <n v="7"/>
      </sharedItems>
    </cacheField>
    <cacheField name="ActualSpartans" numFmtId="0">
      <sharedItems containsSemiMixedTypes="0" containsString="0" containsNumber="1" containsInteger="1" minValue="7" maxValue="15" count="6">
        <n v="15"/>
        <n v="14"/>
        <n v="10"/>
        <n v="9"/>
        <n v="8"/>
        <n v="7"/>
      </sharedItems>
    </cacheField>
  </cacheFields>
  <extLst>
    <ext xmlns:x14="http://schemas.microsoft.com/office/spreadsheetml/2009/9/main" uri="{725AE2AE-9491-48be-B2B4-4EB974FC3084}">
      <x14:pivotCacheDefinition pivotCacheId="91226006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511.628690046295" createdVersion="7" refreshedVersion="7" minRefreshableVersion="3" recordCount="8" xr:uid="{84AF9478-5A14-8843-9F78-89C56A490B0C}">
  <cacheSource type="worksheet">
    <worksheetSource ref="B19:D27" sheet="dashboard part"/>
  </cacheSource>
  <cacheFields count="3">
    <cacheField name="Row Labels" numFmtId="0">
      <sharedItems containsSemiMixedTypes="0" containsString="0" containsNumber="1" containsInteger="1" minValue="2" maxValue="9" count="8">
        <n v="2"/>
        <n v="3"/>
        <n v="4"/>
        <n v="5"/>
        <n v="6"/>
        <n v="7"/>
        <n v="8"/>
        <n v="9"/>
      </sharedItems>
    </cacheField>
    <cacheField name="Sum of ExpectedSpartans" numFmtId="0">
      <sharedItems containsSemiMixedTypes="0" containsString="0" containsNumber="1" containsInteger="1" minValue="5" maxValue="14" count="6">
        <n v="14"/>
        <n v="12"/>
        <n v="10"/>
        <n v="6"/>
        <n v="5"/>
        <n v="7"/>
      </sharedItems>
    </cacheField>
    <cacheField name="Sum of ActualSpartans" numFmtId="0">
      <sharedItems containsSemiMixedTypes="0" containsString="0" containsNumber="1" containsInteger="1" minValue="7" maxValue="15" count="6">
        <n v="15"/>
        <n v="14"/>
        <n v="10"/>
        <n v="9"/>
        <n v="8"/>
        <n v="7"/>
      </sharedItems>
    </cacheField>
  </cacheFields>
  <extLst>
    <ext xmlns:x14="http://schemas.microsoft.com/office/spreadsheetml/2009/9/main" uri="{725AE2AE-9491-48be-B2B4-4EB974FC3084}">
      <x14:pivotCacheDefinition pivotCacheId="17625950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x v="0"/>
    <x v="0"/>
  </r>
  <r>
    <x v="1"/>
    <x v="1"/>
    <x v="1"/>
  </r>
  <r>
    <x v="2"/>
    <x v="1"/>
    <x v="2"/>
  </r>
  <r>
    <x v="3"/>
    <x v="2"/>
    <x v="3"/>
  </r>
  <r>
    <x v="4"/>
    <x v="3"/>
    <x v="3"/>
  </r>
  <r>
    <x v="5"/>
    <x v="4"/>
    <x v="4"/>
  </r>
  <r>
    <x v="6"/>
    <x v="5"/>
    <x v="5"/>
  </r>
  <r>
    <x v="7"/>
    <x v="5"/>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x v="0"/>
    <x v="0"/>
  </r>
  <r>
    <x v="1"/>
    <x v="1"/>
    <x v="1"/>
  </r>
  <r>
    <x v="2"/>
    <x v="1"/>
    <x v="2"/>
  </r>
  <r>
    <x v="3"/>
    <x v="2"/>
    <x v="3"/>
  </r>
  <r>
    <x v="4"/>
    <x v="3"/>
    <x v="3"/>
  </r>
  <r>
    <x v="5"/>
    <x v="4"/>
    <x v="4"/>
  </r>
  <r>
    <x v="6"/>
    <x v="5"/>
    <x v="5"/>
  </r>
  <r>
    <x v="7"/>
    <x v="5"/>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492295-8173-FC4C-A81E-64325D1EDEB3}" name="PivotTable5" cacheId="4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B31:D40" firstHeaderRow="0" firstDataRow="1" firstDataCol="1"/>
  <pivotFields count="3">
    <pivotField axis="axisRow" showAll="0">
      <items count="9">
        <item x="0"/>
        <item x="1"/>
        <item x="2"/>
        <item x="3"/>
        <item x="4"/>
        <item x="5"/>
        <item x="6"/>
        <item x="7"/>
        <item t="default"/>
      </items>
    </pivotField>
    <pivotField dataField="1" showAll="0">
      <items count="7">
        <item x="4"/>
        <item x="3"/>
        <item x="5"/>
        <item x="2"/>
        <item x="1"/>
        <item x="0"/>
        <item t="default"/>
      </items>
    </pivotField>
    <pivotField dataField="1" showAll="0">
      <items count="7">
        <item x="5"/>
        <item x="4"/>
        <item x="3"/>
        <item x="2"/>
        <item x="1"/>
        <item x="0"/>
        <item t="default"/>
      </items>
    </pivotField>
  </pivotFields>
  <rowFields count="1">
    <field x="0"/>
  </rowFields>
  <rowItems count="9">
    <i>
      <x/>
    </i>
    <i>
      <x v="1"/>
    </i>
    <i>
      <x v="2"/>
    </i>
    <i>
      <x v="3"/>
    </i>
    <i>
      <x v="4"/>
    </i>
    <i>
      <x v="5"/>
    </i>
    <i>
      <x v="6"/>
    </i>
    <i>
      <x v="7"/>
    </i>
    <i t="grand">
      <x/>
    </i>
  </rowItems>
  <colFields count="1">
    <field x="-2"/>
  </colFields>
  <colItems count="2">
    <i>
      <x/>
    </i>
    <i i="1">
      <x v="1"/>
    </i>
  </colItems>
  <dataFields count="2">
    <dataField name="Sum of Sum of ActualSpartans" fld="2" baseField="0" baseItem="0"/>
    <dataField name="Sum of Sum of ExpectedSpartans" fld="1" baseField="0" baseItem="0"/>
  </dataFields>
  <chartFormats count="2">
    <chartFormat chart="0" format="1"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B542F6-6F69-ED4F-84CA-B0E71B7AC354}" name="PivotTable2" cacheId="4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B19:D28" firstHeaderRow="0" firstDataRow="1" firstDataCol="1"/>
  <pivotFields count="3">
    <pivotField axis="axisRow" showAll="0">
      <items count="9">
        <item x="0"/>
        <item x="1"/>
        <item x="2"/>
        <item x="3"/>
        <item x="4"/>
        <item x="5"/>
        <item x="6"/>
        <item x="7"/>
        <item t="default"/>
      </items>
    </pivotField>
    <pivotField dataField="1" showAll="0">
      <items count="7">
        <item x="4"/>
        <item x="3"/>
        <item x="5"/>
        <item x="2"/>
        <item x="1"/>
        <item x="0"/>
        <item t="default"/>
      </items>
    </pivotField>
    <pivotField dataField="1" showAll="0">
      <items count="7">
        <item x="5"/>
        <item x="4"/>
        <item x="3"/>
        <item x="2"/>
        <item x="1"/>
        <item x="0"/>
        <item t="default"/>
      </items>
    </pivotField>
  </pivotFields>
  <rowFields count="1">
    <field x="0"/>
  </rowFields>
  <rowItems count="9">
    <i>
      <x/>
    </i>
    <i>
      <x v="1"/>
    </i>
    <i>
      <x v="2"/>
    </i>
    <i>
      <x v="3"/>
    </i>
    <i>
      <x v="4"/>
    </i>
    <i>
      <x v="5"/>
    </i>
    <i>
      <x v="6"/>
    </i>
    <i>
      <x v="7"/>
    </i>
    <i t="grand">
      <x/>
    </i>
  </rowItems>
  <colFields count="1">
    <field x="-2"/>
  </colFields>
  <colItems count="2">
    <i>
      <x/>
    </i>
    <i i="1">
      <x v="1"/>
    </i>
  </colItems>
  <dataFields count="2">
    <dataField name="Sum of ExpectedSpartans" fld="1" baseField="0" baseItem="0"/>
    <dataField name="Sum of ActualSpartans" fld="2" baseField="0" baseItem="0"/>
  </dataFields>
  <chartFormats count="2">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 xr10:uid="{EA829D91-E98D-1D45-BD98-C9AA36CEE242}" sourceName="Week">
  <pivotTables>
    <pivotTable tabId="4" name="PivotTable2"/>
  </pivotTables>
  <data>
    <tabular pivotCacheId="912260069">
      <items count="8">
        <i x="0" s="1"/>
        <i x="1" s="1"/>
        <i x="2" s="1"/>
        <i x="3" s="1"/>
        <i x="4" s="1"/>
        <i x="5" s="1"/>
        <i x="6"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xr10:uid="{323B49F8-2761-EF48-9F98-64C5EBA9680E}" cache="Slicer_Week" caption="Week"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sqref="A1:B9"/>
    </sheetView>
  </sheetViews>
  <sheetFormatPr baseColWidth="10" defaultColWidth="8.83203125" defaultRowHeight="15" x14ac:dyDescent="0.2"/>
  <cols>
    <col min="1" max="1" width="5.6640625" bestFit="1" customWidth="1"/>
    <col min="2" max="2" width="16.1640625" bestFit="1" customWidth="1"/>
  </cols>
  <sheetData>
    <row r="1" spans="1:2" x14ac:dyDescent="0.2">
      <c r="A1" s="1" t="s">
        <v>0</v>
      </c>
      <c r="B1" s="1" t="s">
        <v>1</v>
      </c>
    </row>
    <row r="2" spans="1:2" x14ac:dyDescent="0.2">
      <c r="A2">
        <v>2</v>
      </c>
      <c r="B2">
        <v>14</v>
      </c>
    </row>
    <row r="3" spans="1:2" x14ac:dyDescent="0.2">
      <c r="A3">
        <v>3</v>
      </c>
      <c r="B3">
        <v>12</v>
      </c>
    </row>
    <row r="4" spans="1:2" x14ac:dyDescent="0.2">
      <c r="A4">
        <v>4</v>
      </c>
      <c r="B4">
        <v>12</v>
      </c>
    </row>
    <row r="5" spans="1:2" x14ac:dyDescent="0.2">
      <c r="A5">
        <v>5</v>
      </c>
      <c r="B5">
        <v>10</v>
      </c>
    </row>
    <row r="6" spans="1:2" x14ac:dyDescent="0.2">
      <c r="A6">
        <v>6</v>
      </c>
      <c r="B6">
        <v>6</v>
      </c>
    </row>
    <row r="7" spans="1:2" x14ac:dyDescent="0.2">
      <c r="A7">
        <v>7</v>
      </c>
      <c r="B7">
        <v>5</v>
      </c>
    </row>
    <row r="8" spans="1:2" x14ac:dyDescent="0.2">
      <c r="A8">
        <v>8</v>
      </c>
      <c r="B8">
        <v>7</v>
      </c>
    </row>
    <row r="9" spans="1:2" x14ac:dyDescent="0.2">
      <c r="A9">
        <v>9</v>
      </c>
      <c r="B9">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
  <sheetViews>
    <sheetView workbookViewId="0">
      <selection activeCell="B1" sqref="B1:B10"/>
    </sheetView>
  </sheetViews>
  <sheetFormatPr baseColWidth="10" defaultColWidth="8.83203125" defaultRowHeight="15" x14ac:dyDescent="0.2"/>
  <cols>
    <col min="1" max="1" width="5.6640625" bestFit="1" customWidth="1"/>
    <col min="2" max="2" width="13.6640625" bestFit="1" customWidth="1"/>
  </cols>
  <sheetData>
    <row r="1" spans="1:2" x14ac:dyDescent="0.2">
      <c r="A1" s="1" t="s">
        <v>0</v>
      </c>
      <c r="B1" s="1" t="s">
        <v>2</v>
      </c>
    </row>
    <row r="2" spans="1:2" x14ac:dyDescent="0.2">
      <c r="A2">
        <v>1</v>
      </c>
      <c r="B2">
        <v>15</v>
      </c>
    </row>
    <row r="3" spans="1:2" x14ac:dyDescent="0.2">
      <c r="A3">
        <v>2</v>
      </c>
      <c r="B3">
        <v>14</v>
      </c>
    </row>
    <row r="4" spans="1:2" x14ac:dyDescent="0.2">
      <c r="A4">
        <v>3</v>
      </c>
      <c r="B4">
        <v>10</v>
      </c>
    </row>
    <row r="5" spans="1:2" x14ac:dyDescent="0.2">
      <c r="A5">
        <v>4</v>
      </c>
      <c r="B5">
        <v>10</v>
      </c>
    </row>
    <row r="6" spans="1:2" x14ac:dyDescent="0.2">
      <c r="A6">
        <v>5</v>
      </c>
      <c r="B6">
        <v>10</v>
      </c>
    </row>
    <row r="7" spans="1:2" x14ac:dyDescent="0.2">
      <c r="A7">
        <v>6</v>
      </c>
      <c r="B7">
        <v>8</v>
      </c>
    </row>
    <row r="8" spans="1:2" x14ac:dyDescent="0.2">
      <c r="A8">
        <v>7</v>
      </c>
      <c r="B8">
        <v>7</v>
      </c>
    </row>
    <row r="9" spans="1:2" x14ac:dyDescent="0.2">
      <c r="A9">
        <v>8</v>
      </c>
      <c r="B9">
        <v>7</v>
      </c>
    </row>
    <row r="10" spans="1:2" x14ac:dyDescent="0.2">
      <c r="A10">
        <v>9</v>
      </c>
      <c r="B10">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D08D-D3D8-3646-B518-138ED5E22E36}">
  <dimension ref="A1:D40"/>
  <sheetViews>
    <sheetView tabSelected="1" topLeftCell="C13" workbookViewId="0">
      <selection activeCell="S32" sqref="S32"/>
    </sheetView>
  </sheetViews>
  <sheetFormatPr baseColWidth="10" defaultRowHeight="15" x14ac:dyDescent="0.2"/>
  <cols>
    <col min="2" max="2" width="12.1640625" bestFit="1" customWidth="1"/>
    <col min="3" max="3" width="20.5" bestFit="1" customWidth="1"/>
    <col min="4" max="4" width="18.33203125" bestFit="1" customWidth="1"/>
    <col min="5" max="5" width="12.1640625" bestFit="1" customWidth="1"/>
    <col min="6" max="6" width="24" bestFit="1" customWidth="1"/>
    <col min="7" max="7" width="26.1640625" bestFit="1" customWidth="1"/>
    <col min="14" max="14" width="12.1640625" bestFit="1" customWidth="1"/>
    <col min="15" max="15" width="22" bestFit="1" customWidth="1"/>
    <col min="16" max="16" width="18.33203125" bestFit="1" customWidth="1"/>
    <col min="17" max="29" width="20.5" bestFit="1" customWidth="1"/>
    <col min="30" max="30" width="22.6640625" bestFit="1" customWidth="1"/>
    <col min="31" max="31" width="24.83203125" bestFit="1" customWidth="1"/>
  </cols>
  <sheetData>
    <row r="1" spans="1:3" x14ac:dyDescent="0.2">
      <c r="A1" s="1" t="s">
        <v>0</v>
      </c>
      <c r="B1" s="1" t="s">
        <v>1</v>
      </c>
      <c r="C1" s="1" t="s">
        <v>2</v>
      </c>
    </row>
    <row r="2" spans="1:3" x14ac:dyDescent="0.2">
      <c r="A2">
        <v>2</v>
      </c>
      <c r="B2">
        <v>14</v>
      </c>
      <c r="C2">
        <v>15</v>
      </c>
    </row>
    <row r="3" spans="1:3" x14ac:dyDescent="0.2">
      <c r="A3">
        <v>3</v>
      </c>
      <c r="B3">
        <v>12</v>
      </c>
      <c r="C3">
        <v>14</v>
      </c>
    </row>
    <row r="4" spans="1:3" x14ac:dyDescent="0.2">
      <c r="A4">
        <v>4</v>
      </c>
      <c r="B4">
        <v>12</v>
      </c>
      <c r="C4">
        <v>10</v>
      </c>
    </row>
    <row r="5" spans="1:3" x14ac:dyDescent="0.2">
      <c r="A5">
        <v>5</v>
      </c>
      <c r="B5">
        <v>10</v>
      </c>
      <c r="C5">
        <v>9</v>
      </c>
    </row>
    <row r="6" spans="1:3" x14ac:dyDescent="0.2">
      <c r="A6">
        <v>6</v>
      </c>
      <c r="B6">
        <v>6</v>
      </c>
      <c r="C6">
        <v>9</v>
      </c>
    </row>
    <row r="7" spans="1:3" x14ac:dyDescent="0.2">
      <c r="A7">
        <v>7</v>
      </c>
      <c r="B7">
        <v>5</v>
      </c>
      <c r="C7">
        <v>8</v>
      </c>
    </row>
    <row r="8" spans="1:3" x14ac:dyDescent="0.2">
      <c r="A8">
        <v>8</v>
      </c>
      <c r="B8">
        <v>7</v>
      </c>
      <c r="C8">
        <v>7</v>
      </c>
    </row>
    <row r="9" spans="1:3" x14ac:dyDescent="0.2">
      <c r="A9">
        <v>9</v>
      </c>
      <c r="B9">
        <v>7</v>
      </c>
      <c r="C9">
        <v>7</v>
      </c>
    </row>
    <row r="19" spans="2:4" x14ac:dyDescent="0.2">
      <c r="B19" s="2" t="s">
        <v>3</v>
      </c>
      <c r="C19" t="s">
        <v>5</v>
      </c>
      <c r="D19" t="s">
        <v>6</v>
      </c>
    </row>
    <row r="20" spans="2:4" x14ac:dyDescent="0.2">
      <c r="B20" s="3">
        <v>2</v>
      </c>
      <c r="C20" s="4">
        <v>14</v>
      </c>
      <c r="D20" s="4">
        <v>15</v>
      </c>
    </row>
    <row r="21" spans="2:4" x14ac:dyDescent="0.2">
      <c r="B21" s="3">
        <v>3</v>
      </c>
      <c r="C21" s="4">
        <v>12</v>
      </c>
      <c r="D21" s="4">
        <v>14</v>
      </c>
    </row>
    <row r="22" spans="2:4" x14ac:dyDescent="0.2">
      <c r="B22" s="3">
        <v>4</v>
      </c>
      <c r="C22" s="4">
        <v>12</v>
      </c>
      <c r="D22" s="4">
        <v>10</v>
      </c>
    </row>
    <row r="23" spans="2:4" x14ac:dyDescent="0.2">
      <c r="B23" s="3">
        <v>5</v>
      </c>
      <c r="C23" s="4">
        <v>10</v>
      </c>
      <c r="D23" s="4">
        <v>9</v>
      </c>
    </row>
    <row r="24" spans="2:4" x14ac:dyDescent="0.2">
      <c r="B24" s="3">
        <v>6</v>
      </c>
      <c r="C24" s="4">
        <v>6</v>
      </c>
      <c r="D24" s="4">
        <v>9</v>
      </c>
    </row>
    <row r="25" spans="2:4" x14ac:dyDescent="0.2">
      <c r="B25" s="3">
        <v>7</v>
      </c>
      <c r="C25" s="4">
        <v>5</v>
      </c>
      <c r="D25" s="4">
        <v>8</v>
      </c>
    </row>
    <row r="26" spans="2:4" x14ac:dyDescent="0.2">
      <c r="B26" s="3">
        <v>8</v>
      </c>
      <c r="C26" s="4">
        <v>7</v>
      </c>
      <c r="D26" s="4">
        <v>7</v>
      </c>
    </row>
    <row r="27" spans="2:4" x14ac:dyDescent="0.2">
      <c r="B27" s="3">
        <v>9</v>
      </c>
      <c r="C27" s="4">
        <v>7</v>
      </c>
      <c r="D27" s="4">
        <v>7</v>
      </c>
    </row>
    <row r="28" spans="2:4" x14ac:dyDescent="0.2">
      <c r="B28" s="3" t="s">
        <v>4</v>
      </c>
      <c r="C28" s="4">
        <v>73</v>
      </c>
      <c r="D28" s="4">
        <v>79</v>
      </c>
    </row>
    <row r="31" spans="2:4" x14ac:dyDescent="0.2">
      <c r="B31" s="2" t="s">
        <v>3</v>
      </c>
      <c r="C31" t="s">
        <v>8</v>
      </c>
      <c r="D31" t="s">
        <v>7</v>
      </c>
    </row>
    <row r="32" spans="2:4" x14ac:dyDescent="0.2">
      <c r="B32" s="3">
        <v>2</v>
      </c>
      <c r="C32" s="4">
        <v>15</v>
      </c>
      <c r="D32" s="4">
        <v>14</v>
      </c>
    </row>
    <row r="33" spans="2:4" x14ac:dyDescent="0.2">
      <c r="B33" s="3">
        <v>3</v>
      </c>
      <c r="C33" s="4">
        <v>14</v>
      </c>
      <c r="D33" s="4">
        <v>12</v>
      </c>
    </row>
    <row r="34" spans="2:4" x14ac:dyDescent="0.2">
      <c r="B34" s="3">
        <v>4</v>
      </c>
      <c r="C34" s="4">
        <v>10</v>
      </c>
      <c r="D34" s="4">
        <v>12</v>
      </c>
    </row>
    <row r="35" spans="2:4" x14ac:dyDescent="0.2">
      <c r="B35" s="3">
        <v>5</v>
      </c>
      <c r="C35" s="4">
        <v>9</v>
      </c>
      <c r="D35" s="4">
        <v>10</v>
      </c>
    </row>
    <row r="36" spans="2:4" x14ac:dyDescent="0.2">
      <c r="B36" s="3">
        <v>6</v>
      </c>
      <c r="C36" s="4">
        <v>9</v>
      </c>
      <c r="D36" s="4">
        <v>6</v>
      </c>
    </row>
    <row r="37" spans="2:4" x14ac:dyDescent="0.2">
      <c r="B37" s="3">
        <v>7</v>
      </c>
      <c r="C37" s="4">
        <v>8</v>
      </c>
      <c r="D37" s="4">
        <v>5</v>
      </c>
    </row>
    <row r="38" spans="2:4" x14ac:dyDescent="0.2">
      <c r="B38" s="3">
        <v>8</v>
      </c>
      <c r="C38" s="4">
        <v>7</v>
      </c>
      <c r="D38" s="4">
        <v>7</v>
      </c>
    </row>
    <row r="39" spans="2:4" x14ac:dyDescent="0.2">
      <c r="B39" s="3">
        <v>9</v>
      </c>
      <c r="C39" s="4">
        <v>7</v>
      </c>
      <c r="D39" s="4">
        <v>7</v>
      </c>
    </row>
    <row r="40" spans="2:4" x14ac:dyDescent="0.2">
      <c r="B40" s="3" t="s">
        <v>4</v>
      </c>
      <c r="C40" s="4">
        <v>79</v>
      </c>
      <c r="D40" s="4">
        <v>73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EB9DAFD5A3BE841A8C512EE543EFD13" ma:contentTypeVersion="14" ma:contentTypeDescription="Create a new document." ma:contentTypeScope="" ma:versionID="9d6c4d20c3715ec357b2d0b1c18679b3">
  <xsd:schema xmlns:xsd="http://www.w3.org/2001/XMLSchema" xmlns:xs="http://www.w3.org/2001/XMLSchema" xmlns:p="http://schemas.microsoft.com/office/2006/metadata/properties" xmlns:ns2="6292cffe-a264-48cd-a2c8-65350280a8ba" xmlns:ns3="91af20cc-6020-4279-8abf-0ebc48e99448" targetNamespace="http://schemas.microsoft.com/office/2006/metadata/properties" ma:root="true" ma:fieldsID="7b3426d6349095b1800821f3addfe153" ns2:_="" ns3:_="">
    <xsd:import namespace="6292cffe-a264-48cd-a2c8-65350280a8ba"/>
    <xsd:import namespace="91af20cc-6020-4279-8abf-0ebc48e9944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2:MediaServiceGenerationTime" minOccurs="0"/>
                <xsd:element ref="ns2:MediaServiceEventHashCode" minOccurs="0"/>
                <xsd:element ref="ns3:SharedWithUsers" minOccurs="0"/>
                <xsd:element ref="ns3:SharedWithDetails" minOccurs="0"/>
                <xsd:element ref="ns2:_Flow_SignoffStatus"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92cffe-a264-48cd-a2c8-65350280a8b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_Flow_SignoffStatus" ma:index="18" nillable="true" ma:displayName="Sign-off status" ma:internalName="Sign_x002d_off_x0020_status">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1af20cc-6020-4279-8abf-0ebc48e99448"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6292cffe-a264-48cd-a2c8-65350280a8ba" xsi:nil="true"/>
  </documentManagement>
</p:properties>
</file>

<file path=customXml/itemProps1.xml><?xml version="1.0" encoding="utf-8"?>
<ds:datastoreItem xmlns:ds="http://schemas.openxmlformats.org/officeDocument/2006/customXml" ds:itemID="{2D268602-9996-4A2D-ADFE-0FA21D5B4A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92cffe-a264-48cd-a2c8-65350280a8ba"/>
    <ds:schemaRef ds:uri="91af20cc-6020-4279-8abf-0ebc48e9944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1FF930D-B162-4421-824C-1007D2158EFD}">
  <ds:schemaRefs>
    <ds:schemaRef ds:uri="http://schemas.microsoft.com/sharepoint/v3/contenttype/forms"/>
  </ds:schemaRefs>
</ds:datastoreItem>
</file>

<file path=customXml/itemProps3.xml><?xml version="1.0" encoding="utf-8"?>
<ds:datastoreItem xmlns:ds="http://schemas.openxmlformats.org/officeDocument/2006/customXml" ds:itemID="{300FBBEE-24F7-4F02-8A0A-B9C04F62A55A}">
  <ds:schemaRefs>
    <ds:schemaRef ds:uri="http://purl.org/dc/elements/1.1/"/>
    <ds:schemaRef ds:uri="http://purl.org/dc/dcmitype/"/>
    <ds:schemaRef ds:uri="6292cffe-a264-48cd-a2c8-65350280a8ba"/>
    <ds:schemaRef ds:uri="http://schemas.microsoft.com/office/2006/documentManagement/types"/>
    <ds:schemaRef ds:uri="http://schemas.microsoft.com/office/2006/metadata/properties"/>
    <ds:schemaRef ds:uri="http://www.w3.org/XML/1998/namespace"/>
    <ds:schemaRef ds:uri="91af20cc-6020-4279-8abf-0ebc48e99448"/>
    <ds:schemaRef ds:uri="http://purl.org/dc/terms/"/>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ExpectedSpartansPerWeek</vt:lpstr>
      <vt:lpstr>ActualSpartansPerWeek</vt:lpstr>
      <vt:lpstr>dashboard part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2021-11-11T14:26:41Z</dcterms:created>
  <dcterms:modified xsi:type="dcterms:W3CDTF">2021-11-12T10:14:22Z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0x0101005EB9DAFD5A3BE841A8C512EE543EFD13</vt:lpwstr>
  </property>
</Properties>
</file>