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20115" windowHeight="7875"/>
  </bookViews>
  <sheets>
    <sheet name="JANEIRO" sheetId="1" r:id="rId1"/>
    <sheet name="BASE" sheetId="2" r:id="rId2"/>
    <sheet name="Plan3" sheetId="3" r:id="rId3"/>
  </sheets>
  <definedNames>
    <definedName name="_xlnm._FilterDatabase" localSheetId="0" hidden="1">JANEIRO!$A$5:$K$5</definedName>
    <definedName name="MES">BASE!$A$2:$A$13</definedName>
    <definedName name="STATUS">BASE!$B$2:$B$25</definedName>
  </definedNames>
  <calcPr calcId="145621"/>
</workbook>
</file>

<file path=xl/calcChain.xml><?xml version="1.0" encoding="utf-8"?>
<calcChain xmlns="http://schemas.openxmlformats.org/spreadsheetml/2006/main">
  <c r="I23" i="1" l="1"/>
  <c r="I22" i="1" l="1"/>
  <c r="I19" i="1" l="1"/>
  <c r="I18" i="1" l="1"/>
  <c r="I17" i="1" l="1"/>
  <c r="I14" i="1" l="1"/>
  <c r="I13" i="1"/>
</calcChain>
</file>

<file path=xl/sharedStrings.xml><?xml version="1.0" encoding="utf-8"?>
<sst xmlns="http://schemas.openxmlformats.org/spreadsheetml/2006/main" count="135" uniqueCount="75">
  <si>
    <t>CLIENTE</t>
  </si>
  <si>
    <t>GERENTE COMERCIAL</t>
  </si>
  <si>
    <t>PROJETO</t>
  </si>
  <si>
    <t>MÊS</t>
  </si>
  <si>
    <t>ESFORÇO</t>
  </si>
  <si>
    <t>CUSTO ESTIMADO</t>
  </si>
  <si>
    <t>STATUS</t>
  </si>
  <si>
    <t>G E R Ê N C I A     D E     O P E R A Ç Õ E S</t>
  </si>
  <si>
    <t>SEAL SISTEMAS E TECNOLOGIA DA INFORMAÇÃO</t>
  </si>
  <si>
    <t>COORDENADORIA DESENVOLVIMENTO DE SOFTWARE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</si>
  <si>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</si>
  <si>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</si>
  <si>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</si>
  <si>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</si>
  <si>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</si>
  <si>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</si>
  <si>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</si>
  <si>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</si>
  <si>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</si>
  <si>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</si>
  <si>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</si>
  <si>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</si>
  <si>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AGUARDANDO CLIENTE</t>
  </si>
  <si>
    <t>AGUARDANDO VENDEDOR</t>
  </si>
  <si>
    <t>PERDEMOS</t>
  </si>
  <si>
    <t>FECHADO</t>
  </si>
  <si>
    <t>AGUARDANDO APR. ESCOPO</t>
  </si>
  <si>
    <t>CONTROLE DE PRÉ-VENDAS E NÃO FATURAVEIS</t>
  </si>
  <si>
    <t>ROCK IN RIO</t>
  </si>
  <si>
    <t>HANI AHMED</t>
  </si>
  <si>
    <t>EVENTO ROCK IN RIO RFID</t>
  </si>
  <si>
    <t>CARREFOUR</t>
  </si>
  <si>
    <t>CARLOS BENNO</t>
  </si>
  <si>
    <t>PAPA FILA</t>
  </si>
  <si>
    <t>GPA</t>
  </si>
  <si>
    <t>DOUGLAS FRANCIA</t>
  </si>
  <si>
    <t>RASTREABILIDADE DE VEÍCULOS</t>
  </si>
  <si>
    <t>SABESP</t>
  </si>
  <si>
    <t>VICENTE SHINODA</t>
  </si>
  <si>
    <t>CONTROLE DE MEDIDORES</t>
  </si>
  <si>
    <t>DATA SOLICITAÇÃO</t>
  </si>
  <si>
    <t>DATA PREVISTA</t>
  </si>
  <si>
    <t>DATA ENTREGA</t>
  </si>
  <si>
    <t>CEFRINOR</t>
  </si>
  <si>
    <t>MANOELA</t>
  </si>
  <si>
    <t>AGUARDANDO GERENCIA</t>
  </si>
  <si>
    <t>ATUALIZAÇÃO DO SISTEMA VOICE PICKING E LOCALIZAÇÃO DE PALLETS</t>
  </si>
  <si>
    <t>VOLKS</t>
  </si>
  <si>
    <t>CONTROLE DE SAIDA DE RTI E DEVOLIÇÃO COM RFID</t>
  </si>
  <si>
    <t>ALTERAÇÃO DAS ETIQUETAS</t>
  </si>
  <si>
    <t>RELATÓRIO DE ETIQUETAS DESLIGADAS</t>
  </si>
  <si>
    <t>ID LOGISTICS</t>
  </si>
  <si>
    <t>CONTROLE DE SAIDA DE PEÇAS E ENTRADA EM LINHA DE PRODUÇÃO E INVENTARIO</t>
  </si>
  <si>
    <t>TENDA</t>
  </si>
  <si>
    <t>SEPARAÇÃO, REABASTECIMENTO E INVENTÁRIO POR VOZ</t>
  </si>
  <si>
    <t>CVH</t>
  </si>
  <si>
    <t>GESTÃO E CONTROLE DE MATERIAIS CIRCULANTES RFID</t>
  </si>
  <si>
    <t>EXTRA DELIVERY</t>
  </si>
  <si>
    <t>VAGNER BERNARDES</t>
  </si>
  <si>
    <t>SEPARAÇÃO NAS LOJAS</t>
  </si>
  <si>
    <t>CONFERENCIA DE EXPEDICAO</t>
  </si>
  <si>
    <t>COCA-COLA</t>
  </si>
  <si>
    <t>SANTANA</t>
  </si>
  <si>
    <t>SEPARAÇÃO DE PEDIDOS</t>
  </si>
  <si>
    <t>CONTROLE DE LINHA DE PRODUÇÃO COM VOZ</t>
  </si>
  <si>
    <t>CACAU SHOW</t>
  </si>
  <si>
    <t>SEPARAÇÃO POR VOZ</t>
  </si>
  <si>
    <t>ALTERAÇÃO DAS ETIQUETAS DAS CAIXAS AZUIS PARA O PROJETO TRANSIT POINT</t>
  </si>
  <si>
    <t>GLOBO</t>
  </si>
  <si>
    <t>CUSTOMIZAÇÃO DE RELATORIO WEB</t>
  </si>
  <si>
    <t>LOCALFRIO</t>
  </si>
  <si>
    <t>EVENTO DENISE</t>
  </si>
  <si>
    <t>DENISE LEFOL</t>
  </si>
  <si>
    <t>PORTARIA COM RFID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</si>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</sst>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3" workbookViewId="0">
      <selection activeCell="C24" sqref="C24"/>
    </sheetView>
  </sheetViews>
  <sheetFormatPr defaultRowHeight="24.95" customHeight="1" x14ac:dyDescent="0.25"/>
  <cols>
    <col min="1" max="1" width="20.7109375" style="1" customWidth="1"/>
    <col min="2" max="2" width="16.28515625" style="15" customWidth="1"/>
    <col min="3" max="3" width="45.7109375" style="1" customWidth="1"/>
    <col min="4" max="4" width="8.42578125" style="2" customWidth="1"/>
    <col min="5" max="5" width="13.85546875" style="2" bestFit="1" customWidth="1"/>
    <col min="6" max="6" width="11.28515625" style="2" bestFit="1" customWidth="1"/>
    <col min="7" max="7" width="11" style="2" bestFit="1" customWidth="1"/>
    <col min="8" max="8" width="9.140625" style="1"/>
    <col min="9" max="9" width="14.7109375" style="1" bestFit="1" customWidth="1"/>
    <col min="10" max="10" width="19.42578125" style="2" bestFit="1" customWidth="1"/>
    <col min="11" max="16384" width="9.140625" style="1"/>
  </cols>
  <sheetData>
    <row r="1" spans="1:10" ht="12.75" x14ac:dyDescent="0.25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12.75" x14ac:dyDescent="0.25">
      <c r="A2" s="20" t="s">
        <v>8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2.75" x14ac:dyDescent="0.25">
      <c r="A3" s="7" t="s">
        <v>27</v>
      </c>
    </row>
    <row r="4" spans="1:10" ht="21" x14ac:dyDescent="0.25">
      <c r="A4" s="6" t="s">
        <v>9</v>
      </c>
      <c r="J4" s="11">
        <v>2013</v>
      </c>
    </row>
    <row r="5" spans="1:10" ht="30" customHeight="1" x14ac:dyDescent="0.25">
      <c r="A5" s="3" t="s">
        <v>0</v>
      </c>
      <c r="B5" s="16" t="s">
        <v>1</v>
      </c>
      <c r="C5" s="3" t="s">
        <v>2</v>
      </c>
      <c r="D5" s="4" t="s">
        <v>3</v>
      </c>
      <c r="E5" s="4" t="s">
        <v>40</v>
      </c>
      <c r="F5" s="4" t="s">
        <v>41</v>
      </c>
      <c r="G5" s="4" t="s">
        <v>42</v>
      </c>
      <c r="H5" s="4" t="s">
        <v>4</v>
      </c>
      <c r="I5" s="4" t="s">
        <v>5</v>
      </c>
      <c r="J5" s="4" t="s">
        <v>6</v>
      </c>
    </row>
    <row r="6" spans="1:10" ht="24.95" customHeight="1" x14ac:dyDescent="0.25">
      <c r="A6" s="8" t="s">
        <v>28</v>
      </c>
      <c r="B6" s="8" t="s">
        <v>29</v>
      </c>
      <c r="C6" s="8" t="s">
        <v>30</v>
      </c>
      <c r="D6" s="9" t="s">
        <v>10</v>
      </c>
      <c r="E6" s="12">
        <v>41284</v>
      </c>
      <c r="F6" s="12">
        <v>41284</v>
      </c>
      <c r="G6" s="12">
        <v>41285</v>
      </c>
      <c r="H6" s="9">
        <v>300</v>
      </c>
      <c r="I6" s="10">
        <v>40500</v>
      </c>
      <c r="J6" s="9" t="s">
        <v>23</v>
      </c>
    </row>
    <row r="7" spans="1:10" ht="24.95" customHeight="1" x14ac:dyDescent="0.25">
      <c r="A7" s="8" t="s">
        <v>31</v>
      </c>
      <c r="B7" s="8" t="s">
        <v>32</v>
      </c>
      <c r="C7" s="8" t="s">
        <v>33</v>
      </c>
      <c r="D7" s="9" t="s">
        <v>10</v>
      </c>
      <c r="E7" s="9"/>
      <c r="F7" s="9"/>
      <c r="G7" s="12">
        <v>41283</v>
      </c>
      <c r="H7" s="9">
        <v>300</v>
      </c>
      <c r="I7" s="10">
        <v>32100</v>
      </c>
      <c r="J7" s="9" t="s">
        <v>23</v>
      </c>
    </row>
    <row r="8" spans="1:10" ht="24.95" customHeight="1" x14ac:dyDescent="0.25">
      <c r="A8" s="8" t="s">
        <v>65</v>
      </c>
      <c r="B8" s="8" t="s">
        <v>29</v>
      </c>
      <c r="C8" s="8" t="s">
        <v>66</v>
      </c>
      <c r="D8" s="9" t="s">
        <v>10</v>
      </c>
      <c r="E8" s="12"/>
      <c r="F8" s="12"/>
      <c r="G8" s="12">
        <v>41311</v>
      </c>
      <c r="H8" s="9">
        <v>382</v>
      </c>
      <c r="I8" s="10">
        <v>42300</v>
      </c>
      <c r="J8" s="9" t="s">
        <v>22</v>
      </c>
    </row>
    <row r="9" spans="1:10" ht="24.95" customHeight="1" x14ac:dyDescent="0.25">
      <c r="A9" s="8" t="s">
        <v>34</v>
      </c>
      <c r="B9" s="8" t="s">
        <v>35</v>
      </c>
      <c r="C9" s="8" t="s">
        <v>36</v>
      </c>
      <c r="D9" s="9" t="s">
        <v>10</v>
      </c>
      <c r="E9" s="9"/>
      <c r="F9" s="9"/>
      <c r="G9" s="12">
        <v>41285</v>
      </c>
      <c r="H9" s="9">
        <v>664</v>
      </c>
      <c r="I9" s="10">
        <v>74400</v>
      </c>
      <c r="J9" s="9" t="s">
        <v>45</v>
      </c>
    </row>
    <row r="10" spans="1:10" ht="24.95" customHeight="1" x14ac:dyDescent="0.25">
      <c r="A10" s="8" t="s">
        <v>37</v>
      </c>
      <c r="B10" s="8" t="s">
        <v>38</v>
      </c>
      <c r="C10" s="8" t="s">
        <v>39</v>
      </c>
      <c r="D10" s="9" t="s">
        <v>10</v>
      </c>
      <c r="E10" s="9"/>
      <c r="F10" s="9"/>
      <c r="G10" s="12">
        <v>41284</v>
      </c>
      <c r="H10" s="9">
        <v>2498</v>
      </c>
      <c r="I10" s="10">
        <v>317450</v>
      </c>
      <c r="J10" s="9" t="s">
        <v>23</v>
      </c>
    </row>
    <row r="11" spans="1:10" ht="24.95" customHeight="1" x14ac:dyDescent="0.25">
      <c r="A11" s="8" t="s">
        <v>43</v>
      </c>
      <c r="B11" s="8" t="s">
        <v>44</v>
      </c>
      <c r="C11" s="8" t="s">
        <v>46</v>
      </c>
      <c r="D11" s="9" t="s">
        <v>10</v>
      </c>
      <c r="E11" s="12">
        <v>41288</v>
      </c>
      <c r="F11" s="9"/>
      <c r="G11" s="12">
        <v>41290</v>
      </c>
      <c r="H11" s="9">
        <v>443</v>
      </c>
      <c r="I11" s="10">
        <v>113000</v>
      </c>
      <c r="J11" s="9" t="s">
        <v>22</v>
      </c>
    </row>
    <row r="12" spans="1:10" ht="24.95" customHeight="1" x14ac:dyDescent="0.25">
      <c r="A12" s="8" t="s">
        <v>47</v>
      </c>
      <c r="B12" s="8" t="s">
        <v>44</v>
      </c>
      <c r="C12" s="8" t="s">
        <v>48</v>
      </c>
      <c r="D12" s="9" t="s">
        <v>10</v>
      </c>
      <c r="E12" s="12">
        <v>41288</v>
      </c>
      <c r="F12" s="12">
        <v>41306</v>
      </c>
      <c r="G12" s="12">
        <v>41295</v>
      </c>
      <c r="H12" s="9">
        <v>328</v>
      </c>
      <c r="I12" s="10">
        <v>43000</v>
      </c>
      <c r="J12" s="9" t="s">
        <v>22</v>
      </c>
    </row>
    <row r="13" spans="1:10" ht="24.95" customHeight="1" x14ac:dyDescent="0.25">
      <c r="A13" s="8" t="s">
        <v>34</v>
      </c>
      <c r="B13" s="8" t="s">
        <v>35</v>
      </c>
      <c r="C13" s="8" t="s">
        <v>49</v>
      </c>
      <c r="D13" s="9" t="s">
        <v>10</v>
      </c>
      <c r="E13" s="9"/>
      <c r="F13" s="9"/>
      <c r="G13" s="12">
        <v>41295</v>
      </c>
      <c r="H13" s="9">
        <v>40</v>
      </c>
      <c r="I13" s="10">
        <f>H13*105</f>
        <v>4200</v>
      </c>
      <c r="J13" s="9" t="s">
        <v>25</v>
      </c>
    </row>
    <row r="14" spans="1:10" ht="24.95" customHeight="1" x14ac:dyDescent="0.25">
      <c r="A14" s="8" t="s">
        <v>34</v>
      </c>
      <c r="B14" s="8" t="s">
        <v>35</v>
      </c>
      <c r="C14" s="8" t="s">
        <v>50</v>
      </c>
      <c r="D14" s="9" t="s">
        <v>10</v>
      </c>
      <c r="E14" s="9"/>
      <c r="F14" s="9"/>
      <c r="G14" s="12">
        <v>41281</v>
      </c>
      <c r="H14" s="9">
        <v>40</v>
      </c>
      <c r="I14" s="10">
        <f>H14*105</f>
        <v>4200</v>
      </c>
      <c r="J14" s="9" t="s">
        <v>22</v>
      </c>
    </row>
    <row r="15" spans="1:10" ht="24.95" customHeight="1" x14ac:dyDescent="0.25">
      <c r="A15" s="8" t="s">
        <v>51</v>
      </c>
      <c r="B15" s="8" t="s">
        <v>32</v>
      </c>
      <c r="C15" s="13" t="s">
        <v>52</v>
      </c>
      <c r="D15" s="14" t="s">
        <v>10</v>
      </c>
      <c r="E15" s="9"/>
      <c r="F15" s="9"/>
      <c r="G15" s="12">
        <v>41298</v>
      </c>
      <c r="H15" s="9">
        <v>616</v>
      </c>
      <c r="I15" s="10">
        <v>64860</v>
      </c>
      <c r="J15" s="9" t="s">
        <v>22</v>
      </c>
    </row>
    <row r="16" spans="1:10" ht="24.95" customHeight="1" x14ac:dyDescent="0.25">
      <c r="A16" s="8" t="s">
        <v>53</v>
      </c>
      <c r="B16" s="8" t="s">
        <v>35</v>
      </c>
      <c r="C16" s="8" t="s">
        <v>54</v>
      </c>
      <c r="D16" s="9" t="s">
        <v>10</v>
      </c>
      <c r="E16" s="9"/>
      <c r="F16" s="9"/>
      <c r="G16" s="12">
        <v>41298</v>
      </c>
      <c r="H16" s="9">
        <v>472</v>
      </c>
      <c r="I16" s="10">
        <v>114000</v>
      </c>
      <c r="J16" s="9" t="s">
        <v>22</v>
      </c>
    </row>
    <row r="17" spans="1:10" ht="24.95" customHeight="1" x14ac:dyDescent="0.25">
      <c r="A17" s="8" t="s">
        <v>55</v>
      </c>
      <c r="B17" s="8" t="s">
        <v>29</v>
      </c>
      <c r="C17" s="8" t="s">
        <v>56</v>
      </c>
      <c r="D17" s="9" t="s">
        <v>12</v>
      </c>
      <c r="E17" s="9"/>
      <c r="F17" s="9"/>
      <c r="G17" s="12">
        <v>41326</v>
      </c>
      <c r="H17" s="9">
        <v>1276</v>
      </c>
      <c r="I17" s="10">
        <f>H17*105</f>
        <v>133980</v>
      </c>
      <c r="J17" s="9" t="s">
        <v>24</v>
      </c>
    </row>
    <row r="18" spans="1:10" ht="24.95" customHeight="1" x14ac:dyDescent="0.25">
      <c r="A18" s="8" t="s">
        <v>57</v>
      </c>
      <c r="B18" s="8" t="s">
        <v>58</v>
      </c>
      <c r="C18" s="8" t="s">
        <v>59</v>
      </c>
      <c r="D18" s="9" t="s">
        <v>11</v>
      </c>
      <c r="E18" s="9"/>
      <c r="F18" s="9"/>
      <c r="G18" s="12">
        <v>41330</v>
      </c>
      <c r="H18" s="9">
        <v>668</v>
      </c>
      <c r="I18" s="10">
        <f>H18*105</f>
        <v>70140</v>
      </c>
      <c r="J18" s="9" t="s">
        <v>22</v>
      </c>
    </row>
    <row r="19" spans="1:10" ht="24.95" customHeight="1" x14ac:dyDescent="0.25">
      <c r="A19" s="8" t="s">
        <v>51</v>
      </c>
      <c r="B19" s="8" t="s">
        <v>32</v>
      </c>
      <c r="C19" s="8" t="s">
        <v>60</v>
      </c>
      <c r="D19" s="9" t="s">
        <v>11</v>
      </c>
      <c r="E19" s="9"/>
      <c r="F19" s="9"/>
      <c r="G19" s="12">
        <v>41221</v>
      </c>
      <c r="H19" s="9">
        <v>504</v>
      </c>
      <c r="I19" s="10">
        <f>H19*105</f>
        <v>52920</v>
      </c>
      <c r="J19" s="9" t="s">
        <v>22</v>
      </c>
    </row>
    <row r="20" spans="1:10" ht="24.95" customHeight="1" x14ac:dyDescent="0.25">
      <c r="A20" s="8" t="s">
        <v>61</v>
      </c>
      <c r="B20" s="8" t="s">
        <v>62</v>
      </c>
      <c r="C20" s="8" t="s">
        <v>63</v>
      </c>
      <c r="D20" s="9" t="s">
        <v>12</v>
      </c>
      <c r="E20" s="12">
        <v>41339</v>
      </c>
      <c r="F20" s="12">
        <v>41344</v>
      </c>
      <c r="G20" s="12">
        <v>41344</v>
      </c>
      <c r="H20" s="9">
        <v>820</v>
      </c>
      <c r="I20" s="10">
        <v>93000</v>
      </c>
      <c r="J20" s="9" t="s">
        <v>22</v>
      </c>
    </row>
    <row r="21" spans="1:10" ht="24.95" customHeight="1" x14ac:dyDescent="0.25">
      <c r="A21" s="8" t="s">
        <v>61</v>
      </c>
      <c r="B21" s="8" t="s">
        <v>62</v>
      </c>
      <c r="C21" s="8" t="s">
        <v>64</v>
      </c>
      <c r="D21" s="9" t="s">
        <v>12</v>
      </c>
      <c r="E21" s="12">
        <v>41339</v>
      </c>
      <c r="F21" s="12">
        <v>41344</v>
      </c>
      <c r="G21" s="12">
        <v>41344</v>
      </c>
      <c r="H21" s="9">
        <v>572</v>
      </c>
      <c r="I21" s="10">
        <v>65000</v>
      </c>
      <c r="J21" s="9" t="s">
        <v>22</v>
      </c>
    </row>
    <row r="22" spans="1:10" ht="24.95" customHeight="1" x14ac:dyDescent="0.25">
      <c r="A22" s="8" t="s">
        <v>34</v>
      </c>
      <c r="B22" s="8" t="s">
        <v>35</v>
      </c>
      <c r="C22" s="8" t="s">
        <v>67</v>
      </c>
      <c r="D22" s="9" t="s">
        <v>12</v>
      </c>
      <c r="E22" s="12">
        <v>41334</v>
      </c>
      <c r="F22" s="12">
        <v>41334</v>
      </c>
      <c r="G22" s="12">
        <v>41351</v>
      </c>
      <c r="H22" s="9">
        <v>112</v>
      </c>
      <c r="I22" s="10">
        <f>H22*105</f>
        <v>11760</v>
      </c>
      <c r="J22" s="9" t="s">
        <v>22</v>
      </c>
    </row>
    <row r="23" spans="1:10" ht="24.95" customHeight="1" x14ac:dyDescent="0.25">
      <c r="A23" s="8" t="s">
        <v>68</v>
      </c>
      <c r="B23" s="8" t="s">
        <v>29</v>
      </c>
      <c r="C23" s="8" t="s">
        <v>69</v>
      </c>
      <c r="D23" s="9" t="s">
        <v>12</v>
      </c>
      <c r="E23" s="12">
        <v>41341</v>
      </c>
      <c r="F23" s="12">
        <v>41352</v>
      </c>
      <c r="G23" s="12">
        <v>41352</v>
      </c>
      <c r="H23" s="9">
        <v>96</v>
      </c>
      <c r="I23" s="10">
        <f>H23*105</f>
        <v>10080</v>
      </c>
      <c r="J23" s="9" t="s">
        <v>74</v>
      </c>
    </row>
    <row r="24" spans="1:10" ht="24.95" customHeight="1" x14ac:dyDescent="0.25">
      <c r="A24" s="8" t="s">
        <v>70</v>
      </c>
      <c r="B24" s="8" t="s">
        <v>44</v>
      </c>
      <c r="C24" s="8" t="s">
        <v>66</v>
      </c>
      <c r="D24" s="9" t="s">
        <v>12</v>
      </c>
      <c r="E24" s="12">
        <v>41344</v>
      </c>
      <c r="F24" s="12">
        <v>41365</v>
      </c>
      <c r="G24" s="12">
        <v>41365</v>
      </c>
      <c r="H24" s="9">
        <v>336</v>
      </c>
      <c r="I24" s="10">
        <v>43250</v>
      </c>
      <c r="J24" s="9" t="s">
        <v>23</v>
      </c>
    </row>
    <row r="25" spans="1:10" ht="24.95" customHeight="1" x14ac:dyDescent="0.25">
      <c r="A25" s="8" t="s">
        <v>71</v>
      </c>
      <c r="B25" s="8" t="s">
        <v>72</v>
      </c>
      <c r="C25" s="8" t="s">
        <v>73</v>
      </c>
      <c r="D25" s="9" t="s">
        <v>12</v>
      </c>
      <c r="E25" s="12">
        <v>41361</v>
      </c>
      <c r="F25" s="12">
        <v>41361</v>
      </c>
      <c r="G25" s="12">
        <v>41361</v>
      </c>
      <c r="H25" s="9">
        <v>40</v>
      </c>
      <c r="I25" s="10">
        <v>15000</v>
      </c>
      <c r="J25" s="9" t="s">
        <v>23</v>
      </c>
    </row>
  </sheetData>
  <mergeCells count="2">
    <mergeCell ref="A1:J1"/>
    <mergeCell ref="A2:J2"/>
  </mergeCells>
  <conditionalFormatting sqref="J6">
    <cfRule type="cellIs" dxfId="71" priority="67" operator="equal">
      <formula>"AGUARDANDO GERENCIA"</formula>
    </cfRule>
    <cfRule type="cellIs" dxfId="70" priority="68" operator="equal">
      <formula>"AGUARDANDO APR. ESCOPO"</formula>
    </cfRule>
    <cfRule type="cellIs" dxfId="69" priority="69" operator="equal">
      <formula>"FECHADO"</formula>
    </cfRule>
    <cfRule type="cellIs" dxfId="68" priority="70" operator="equal">
      <formula>"PERDEMOS"</formula>
    </cfRule>
    <cfRule type="cellIs" dxfId="67" priority="71" operator="equal">
      <formula>"AGUARDANDO VENDEDOR"</formula>
    </cfRule>
    <cfRule type="cellIs" dxfId="66" priority="72" operator="equal">
      <formula>"AGUARDANDO CLIENTE"</formula>
    </cfRule>
  </conditionalFormatting>
  <conditionalFormatting sqref="J7 J15:J18 J9:J12">
    <cfRule type="cellIs" dxfId="65" priority="61" operator="equal">
      <formula>"AGUARDANDO GERENCIA"</formula>
    </cfRule>
    <cfRule type="cellIs" dxfId="64" priority="62" operator="equal">
      <formula>"AGUARDANDO APR. ESCOPO"</formula>
    </cfRule>
    <cfRule type="cellIs" dxfId="63" priority="63" operator="equal">
      <formula>"FECHADO"</formula>
    </cfRule>
    <cfRule type="cellIs" dxfId="62" priority="64" operator="equal">
      <formula>"PERDEMOS"</formula>
    </cfRule>
    <cfRule type="cellIs" dxfId="61" priority="65" operator="equal">
      <formula>"AGUARDANDO VENDEDOR"</formula>
    </cfRule>
    <cfRule type="cellIs" dxfId="60" priority="66" operator="equal">
      <formula>"AGUARDANDO CLIENTE"</formula>
    </cfRule>
  </conditionalFormatting>
  <conditionalFormatting sqref="J13">
    <cfRule type="cellIs" dxfId="59" priority="55" operator="equal">
      <formula>"AGUARDANDO GERENCIA"</formula>
    </cfRule>
    <cfRule type="cellIs" dxfId="58" priority="56" operator="equal">
      <formula>"AGUARDANDO APR. ESCOPO"</formula>
    </cfRule>
    <cfRule type="cellIs" dxfId="57" priority="57" operator="equal">
      <formula>"FECHADO"</formula>
    </cfRule>
    <cfRule type="cellIs" dxfId="56" priority="58" operator="equal">
      <formula>"PERDEMOS"</formula>
    </cfRule>
    <cfRule type="cellIs" dxfId="55" priority="59" operator="equal">
      <formula>"AGUARDANDO VENDEDOR"</formula>
    </cfRule>
    <cfRule type="cellIs" dxfId="54" priority="60" operator="equal">
      <formula>"AGUARDANDO CLIENTE"</formula>
    </cfRule>
  </conditionalFormatting>
  <conditionalFormatting sqref="J14">
    <cfRule type="cellIs" dxfId="53" priority="49" operator="equal">
      <formula>"AGUARDANDO GERENCIA"</formula>
    </cfRule>
    <cfRule type="cellIs" dxfId="52" priority="50" operator="equal">
      <formula>"AGUARDANDO APR. ESCOPO"</formula>
    </cfRule>
    <cfRule type="cellIs" dxfId="51" priority="51" operator="equal">
      <formula>"FECHADO"</formula>
    </cfRule>
    <cfRule type="cellIs" dxfId="50" priority="52" operator="equal">
      <formula>"PERDEMOS"</formula>
    </cfRule>
    <cfRule type="cellIs" dxfId="49" priority="53" operator="equal">
      <formula>"AGUARDANDO VENDEDOR"</formula>
    </cfRule>
    <cfRule type="cellIs" dxfId="48" priority="54" operator="equal">
      <formula>"AGUARDANDO CLIENTE"</formula>
    </cfRule>
  </conditionalFormatting>
  <conditionalFormatting sqref="J19">
    <cfRule type="cellIs" dxfId="47" priority="43" operator="equal">
      <formula>"AGUARDANDO GERENCIA"</formula>
    </cfRule>
    <cfRule type="cellIs" dxfId="46" priority="44" operator="equal">
      <formula>"AGUARDANDO APR. ESCOPO"</formula>
    </cfRule>
    <cfRule type="cellIs" dxfId="45" priority="45" operator="equal">
      <formula>"FECHADO"</formula>
    </cfRule>
    <cfRule type="cellIs" dxfId="44" priority="46" operator="equal">
      <formula>"PERDEMOS"</formula>
    </cfRule>
    <cfRule type="cellIs" dxfId="43" priority="47" operator="equal">
      <formula>"AGUARDANDO VENDEDOR"</formula>
    </cfRule>
    <cfRule type="cellIs" dxfId="42" priority="48" operator="equal">
      <formula>"AGUARDANDO CLIENTE"</formula>
    </cfRule>
  </conditionalFormatting>
  <conditionalFormatting sqref="J20">
    <cfRule type="cellIs" dxfId="41" priority="37" operator="equal">
      <formula>"AGUARDANDO GERENCIA"</formula>
    </cfRule>
    <cfRule type="cellIs" dxfId="40" priority="38" operator="equal">
      <formula>"AGUARDANDO APR. ESCOPO"</formula>
    </cfRule>
    <cfRule type="cellIs" dxfId="39" priority="39" operator="equal">
      <formula>"FECHADO"</formula>
    </cfRule>
    <cfRule type="cellIs" dxfId="38" priority="40" operator="equal">
      <formula>"PERDEMOS"</formula>
    </cfRule>
    <cfRule type="cellIs" dxfId="37" priority="41" operator="equal">
      <formula>"AGUARDANDO VENDEDOR"</formula>
    </cfRule>
    <cfRule type="cellIs" dxfId="36" priority="42" operator="equal">
      <formula>"AGUARDANDO CLIENTE"</formula>
    </cfRule>
  </conditionalFormatting>
  <conditionalFormatting sqref="J21">
    <cfRule type="cellIs" dxfId="35" priority="31" operator="equal">
      <formula>"AGUARDANDO GERENCIA"</formula>
    </cfRule>
    <cfRule type="cellIs" dxfId="34" priority="32" operator="equal">
      <formula>"AGUARDANDO APR. ESCOPO"</formula>
    </cfRule>
    <cfRule type="cellIs" dxfId="33" priority="33" operator="equal">
      <formula>"FECHADO"</formula>
    </cfRule>
    <cfRule type="cellIs" dxfId="32" priority="34" operator="equal">
      <formula>"PERDEMOS"</formula>
    </cfRule>
    <cfRule type="cellIs" dxfId="31" priority="35" operator="equal">
      <formula>"AGUARDANDO VENDEDOR"</formula>
    </cfRule>
    <cfRule type="cellIs" dxfId="30" priority="36" operator="equal">
      <formula>"AGUARDANDO CLIENTE"</formula>
    </cfRule>
  </conditionalFormatting>
  <conditionalFormatting sqref="J8">
    <cfRule type="cellIs" dxfId="29" priority="25" operator="equal">
      <formula>"AGUARDANDO GERENCIA"</formula>
    </cfRule>
    <cfRule type="cellIs" dxfId="28" priority="26" operator="equal">
      <formula>"AGUARDANDO APR. ESCOPO"</formula>
    </cfRule>
    <cfRule type="cellIs" dxfId="27" priority="27" operator="equal">
      <formula>"FECHADO"</formula>
    </cfRule>
    <cfRule type="cellIs" dxfId="26" priority="28" operator="equal">
      <formula>"PERDEMOS"</formula>
    </cfRule>
    <cfRule type="cellIs" dxfId="25" priority="29" operator="equal">
      <formula>"AGUARDANDO VENDEDOR"</formula>
    </cfRule>
    <cfRule type="cellIs" dxfId="24" priority="30" operator="equal">
      <formula>"AGUARDANDO CLIENTE"</formula>
    </cfRule>
  </conditionalFormatting>
  <conditionalFormatting sqref="J22">
    <cfRule type="cellIs" dxfId="23" priority="19" operator="equal">
      <formula>"AGUARDANDO GERENCIA"</formula>
    </cfRule>
    <cfRule type="cellIs" dxfId="22" priority="20" operator="equal">
      <formula>"AGUARDANDO APR. ESCOPO"</formula>
    </cfRule>
    <cfRule type="cellIs" dxfId="21" priority="21" operator="equal">
      <formula>"FECHADO"</formula>
    </cfRule>
    <cfRule type="cellIs" dxfId="20" priority="22" operator="equal">
      <formula>"PERDEMOS"</formula>
    </cfRule>
    <cfRule type="cellIs" dxfId="19" priority="23" operator="equal">
      <formula>"AGUARDANDO VENDEDOR"</formula>
    </cfRule>
    <cfRule type="cellIs" dxfId="18" priority="24" operator="equal">
      <formula>"AGUARDANDO CLIENTE"</formula>
    </cfRule>
  </conditionalFormatting>
  <conditionalFormatting sqref="J23">
    <cfRule type="cellIs" dxfId="17" priority="13" operator="equal">
      <formula>"AGUARDANDO GERENCIA"</formula>
    </cfRule>
    <cfRule type="cellIs" dxfId="16" priority="14" operator="equal">
      <formula>"AGUARDANDO APR. ESCOPO"</formula>
    </cfRule>
    <cfRule type="cellIs" dxfId="15" priority="15" operator="equal">
      <formula>"FECHADO"</formula>
    </cfRule>
    <cfRule type="cellIs" dxfId="14" priority="16" operator="equal">
      <formula>"PERDEMOS"</formula>
    </cfRule>
    <cfRule type="cellIs" dxfId="13" priority="17" operator="equal">
      <formula>"AGUARDANDO VENDEDOR"</formula>
    </cfRule>
    <cfRule type="cellIs" dxfId="12" priority="18" operator="equal">
      <formula>"AGUARDANDO CLIENTE"</formula>
    </cfRule>
  </conditionalFormatting>
  <conditionalFormatting sqref="J24">
    <cfRule type="cellIs" dxfId="11" priority="7" operator="equal">
      <formula>"AGUARDANDO GERENCIA"</formula>
    </cfRule>
    <cfRule type="cellIs" dxfId="10" priority="8" operator="equal">
      <formula>"AGUARDANDO APR. ESCOPO"</formula>
    </cfRule>
    <cfRule type="cellIs" dxfId="9" priority="9" operator="equal">
      <formula>"FECHADO"</formula>
    </cfRule>
    <cfRule type="cellIs" dxfId="8" priority="10" operator="equal">
      <formula>"PERDEMOS"</formula>
    </cfRule>
    <cfRule type="cellIs" dxfId="7" priority="11" operator="equal">
      <formula>"AGUARDANDO VENDEDOR"</formula>
    </cfRule>
    <cfRule type="cellIs" dxfId="6" priority="12" operator="equal">
      <formula>"AGUARDANDO CLIENTE"</formula>
    </cfRule>
  </conditionalFormatting>
  <conditionalFormatting sqref="J25">
    <cfRule type="cellIs" dxfId="5" priority="1" operator="equal">
      <formula>"AGUARDANDO GERENCIA"</formula>
    </cfRule>
    <cfRule type="cellIs" dxfId="4" priority="2" operator="equal">
      <formula>"AGUARDANDO APR. ESCOPO"</formula>
    </cfRule>
    <cfRule type="cellIs" dxfId="3" priority="3" operator="equal">
      <formula>"FECHADO"</formula>
    </cfRule>
    <cfRule type="cellIs" dxfId="2" priority="4" operator="equal">
      <formula>"PERDEMOS"</formula>
    </cfRule>
    <cfRule type="cellIs" dxfId="1" priority="5" operator="equal">
      <formula>"AGUARDANDO VENDEDOR"</formula>
    </cfRule>
    <cfRule type="cellIs" dxfId="0" priority="6" operator="equal">
      <formula>"AGUARDANDO CLIENTE"</formula>
    </cfRule>
  </conditionalFormatting>
  <dataValidations count="1">
    <dataValidation type="list" allowBlank="1" showInputMessage="1" showErrorMessage="1" sqref="J6:J2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9" sqref="B9"/>
    </sheetView>
  </sheetViews>
  <sheetFormatPr defaultRowHeight="15" x14ac:dyDescent="0.25"/>
  <cols>
    <col min="2" max="2" width="24.7109375" bestFit="1" customWidth="1"/>
  </cols>
  <sheetData>
    <row r="1" spans="1:2" x14ac:dyDescent="0.25">
      <c r="A1" s="5" t="s">
        <v>3</v>
      </c>
      <c r="B1" s="5" t="s">
        <v>6</v>
      </c>
    </row>
    <row r="2" spans="1:2" x14ac:dyDescent="0.25">
      <c r="A2" t="s">
        <v>10</v>
      </c>
      <c r="B2" t="s">
        <v>22</v>
      </c>
    </row>
    <row r="3" spans="1:2" x14ac:dyDescent="0.25">
      <c r="A3" t="s">
        <v>11</v>
      </c>
      <c r="B3" t="s">
        <v>23</v>
      </c>
    </row>
    <row r="4" spans="1:2" x14ac:dyDescent="0.25">
      <c r="A4" t="s">
        <v>12</v>
      </c>
      <c r="B4" t="s">
        <v>24</v>
      </c>
    </row>
    <row r="5" spans="1:2" x14ac:dyDescent="0.25">
      <c r="A5" t="s">
        <v>13</v>
      </c>
      <c r="B5" t="s">
        <v>25</v>
      </c>
    </row>
    <row r="6" spans="1:2" x14ac:dyDescent="0.25">
      <c r="A6" t="s">
        <v>14</v>
      </c>
      <c r="B6" t="s">
        <v>26</v>
      </c>
    </row>
    <row r="7" spans="1:2" x14ac:dyDescent="0.25">
      <c r="A7" t="s">
        <v>15</v>
      </c>
      <c r="B7" t="s">
        <v>45</v>
      </c>
    </row>
    <row r="8" spans="1:2" x14ac:dyDescent="0.25">
      <c r="A8" t="s">
        <v>16</v>
      </c>
      <c r="B8" t="s">
        <v>74</v>
      </c>
    </row>
    <row r="9" spans="1:2" x14ac:dyDescent="0.25">
      <c r="A9" t="s">
        <v>17</v>
      </c>
    </row>
    <row r="10" spans="1:2" x14ac:dyDescent="0.25">
      <c r="A10" t="s">
        <v>18</v>
      </c>
    </row>
    <row r="11" spans="1:2" x14ac:dyDescent="0.25">
      <c r="A11" t="s">
        <v>19</v>
      </c>
    </row>
    <row r="12" spans="1:2" x14ac:dyDescent="0.25">
      <c r="A12" t="s">
        <v>20</v>
      </c>
    </row>
    <row r="13" spans="1:2" x14ac:dyDescent="0.25">
      <c r="A13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JANEIRO</vt:lpstr>
      <vt:lpstr>BASE</vt:lpstr>
      <vt:lpstr>Plan3</vt:lpstr>
      <vt:lpstr>MES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cp:lastPrinted>2012-10-02T16:42:50Z</cp:lastPrinted>
  <dcterms:created xsi:type="dcterms:W3CDTF">2012-10-02T16:41:12Z</dcterms:created>
  <dcterms:modified xsi:type="dcterms:W3CDTF">2013-04-30T16:45:03Z</dcterms:modified>
</cp:coreProperties>
</file>