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s" sheetId="1" r:id="rId3"/>
    <sheet state="visible" name="Motor" sheetId="2" r:id="rId4"/>
    <sheet state="visible" name="Kicker" sheetId="3" r:id="rId5"/>
  </sheets>
  <definedNames/>
  <calcPr/>
</workbook>
</file>

<file path=xl/sharedStrings.xml><?xml version="1.0" encoding="utf-8"?>
<sst xmlns="http://schemas.openxmlformats.org/spreadsheetml/2006/main" count="500" uniqueCount="340">
  <si>
    <t>Comms Board</t>
  </si>
  <si>
    <t>Motor Board</t>
  </si>
  <si>
    <t>Kicker Board</t>
  </si>
  <si>
    <t>counted</t>
  </si>
  <si>
    <t>value/package</t>
  </si>
  <si>
    <t>package</t>
  </si>
  <si>
    <t>ordered</t>
  </si>
  <si>
    <t>Double Checking</t>
  </si>
  <si>
    <t>Part / name</t>
  </si>
  <si>
    <t>Value</t>
  </si>
  <si>
    <t>Package</t>
  </si>
  <si>
    <t>quantity</t>
  </si>
  <si>
    <t># ordered</t>
  </si>
  <si>
    <t>digikey link</t>
  </si>
  <si>
    <t>cost @ 1</t>
  </si>
  <si>
    <t>max height (8.5mm)</t>
  </si>
  <si>
    <t>Notes</t>
  </si>
  <si>
    <t>C46</t>
  </si>
  <si>
    <t>.01uF</t>
  </si>
  <si>
    <t>0805</t>
  </si>
  <si>
    <t>C7</t>
  </si>
  <si>
    <t>.01uf</t>
  </si>
  <si>
    <t>490-1664-1-ND</t>
  </si>
  <si>
    <t>Double checking</t>
  </si>
  <si>
    <t>C12</t>
  </si>
  <si>
    <t>.1uF</t>
  </si>
  <si>
    <t>Dip switches</t>
  </si>
  <si>
    <t>1276-1003-1-ND</t>
  </si>
  <si>
    <t>RSENSE</t>
  </si>
  <si>
    <t>0.01 ohms, 3W</t>
  </si>
  <si>
    <t>CT2194MST-ND</t>
  </si>
  <si>
    <t>2512</t>
  </si>
  <si>
    <t>package = 4-POS-DIP-SMD</t>
  </si>
  <si>
    <t>CRA2512-FZ-R010ELFCT-ND</t>
  </si>
  <si>
    <t>female headers</t>
  </si>
  <si>
    <t>10 pins</t>
  </si>
  <si>
    <t>m10 lock</t>
  </si>
  <si>
    <t>https://www.sparkfun.com/products/11896</t>
  </si>
  <si>
    <t>C9</t>
  </si>
  <si>
    <t>C1</t>
  </si>
  <si>
    <t>.056uF</t>
  </si>
  <si>
    <t>1276-2536-1-ND</t>
  </si>
  <si>
    <t>C6</t>
  </si>
  <si>
    <t>0.01uF</t>
  </si>
  <si>
    <t>Might need to find higher headers for this board to fit some of the components</t>
  </si>
  <si>
    <t>r6</t>
  </si>
  <si>
    <t>100</t>
  </si>
  <si>
    <t>P100CCT-ND</t>
  </si>
  <si>
    <t>stackable headers</t>
  </si>
  <si>
    <t>https://www.sparkfun.com/products/11376</t>
  </si>
  <si>
    <t>must be able to find this cheaper on digikey...</t>
  </si>
  <si>
    <t>R pull</t>
  </si>
  <si>
    <t>10k</t>
  </si>
  <si>
    <t>discharge diode</t>
  </si>
  <si>
    <t>RMCF0805FT10K0CT-ND</t>
  </si>
  <si>
    <t>1000v</t>
  </si>
  <si>
    <t>DO-214AA</t>
  </si>
  <si>
    <t>S2M-FDICT-ND</t>
  </si>
  <si>
    <t>temp sense</t>
  </si>
  <si>
    <t>150c</t>
  </si>
  <si>
    <t>sot 23 3</t>
  </si>
  <si>
    <t>charge D</t>
  </si>
  <si>
    <t>MCP9700T-E/TTCT-ND</t>
  </si>
  <si>
    <t>1000V, ultra fast</t>
  </si>
  <si>
    <t>DO-214AC</t>
  </si>
  <si>
    <t>US1M-E3/61TGICT-ND</t>
  </si>
  <si>
    <t>R7</t>
  </si>
  <si>
    <t>100K</t>
  </si>
  <si>
    <t>P100KCCT-ND</t>
  </si>
  <si>
    <t>C82</t>
  </si>
  <si>
    <t>100pF</t>
  </si>
  <si>
    <t>1276-1014-1-ND</t>
  </si>
  <si>
    <t>R10k</t>
  </si>
  <si>
    <t>decouple 2</t>
  </si>
  <si>
    <t>.1 uF, 25v</t>
  </si>
  <si>
    <t>CONN-11563</t>
  </si>
  <si>
    <t>C3</t>
  </si>
  <si>
    <t>.47uF</t>
  </si>
  <si>
    <t>1276-1199-1-ND</t>
  </si>
  <si>
    <t>0.02 ohms, 3W</t>
  </si>
  <si>
    <t>CRA2512-FZ-R020ELFCT-ND</t>
  </si>
  <si>
    <t>RSENSE2</t>
  </si>
  <si>
    <t>0.05 ohms, 3W</t>
  </si>
  <si>
    <t>CRA2512-FZ-R050ELFCT-ND</t>
  </si>
  <si>
    <t>R leds</t>
  </si>
  <si>
    <t>1X10_LOCK</t>
  </si>
  <si>
    <t>1k</t>
  </si>
  <si>
    <t>RMCF0805FT1K00CT-ND</t>
  </si>
  <si>
    <t>lower current</t>
  </si>
  <si>
    <t>R_leds = 130</t>
  </si>
  <si>
    <t>must be able to find this on digikey for cheaper...</t>
  </si>
  <si>
    <t>C5</t>
  </si>
  <si>
    <t>10uF</t>
  </si>
  <si>
    <t>1uF</t>
  </si>
  <si>
    <t>805</t>
  </si>
  <si>
    <t>490-7207-1-ND</t>
  </si>
  <si>
    <t>decoupling cap</t>
  </si>
  <si>
    <t>NEON</t>
  </si>
  <si>
    <t>100 uF, 35V</t>
  </si>
  <si>
    <t>1276-1066-1-ND</t>
  </si>
  <si>
    <t>panasonic_D</t>
  </si>
  <si>
    <t>123v</t>
  </si>
  <si>
    <t>through hole</t>
  </si>
  <si>
    <t>Xbee headers</t>
  </si>
  <si>
    <t>C2A-ND</t>
  </si>
  <si>
    <t>2mm pitch x10</t>
  </si>
  <si>
    <t>Package 1x02 in eagle (should be fine, it's through hole)</t>
  </si>
  <si>
    <t>Q4-dribbler switch</t>
  </si>
  <si>
    <t>https://www.sparkfun.com/products/8272</t>
  </si>
  <si>
    <t>13A, 40V</t>
  </si>
  <si>
    <t>DPAK</t>
  </si>
  <si>
    <t>785-1221-1-ND</t>
  </si>
  <si>
    <t>same as motor</t>
  </si>
  <si>
    <t>C2</t>
  </si>
  <si>
    <t>1500uF, 250V</t>
  </si>
  <si>
    <t>493-2561-ND</t>
  </si>
  <si>
    <t>493-3953-1-ND</t>
  </si>
  <si>
    <t>Package EB35D -- definitely right, we're using the same capacitors as before</t>
  </si>
  <si>
    <t>switch_Q</t>
  </si>
  <si>
    <t>aluminum</t>
  </si>
  <si>
    <t>150V, 33A</t>
  </si>
  <si>
    <t>R2</t>
  </si>
  <si>
    <t>4.7k</t>
  </si>
  <si>
    <t>1276-5308-1-ND</t>
  </si>
  <si>
    <t>47uF</t>
  </si>
  <si>
    <t>DIO-11623</t>
  </si>
  <si>
    <t>1206</t>
  </si>
  <si>
    <t>BAT20J</t>
  </si>
  <si>
    <t>ribbon plug (bot)</t>
  </si>
  <si>
    <t>399-5508-1-ND</t>
  </si>
  <si>
    <t>11x 1mm pitch</t>
  </si>
  <si>
    <t>IMU</t>
  </si>
  <si>
    <t>5x1 header pin</t>
  </si>
  <si>
    <t>separate board</t>
  </si>
  <si>
    <t>IRFR4615TRLPBFCT-ND</t>
  </si>
  <si>
    <t>4V turn on, but driven to 10V by LT3750</t>
  </si>
  <si>
    <t>A101390CT-ND</t>
  </si>
  <si>
    <t>battery connector (female)</t>
  </si>
  <si>
    <t>15A</t>
  </si>
  <si>
    <t>5mm pitch</t>
  </si>
  <si>
    <t>ED1701-ND</t>
  </si>
  <si>
    <t>N-MOSFET</t>
  </si>
  <si>
    <t>BATT male</t>
  </si>
  <si>
    <t>ED1801-ND</t>
  </si>
  <si>
    <t>3.3REG</t>
  </si>
  <si>
    <t>1A</t>
  </si>
  <si>
    <t>TO-252-3</t>
  </si>
  <si>
    <t>BA33BC0FP-E2CT-ND</t>
  </si>
  <si>
    <t>Package DPAK in eagle -- dimensions close. NC pin?</t>
  </si>
  <si>
    <t>R12</t>
  </si>
  <si>
    <t>zener</t>
  </si>
  <si>
    <t>15V</t>
  </si>
  <si>
    <t>R14</t>
  </si>
  <si>
    <t>1M</t>
  </si>
  <si>
    <t>SMAJ4744A-TPCT-ND</t>
  </si>
  <si>
    <t>http://www.robotshop.com/en/6-dof-gyro-accelerometer-imu-mpu6050.html#Specifications</t>
  </si>
  <si>
    <t>P1.00MCCT-ND</t>
  </si>
  <si>
    <t>C13</t>
  </si>
  <si>
    <t>1uf</t>
  </si>
  <si>
    <t>R1</t>
  </si>
  <si>
    <t>Clamps</t>
  </si>
  <si>
    <t>1v, 1uA leak</t>
  </si>
  <si>
    <t>S1GFSCT-ND</t>
  </si>
  <si>
    <t>R114</t>
  </si>
  <si>
    <t>RBG</t>
  </si>
  <si>
    <t>2.49K</t>
  </si>
  <si>
    <t>RMCF0805FT2K49CT-ND</t>
  </si>
  <si>
    <t>r5</t>
  </si>
  <si>
    <t>20</t>
  </si>
  <si>
    <t>OpAmp</t>
  </si>
  <si>
    <t>RMCF0805FT20R0CT-ND</t>
  </si>
  <si>
    <t>1mV offset</t>
  </si>
  <si>
    <t>SOT-23-5</t>
  </si>
  <si>
    <t>r16</t>
  </si>
  <si>
    <t>20k</t>
  </si>
  <si>
    <t>MCP6L01T-E/OTCT-ND</t>
  </si>
  <si>
    <t>MCP6291T-E/OT in eagle</t>
  </si>
  <si>
    <t>P20.0KCCT-ND</t>
  </si>
  <si>
    <t>R1 discharge</t>
  </si>
  <si>
    <t>2k, 5w</t>
  </si>
  <si>
    <t>30 mm throughhole</t>
  </si>
  <si>
    <t>YAG1118-ND</t>
  </si>
  <si>
    <t>IC-11991</t>
  </si>
  <si>
    <t>Package 5WRESTISTOR in eagle -- designed this one to be right dimensions!</t>
  </si>
  <si>
    <t>R8</t>
  </si>
  <si>
    <t>R60</t>
  </si>
  <si>
    <t>3k</t>
  </si>
  <si>
    <t>2k</t>
  </si>
  <si>
    <t>LED</t>
  </si>
  <si>
    <t>P3.0KCCT-ND</t>
  </si>
  <si>
    <t>green</t>
  </si>
  <si>
    <t>RHM2.00KCHCT-ND</t>
  </si>
  <si>
    <t>R76</t>
  </si>
  <si>
    <t>30k</t>
  </si>
  <si>
    <t>c3</t>
  </si>
  <si>
    <t>4.7uF</t>
  </si>
  <si>
    <t>311-30.0KCRCT-ND</t>
  </si>
  <si>
    <t>399-3133-1-ND</t>
  </si>
  <si>
    <t>only needs to handle 3.3 V</t>
  </si>
  <si>
    <t>R94</t>
  </si>
  <si>
    <t>R31</t>
  </si>
  <si>
    <t>37.5k</t>
  </si>
  <si>
    <t>43k</t>
  </si>
  <si>
    <t>LTST-C150KGKT</t>
  </si>
  <si>
    <t>P43.0KCCT-ND</t>
  </si>
  <si>
    <t>P37.4KCCT-ND</t>
  </si>
  <si>
    <t>C8</t>
  </si>
  <si>
    <t>470pF</t>
  </si>
  <si>
    <t>1276-1300-1-ND</t>
  </si>
  <si>
    <t>R pwm lim</t>
  </si>
  <si>
    <t>47uF, 10V</t>
  </si>
  <si>
    <t>red</t>
  </si>
  <si>
    <t>can't find any 0805s. these are 1206, try to fit. oh well</t>
  </si>
  <si>
    <t>LTST-C150KRKT</t>
  </si>
  <si>
    <t>need to change package</t>
  </si>
  <si>
    <t>4.7K</t>
  </si>
  <si>
    <t>47uF, 25V</t>
  </si>
  <si>
    <t>445-11717-1-ND</t>
  </si>
  <si>
    <t>Xbee</t>
  </si>
  <si>
    <t>series 1, whip</t>
  </si>
  <si>
    <t>R Vout</t>
  </si>
  <si>
    <t>https://www.sparkfun.com/products/8665</t>
  </si>
  <si>
    <t>50.4k</t>
  </si>
  <si>
    <t>541-51.0KCCT-ND</t>
  </si>
  <si>
    <t>5REG</t>
  </si>
  <si>
    <t>500mA</t>
  </si>
  <si>
    <t>10% acc is ok. checked in simulator</t>
  </si>
  <si>
    <t>SOT23-5</t>
  </si>
  <si>
    <t>ouch...</t>
  </si>
  <si>
    <t>1016-1874-1-ND</t>
  </si>
  <si>
    <t xml:space="preserve">  </t>
  </si>
  <si>
    <t>R5</t>
  </si>
  <si>
    <t>kick transistors + discharge</t>
  </si>
  <si>
    <t>40.2k</t>
  </si>
  <si>
    <t>500V, 30A peak</t>
  </si>
  <si>
    <t>RMCF0805FT40K2CT-ND</t>
  </si>
  <si>
    <t>microcontroller</t>
  </si>
  <si>
    <t>785-1264-1-ND</t>
  </si>
  <si>
    <t>qp40 something</t>
  </si>
  <si>
    <t>2V turn on</t>
  </si>
  <si>
    <t>ATMEGA165A-AU-ND</t>
  </si>
  <si>
    <t>R6</t>
  </si>
  <si>
    <t>MAN-DIS</t>
  </si>
  <si>
    <t>47.5</t>
  </si>
  <si>
    <t>50mA</t>
  </si>
  <si>
    <t>Package = QFP80P1600X1600X120-64N</t>
  </si>
  <si>
    <t>tall</t>
  </si>
  <si>
    <t>RMCF0805FT47R5CT-ND</t>
  </si>
  <si>
    <t>CKN9087CT-ND</t>
  </si>
  <si>
    <t>5mm</t>
  </si>
  <si>
    <t>prog port</t>
  </si>
  <si>
    <t>Also includes reset button for uController</t>
  </si>
  <si>
    <t>5x2 .1" pitch</t>
  </si>
  <si>
    <t>R24</t>
  </si>
  <si>
    <t>470k</t>
  </si>
  <si>
    <t>536k</t>
  </si>
  <si>
    <t>P536KCCT-ND</t>
  </si>
  <si>
    <t>RMCF0805FT470KCT-ND</t>
  </si>
  <si>
    <t>ON/OFF</t>
  </si>
  <si>
    <t>6A</t>
  </si>
  <si>
    <t>custom</t>
  </si>
  <si>
    <t>609-3243-ND</t>
  </si>
  <si>
    <t>CKN5006-ND</t>
  </si>
  <si>
    <t>80.6K</t>
  </si>
  <si>
    <t>C61</t>
  </si>
  <si>
    <t>Reset button</t>
  </si>
  <si>
    <t>TACTILE_SWITCH_TALL</t>
  </si>
  <si>
    <t>RMCF0805FT80K6CT-ND</t>
  </si>
  <si>
    <t>U1 AND Gate</t>
  </si>
  <si>
    <t>decent output current</t>
  </si>
  <si>
    <t>TSSOP8</t>
  </si>
  <si>
    <t>encoder plug</t>
  </si>
  <si>
    <t>568-7674-1-ND</t>
  </si>
  <si>
    <t>blue</t>
  </si>
  <si>
    <t>Package SOP50P310X90-8N in eagle -- dimensions close</t>
  </si>
  <si>
    <t>4x1 .1" pitch</t>
  </si>
  <si>
    <t>754-1943-1-ND</t>
  </si>
  <si>
    <t>Opto isolators</t>
  </si>
  <si>
    <t>4x1 header, angle</t>
  </si>
  <si>
    <t>double</t>
  </si>
  <si>
    <t>8 soic</t>
  </si>
  <si>
    <t>3M9469-ND</t>
  </si>
  <si>
    <t>751-1308-1-ND</t>
  </si>
  <si>
    <t>Package 1X04_LOCK in eagle</t>
  </si>
  <si>
    <t>yellow</t>
  </si>
  <si>
    <t>160-1406-1-ND</t>
  </si>
  <si>
    <t>R57</t>
  </si>
  <si>
    <t>66.5k</t>
  </si>
  <si>
    <t>charge controller</t>
  </si>
  <si>
    <t>P66.5KCCT-ND</t>
  </si>
  <si>
    <t>R led blue</t>
  </si>
  <si>
    <t>LT3750</t>
  </si>
  <si>
    <t>10 msop</t>
  </si>
  <si>
    <t>LT3750EMS#PBF-ND</t>
  </si>
  <si>
    <t>dis sig Q</t>
  </si>
  <si>
    <t>P channel</t>
  </si>
  <si>
    <t>SOT-23-3</t>
  </si>
  <si>
    <t>785-1001-1-ND</t>
  </si>
  <si>
    <t>selected for lower gate threshold</t>
  </si>
  <si>
    <t>Comparator</t>
  </si>
  <si>
    <t>pulldown</t>
  </si>
  <si>
    <t>SOT 23 5</t>
  </si>
  <si>
    <t>296-6633-1-ND</t>
  </si>
  <si>
    <t>U$1 flyback</t>
  </si>
  <si>
    <t>QFP80P1600X1600X120-64N</t>
  </si>
  <si>
    <t>TVS, 300V</t>
  </si>
  <si>
    <t>DO-214AB</t>
  </si>
  <si>
    <t>F4115CT-ND</t>
  </si>
  <si>
    <t>Package SMA-DIODE in eag -- it's not too cramped, so should fit</t>
  </si>
  <si>
    <t>should change package though</t>
  </si>
  <si>
    <t>A4915</t>
  </si>
  <si>
    <t>28-TSSOP-EP</t>
  </si>
  <si>
    <t>q40 something</t>
  </si>
  <si>
    <t>620-1489-1-ND</t>
  </si>
  <si>
    <t>5x2 header</t>
  </si>
  <si>
    <t>Package AVR ICSP in eagle</t>
  </si>
  <si>
    <t>5x2 thru hole</t>
  </si>
  <si>
    <t>momentary switch</t>
  </si>
  <si>
    <t>tall switch</t>
  </si>
  <si>
    <t>prog port 90</t>
  </si>
  <si>
    <t>609-3410-ND</t>
  </si>
  <si>
    <t>so we can program without unstacking</t>
  </si>
  <si>
    <t>U$3 transformer</t>
  </si>
  <si>
    <t>Transformer</t>
  </si>
  <si>
    <t>732-2129-1-ND</t>
  </si>
  <si>
    <t>too tall</t>
  </si>
  <si>
    <t>cap buffer</t>
  </si>
  <si>
    <t>Sot-23-5</t>
  </si>
  <si>
    <t>JST female</t>
  </si>
  <si>
    <t>2mm pitch</t>
  </si>
  <si>
    <t>455-1165-ND</t>
  </si>
  <si>
    <t>JST male</t>
  </si>
  <si>
    <t>455-1719-ND</t>
  </si>
  <si>
    <t>JST crimps</t>
  </si>
  <si>
    <t>455-2148-1-ND</t>
  </si>
  <si>
    <t>need to get a crimper?</t>
  </si>
  <si>
    <t>JST 5 male</t>
  </si>
  <si>
    <t>455-1722-ND</t>
  </si>
  <si>
    <t>JST 5 female</t>
  </si>
  <si>
    <t>455-1163-ND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</si>
</sst>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2.0"/>
    </font>
    <font>
      <sz val="9.0"/>
    </font>
    <font>
      <u/>
      <color rgb="FF0000FF"/>
    </font>
    <font>
      <sz val="10.0"/>
    </font>
    <font>
      <color rgb="FF000000"/>
    </font>
    <font>
      <u/>
      <sz val="10.0"/>
      <color rgb="FF0000FF"/>
    </font>
    <font>
      <sz val="9.0"/>
      <color rgb="FF0000EE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Fill="1" applyFont="1"/>
    <xf borderId="0" fillId="0" fontId="4" numFmtId="0" xfId="0" applyAlignment="1" applyFont="1">
      <alignment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2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right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s://www.sparkfun.com/products/8272" TargetMode="External"/><Relationship Id="rId1" Type="http://schemas.openxmlformats.org/officeDocument/2006/relationships/hyperlink" Target="https://www.sparkfun.com/products/11376" TargetMode="External"/><Relationship Id="rId4" Type="http://schemas.openxmlformats.org/officeDocument/2006/relationships/hyperlink" Target="https://www.sparkfun.com/products/8665" TargetMode="External"/><Relationship Id="rId3" Type="http://schemas.openxmlformats.org/officeDocument/2006/relationships/hyperlink" Target="http://www.robotshop.com/en/6-dof-gyro-accelerometer-imu-mpu6050.html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s://www.sparkfun.com/products/11896" TargetMode="Externa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s://www.sparkfun.com/products/1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14"/>
    <col customWidth="1" min="3" max="3" width="20.29"/>
    <col customWidth="1" min="4" max="4" width="8.43"/>
    <col customWidth="1" min="5" max="5" width="12.29"/>
    <col customWidth="1" min="6" max="6" width="21.29"/>
    <col customWidth="1" min="7" max="8" width="9.29"/>
    <col customWidth="1" min="9" max="9" width="41.71"/>
  </cols>
  <sheetData>
    <row r="1">
      <c r="A1" s="1" t="s">
        <v>0</v>
      </c>
      <c r="B1" s="1" t="s">
        <v>3</v>
      </c>
      <c r="C1" s="3" t="s">
        <v>4</v>
      </c>
      <c r="D1" s="1" t="s">
        <v>6</v>
      </c>
      <c r="E1" s="1" t="str">
        <f>sum(D:D)</f>
        <v>61</v>
      </c>
      <c r="F1" s="1"/>
      <c r="G1" s="1"/>
      <c r="H1" s="1"/>
      <c r="I1" s="1"/>
      <c r="K1" s="1"/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23</v>
      </c>
      <c r="K2" s="1"/>
    </row>
    <row r="3">
      <c r="A3" s="1" t="s">
        <v>26</v>
      </c>
      <c r="B3" s="1">
        <v>4.0</v>
      </c>
      <c r="C3" s="2"/>
      <c r="D3" s="1">
        <v>2.0</v>
      </c>
      <c r="E3" s="4">
        <v>20.0</v>
      </c>
      <c r="F3" s="4" t="s">
        <v>30</v>
      </c>
      <c r="G3" s="1">
        <v>0.76</v>
      </c>
      <c r="I3" s="1"/>
      <c r="J3" s="1" t="s">
        <v>32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39</v>
      </c>
      <c r="B4" s="1" t="s">
        <v>25</v>
      </c>
      <c r="C4" s="2" t="s">
        <v>19</v>
      </c>
      <c r="D4" s="1">
        <v>2.0</v>
      </c>
      <c r="E4" s="4">
        <v>25.0</v>
      </c>
      <c r="F4" s="1" t="s">
        <v>27</v>
      </c>
      <c r="G4" s="1">
        <v>0.1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42</v>
      </c>
      <c r="B5" s="1" t="s">
        <v>43</v>
      </c>
      <c r="C5" s="7">
        <v>805.0</v>
      </c>
      <c r="D5" s="1">
        <v>4.0</v>
      </c>
      <c r="E5" s="4">
        <v>50.0</v>
      </c>
      <c r="F5" s="4" t="s">
        <v>22</v>
      </c>
      <c r="G5" s="1">
        <v>0.1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" t="s">
        <v>48</v>
      </c>
      <c r="B6" s="1" t="s">
        <v>35</v>
      </c>
      <c r="C6" s="2" t="s">
        <v>36</v>
      </c>
      <c r="D6" s="1">
        <v>4.0</v>
      </c>
      <c r="E6" s="1">
        <v>40.0</v>
      </c>
      <c r="F6" s="6" t="s">
        <v>49</v>
      </c>
      <c r="G6" s="1">
        <v>0.5</v>
      </c>
      <c r="I6" s="1" t="s">
        <v>50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" t="s">
        <v>51</v>
      </c>
      <c r="B7" s="1" t="s">
        <v>52</v>
      </c>
      <c r="C7" s="2" t="s">
        <v>19</v>
      </c>
      <c r="D7" s="1">
        <v>10.0</v>
      </c>
      <c r="E7" s="4">
        <v>100.0</v>
      </c>
      <c r="F7" s="4" t="s">
        <v>54</v>
      </c>
      <c r="G7" s="1">
        <v>0.1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" t="s">
        <v>58</v>
      </c>
      <c r="B8" s="1" t="s">
        <v>59</v>
      </c>
      <c r="C8" s="2" t="s">
        <v>60</v>
      </c>
      <c r="D8" s="1">
        <v>1.0</v>
      </c>
      <c r="E8" s="4">
        <v>10.0</v>
      </c>
      <c r="F8" s="4" t="s">
        <v>62</v>
      </c>
      <c r="G8" s="1">
        <v>0.3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5"/>
      <c r="Y8" s="5"/>
      <c r="Z8" s="5"/>
      <c r="AA8" s="5"/>
      <c r="AB8" s="5"/>
    </row>
    <row r="9">
      <c r="A9" s="1" t="s">
        <v>84</v>
      </c>
      <c r="B9" s="1" t="s">
        <v>86</v>
      </c>
      <c r="C9" s="2" t="s">
        <v>19</v>
      </c>
      <c r="D9" s="1">
        <v>8.0</v>
      </c>
      <c r="E9" s="1">
        <v>100.0</v>
      </c>
      <c r="F9" s="1" t="s">
        <v>87</v>
      </c>
      <c r="G9" s="1">
        <v>0.1</v>
      </c>
      <c r="I9" s="1" t="s">
        <v>88</v>
      </c>
      <c r="J9" s="1" t="s">
        <v>89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" t="s">
        <v>91</v>
      </c>
      <c r="B10" s="1" t="s">
        <v>93</v>
      </c>
      <c r="C10" s="2" t="s">
        <v>94</v>
      </c>
      <c r="D10" s="1">
        <v>4.0</v>
      </c>
      <c r="E10" s="4">
        <v>40.0</v>
      </c>
      <c r="F10" s="4" t="s">
        <v>99</v>
      </c>
      <c r="G10" s="1">
        <v>0.12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" t="s">
        <v>103</v>
      </c>
      <c r="B11" s="1" t="s">
        <v>105</v>
      </c>
      <c r="C11" s="2"/>
      <c r="D11" s="1">
        <v>2.0</v>
      </c>
      <c r="E11" s="1">
        <v>20.0</v>
      </c>
      <c r="F11" s="6" t="s">
        <v>108</v>
      </c>
      <c r="G11" s="1">
        <v>1.0</v>
      </c>
      <c r="I11" s="1"/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" t="s">
        <v>121</v>
      </c>
      <c r="B12" s="1" t="s">
        <v>122</v>
      </c>
      <c r="C12" s="2" t="s">
        <v>94</v>
      </c>
      <c r="D12" s="1">
        <v>4.0</v>
      </c>
      <c r="E12" s="4">
        <v>40.0</v>
      </c>
      <c r="F12" s="4" t="s">
        <v>123</v>
      </c>
      <c r="G12" s="1">
        <v>0.1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" t="s">
        <v>76</v>
      </c>
      <c r="B13" s="1" t="s">
        <v>124</v>
      </c>
      <c r="C13" s="2" t="s">
        <v>126</v>
      </c>
      <c r="D13" s="1">
        <v>2.0</v>
      </c>
      <c r="E13" s="1">
        <v>20.0</v>
      </c>
      <c r="F13" s="4" t="s">
        <v>129</v>
      </c>
      <c r="G13" s="1">
        <v>0.67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" t="s">
        <v>131</v>
      </c>
      <c r="B14" s="1" t="s">
        <v>132</v>
      </c>
      <c r="C14" s="2" t="s">
        <v>133</v>
      </c>
      <c r="D14" s="1">
        <v>1.0</v>
      </c>
      <c r="E14" s="17">
        <v>6.0</v>
      </c>
      <c r="F14" s="18" t="s">
        <v>155</v>
      </c>
      <c r="G14" s="1">
        <v>9.9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" t="s">
        <v>188</v>
      </c>
      <c r="B15" s="1" t="s">
        <v>190</v>
      </c>
      <c r="C15" s="2" t="s">
        <v>126</v>
      </c>
      <c r="D15" s="1">
        <v>3.0</v>
      </c>
      <c r="E15" s="19">
        <v>30.0</v>
      </c>
      <c r="F15" s="19" t="s">
        <v>203</v>
      </c>
      <c r="G15" s="1">
        <v>0.39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" t="s">
        <v>188</v>
      </c>
      <c r="B16" s="1" t="s">
        <v>211</v>
      </c>
      <c r="C16" s="2" t="s">
        <v>126</v>
      </c>
      <c r="D16" s="1">
        <v>3.0</v>
      </c>
      <c r="E16" s="19">
        <v>30.0</v>
      </c>
      <c r="F16" s="19" t="s">
        <v>213</v>
      </c>
      <c r="G16" s="1">
        <v>0.39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" t="s">
        <v>218</v>
      </c>
      <c r="B17" s="1" t="s">
        <v>219</v>
      </c>
      <c r="C17" s="2"/>
      <c r="D17" s="1">
        <v>1.0</v>
      </c>
      <c r="E17" s="1">
        <v>5.0</v>
      </c>
      <c r="F17" s="6" t="s">
        <v>221</v>
      </c>
      <c r="G17" s="1">
        <v>24.95</v>
      </c>
      <c r="I17" s="1" t="s">
        <v>228</v>
      </c>
      <c r="J17" s="1" t="s">
        <v>230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" t="s">
        <v>236</v>
      </c>
      <c r="B18" s="1"/>
      <c r="C18" s="2" t="s">
        <v>238</v>
      </c>
      <c r="D18" s="1">
        <v>1.0</v>
      </c>
      <c r="E18" s="4">
        <v>10.0</v>
      </c>
      <c r="F18" s="4" t="s">
        <v>240</v>
      </c>
      <c r="G18" s="1">
        <v>5.11</v>
      </c>
      <c r="J18" s="1" t="s">
        <v>245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" t="s">
        <v>250</v>
      </c>
      <c r="C19" s="2" t="s">
        <v>252</v>
      </c>
      <c r="D19" s="1">
        <v>1.0</v>
      </c>
      <c r="E19" s="4">
        <v>10.0</v>
      </c>
      <c r="F19" s="4" t="s">
        <v>261</v>
      </c>
      <c r="G19" s="1">
        <v>0.26</v>
      </c>
      <c r="I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" t="s">
        <v>265</v>
      </c>
      <c r="B20" s="1"/>
      <c r="C20" s="2" t="s">
        <v>266</v>
      </c>
      <c r="D20" s="1">
        <v>2.0</v>
      </c>
      <c r="E20" s="4">
        <v>20.0</v>
      </c>
      <c r="F20" s="4" t="s">
        <v>248</v>
      </c>
      <c r="G20" s="1">
        <v>0.29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" t="s">
        <v>188</v>
      </c>
      <c r="B21" s="1" t="s">
        <v>273</v>
      </c>
      <c r="C21" s="13" t="s">
        <v>126</v>
      </c>
      <c r="D21" s="1">
        <v>2.0</v>
      </c>
      <c r="E21" s="4">
        <v>25.0</v>
      </c>
      <c r="F21" s="4" t="s">
        <v>276</v>
      </c>
      <c r="G21" s="1">
        <v>0.8</v>
      </c>
      <c r="I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" t="s">
        <v>188</v>
      </c>
      <c r="B22" s="1" t="s">
        <v>284</v>
      </c>
      <c r="C22" s="2" t="s">
        <v>126</v>
      </c>
      <c r="D22" s="1">
        <v>2.0</v>
      </c>
      <c r="E22" s="1">
        <v>25.0</v>
      </c>
      <c r="F22" s="4" t="s">
        <v>285</v>
      </c>
      <c r="G22" s="1">
        <v>0.39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" t="s">
        <v>290</v>
      </c>
      <c r="B23" s="2" t="s">
        <v>46</v>
      </c>
      <c r="C23" s="1">
        <v>805.0</v>
      </c>
      <c r="D23" s="1">
        <v>2.0</v>
      </c>
      <c r="E23" s="4">
        <v>20.0</v>
      </c>
      <c r="F23" s="4" t="s">
        <v>47</v>
      </c>
      <c r="G23" s="8">
        <v>0.1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"/>
      <c r="B24" s="1"/>
      <c r="C24" s="2"/>
      <c r="D24" s="1"/>
      <c r="G24" s="1"/>
    </row>
    <row r="25">
      <c r="A25" s="1"/>
      <c r="B25" s="1"/>
      <c r="C25" s="2"/>
      <c r="D25" s="1"/>
      <c r="G25" s="1"/>
    </row>
    <row r="26">
      <c r="A26" s="1"/>
      <c r="B26" s="1"/>
      <c r="C26" s="2"/>
      <c r="D26" s="1"/>
      <c r="G26" s="1"/>
    </row>
    <row r="27">
      <c r="A27" s="1"/>
      <c r="B27" s="1"/>
      <c r="C27" s="2"/>
      <c r="D27" s="1"/>
      <c r="G27" s="1"/>
    </row>
    <row r="28">
      <c r="A28" s="1"/>
      <c r="B28" s="1"/>
      <c r="C28" s="2"/>
      <c r="D28" s="1"/>
      <c r="G28" s="1"/>
    </row>
    <row r="29">
      <c r="A29" s="1"/>
      <c r="B29" s="1"/>
      <c r="C29" s="2"/>
      <c r="D29" s="1"/>
      <c r="G29" s="1"/>
    </row>
    <row r="30">
      <c r="A30" s="1"/>
      <c r="B30" s="1"/>
      <c r="C30" s="2"/>
      <c r="D30" s="1"/>
      <c r="G30" s="1"/>
    </row>
    <row r="31">
      <c r="A31" s="1"/>
      <c r="B31" s="1"/>
      <c r="C31" s="2"/>
      <c r="D31" s="1"/>
      <c r="G31" s="1"/>
    </row>
    <row r="32">
      <c r="A32" s="1"/>
      <c r="B32" s="1"/>
      <c r="C32" s="2"/>
      <c r="D32" s="1"/>
      <c r="G32" s="1"/>
    </row>
    <row r="33">
      <c r="G33" s="1"/>
    </row>
    <row r="34">
      <c r="G34" s="1"/>
    </row>
    <row r="35">
      <c r="G35" s="1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</sheetData>
  <hyperlinks>
    <hyperlink r:id="rId1" ref="F6"/>
    <hyperlink r:id="rId2" ref="F11"/>
    <hyperlink r:id="rId3" location="Specifications" ref="F14"/>
    <hyperlink r:id="rId4" ref="F1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6.0"/>
    <col customWidth="1" min="2" max="2" width="18.57"/>
    <col customWidth="1" min="3" max="3" width="18.0"/>
    <col customWidth="1" min="4" max="4" width="10.43"/>
    <col customWidth="1" min="5" max="5" width="9.43"/>
    <col customWidth="1" min="6" max="6" width="26.86"/>
    <col customWidth="1" min="9" max="9" width="46.14"/>
  </cols>
  <sheetData>
    <row r="1">
      <c r="A1" s="1" t="s">
        <v>2</v>
      </c>
      <c r="B1" s="2" t="s">
        <v>3</v>
      </c>
      <c r="C1" s="3" t="s">
        <v>5</v>
      </c>
      <c r="D1" s="1" t="s">
        <v>6</v>
      </c>
      <c r="E1" s="1" t="str">
        <f>sum(D:D)</f>
        <v>114</v>
      </c>
      <c r="F1" s="1"/>
      <c r="G1" s="1"/>
      <c r="H1" s="1"/>
      <c r="I1" s="1"/>
    </row>
    <row r="2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20</v>
      </c>
      <c r="B3" s="2" t="s">
        <v>21</v>
      </c>
      <c r="C3" s="1">
        <v>805.0</v>
      </c>
      <c r="D3" s="1">
        <v>3.0</v>
      </c>
      <c r="E3" s="4">
        <v>30.0</v>
      </c>
      <c r="F3" s="4" t="s">
        <v>22</v>
      </c>
      <c r="G3" s="1">
        <v>0.1</v>
      </c>
      <c r="J3" s="1"/>
      <c r="N3" s="1"/>
    </row>
    <row r="4">
      <c r="A4" s="1" t="s">
        <v>24</v>
      </c>
      <c r="B4" s="2" t="s">
        <v>25</v>
      </c>
      <c r="C4" s="1">
        <v>805.0</v>
      </c>
      <c r="D4" s="1">
        <v>6.0</v>
      </c>
      <c r="E4" s="1">
        <v>60.0</v>
      </c>
      <c r="F4" s="1" t="s">
        <v>27</v>
      </c>
      <c r="G4" s="1">
        <v>0.1</v>
      </c>
      <c r="O4" s="1"/>
    </row>
    <row r="5">
      <c r="A5" s="1" t="s">
        <v>28</v>
      </c>
      <c r="B5" s="2" t="s">
        <v>29</v>
      </c>
      <c r="C5" s="2" t="s">
        <v>31</v>
      </c>
      <c r="D5" s="1">
        <v>1.0</v>
      </c>
      <c r="E5" s="4">
        <v>10.0</v>
      </c>
      <c r="F5" s="4" t="s">
        <v>33</v>
      </c>
      <c r="G5" s="1">
        <v>0.6</v>
      </c>
    </row>
    <row r="6">
      <c r="A6" s="1" t="s">
        <v>34</v>
      </c>
      <c r="B6" s="2" t="s">
        <v>35</v>
      </c>
      <c r="C6" s="2" t="s">
        <v>36</v>
      </c>
      <c r="D6" s="1">
        <v>4.0</v>
      </c>
      <c r="E6" s="1">
        <v>40.0</v>
      </c>
      <c r="F6" s="6" t="s">
        <v>37</v>
      </c>
      <c r="G6" s="1">
        <v>0.5</v>
      </c>
      <c r="I6" s="1" t="s">
        <v>44</v>
      </c>
    </row>
    <row r="7">
      <c r="A7" s="1" t="s">
        <v>45</v>
      </c>
      <c r="B7" s="2" t="s">
        <v>46</v>
      </c>
      <c r="C7" s="1">
        <v>805.0</v>
      </c>
      <c r="D7" s="1">
        <v>3.0</v>
      </c>
      <c r="E7" s="4">
        <v>50.0</v>
      </c>
      <c r="F7" s="4" t="s">
        <v>47</v>
      </c>
      <c r="G7" s="8">
        <v>0.1</v>
      </c>
    </row>
    <row r="8">
      <c r="A8" s="1" t="s">
        <v>53</v>
      </c>
      <c r="B8" s="2" t="s">
        <v>55</v>
      </c>
      <c r="C8" s="4" t="s">
        <v>56</v>
      </c>
      <c r="D8" s="1">
        <v>1.0</v>
      </c>
      <c r="E8" s="4">
        <v>10.0</v>
      </c>
      <c r="F8" s="4" t="s">
        <v>57</v>
      </c>
      <c r="G8" s="1">
        <v>0.39</v>
      </c>
    </row>
    <row r="9">
      <c r="A9" s="1" t="s">
        <v>61</v>
      </c>
      <c r="B9" s="2" t="s">
        <v>63</v>
      </c>
      <c r="C9" s="4" t="s">
        <v>64</v>
      </c>
      <c r="D9" s="1">
        <v>1.0</v>
      </c>
      <c r="E9" s="4">
        <v>10.0</v>
      </c>
      <c r="F9" s="1" t="s">
        <v>65</v>
      </c>
      <c r="G9" s="1">
        <v>0.49</v>
      </c>
    </row>
    <row r="10">
      <c r="A10" s="1" t="s">
        <v>66</v>
      </c>
      <c r="B10" s="2" t="s">
        <v>67</v>
      </c>
      <c r="C10" s="1">
        <v>805.0</v>
      </c>
      <c r="D10" s="1">
        <v>3.0</v>
      </c>
      <c r="E10" s="4">
        <v>50.0</v>
      </c>
      <c r="F10" s="4" t="s">
        <v>68</v>
      </c>
      <c r="G10" s="1">
        <v>0.1</v>
      </c>
    </row>
    <row r="11">
      <c r="A11" s="1" t="s">
        <v>69</v>
      </c>
      <c r="B11" s="2" t="s">
        <v>70</v>
      </c>
      <c r="C11" s="1">
        <v>805.0</v>
      </c>
      <c r="D11" s="1">
        <v>1.0</v>
      </c>
      <c r="E11" s="1">
        <v>10.0</v>
      </c>
      <c r="F11" s="1" t="s">
        <v>71</v>
      </c>
      <c r="G11" s="1">
        <v>0.1</v>
      </c>
    </row>
    <row r="12">
      <c r="A12" s="1" t="s">
        <v>72</v>
      </c>
      <c r="B12" s="2" t="s">
        <v>52</v>
      </c>
      <c r="C12" s="1">
        <v>805.0</v>
      </c>
      <c r="D12" s="1">
        <v>5.0</v>
      </c>
      <c r="E12" s="10">
        <v>50.0</v>
      </c>
      <c r="F12" s="11" t="s">
        <v>54</v>
      </c>
      <c r="G12" s="12">
        <v>0.1</v>
      </c>
    </row>
    <row r="13">
      <c r="A13" s="1" t="s">
        <v>38</v>
      </c>
      <c r="B13" s="2" t="s">
        <v>92</v>
      </c>
      <c r="C13" s="1">
        <v>805.0</v>
      </c>
      <c r="D13" s="1">
        <v>1.0</v>
      </c>
      <c r="E13" s="4">
        <v>10.0</v>
      </c>
      <c r="F13" s="4" t="s">
        <v>95</v>
      </c>
      <c r="G13" s="1">
        <v>0.26</v>
      </c>
    </row>
    <row r="14">
      <c r="A14" s="1" t="s">
        <v>97</v>
      </c>
      <c r="B14" s="2" t="s">
        <v>101</v>
      </c>
      <c r="C14" s="1" t="s">
        <v>102</v>
      </c>
      <c r="D14" s="1">
        <v>1.0</v>
      </c>
      <c r="E14" s="4">
        <v>10.0</v>
      </c>
      <c r="F14" s="4" t="s">
        <v>104</v>
      </c>
      <c r="G14" s="1">
        <v>0.63</v>
      </c>
      <c r="I14" s="1" t="s">
        <v>106</v>
      </c>
    </row>
    <row r="15">
      <c r="A15" s="1" t="s">
        <v>107</v>
      </c>
      <c r="B15" s="2" t="s">
        <v>109</v>
      </c>
      <c r="C15" s="2" t="s">
        <v>110</v>
      </c>
      <c r="D15" s="1">
        <v>1.0</v>
      </c>
      <c r="E15" s="4">
        <v>10.0</v>
      </c>
      <c r="F15" s="4" t="s">
        <v>111</v>
      </c>
      <c r="G15" s="1">
        <v>0.7</v>
      </c>
      <c r="I15" s="1" t="s">
        <v>112</v>
      </c>
      <c r="J15" s="1"/>
    </row>
    <row r="16">
      <c r="A16" s="1" t="s">
        <v>113</v>
      </c>
      <c r="B16" s="2" t="s">
        <v>114</v>
      </c>
      <c r="C16" s="1" t="s">
        <v>102</v>
      </c>
      <c r="D16" s="1">
        <v>2.0</v>
      </c>
      <c r="E16" s="4">
        <v>16.0</v>
      </c>
      <c r="F16" s="4" t="s">
        <v>115</v>
      </c>
      <c r="G16" s="1">
        <v>5.94</v>
      </c>
      <c r="I16" s="1" t="s">
        <v>117</v>
      </c>
    </row>
    <row r="17">
      <c r="A17" s="1" t="s">
        <v>118</v>
      </c>
      <c r="B17" s="2" t="s">
        <v>120</v>
      </c>
      <c r="C17" s="14" t="s">
        <v>110</v>
      </c>
      <c r="D17" s="1">
        <v>1.0</v>
      </c>
      <c r="E17" s="15">
        <v>10.0</v>
      </c>
      <c r="F17" s="4" t="s">
        <v>134</v>
      </c>
      <c r="G17" s="1">
        <v>1.04</v>
      </c>
      <c r="I17" s="1" t="s">
        <v>135</v>
      </c>
    </row>
    <row r="18">
      <c r="A18" s="1" t="s">
        <v>137</v>
      </c>
      <c r="B18" s="2" t="s">
        <v>138</v>
      </c>
      <c r="C18" s="1" t="s">
        <v>139</v>
      </c>
      <c r="D18" s="1">
        <v>1.0</v>
      </c>
      <c r="E18" s="4">
        <v>10.0</v>
      </c>
      <c r="F18" s="4" t="s">
        <v>140</v>
      </c>
      <c r="G18" s="1">
        <v>1.34</v>
      </c>
      <c r="H18" s="1"/>
      <c r="I18" s="1"/>
    </row>
    <row r="19">
      <c r="A19" s="1" t="s">
        <v>142</v>
      </c>
      <c r="B19" s="2" t="s">
        <v>138</v>
      </c>
      <c r="C19" s="1" t="s">
        <v>139</v>
      </c>
      <c r="D19" s="1">
        <v>1.0</v>
      </c>
      <c r="E19" s="4">
        <v>10.0</v>
      </c>
      <c r="F19" s="4" t="s">
        <v>143</v>
      </c>
      <c r="G19" s="1">
        <v>0.55</v>
      </c>
      <c r="H19" s="1"/>
      <c r="I19" s="1"/>
    </row>
    <row r="20">
      <c r="A20" s="1" t="s">
        <v>144</v>
      </c>
      <c r="B20" s="2" t="s">
        <v>145</v>
      </c>
      <c r="C20" s="1" t="s">
        <v>146</v>
      </c>
      <c r="D20" s="1">
        <v>1.0</v>
      </c>
      <c r="E20" s="4">
        <v>14.0</v>
      </c>
      <c r="F20" s="4" t="s">
        <v>147</v>
      </c>
      <c r="G20" s="1">
        <v>0.99</v>
      </c>
      <c r="I20" s="1" t="s">
        <v>148</v>
      </c>
      <c r="L20" s="1"/>
    </row>
    <row r="21">
      <c r="A21" s="1" t="s">
        <v>149</v>
      </c>
      <c r="B21" s="2" t="s">
        <v>86</v>
      </c>
      <c r="C21" s="1">
        <v>805.0</v>
      </c>
      <c r="D21" s="1">
        <v>8.0</v>
      </c>
      <c r="E21" s="1">
        <v>80.0</v>
      </c>
      <c r="F21" s="1" t="s">
        <v>87</v>
      </c>
      <c r="G21" s="1">
        <v>0.1</v>
      </c>
    </row>
    <row r="22">
      <c r="A22" s="1" t="s">
        <v>152</v>
      </c>
      <c r="B22" s="2" t="s">
        <v>153</v>
      </c>
      <c r="C22" s="1">
        <v>805.0</v>
      </c>
      <c r="D22" s="1">
        <v>1.0</v>
      </c>
      <c r="E22" s="4">
        <v>10.0</v>
      </c>
      <c r="F22" s="4" t="s">
        <v>156</v>
      </c>
      <c r="G22" s="1">
        <v>0.1</v>
      </c>
      <c r="L22" s="1"/>
    </row>
    <row r="23">
      <c r="A23" s="1" t="s">
        <v>157</v>
      </c>
      <c r="B23" s="2" t="s">
        <v>158</v>
      </c>
      <c r="C23" s="1">
        <v>805.0</v>
      </c>
      <c r="D23" s="1">
        <v>3.0</v>
      </c>
      <c r="E23" s="4">
        <v>30.0</v>
      </c>
      <c r="F23" s="4" t="s">
        <v>99</v>
      </c>
      <c r="G23" s="1">
        <v>0.12</v>
      </c>
      <c r="J23" s="1"/>
      <c r="N23" s="1"/>
    </row>
    <row r="24">
      <c r="A24" s="1" t="s">
        <v>160</v>
      </c>
      <c r="B24" s="2" t="s">
        <v>161</v>
      </c>
      <c r="C24" s="4" t="s">
        <v>64</v>
      </c>
      <c r="D24" s="1">
        <v>2.0</v>
      </c>
      <c r="E24" s="4">
        <v>20.0</v>
      </c>
      <c r="F24" s="4" t="s">
        <v>162</v>
      </c>
      <c r="G24" s="1">
        <v>0.24</v>
      </c>
    </row>
    <row r="25">
      <c r="A25" s="1" t="s">
        <v>164</v>
      </c>
      <c r="B25" s="2" t="s">
        <v>165</v>
      </c>
      <c r="C25" s="1">
        <v>805.0</v>
      </c>
      <c r="D25" s="1">
        <v>1.0</v>
      </c>
      <c r="E25" s="4">
        <v>10.0</v>
      </c>
      <c r="F25" s="4" t="s">
        <v>166</v>
      </c>
      <c r="G25" s="1">
        <v>0.1</v>
      </c>
    </row>
    <row r="26">
      <c r="A26" s="1" t="s">
        <v>167</v>
      </c>
      <c r="B26" s="2" t="s">
        <v>168</v>
      </c>
      <c r="C26" s="1">
        <v>805.0</v>
      </c>
      <c r="D26" s="1">
        <v>1.0</v>
      </c>
      <c r="E26" s="4">
        <v>10.0</v>
      </c>
      <c r="F26" s="4" t="s">
        <v>170</v>
      </c>
      <c r="G26" s="8">
        <v>0.1</v>
      </c>
    </row>
    <row r="27">
      <c r="A27" s="1" t="s">
        <v>173</v>
      </c>
      <c r="B27" s="2" t="s">
        <v>174</v>
      </c>
      <c r="C27" s="1">
        <v>805.0</v>
      </c>
      <c r="D27" s="1">
        <v>1.0</v>
      </c>
      <c r="E27" s="4">
        <v>10.0</v>
      </c>
      <c r="F27" s="4" t="s">
        <v>177</v>
      </c>
      <c r="G27" s="8">
        <v>0.1</v>
      </c>
    </row>
    <row r="28">
      <c r="A28" s="1" t="s">
        <v>178</v>
      </c>
      <c r="B28" s="2" t="s">
        <v>179</v>
      </c>
      <c r="C28" s="1" t="s">
        <v>180</v>
      </c>
      <c r="D28" s="1">
        <v>1.0</v>
      </c>
      <c r="E28" s="4">
        <v>10.0</v>
      </c>
      <c r="F28" s="4" t="s">
        <v>181</v>
      </c>
      <c r="G28" s="1">
        <v>0.63</v>
      </c>
      <c r="I28" s="1" t="s">
        <v>183</v>
      </c>
    </row>
    <row r="29">
      <c r="A29" s="1" t="s">
        <v>184</v>
      </c>
      <c r="B29" s="2" t="s">
        <v>186</v>
      </c>
      <c r="C29" s="1">
        <v>805.0</v>
      </c>
      <c r="D29" s="1">
        <v>1.0</v>
      </c>
      <c r="E29" s="4">
        <v>10.0</v>
      </c>
      <c r="F29" s="4" t="s">
        <v>189</v>
      </c>
      <c r="G29" s="1">
        <v>0.1</v>
      </c>
      <c r="L29" s="1"/>
      <c r="O29" s="1"/>
    </row>
    <row r="30">
      <c r="A30" s="1" t="s">
        <v>121</v>
      </c>
      <c r="B30" s="2" t="s">
        <v>122</v>
      </c>
      <c r="C30" s="1">
        <v>805.0</v>
      </c>
      <c r="D30" s="1">
        <v>3.0</v>
      </c>
      <c r="E30" s="4">
        <v>30.0</v>
      </c>
      <c r="F30" s="4" t="s">
        <v>123</v>
      </c>
      <c r="G30" s="1">
        <v>0.1</v>
      </c>
    </row>
    <row r="31">
      <c r="A31" s="1" t="s">
        <v>194</v>
      </c>
      <c r="B31" s="2" t="s">
        <v>195</v>
      </c>
      <c r="C31" s="1">
        <v>805.0</v>
      </c>
      <c r="D31" s="1">
        <v>1.0</v>
      </c>
      <c r="E31" s="4">
        <v>10.0</v>
      </c>
      <c r="F31" s="4" t="s">
        <v>197</v>
      </c>
      <c r="G31" s="1">
        <v>0.19</v>
      </c>
      <c r="I31" s="1" t="s">
        <v>198</v>
      </c>
      <c r="L31" s="1"/>
    </row>
    <row r="32">
      <c r="A32" s="1" t="s">
        <v>200</v>
      </c>
      <c r="B32" s="2" t="s">
        <v>202</v>
      </c>
      <c r="C32" s="1">
        <v>805.0</v>
      </c>
      <c r="D32" s="1">
        <v>1.0</v>
      </c>
      <c r="E32" s="1">
        <v>10.0</v>
      </c>
      <c r="F32" s="4" t="s">
        <v>204</v>
      </c>
      <c r="G32" s="1">
        <v>0.1</v>
      </c>
      <c r="L32" s="1"/>
    </row>
    <row r="33">
      <c r="A33" s="1" t="s">
        <v>206</v>
      </c>
      <c r="B33" s="2" t="s">
        <v>207</v>
      </c>
      <c r="C33" s="1">
        <v>805.0</v>
      </c>
      <c r="D33" s="1">
        <v>1.0</v>
      </c>
      <c r="E33" s="1">
        <v>10.0</v>
      </c>
      <c r="F33" s="1" t="s">
        <v>208</v>
      </c>
      <c r="G33" s="1">
        <v>0.1</v>
      </c>
    </row>
    <row r="34">
      <c r="A34" s="1" t="s">
        <v>91</v>
      </c>
      <c r="B34" s="2" t="s">
        <v>210</v>
      </c>
      <c r="C34" s="1">
        <v>1206.0</v>
      </c>
      <c r="D34" s="1">
        <v>2.0</v>
      </c>
      <c r="E34" s="4">
        <v>30.0</v>
      </c>
      <c r="F34" s="4" t="s">
        <v>129</v>
      </c>
      <c r="G34" s="1">
        <v>0.67</v>
      </c>
      <c r="I34" s="1" t="s">
        <v>212</v>
      </c>
      <c r="J34" s="1" t="s">
        <v>214</v>
      </c>
    </row>
    <row r="35">
      <c r="A35" s="1" t="s">
        <v>91</v>
      </c>
      <c r="B35" s="2" t="s">
        <v>216</v>
      </c>
      <c r="C35" s="1">
        <v>1206.0</v>
      </c>
      <c r="D35" s="1">
        <v>3.0</v>
      </c>
      <c r="E35" s="4">
        <v>30.0</v>
      </c>
      <c r="F35" s="4" t="s">
        <v>217</v>
      </c>
      <c r="G35" s="1">
        <v>1.25</v>
      </c>
      <c r="I35" s="1" t="s">
        <v>212</v>
      </c>
      <c r="J35" s="1" t="s">
        <v>214</v>
      </c>
    </row>
    <row r="36">
      <c r="A36" s="1" t="s">
        <v>220</v>
      </c>
      <c r="B36" s="2" t="s">
        <v>222</v>
      </c>
      <c r="C36" s="1">
        <v>805.0</v>
      </c>
      <c r="D36" s="1">
        <v>1.0</v>
      </c>
      <c r="E36" s="1">
        <v>10.0</v>
      </c>
      <c r="F36" s="4" t="s">
        <v>223</v>
      </c>
      <c r="G36" s="1">
        <v>0.1</v>
      </c>
    </row>
    <row r="37">
      <c r="A37" s="1" t="s">
        <v>224</v>
      </c>
      <c r="B37" s="2" t="s">
        <v>225</v>
      </c>
      <c r="C37" s="1" t="s">
        <v>227</v>
      </c>
      <c r="D37" s="1">
        <v>1.0</v>
      </c>
      <c r="E37" s="4">
        <v>14.0</v>
      </c>
      <c r="F37" s="4" t="s">
        <v>229</v>
      </c>
      <c r="G37" s="1">
        <v>1.05</v>
      </c>
      <c r="L37" s="1"/>
    </row>
    <row r="38">
      <c r="A38" s="1" t="s">
        <v>232</v>
      </c>
      <c r="B38" s="2" t="s">
        <v>234</v>
      </c>
      <c r="C38" s="1" t="s">
        <v>110</v>
      </c>
      <c r="D38" s="1">
        <v>3.0</v>
      </c>
      <c r="E38" s="4">
        <v>30.0</v>
      </c>
      <c r="F38" s="4" t="s">
        <v>237</v>
      </c>
      <c r="G38" s="1">
        <v>1.91</v>
      </c>
      <c r="I38" s="1" t="s">
        <v>239</v>
      </c>
    </row>
    <row r="39">
      <c r="A39" s="1" t="s">
        <v>242</v>
      </c>
      <c r="B39" s="2" t="s">
        <v>244</v>
      </c>
      <c r="C39" s="1" t="s">
        <v>246</v>
      </c>
      <c r="D39" s="1">
        <v>2.0</v>
      </c>
      <c r="E39" s="4">
        <v>20.0</v>
      </c>
      <c r="F39" s="4" t="s">
        <v>248</v>
      </c>
      <c r="G39" s="1">
        <v>0.29</v>
      </c>
      <c r="H39" s="1" t="s">
        <v>249</v>
      </c>
      <c r="I39" s="1" t="s">
        <v>251</v>
      </c>
    </row>
    <row r="40">
      <c r="A40" s="1" t="s">
        <v>253</v>
      </c>
      <c r="B40" s="2" t="s">
        <v>255</v>
      </c>
      <c r="C40" s="1">
        <v>805.0</v>
      </c>
      <c r="D40" s="1">
        <v>1.0</v>
      </c>
      <c r="E40" s="4">
        <v>10.0</v>
      </c>
      <c r="F40" s="4" t="s">
        <v>256</v>
      </c>
      <c r="G40" s="1">
        <v>0.1</v>
      </c>
    </row>
    <row r="41">
      <c r="A41" s="1" t="s">
        <v>258</v>
      </c>
      <c r="B41" s="2" t="s">
        <v>259</v>
      </c>
      <c r="C41" s="1" t="s">
        <v>260</v>
      </c>
      <c r="D41" s="1">
        <v>1.0</v>
      </c>
      <c r="E41" s="4">
        <v>10.0</v>
      </c>
      <c r="F41" s="4" t="s">
        <v>262</v>
      </c>
      <c r="G41" s="1">
        <v>4.22</v>
      </c>
    </row>
    <row r="42">
      <c r="A42" s="1" t="s">
        <v>231</v>
      </c>
      <c r="B42" s="2" t="s">
        <v>263</v>
      </c>
      <c r="C42" s="1">
        <v>805.0</v>
      </c>
      <c r="D42" s="1">
        <v>1.0</v>
      </c>
      <c r="E42" s="1">
        <v>10.0</v>
      </c>
      <c r="F42" s="1" t="s">
        <v>267</v>
      </c>
      <c r="G42" s="1">
        <v>0.1</v>
      </c>
    </row>
    <row r="43">
      <c r="A43" s="1" t="s">
        <v>268</v>
      </c>
      <c r="B43" s="13" t="s">
        <v>269</v>
      </c>
      <c r="C43" s="1" t="s">
        <v>270</v>
      </c>
      <c r="D43" s="1">
        <v>1.0</v>
      </c>
      <c r="E43" s="4">
        <v>15.0</v>
      </c>
      <c r="F43" s="4" t="s">
        <v>272</v>
      </c>
      <c r="G43" s="1">
        <v>0.52</v>
      </c>
      <c r="I43" s="1" t="s">
        <v>274</v>
      </c>
      <c r="O43" s="1"/>
    </row>
    <row r="44">
      <c r="A44" s="1" t="s">
        <v>277</v>
      </c>
      <c r="B44" s="2" t="s">
        <v>279</v>
      </c>
      <c r="C44" s="1" t="s">
        <v>280</v>
      </c>
      <c r="D44" s="1">
        <v>1.0</v>
      </c>
      <c r="E44" s="4">
        <v>10.0</v>
      </c>
      <c r="F44" s="4" t="s">
        <v>282</v>
      </c>
      <c r="G44" s="1">
        <v>1.52</v>
      </c>
    </row>
    <row r="45">
      <c r="A45" s="1" t="s">
        <v>188</v>
      </c>
      <c r="B45" s="2" t="s">
        <v>190</v>
      </c>
      <c r="C45" s="2" t="s">
        <v>126</v>
      </c>
      <c r="D45" s="1">
        <v>2.0</v>
      </c>
      <c r="E45" s="19">
        <v>20.0</v>
      </c>
      <c r="F45" s="19" t="s">
        <v>203</v>
      </c>
      <c r="G45" s="1">
        <v>0.39</v>
      </c>
    </row>
    <row r="46">
      <c r="A46" s="1" t="s">
        <v>288</v>
      </c>
      <c r="B46" s="2" t="s">
        <v>291</v>
      </c>
      <c r="C46" s="1" t="s">
        <v>292</v>
      </c>
      <c r="D46" s="1">
        <v>1.0</v>
      </c>
      <c r="E46" s="4">
        <v>10.0</v>
      </c>
      <c r="F46" s="4" t="s">
        <v>293</v>
      </c>
      <c r="G46" s="1">
        <v>7.04</v>
      </c>
    </row>
    <row r="47">
      <c r="A47" s="1" t="s">
        <v>294</v>
      </c>
      <c r="B47" s="2" t="s">
        <v>295</v>
      </c>
      <c r="C47" s="4" t="s">
        <v>296</v>
      </c>
      <c r="D47" s="1">
        <v>1.0</v>
      </c>
      <c r="E47" s="15">
        <v>10.0</v>
      </c>
      <c r="F47" s="15" t="s">
        <v>297</v>
      </c>
      <c r="G47" s="1">
        <v>0.44</v>
      </c>
      <c r="I47" s="1" t="s">
        <v>298</v>
      </c>
      <c r="L47" s="1"/>
    </row>
    <row r="48">
      <c r="A48" s="1" t="s">
        <v>299</v>
      </c>
      <c r="B48" s="2" t="s">
        <v>300</v>
      </c>
      <c r="C48" s="2" t="s">
        <v>301</v>
      </c>
      <c r="D48" s="1">
        <v>1.0</v>
      </c>
      <c r="E48" s="4">
        <v>10.0</v>
      </c>
      <c r="F48" s="4" t="s">
        <v>302</v>
      </c>
      <c r="G48" s="1">
        <v>0.7</v>
      </c>
      <c r="L48" s="1"/>
    </row>
    <row r="49">
      <c r="A49" s="1" t="s">
        <v>188</v>
      </c>
      <c r="B49" s="2" t="s">
        <v>211</v>
      </c>
      <c r="C49" s="2" t="s">
        <v>126</v>
      </c>
      <c r="D49" s="1">
        <v>2.0</v>
      </c>
      <c r="E49" s="19">
        <v>70.0</v>
      </c>
      <c r="F49" s="19" t="s">
        <v>213</v>
      </c>
      <c r="G49" s="1">
        <v>0.39</v>
      </c>
    </row>
    <row r="50">
      <c r="A50" s="1" t="s">
        <v>303</v>
      </c>
      <c r="B50" s="2" t="s">
        <v>305</v>
      </c>
      <c r="C50" s="4" t="s">
        <v>306</v>
      </c>
      <c r="D50" s="1">
        <v>2.0</v>
      </c>
      <c r="E50" s="4">
        <v>25.0</v>
      </c>
      <c r="F50" s="4" t="s">
        <v>307</v>
      </c>
      <c r="G50" s="1">
        <v>0.95</v>
      </c>
      <c r="I50" s="1" t="s">
        <v>308</v>
      </c>
      <c r="K50" s="1" t="s">
        <v>309</v>
      </c>
    </row>
    <row r="51">
      <c r="A51" s="1" t="s">
        <v>236</v>
      </c>
      <c r="B51" s="2"/>
      <c r="C51" s="2" t="s">
        <v>312</v>
      </c>
      <c r="D51" s="1">
        <v>1.0</v>
      </c>
      <c r="E51" s="4">
        <v>10.0</v>
      </c>
      <c r="F51" s="4" t="s">
        <v>240</v>
      </c>
      <c r="G51" s="1">
        <v>5.11</v>
      </c>
      <c r="N51" s="1"/>
    </row>
    <row r="52">
      <c r="A52" s="1" t="s">
        <v>188</v>
      </c>
      <c r="B52" s="1" t="s">
        <v>273</v>
      </c>
      <c r="C52" s="13" t="s">
        <v>126</v>
      </c>
      <c r="D52" s="1">
        <v>2.0</v>
      </c>
      <c r="E52" s="4">
        <v>20.0</v>
      </c>
      <c r="F52" s="4" t="s">
        <v>276</v>
      </c>
      <c r="G52" s="1">
        <v>0.8</v>
      </c>
      <c r="I52" s="1"/>
    </row>
    <row r="53">
      <c r="A53" s="1" t="s">
        <v>250</v>
      </c>
      <c r="B53" s="16"/>
      <c r="C53" s="2" t="s">
        <v>316</v>
      </c>
      <c r="D53" s="1">
        <v>1.0</v>
      </c>
      <c r="E53" s="4">
        <v>10.0</v>
      </c>
      <c r="F53" s="4" t="s">
        <v>261</v>
      </c>
      <c r="G53" s="1">
        <v>0.26</v>
      </c>
      <c r="I53" s="1"/>
    </row>
    <row r="54">
      <c r="A54" s="1" t="s">
        <v>319</v>
      </c>
      <c r="B54" s="16"/>
      <c r="C54" s="2" t="s">
        <v>316</v>
      </c>
      <c r="D54" s="1">
        <v>1.0</v>
      </c>
      <c r="E54" s="4">
        <v>10.0</v>
      </c>
      <c r="F54" s="4" t="s">
        <v>320</v>
      </c>
      <c r="G54" s="1"/>
      <c r="I54" s="1" t="s">
        <v>321</v>
      </c>
    </row>
    <row r="55">
      <c r="A55" s="1" t="s">
        <v>322</v>
      </c>
      <c r="B55" s="2"/>
      <c r="C55" s="1" t="s">
        <v>323</v>
      </c>
      <c r="D55" s="1">
        <v>1.0</v>
      </c>
      <c r="E55" s="4">
        <v>8.0</v>
      </c>
      <c r="F55" s="4" t="s">
        <v>324</v>
      </c>
      <c r="G55" s="1">
        <v>11.56</v>
      </c>
      <c r="H55" s="1">
        <v>11.5</v>
      </c>
      <c r="I55" s="1" t="s">
        <v>325</v>
      </c>
    </row>
    <row r="56">
      <c r="A56" s="1"/>
      <c r="B56" s="2"/>
      <c r="C56" s="1"/>
      <c r="D56" s="1"/>
      <c r="E56" s="4"/>
      <c r="F56" s="4"/>
      <c r="G56" s="8"/>
      <c r="I56" s="1"/>
    </row>
    <row r="57">
      <c r="A57" s="1" t="s">
        <v>326</v>
      </c>
      <c r="B57" s="2"/>
      <c r="C57" s="1" t="s">
        <v>327</v>
      </c>
      <c r="D57" s="1">
        <v>1.0</v>
      </c>
      <c r="E57" s="10">
        <v>10.0</v>
      </c>
      <c r="F57" s="4" t="s">
        <v>175</v>
      </c>
      <c r="G57" s="1">
        <v>0.3</v>
      </c>
    </row>
    <row r="58">
      <c r="A58" s="1"/>
      <c r="B58" s="2"/>
      <c r="C58" s="20"/>
      <c r="D58" s="1"/>
      <c r="E58" s="4"/>
      <c r="F58" s="4"/>
      <c r="G58" s="1"/>
      <c r="I58" s="1"/>
    </row>
    <row r="59">
      <c r="A59" s="1" t="s">
        <v>328</v>
      </c>
      <c r="B59" s="2"/>
      <c r="C59" s="1" t="s">
        <v>329</v>
      </c>
      <c r="D59" s="1">
        <v>3.0</v>
      </c>
      <c r="E59" s="15">
        <v>30.0</v>
      </c>
      <c r="F59" s="4" t="s">
        <v>330</v>
      </c>
      <c r="G59" s="1">
        <v>0.078</v>
      </c>
      <c r="H59" s="1"/>
      <c r="I59" s="1"/>
    </row>
    <row r="60">
      <c r="A60" s="1" t="s">
        <v>331</v>
      </c>
      <c r="B60" s="2"/>
      <c r="C60" s="20" t="s">
        <v>329</v>
      </c>
      <c r="D60" s="1">
        <v>3.0</v>
      </c>
      <c r="E60" s="4">
        <v>30.0</v>
      </c>
      <c r="F60" s="4" t="s">
        <v>332</v>
      </c>
      <c r="G60" s="1">
        <v>0.15</v>
      </c>
      <c r="I60" s="1"/>
    </row>
    <row r="61">
      <c r="A61" s="1" t="s">
        <v>333</v>
      </c>
      <c r="B61" s="2"/>
      <c r="C61" s="20"/>
      <c r="D61" s="1">
        <v>11.0</v>
      </c>
      <c r="E61" s="4">
        <v>110.0</v>
      </c>
      <c r="F61" s="4" t="s">
        <v>334</v>
      </c>
      <c r="G61" s="1">
        <v>0.052</v>
      </c>
      <c r="I61" s="1" t="s">
        <v>335</v>
      </c>
    </row>
    <row r="62">
      <c r="A62" s="1" t="s">
        <v>336</v>
      </c>
      <c r="B62" s="2"/>
      <c r="C62" s="20" t="s">
        <v>329</v>
      </c>
      <c r="D62" s="1">
        <v>1.0</v>
      </c>
      <c r="E62" s="4">
        <v>10.0</v>
      </c>
      <c r="F62" s="4" t="s">
        <v>337</v>
      </c>
      <c r="G62" s="1">
        <v>0.26</v>
      </c>
      <c r="I62" s="1"/>
    </row>
    <row r="63">
      <c r="A63" s="1" t="s">
        <v>338</v>
      </c>
      <c r="B63" s="2"/>
      <c r="C63" s="20" t="s">
        <v>329</v>
      </c>
      <c r="D63" s="1">
        <v>1.0</v>
      </c>
      <c r="E63" s="4">
        <v>10.0</v>
      </c>
      <c r="F63" s="4" t="s">
        <v>339</v>
      </c>
      <c r="G63" s="1">
        <v>0.26</v>
      </c>
      <c r="I63" s="1"/>
    </row>
    <row r="64">
      <c r="A64" s="1"/>
      <c r="B64" s="2"/>
      <c r="C64" s="1"/>
      <c r="D64" s="1"/>
      <c r="E64" s="1"/>
      <c r="F64" s="1"/>
      <c r="G64" s="1"/>
    </row>
    <row r="65">
      <c r="A65" s="1"/>
      <c r="B65" s="2"/>
      <c r="C65" s="1"/>
      <c r="D65" s="1"/>
      <c r="E65" s="4"/>
      <c r="F65" s="4"/>
      <c r="G65" s="1"/>
      <c r="I65" s="1"/>
      <c r="L65" s="1"/>
    </row>
    <row r="66">
      <c r="B66" s="16"/>
      <c r="F66" s="4"/>
    </row>
    <row r="67">
      <c r="B67" s="16"/>
    </row>
    <row r="68">
      <c r="A68" s="1"/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2"/>
      <c r="C73" s="1"/>
      <c r="D73" s="1"/>
      <c r="E73" s="4"/>
      <c r="F73" s="4"/>
      <c r="G73" s="1"/>
    </row>
    <row r="74">
      <c r="B74" s="16"/>
    </row>
    <row r="75">
      <c r="B75" s="16"/>
    </row>
    <row r="76">
      <c r="B76" s="16"/>
      <c r="H76" s="1"/>
      <c r="I76" s="1"/>
    </row>
    <row r="77">
      <c r="B77" s="16"/>
      <c r="H77" s="1"/>
      <c r="I77" s="1"/>
    </row>
    <row r="78">
      <c r="A78" s="1"/>
      <c r="B78" s="2"/>
      <c r="C78" s="1"/>
      <c r="D78" s="1"/>
      <c r="E78" s="1"/>
      <c r="F78" s="1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A85" s="1"/>
      <c r="B85" s="2"/>
      <c r="C85" s="1"/>
      <c r="D85" s="1"/>
      <c r="E85" s="1"/>
      <c r="F85" s="1"/>
    </row>
    <row r="86">
      <c r="B86" s="16"/>
    </row>
    <row r="87">
      <c r="B87" s="16"/>
    </row>
    <row r="88">
      <c r="B88" s="16"/>
    </row>
    <row r="89">
      <c r="A89" s="1"/>
      <c r="B89" s="2"/>
      <c r="C89" s="1"/>
      <c r="D89" s="1"/>
      <c r="E89" s="1"/>
      <c r="F89" s="1"/>
      <c r="L89" s="1"/>
    </row>
    <row r="90">
      <c r="A90" s="1"/>
      <c r="B90" s="2"/>
      <c r="C90" s="1"/>
      <c r="D90" s="1"/>
      <c r="E90" s="1"/>
      <c r="F90" s="1"/>
      <c r="L90" s="1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</sheetData>
  <hyperlinks>
    <hyperlink r:id="rId1" ref="F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4" max="4" width="8.43"/>
    <col customWidth="1" min="5" max="5" width="12.71"/>
    <col customWidth="1" min="6" max="6" width="24.29"/>
    <col customWidth="1" min="7" max="7" width="10.29"/>
    <col customWidth="1" min="8" max="8" width="9.14"/>
    <col customWidth="1" min="9" max="9" width="18.71"/>
  </cols>
  <sheetData>
    <row r="1">
      <c r="A1" s="1" t="s">
        <v>1</v>
      </c>
      <c r="B1" s="2" t="s">
        <v>3</v>
      </c>
      <c r="C1" s="3" t="s">
        <v>5</v>
      </c>
      <c r="D1" s="1" t="s">
        <v>6</v>
      </c>
      <c r="E1" s="1" t="str">
        <f>sum(D:D)</f>
        <v>260</v>
      </c>
      <c r="F1" s="1"/>
      <c r="G1" s="1"/>
      <c r="H1" s="1"/>
      <c r="I1" s="1"/>
      <c r="J1" s="1" t="s">
        <v>7</v>
      </c>
    </row>
    <row r="2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2" t="s">
        <v>18</v>
      </c>
      <c r="C3" s="2" t="s">
        <v>19</v>
      </c>
      <c r="D3" s="1">
        <v>3.0</v>
      </c>
      <c r="E3" s="4">
        <v>30.0</v>
      </c>
      <c r="F3" s="4" t="s">
        <v>22</v>
      </c>
      <c r="G3" s="1">
        <v>0.1</v>
      </c>
      <c r="I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38</v>
      </c>
      <c r="B4" s="2" t="s">
        <v>40</v>
      </c>
      <c r="C4" s="2" t="s">
        <v>19</v>
      </c>
      <c r="D4" s="1">
        <v>12.0</v>
      </c>
      <c r="E4" s="4">
        <v>120.0</v>
      </c>
      <c r="F4" s="4" t="s">
        <v>41</v>
      </c>
      <c r="G4" s="1">
        <v>0.15</v>
      </c>
      <c r="H4" s="1"/>
      <c r="I4" s="1"/>
      <c r="J4" s="1"/>
      <c r="K4" s="5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73</v>
      </c>
      <c r="B5" s="2" t="s">
        <v>74</v>
      </c>
      <c r="C5" s="2" t="s">
        <v>19</v>
      </c>
      <c r="D5" s="1">
        <v>25.0</v>
      </c>
      <c r="E5" s="1">
        <v>250.0</v>
      </c>
      <c r="F5" s="1" t="s">
        <v>27</v>
      </c>
      <c r="G5" s="1">
        <v>0.1</v>
      </c>
      <c r="I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 t="s">
        <v>75</v>
      </c>
      <c r="W5" s="5"/>
      <c r="X5" s="5"/>
      <c r="Y5" s="5"/>
      <c r="Z5" s="5"/>
      <c r="AA5" s="5"/>
    </row>
    <row r="6">
      <c r="A6" s="1" t="s">
        <v>76</v>
      </c>
      <c r="B6" s="2" t="s">
        <v>77</v>
      </c>
      <c r="C6" s="2" t="s">
        <v>19</v>
      </c>
      <c r="D6" s="1">
        <v>4.0</v>
      </c>
      <c r="E6" s="1">
        <v>40.0</v>
      </c>
      <c r="F6" s="1" t="s">
        <v>78</v>
      </c>
      <c r="G6" s="1">
        <v>0.12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28</v>
      </c>
      <c r="B7" s="2" t="s">
        <v>79</v>
      </c>
      <c r="C7" s="2" t="s">
        <v>31</v>
      </c>
      <c r="D7" s="1">
        <v>4.0</v>
      </c>
      <c r="E7" s="4">
        <v>40.0</v>
      </c>
      <c r="F7" s="4" t="s">
        <v>80</v>
      </c>
      <c r="G7" s="1">
        <v>0.74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 t="s">
        <v>81</v>
      </c>
      <c r="B8" s="2" t="s">
        <v>82</v>
      </c>
      <c r="C8" s="2" t="s">
        <v>31</v>
      </c>
      <c r="D8" s="1">
        <v>4.0</v>
      </c>
      <c r="E8" s="4">
        <v>40.0</v>
      </c>
      <c r="F8" s="4" t="s">
        <v>83</v>
      </c>
      <c r="G8" s="1">
        <v>0.6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" t="s">
        <v>48</v>
      </c>
      <c r="B9" s="2" t="s">
        <v>35</v>
      </c>
      <c r="C9" s="2" t="s">
        <v>85</v>
      </c>
      <c r="D9" s="1">
        <v>4.0</v>
      </c>
      <c r="E9" s="1">
        <v>40.0</v>
      </c>
      <c r="F9" s="6" t="s">
        <v>49</v>
      </c>
      <c r="G9" s="1">
        <v>0.5</v>
      </c>
      <c r="I9" s="1" t="s">
        <v>90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 t="s">
        <v>96</v>
      </c>
      <c r="B10" s="2" t="s">
        <v>98</v>
      </c>
      <c r="C10" s="13" t="s">
        <v>100</v>
      </c>
      <c r="D10" s="1">
        <v>9.0</v>
      </c>
      <c r="E10" s="4">
        <v>100.0</v>
      </c>
      <c r="F10" s="4" t="s">
        <v>116</v>
      </c>
      <c r="G10" s="1">
        <v>0.77</v>
      </c>
      <c r="I10" s="1" t="s">
        <v>119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 t="s">
        <v>75</v>
      </c>
      <c r="W10" s="5"/>
      <c r="X10" s="5"/>
      <c r="Y10" s="5"/>
      <c r="Z10" s="5"/>
      <c r="AA10" s="5"/>
    </row>
    <row r="11">
      <c r="A11" s="1" t="s">
        <v>121</v>
      </c>
      <c r="B11" s="2" t="s">
        <v>52</v>
      </c>
      <c r="C11" s="2" t="s">
        <v>19</v>
      </c>
      <c r="D11" s="1">
        <v>14.0</v>
      </c>
      <c r="E11" s="4">
        <v>150.0</v>
      </c>
      <c r="F11" s="4" t="s">
        <v>54</v>
      </c>
      <c r="G11" s="1">
        <v>0.1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9" t="s">
        <v>125</v>
      </c>
      <c r="W11" s="5"/>
      <c r="X11" s="9" t="s">
        <v>127</v>
      </c>
      <c r="Y11" s="5"/>
      <c r="Z11" s="5"/>
      <c r="AA11" s="5"/>
    </row>
    <row r="12">
      <c r="A12" s="1" t="s">
        <v>128</v>
      </c>
      <c r="B12" s="2" t="s">
        <v>130</v>
      </c>
      <c r="C12" s="16"/>
      <c r="D12" s="1">
        <v>4.0</v>
      </c>
      <c r="E12" s="4">
        <v>40.0</v>
      </c>
      <c r="F12" s="4" t="s">
        <v>136</v>
      </c>
      <c r="G12" s="1">
        <v>1.49</v>
      </c>
      <c r="I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 t="s">
        <v>141</v>
      </c>
      <c r="B13" s="2" t="s">
        <v>109</v>
      </c>
      <c r="C13" s="2" t="s">
        <v>110</v>
      </c>
      <c r="D13" s="1">
        <v>24.0</v>
      </c>
      <c r="E13" s="4">
        <v>250.0</v>
      </c>
      <c r="F13" s="4" t="s">
        <v>111</v>
      </c>
      <c r="G13" s="1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58</v>
      </c>
      <c r="B14" s="2" t="s">
        <v>59</v>
      </c>
      <c r="C14" s="2" t="s">
        <v>60</v>
      </c>
      <c r="D14" s="1">
        <v>4.0</v>
      </c>
      <c r="E14" s="4">
        <v>40.0</v>
      </c>
      <c r="F14" s="4" t="s">
        <v>62</v>
      </c>
      <c r="G14" s="1">
        <v>0.3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9"/>
      <c r="W14" s="5"/>
      <c r="X14" s="5"/>
      <c r="Y14" s="5"/>
      <c r="Z14" s="5"/>
      <c r="AA14" s="5"/>
    </row>
    <row r="15">
      <c r="A15" s="1" t="s">
        <v>150</v>
      </c>
      <c r="B15" s="2" t="s">
        <v>151</v>
      </c>
      <c r="C15" s="13" t="s">
        <v>64</v>
      </c>
      <c r="D15" s="1">
        <v>4.0</v>
      </c>
      <c r="E15" s="4">
        <v>40.0</v>
      </c>
      <c r="F15" s="4" t="s">
        <v>154</v>
      </c>
      <c r="G15" s="1">
        <v>0.49</v>
      </c>
      <c r="I15" s="1"/>
      <c r="J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9" t="s">
        <v>75</v>
      </c>
      <c r="W15" s="5"/>
      <c r="X15" s="5"/>
      <c r="Y15" s="5"/>
      <c r="Z15" s="5"/>
      <c r="AA15" s="5"/>
    </row>
    <row r="16">
      <c r="A16" s="1" t="s">
        <v>159</v>
      </c>
      <c r="B16" s="2" t="s">
        <v>86</v>
      </c>
      <c r="C16" s="2" t="s">
        <v>94</v>
      </c>
      <c r="D16" s="1">
        <v>16.0</v>
      </c>
      <c r="E16" s="1">
        <v>150.0</v>
      </c>
      <c r="F16" s="1" t="s">
        <v>87</v>
      </c>
      <c r="G16" s="1">
        <v>0.1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" t="s">
        <v>163</v>
      </c>
      <c r="B17" s="2" t="s">
        <v>153</v>
      </c>
      <c r="C17" s="2" t="s">
        <v>94</v>
      </c>
      <c r="D17" s="1">
        <v>4.0</v>
      </c>
      <c r="E17" s="1">
        <v>50.0</v>
      </c>
      <c r="F17" s="4" t="s">
        <v>156</v>
      </c>
      <c r="G17" s="1">
        <v>0.1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 t="s">
        <v>169</v>
      </c>
      <c r="B18" s="2" t="s">
        <v>171</v>
      </c>
      <c r="C18" s="13" t="s">
        <v>172</v>
      </c>
      <c r="D18" s="1">
        <v>4.0</v>
      </c>
      <c r="E18" s="4">
        <v>40.0</v>
      </c>
      <c r="F18" s="4" t="s">
        <v>175</v>
      </c>
      <c r="G18" s="1">
        <v>0.3</v>
      </c>
      <c r="I18" s="1" t="s">
        <v>176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9"/>
      <c r="W18" s="5"/>
      <c r="X18" s="5"/>
      <c r="Y18" s="5"/>
      <c r="Z18" s="5"/>
      <c r="AA18" s="5"/>
    </row>
    <row r="19">
      <c r="A19" s="1" t="s">
        <v>91</v>
      </c>
      <c r="B19" s="2" t="s">
        <v>93</v>
      </c>
      <c r="C19" s="2" t="s">
        <v>19</v>
      </c>
      <c r="D19" s="1">
        <v>7.0</v>
      </c>
      <c r="E19" s="4">
        <v>70.0</v>
      </c>
      <c r="F19" s="4" t="s">
        <v>99</v>
      </c>
      <c r="G19" s="1">
        <v>0.12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9" t="s">
        <v>182</v>
      </c>
      <c r="W19" s="5"/>
      <c r="X19" s="5"/>
      <c r="Y19" s="5"/>
      <c r="Z19" s="5"/>
      <c r="AA19" s="5"/>
    </row>
    <row r="20">
      <c r="A20" s="1" t="s">
        <v>185</v>
      </c>
      <c r="B20" s="2" t="s">
        <v>187</v>
      </c>
      <c r="C20" s="2" t="s">
        <v>19</v>
      </c>
      <c r="D20" s="1">
        <v>8.0</v>
      </c>
      <c r="E20" s="4">
        <v>100.0</v>
      </c>
      <c r="F20" s="4" t="s">
        <v>191</v>
      </c>
      <c r="G20" s="1">
        <v>0.1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" t="s">
        <v>192</v>
      </c>
      <c r="B21" s="2" t="s">
        <v>193</v>
      </c>
      <c r="C21" s="2" t="s">
        <v>94</v>
      </c>
      <c r="D21" s="1">
        <v>8.0</v>
      </c>
      <c r="E21" s="1">
        <v>100.0</v>
      </c>
      <c r="F21" s="4" t="s">
        <v>196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 t="s">
        <v>199</v>
      </c>
      <c r="B22" s="2" t="s">
        <v>201</v>
      </c>
      <c r="C22" s="2" t="s">
        <v>19</v>
      </c>
      <c r="D22" s="1">
        <v>4.0</v>
      </c>
      <c r="E22" s="4">
        <v>50.0</v>
      </c>
      <c r="F22" s="4" t="s">
        <v>205</v>
      </c>
      <c r="G22" s="1">
        <v>0.1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9" t="s">
        <v>125</v>
      </c>
      <c r="W22" s="5"/>
      <c r="X22" s="9" t="s">
        <v>127</v>
      </c>
      <c r="Y22" s="5"/>
      <c r="Z22" s="5"/>
      <c r="AA22" s="5"/>
    </row>
    <row r="23">
      <c r="A23" s="1" t="s">
        <v>209</v>
      </c>
      <c r="B23" s="2" t="s">
        <v>186</v>
      </c>
      <c r="C23" s="2" t="s">
        <v>19</v>
      </c>
      <c r="D23" s="1">
        <v>4.0</v>
      </c>
      <c r="E23" s="4">
        <v>50.0</v>
      </c>
      <c r="F23" s="4" t="s">
        <v>189</v>
      </c>
      <c r="G23" s="1">
        <v>0.1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" t="s">
        <v>121</v>
      </c>
      <c r="B24" s="2" t="s">
        <v>215</v>
      </c>
      <c r="C24" s="2" t="s">
        <v>94</v>
      </c>
      <c r="D24" s="1">
        <v>3.0</v>
      </c>
      <c r="E24" s="4">
        <v>70.0</v>
      </c>
      <c r="F24" s="4" t="s">
        <v>123</v>
      </c>
      <c r="G24" s="1">
        <v>0.1</v>
      </c>
      <c r="H24" s="1"/>
      <c r="I24" s="1"/>
      <c r="J24" s="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9" t="s">
        <v>182</v>
      </c>
      <c r="W24" s="5"/>
      <c r="X24" s="5"/>
      <c r="Y24" s="5"/>
      <c r="Z24" s="5"/>
      <c r="AA24" s="5"/>
    </row>
    <row r="25">
      <c r="A25" s="1" t="s">
        <v>39</v>
      </c>
      <c r="B25" s="2" t="s">
        <v>195</v>
      </c>
      <c r="C25" s="2" t="s">
        <v>19</v>
      </c>
      <c r="D25" s="1">
        <v>8.0</v>
      </c>
      <c r="E25" s="1">
        <v>100.0</v>
      </c>
      <c r="F25" s="4" t="s">
        <v>197</v>
      </c>
      <c r="G25" s="1">
        <v>0.19</v>
      </c>
      <c r="I25" s="1" t="s">
        <v>226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" t="s">
        <v>231</v>
      </c>
      <c r="B26" s="2" t="s">
        <v>233</v>
      </c>
      <c r="C26" s="2" t="s">
        <v>19</v>
      </c>
      <c r="D26" s="1">
        <v>4.0</v>
      </c>
      <c r="E26" s="1">
        <v>50.0</v>
      </c>
      <c r="F26" s="1" t="s">
        <v>235</v>
      </c>
      <c r="G26" s="1">
        <v>0.1</v>
      </c>
      <c r="I26" s="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" t="s">
        <v>241</v>
      </c>
      <c r="B27" s="2" t="s">
        <v>243</v>
      </c>
      <c r="C27" s="2" t="s">
        <v>19</v>
      </c>
      <c r="D27" s="1">
        <v>24.0</v>
      </c>
      <c r="E27" s="1">
        <v>250.0</v>
      </c>
      <c r="F27" s="1" t="s">
        <v>247</v>
      </c>
      <c r="G27" s="1">
        <v>0.1</v>
      </c>
      <c r="I27" s="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9" t="s">
        <v>182</v>
      </c>
      <c r="W27" s="5"/>
      <c r="X27" s="5"/>
      <c r="Y27" s="5"/>
      <c r="Z27" s="5"/>
      <c r="AA27" s="5"/>
    </row>
    <row r="28">
      <c r="A28" s="1" t="s">
        <v>66</v>
      </c>
      <c r="B28" s="2" t="s">
        <v>254</v>
      </c>
      <c r="C28" s="2" t="s">
        <v>19</v>
      </c>
      <c r="D28" s="1">
        <v>24.0</v>
      </c>
      <c r="E28" s="1">
        <v>250.0</v>
      </c>
      <c r="F28" s="1" t="s">
        <v>257</v>
      </c>
      <c r="G28" s="1">
        <v>0.1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" t="s">
        <v>264</v>
      </c>
      <c r="B29" s="2" t="s">
        <v>124</v>
      </c>
      <c r="C29" s="2" t="s">
        <v>126</v>
      </c>
      <c r="D29" s="1">
        <v>4.0</v>
      </c>
      <c r="E29" s="1">
        <v>50.0</v>
      </c>
      <c r="F29" s="4" t="s">
        <v>129</v>
      </c>
      <c r="G29" s="1">
        <v>0.67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" t="s">
        <v>271</v>
      </c>
      <c r="B30" s="2" t="s">
        <v>275</v>
      </c>
      <c r="C30" s="2" t="s">
        <v>278</v>
      </c>
      <c r="D30" s="1">
        <v>4.0</v>
      </c>
      <c r="E30" s="4">
        <v>50.0</v>
      </c>
      <c r="F30" s="4" t="s">
        <v>281</v>
      </c>
      <c r="G30" s="1">
        <v>0.33</v>
      </c>
      <c r="I30" s="1" t="s">
        <v>283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 t="s">
        <v>286</v>
      </c>
      <c r="B31" s="2" t="s">
        <v>287</v>
      </c>
      <c r="C31" s="2" t="s">
        <v>19</v>
      </c>
      <c r="D31" s="1">
        <v>4.0</v>
      </c>
      <c r="E31" s="4">
        <v>50.0</v>
      </c>
      <c r="F31" s="4" t="s">
        <v>289</v>
      </c>
      <c r="G31" s="1">
        <v>0.1</v>
      </c>
      <c r="I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" t="s">
        <v>188</v>
      </c>
      <c r="B32" s="2" t="s">
        <v>190</v>
      </c>
      <c r="C32" s="2" t="s">
        <v>126</v>
      </c>
      <c r="D32" s="1">
        <v>4.0</v>
      </c>
      <c r="E32" s="19">
        <v>70.0</v>
      </c>
      <c r="F32" s="19" t="s">
        <v>203</v>
      </c>
      <c r="G32" s="1">
        <v>0.39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" t="s">
        <v>299</v>
      </c>
      <c r="B33" s="2" t="s">
        <v>300</v>
      </c>
      <c r="C33" s="2" t="s">
        <v>301</v>
      </c>
      <c r="D33" s="1">
        <v>4.0</v>
      </c>
      <c r="E33" s="4">
        <v>40.0</v>
      </c>
      <c r="F33" s="4" t="s">
        <v>302</v>
      </c>
      <c r="G33" s="1">
        <v>0.7</v>
      </c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 t="s">
        <v>236</v>
      </c>
      <c r="B34" s="2"/>
      <c r="C34" s="2" t="s">
        <v>304</v>
      </c>
      <c r="D34" s="1">
        <v>1.0</v>
      </c>
      <c r="E34" s="4">
        <v>10.0</v>
      </c>
      <c r="F34" s="4" t="s">
        <v>240</v>
      </c>
      <c r="G34" s="1">
        <v>5.11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" t="s">
        <v>310</v>
      </c>
      <c r="B35" s="2"/>
      <c r="C35" s="13" t="s">
        <v>311</v>
      </c>
      <c r="D35" s="1">
        <v>4.0</v>
      </c>
      <c r="E35" s="4">
        <v>40.0</v>
      </c>
      <c r="F35" s="4" t="s">
        <v>313</v>
      </c>
      <c r="G35" s="1">
        <v>4.85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9" t="s">
        <v>75</v>
      </c>
      <c r="W35" s="5"/>
      <c r="X35" s="5"/>
      <c r="Y35" s="5"/>
      <c r="Z35" s="5"/>
      <c r="AA35" s="5"/>
    </row>
    <row r="36">
      <c r="A36" s="1" t="s">
        <v>250</v>
      </c>
      <c r="B36" s="16"/>
      <c r="C36" s="2" t="s">
        <v>314</v>
      </c>
      <c r="D36" s="1">
        <v>1.0</v>
      </c>
      <c r="E36" s="4">
        <v>15.0</v>
      </c>
      <c r="F36" s="4" t="s">
        <v>261</v>
      </c>
      <c r="G36" s="1">
        <v>0.26</v>
      </c>
      <c r="I36" s="1" t="s">
        <v>315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 t="s">
        <v>317</v>
      </c>
      <c r="B37" s="2"/>
      <c r="C37" s="2" t="s">
        <v>318</v>
      </c>
      <c r="D37" s="1">
        <v>1.0</v>
      </c>
      <c r="E37" s="4">
        <v>10.0</v>
      </c>
      <c r="F37" s="4" t="s">
        <v>248</v>
      </c>
      <c r="G37" s="1">
        <v>0.29</v>
      </c>
      <c r="H37" s="1" t="s">
        <v>249</v>
      </c>
      <c r="I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9"/>
      <c r="W37" s="5"/>
      <c r="X37" s="5"/>
      <c r="Y37" s="5"/>
      <c r="Z37" s="5"/>
      <c r="AA37" s="5"/>
    </row>
    <row r="38">
      <c r="A38" s="1"/>
      <c r="B38" s="2"/>
      <c r="C38" s="2"/>
      <c r="D38" s="1"/>
      <c r="E38" s="1"/>
      <c r="F38" s="1"/>
      <c r="G38" s="1"/>
      <c r="H38" s="1"/>
    </row>
    <row r="39">
      <c r="A39" s="1"/>
      <c r="B39" s="2"/>
      <c r="C39" s="2"/>
      <c r="D39" s="1"/>
      <c r="E39" s="1"/>
      <c r="F39" s="4"/>
      <c r="G39" s="1"/>
    </row>
    <row r="40">
      <c r="A40" s="1"/>
      <c r="B40" s="2"/>
      <c r="C40" s="2"/>
      <c r="D40" s="1"/>
      <c r="E40" s="4"/>
      <c r="F40" s="4"/>
      <c r="G40" s="1"/>
      <c r="V40" s="1"/>
      <c r="X40" s="1"/>
    </row>
    <row r="41">
      <c r="A41" s="1"/>
      <c r="B41" s="2"/>
      <c r="C41" s="2"/>
      <c r="D41" s="1"/>
      <c r="E41" s="1"/>
      <c r="F41" s="1"/>
      <c r="G41" s="1"/>
    </row>
    <row r="42">
      <c r="A42" s="1"/>
      <c r="B42" s="2"/>
      <c r="C42" s="2"/>
      <c r="D42" s="1"/>
      <c r="E42" s="1"/>
      <c r="F42" s="1"/>
      <c r="G42" s="1"/>
    </row>
    <row r="43">
      <c r="A43" s="1"/>
      <c r="B43" s="2"/>
      <c r="C43" s="2"/>
      <c r="D43" s="1"/>
      <c r="E43" s="1"/>
      <c r="F43" s="1"/>
      <c r="G43" s="1"/>
    </row>
    <row r="44">
      <c r="A44" s="1"/>
      <c r="B44" s="2"/>
      <c r="C44" s="2"/>
      <c r="D44" s="1"/>
      <c r="E44" s="1"/>
      <c r="F44" s="1"/>
      <c r="G44" s="1"/>
    </row>
    <row r="45">
      <c r="A45" s="1"/>
      <c r="B45" s="2"/>
      <c r="C45" s="2"/>
      <c r="D45" s="1"/>
      <c r="E45" s="1"/>
      <c r="F45" s="1"/>
      <c r="G45" s="1"/>
    </row>
    <row r="46">
      <c r="A46" s="1"/>
      <c r="B46" s="2"/>
      <c r="C46" s="2"/>
      <c r="D46" s="1"/>
      <c r="E46" s="1"/>
      <c r="F46" s="1"/>
      <c r="G46" s="1"/>
    </row>
    <row r="47">
      <c r="B47" s="16"/>
      <c r="C47" s="16"/>
      <c r="E47" s="1"/>
      <c r="F47" s="1"/>
    </row>
    <row r="48">
      <c r="B48" s="16"/>
      <c r="C48" s="16"/>
      <c r="E48" s="1"/>
      <c r="F48" s="1"/>
    </row>
    <row r="49">
      <c r="B49" s="16"/>
      <c r="C49" s="16"/>
      <c r="E49" s="1"/>
      <c r="F49" s="1"/>
    </row>
    <row r="50">
      <c r="B50" s="16"/>
      <c r="C50" s="16"/>
      <c r="E50" s="1"/>
      <c r="F50" s="1"/>
    </row>
    <row r="51">
      <c r="B51" s="16"/>
      <c r="C51" s="16"/>
      <c r="E51" s="1"/>
      <c r="F51" s="1"/>
    </row>
    <row r="52">
      <c r="B52" s="16"/>
      <c r="C52" s="16"/>
      <c r="E52" s="1"/>
      <c r="F52" s="1"/>
    </row>
    <row r="53">
      <c r="A53" s="1"/>
      <c r="B53" s="2"/>
      <c r="C53" s="2"/>
      <c r="D53" s="1"/>
      <c r="E53" s="1"/>
      <c r="F53" s="1"/>
    </row>
    <row r="54">
      <c r="A54" s="1"/>
      <c r="B54" s="2"/>
      <c r="C54" s="2"/>
      <c r="D54" s="1"/>
      <c r="E54" s="1"/>
      <c r="F54" s="1"/>
    </row>
    <row r="55">
      <c r="A55" s="1"/>
      <c r="B55" s="2"/>
      <c r="C55" s="2"/>
      <c r="D55" s="1"/>
      <c r="E55" s="1"/>
      <c r="F55" s="1"/>
    </row>
    <row r="56">
      <c r="A56" s="1"/>
      <c r="B56" s="2"/>
      <c r="C56" s="2"/>
      <c r="D56" s="1"/>
      <c r="E56" s="1"/>
      <c r="F56" s="1"/>
    </row>
    <row r="57">
      <c r="A57" s="1"/>
      <c r="B57" s="2"/>
      <c r="C57" s="2"/>
      <c r="D57" s="1"/>
      <c r="E57" s="1"/>
      <c r="F57" s="1"/>
    </row>
    <row r="58">
      <c r="A58" s="1"/>
      <c r="B58" s="2"/>
      <c r="C58" s="2"/>
      <c r="D58" s="1"/>
      <c r="E58" s="1"/>
      <c r="F58" s="1"/>
    </row>
    <row r="59">
      <c r="A59" s="1"/>
      <c r="B59" s="2"/>
      <c r="C59" s="2"/>
      <c r="D59" s="1"/>
      <c r="E59" s="1"/>
      <c r="F59" s="1"/>
    </row>
    <row r="60">
      <c r="A60" s="1"/>
      <c r="B60" s="2"/>
      <c r="C60" s="2"/>
      <c r="D60" s="1"/>
      <c r="E60" s="1"/>
      <c r="F60" s="1"/>
    </row>
    <row r="61">
      <c r="A61" s="1"/>
      <c r="B61" s="2"/>
      <c r="C61" s="2"/>
      <c r="D61" s="1"/>
      <c r="E61" s="1"/>
      <c r="F61" s="1"/>
    </row>
    <row r="62">
      <c r="A62" s="1"/>
      <c r="B62" s="2"/>
      <c r="C62" s="2"/>
      <c r="D62" s="1"/>
      <c r="E62" s="1"/>
      <c r="F62" s="1"/>
    </row>
    <row r="63">
      <c r="A63" s="1"/>
      <c r="B63" s="2"/>
      <c r="C63" s="2"/>
      <c r="D63" s="1"/>
      <c r="E63" s="1"/>
      <c r="F63" s="1"/>
    </row>
    <row r="64">
      <c r="A64" s="1"/>
      <c r="B64" s="2"/>
      <c r="C64" s="2"/>
      <c r="D64" s="1"/>
      <c r="E64" s="1"/>
      <c r="F64" s="1"/>
    </row>
    <row r="65">
      <c r="A65" s="1"/>
      <c r="B65" s="2"/>
      <c r="C65" s="2"/>
      <c r="D65" s="1"/>
      <c r="E65" s="1"/>
      <c r="F65" s="1"/>
    </row>
    <row r="66">
      <c r="A66" s="1"/>
      <c r="B66" s="2"/>
      <c r="C66" s="2"/>
      <c r="D66" s="1"/>
      <c r="E66" s="1"/>
      <c r="F66" s="1"/>
      <c r="K66" s="1"/>
    </row>
    <row r="67">
      <c r="A67" s="1"/>
      <c r="B67" s="2"/>
      <c r="C67" s="2"/>
      <c r="D67" s="1"/>
      <c r="E67" s="1"/>
      <c r="F67" s="1"/>
    </row>
    <row r="68">
      <c r="A68" s="1"/>
      <c r="B68" s="2"/>
      <c r="C68" s="2"/>
      <c r="D68" s="1"/>
      <c r="E68" s="1"/>
      <c r="F68" s="1"/>
      <c r="K68" s="1"/>
    </row>
    <row r="69">
      <c r="A69" s="1"/>
      <c r="B69" s="2"/>
      <c r="C69" s="2"/>
      <c r="D69" s="1"/>
      <c r="E69" s="1"/>
      <c r="F69" s="1"/>
      <c r="K69" s="1"/>
    </row>
    <row r="70">
      <c r="A70" s="1"/>
      <c r="B70" s="2"/>
      <c r="C70" s="2"/>
      <c r="D70" s="1"/>
      <c r="E70" s="1"/>
      <c r="F70" s="1"/>
    </row>
    <row r="71">
      <c r="A71" s="1"/>
      <c r="B71" s="2"/>
      <c r="C71" s="2"/>
      <c r="D71" s="1"/>
      <c r="E71" s="1"/>
      <c r="F71" s="1"/>
    </row>
    <row r="72">
      <c r="A72" s="1"/>
      <c r="B72" s="2"/>
      <c r="C72" s="2"/>
      <c r="D72" s="1"/>
      <c r="E72" s="1"/>
      <c r="F72" s="1"/>
    </row>
    <row r="73">
      <c r="A73" s="1"/>
      <c r="B73" s="2"/>
      <c r="C73" s="2"/>
      <c r="D73" s="1"/>
      <c r="E73" s="1"/>
      <c r="F73" s="1"/>
    </row>
    <row r="74">
      <c r="A74" s="1"/>
      <c r="B74" s="2"/>
      <c r="C74" s="2"/>
      <c r="D74" s="1"/>
      <c r="E74" s="1"/>
      <c r="F74" s="1"/>
    </row>
    <row r="75">
      <c r="A75" s="1"/>
      <c r="B75" s="2"/>
      <c r="C75" s="2"/>
      <c r="D75" s="1"/>
      <c r="E75" s="1"/>
      <c r="F75" s="1"/>
    </row>
    <row r="76">
      <c r="A76" s="1"/>
      <c r="B76" s="2"/>
      <c r="C76" s="2"/>
      <c r="D76" s="1"/>
      <c r="E76" s="1"/>
      <c r="F76" s="1"/>
    </row>
    <row r="77">
      <c r="A77" s="1"/>
      <c r="B77" s="2"/>
      <c r="C77" s="2"/>
      <c r="D77" s="1"/>
      <c r="E77" s="1"/>
      <c r="F77" s="1"/>
    </row>
    <row r="78">
      <c r="A78" s="1"/>
      <c r="B78" s="2"/>
      <c r="C78" s="2"/>
      <c r="D78" s="1"/>
      <c r="E78" s="1"/>
      <c r="F78" s="1"/>
    </row>
    <row r="79">
      <c r="A79" s="1"/>
      <c r="B79" s="2"/>
      <c r="C79" s="2"/>
      <c r="D79" s="1"/>
      <c r="E79" s="1"/>
      <c r="F79" s="1"/>
    </row>
    <row r="80">
      <c r="A80" s="1"/>
      <c r="B80" s="2"/>
      <c r="C80" s="2"/>
      <c r="D80" s="1"/>
      <c r="E80" s="1"/>
      <c r="F80" s="1"/>
    </row>
    <row r="81">
      <c r="A81" s="1"/>
      <c r="B81" s="2"/>
      <c r="C81" s="2"/>
      <c r="D81" s="1"/>
      <c r="E81" s="1"/>
      <c r="F81" s="1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A90" s="1"/>
      <c r="B90" s="2"/>
      <c r="C90" s="2"/>
      <c r="D90" s="1"/>
      <c r="E90" s="1"/>
      <c r="F90" s="1"/>
    </row>
    <row r="91">
      <c r="A91" s="1"/>
      <c r="B91" s="2"/>
      <c r="C91" s="2"/>
      <c r="D91" s="1"/>
      <c r="E91" s="1"/>
      <c r="F91" s="1"/>
    </row>
    <row r="92">
      <c r="A92" s="1"/>
      <c r="B92" s="2"/>
      <c r="C92" s="2"/>
      <c r="D92" s="1"/>
      <c r="E92" s="1"/>
      <c r="F92" s="1"/>
    </row>
    <row r="93">
      <c r="A93" s="1"/>
      <c r="B93" s="2"/>
      <c r="C93" s="2"/>
      <c r="D93" s="1"/>
      <c r="E93" s="1"/>
      <c r="F93" s="1"/>
    </row>
    <row r="94">
      <c r="A94" s="1"/>
      <c r="B94" s="2"/>
      <c r="C94" s="2"/>
      <c r="D94" s="1"/>
      <c r="E94" s="1"/>
      <c r="F94" s="1"/>
    </row>
    <row r="95">
      <c r="A95" s="1"/>
      <c r="B95" s="2"/>
      <c r="C95" s="2"/>
      <c r="D95" s="1"/>
      <c r="E95" s="1"/>
      <c r="F95" s="1"/>
    </row>
    <row r="96">
      <c r="A96" s="1"/>
      <c r="B96" s="2"/>
      <c r="C96" s="2"/>
      <c r="D96" s="1"/>
      <c r="E96" s="1"/>
      <c r="F96" s="1"/>
    </row>
    <row r="97">
      <c r="A97" s="1"/>
      <c r="B97" s="2"/>
      <c r="C97" s="2"/>
      <c r="D97" s="1"/>
      <c r="E97" s="1"/>
      <c r="F97" s="1"/>
    </row>
    <row r="98">
      <c r="A98" s="1"/>
      <c r="B98" s="2"/>
      <c r="C98" s="2"/>
      <c r="D98" s="1"/>
      <c r="E98" s="1"/>
      <c r="F98" s="1"/>
    </row>
    <row r="99">
      <c r="A99" s="1"/>
      <c r="B99" s="2"/>
      <c r="C99" s="2"/>
      <c r="D99" s="1"/>
      <c r="E99" s="1"/>
      <c r="F99" s="1"/>
    </row>
    <row r="100">
      <c r="A100" s="1"/>
      <c r="B100" s="2"/>
      <c r="C100" s="2"/>
      <c r="D100" s="1"/>
      <c r="E100" s="1"/>
      <c r="F100" s="1"/>
    </row>
    <row r="101">
      <c r="A101" s="1"/>
      <c r="B101" s="2"/>
      <c r="C101" s="2"/>
      <c r="D101" s="1"/>
      <c r="E101" s="1"/>
      <c r="F101" s="1"/>
    </row>
    <row r="102">
      <c r="A102" s="1"/>
      <c r="B102" s="2"/>
      <c r="C102" s="2"/>
      <c r="D102" s="1"/>
      <c r="E102" s="1"/>
      <c r="F102" s="1"/>
    </row>
    <row r="103">
      <c r="A103" s="1"/>
      <c r="B103" s="2"/>
      <c r="C103" s="2"/>
      <c r="D103" s="1"/>
      <c r="E103" s="1"/>
      <c r="F103" s="1"/>
    </row>
    <row r="104">
      <c r="A104" s="1"/>
      <c r="B104" s="2"/>
      <c r="C104" s="2"/>
      <c r="D104" s="1"/>
      <c r="E104" s="1"/>
      <c r="F104" s="1"/>
    </row>
    <row r="105">
      <c r="A105" s="1"/>
      <c r="B105" s="2"/>
      <c r="C105" s="2"/>
      <c r="D105" s="1"/>
      <c r="E105" s="1"/>
      <c r="F105" s="1"/>
    </row>
    <row r="106">
      <c r="A106" s="1"/>
      <c r="B106" s="2"/>
      <c r="C106" s="2"/>
      <c r="D106" s="1"/>
      <c r="E106" s="1"/>
      <c r="F106" s="1"/>
    </row>
    <row r="107">
      <c r="A107" s="1"/>
      <c r="B107" s="2"/>
      <c r="C107" s="2"/>
      <c r="D107" s="1"/>
      <c r="E107" s="1"/>
      <c r="F107" s="1"/>
    </row>
    <row r="108">
      <c r="A108" s="1"/>
      <c r="B108" s="2"/>
      <c r="C108" s="2"/>
      <c r="D108" s="1"/>
      <c r="E108" s="1"/>
      <c r="F108" s="1"/>
    </row>
    <row r="109">
      <c r="A109" s="1"/>
      <c r="B109" s="2"/>
      <c r="C109" s="2"/>
      <c r="D109" s="1"/>
      <c r="E109" s="1"/>
      <c r="F109" s="1"/>
    </row>
    <row r="110">
      <c r="A110" s="1"/>
      <c r="B110" s="2"/>
      <c r="C110" s="2"/>
      <c r="D110" s="1"/>
      <c r="E110" s="1"/>
      <c r="F110" s="1"/>
    </row>
    <row r="111">
      <c r="A111" s="1"/>
      <c r="B111" s="2"/>
      <c r="C111" s="2"/>
      <c r="D111" s="1"/>
      <c r="E111" s="1"/>
      <c r="F111" s="1"/>
    </row>
    <row r="112">
      <c r="A112" s="1"/>
      <c r="B112" s="2"/>
      <c r="C112" s="2"/>
      <c r="D112" s="1"/>
      <c r="E112" s="1"/>
      <c r="F112" s="1"/>
    </row>
    <row r="113">
      <c r="A113" s="1"/>
      <c r="B113" s="2"/>
      <c r="C113" s="2"/>
      <c r="D113" s="1"/>
      <c r="E113" s="1"/>
      <c r="F113" s="1"/>
    </row>
    <row r="114">
      <c r="A114" s="1"/>
      <c r="B114" s="2"/>
      <c r="C114" s="2"/>
      <c r="D114" s="1"/>
      <c r="E114" s="1"/>
      <c r="F114" s="1"/>
    </row>
    <row r="115">
      <c r="A115" s="1"/>
      <c r="B115" s="2"/>
      <c r="C115" s="2"/>
      <c r="D115" s="1"/>
      <c r="E115" s="1"/>
      <c r="F115" s="1"/>
    </row>
    <row r="116">
      <c r="A116" s="1"/>
      <c r="B116" s="2"/>
      <c r="C116" s="2"/>
      <c r="D116" s="1"/>
      <c r="E116" s="1"/>
      <c r="F116" s="1"/>
    </row>
    <row r="117">
      <c r="A117" s="1"/>
      <c r="B117" s="2"/>
      <c r="C117" s="2"/>
      <c r="D117" s="1"/>
      <c r="E117" s="1"/>
      <c r="F117" s="1"/>
    </row>
    <row r="118">
      <c r="A118" s="1"/>
      <c r="B118" s="2"/>
      <c r="C118" s="2"/>
      <c r="D118" s="1"/>
      <c r="E118" s="1"/>
      <c r="F118" s="1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A167" s="1"/>
      <c r="B167" s="2"/>
      <c r="C167" s="2"/>
      <c r="D167" s="1"/>
      <c r="E167" s="1"/>
      <c r="F167" s="1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  <c r="G175" s="1"/>
      <c r="H175" s="1"/>
      <c r="I175" s="1"/>
      <c r="J175" s="1"/>
      <c r="L175" s="1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  <row r="1001">
      <c r="B1001" s="16"/>
      <c r="C1001" s="16"/>
    </row>
  </sheetData>
  <hyperlinks>
    <hyperlink r:id="rId1" ref="F9"/>
  </hyperlinks>
  <drawing r:id="rId2"/>
</worksheet>
</file>