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C:\Users\Roberto\Desktop\"/>
    </mc:Choice>
  </mc:AlternateContent>
  <bookViews>
    <workbookView xWindow="0" yWindow="0" windowWidth="22416" windowHeight="8532" activeTab="4"/>
  </bookViews>
  <sheets>
    <sheet name="Tarea1" sheetId="1" r:id="rId1"/>
    <sheet name="Tarea2" sheetId="2" r:id="rId2"/>
    <sheet name="Tarea3" sheetId="3" r:id="rId3"/>
    <sheet name="Tarea4" sheetId="4" r:id="rId4"/>
    <sheet name="Promedio Tareas" sheetId="5" r:id="rId5"/>
  </sheets>
  <calcPr calcId="171027"/>
</workbook>
</file>

<file path=xl/calcChain.xml><?xml version="1.0" encoding="utf-8"?>
<calcChain xmlns="http://schemas.openxmlformats.org/spreadsheetml/2006/main">
  <c r="I4" i="5" l="1"/>
  <c r="I5" i="5"/>
  <c r="I6" i="5"/>
  <c r="I7" i="5"/>
  <c r="I8" i="5"/>
  <c r="I9" i="5"/>
  <c r="I10" i="5"/>
  <c r="I3" i="5"/>
  <c r="Y4" i="1" l="1"/>
  <c r="Y5" i="1"/>
  <c r="Y6" i="1"/>
  <c r="Y7" i="1"/>
  <c r="Y8" i="1"/>
  <c r="Y9" i="1"/>
  <c r="Y10" i="1"/>
  <c r="Y3" i="1"/>
  <c r="H7" i="4" l="1"/>
  <c r="H10" i="4" l="1"/>
  <c r="H9" i="4"/>
  <c r="H8" i="4"/>
  <c r="H6" i="4"/>
  <c r="H5" i="4"/>
  <c r="H3" i="4"/>
  <c r="J6" i="3" l="1"/>
  <c r="J3" i="3"/>
  <c r="J10" i="3"/>
  <c r="J9" i="3"/>
  <c r="J8" i="3"/>
  <c r="J7" i="3"/>
  <c r="J5" i="3"/>
  <c r="J10" i="2"/>
  <c r="J9" i="2"/>
  <c r="J8" i="2"/>
  <c r="J7" i="2"/>
  <c r="J6" i="2"/>
  <c r="J5" i="2"/>
  <c r="J4" i="2"/>
  <c r="J3" i="2"/>
</calcChain>
</file>

<file path=xl/sharedStrings.xml><?xml version="1.0" encoding="utf-8"?>
<sst xmlns="http://schemas.openxmlformats.org/spreadsheetml/2006/main" count="320" uniqueCount="123">
  <si>
    <t>Numpy y SciPy (15 Ptos)</t>
  </si>
  <si>
    <t>SymPy (15 Ptos)</t>
  </si>
  <si>
    <t>Matplotlib (15 Ptos)</t>
  </si>
  <si>
    <t>Hands-On (55 Ptos)</t>
  </si>
  <si>
    <t>Nota</t>
  </si>
  <si>
    <t>Descuentos</t>
  </si>
  <si>
    <t>Observacion Descuentos</t>
  </si>
  <si>
    <t>Observaciones Numpy y Scipy</t>
  </si>
  <si>
    <t>Observaciones SymPy</t>
  </si>
  <si>
    <t>Observaciones Matplotlib</t>
  </si>
  <si>
    <t>Observaciones Hands-On</t>
  </si>
  <si>
    <t>ROL</t>
  </si>
  <si>
    <t>DV</t>
  </si>
  <si>
    <t>Apellido Paterno</t>
  </si>
  <si>
    <t>Pregunta 1</t>
  </si>
  <si>
    <t>Pregunta 2</t>
  </si>
  <si>
    <t>Pregunta 3</t>
  </si>
  <si>
    <t>Pregunta 4</t>
  </si>
  <si>
    <t>Pregunta 5</t>
  </si>
  <si>
    <t>Pregunta 6</t>
  </si>
  <si>
    <t>2973505</t>
  </si>
  <si>
    <t>ARENAS</t>
  </si>
  <si>
    <t>No se hace uso de la función numpy.histogram().</t>
  </si>
  <si>
    <t>La productoria es de a 1 a 20, no de 1 a 2.</t>
  </si>
  <si>
    <t>No se explica que pasa en el caso 4.B</t>
  </si>
  <si>
    <t>201073529</t>
  </si>
  <si>
    <t>K</t>
  </si>
  <si>
    <t>BARRERA</t>
  </si>
  <si>
    <t>No se responde la pregunta.</t>
  </si>
  <si>
    <t>Falta explicar el resultado obtenido en la pregunta 3.4B .</t>
  </si>
  <si>
    <t>No se entiende el formato de la respuesta. Se aconseja usar notación matemática para poder mostrar el resultado.</t>
  </si>
  <si>
    <t>Se sugiere hacer los gráficos un poco mas grande para poder observar mejor los resultados.</t>
  </si>
  <si>
    <t>No se explica que método de búsqueda de ceros se usó para la resolución del problema.</t>
  </si>
  <si>
    <t>No se aprecia bien el gráfico adjunto. Se aconseja implementar los limites del gráfico para acercarlo más.</t>
  </si>
  <si>
    <t>Falta explicar más su resultado.</t>
  </si>
  <si>
    <t>2973593</t>
  </si>
  <si>
    <t>ESCOBAR</t>
  </si>
  <si>
    <t xml:space="preserve">Comentar el codigo propouesto para un mejor entendimiento. </t>
  </si>
  <si>
    <t>Ademas de codigo, se pudo haber explicado con palabras si se podia resolver o no el sistema de ecuaciones.</t>
  </si>
  <si>
    <r>
      <rPr>
        <sz val="12"/>
        <color indexed="8"/>
        <rFont val="Calibri"/>
      </rPr>
      <t xml:space="preserve">No se hace uso de </t>
    </r>
    <r>
      <rPr>
        <i/>
        <sz val="12"/>
        <color indexed="8"/>
        <rFont val="Calibri"/>
      </rPr>
      <t>optimize</t>
    </r>
    <r>
      <rPr>
        <sz val="12"/>
        <color indexed="8"/>
        <rFont val="Calibri"/>
      </rPr>
      <t xml:space="preserve"> para encontrar el mínimo.</t>
    </r>
  </si>
  <si>
    <t>No se obtiene parte real e imaginaria como pide la pregunta.</t>
  </si>
  <si>
    <r>
      <rPr>
        <sz val="12"/>
        <color indexed="8"/>
        <rFont val="Calibri"/>
      </rPr>
      <t xml:space="preserve">El formato de la matriz no incluye una </t>
    </r>
    <r>
      <rPr>
        <i/>
        <sz val="12"/>
        <color indexed="8"/>
        <rFont val="Calibri"/>
      </rPr>
      <t>d</t>
    </r>
    <r>
      <rPr>
        <sz val="12"/>
        <color indexed="8"/>
        <rFont val="Calibri"/>
      </rPr>
      <t>, por lo tanto la inversa no es correcta.</t>
    </r>
  </si>
  <si>
    <t>El formato de la matriz no incluye una d, por lo tanto los valores y vectores propios no estan correctos.</t>
  </si>
  <si>
    <t>Se pide incluir las 4 funciones en un solo gráfico.</t>
  </si>
  <si>
    <t>La función graficada no es la que se pide en el enunciado.</t>
  </si>
  <si>
    <t>El método implementado no es de interpolación, es para calcular numericamente integrales.</t>
  </si>
  <si>
    <t>Debe explicar el resultado obtenido, o en su defecto que el gráfico obtenido explique su resultado.</t>
  </si>
  <si>
    <t>201173506</t>
  </si>
  <si>
    <t>RAMIREZ</t>
  </si>
  <si>
    <t>No respeta formato de entrega (Los archivos deben ir en un directorio). Ademas el archivo de tarea no se puede abrir con Jupyter Notebook.</t>
  </si>
  <si>
    <t>¿Y la construcción de la matriz? No hay codigo implementado que responda la pregunta.</t>
  </si>
  <si>
    <t>La matriz resultante no necesariamente debe ser diagonal dominante.</t>
  </si>
  <si>
    <t>No responde la pregunta 3.4B.</t>
  </si>
  <si>
    <t>La ecuacion es z**2 + 1, no z**2 + 1*y.</t>
  </si>
  <si>
    <t>Existen mas curvas de las que pide la pregunta.</t>
  </si>
  <si>
    <t>¿Y la función lineal que aproxima esos 3 puntos?</t>
  </si>
  <si>
    <t>201173583</t>
  </si>
  <si>
    <t>REBOLLEDO</t>
  </si>
  <si>
    <t>No entrega tarea.</t>
  </si>
  <si>
    <t>201104725</t>
  </si>
  <si>
    <t>SFEIR</t>
  </si>
  <si>
    <t>No respeta formato de entrega (Los archivos deben ir en un directorio)</t>
  </si>
  <si>
    <t>No se hace uso de la función numpy.histogram() (Esta comentada).</t>
  </si>
  <si>
    <t>Luego de tener z^2 + 1, se le debe aplicar la funcion re(z^2+1) e im(z^2+1) para poder obtener la parte real e imaginaria.</t>
  </si>
  <si>
    <t>Se pide resultados genericos (con letras, no números).</t>
  </si>
  <si>
    <t>El resultado del analisis es un plano (por las 2 variables a0 y a1), no una recta en 3D.</t>
  </si>
  <si>
    <t>2969505</t>
  </si>
  <si>
    <t>TAPIA</t>
  </si>
  <si>
    <t>La resolución de este sistema no cumple con todas las ecuaciones.</t>
  </si>
  <si>
    <r>
      <rPr>
        <sz val="12"/>
        <color indexed="8"/>
        <rFont val="Calibri"/>
      </rPr>
      <t xml:space="preserve">Las gráficas son de las preguntas 4A y 4B de la sección de </t>
    </r>
    <r>
      <rPr>
        <b/>
        <sz val="12"/>
        <color indexed="8"/>
        <rFont val="Calibri"/>
      </rPr>
      <t>Numpy y SciPy</t>
    </r>
    <r>
      <rPr>
        <sz val="12"/>
        <color indexed="8"/>
        <rFont val="Calibri"/>
      </rPr>
      <t>, no de SimPy.</t>
    </r>
  </si>
  <si>
    <t>201173530</t>
  </si>
  <si>
    <t>VILLAGRAN</t>
  </si>
  <si>
    <t>La pregunta especifica que se grafique en el rango [-1,1].</t>
  </si>
  <si>
    <t>Falta realizar la gráfica de x(t).</t>
  </si>
  <si>
    <t>Análisis de los métodos (50 Ptos)</t>
  </si>
  <si>
    <t>Aplicando lo aprendido (50 Ptos)</t>
  </si>
  <si>
    <t>Descuento</t>
  </si>
  <si>
    <t>Observaciones Descuento</t>
  </si>
  <si>
    <t>Observaciones Análisis de los métodos</t>
  </si>
  <si>
    <t xml:space="preserve">Falta el uso de semilogy para el plot del gráficos. </t>
  </si>
  <si>
    <t>Falta mencionar que sucede si cambio de vector inicial, ¿Cómo se comportará RQI?</t>
  </si>
  <si>
    <t>Falta la expresión explicita para X^n. Falta gráficar los 10 puntos para observar como crece el vector. Falta explicar mas la relación que existe entre calcular X^n 10 veces y obtener el valor propio dominante.</t>
  </si>
  <si>
    <t>Se pide una función que cree una matriz simetrica, no codigo separado por celdas.</t>
  </si>
  <si>
    <r>
      <rPr>
        <sz val="13"/>
        <color indexed="8"/>
        <rFont val="Calibri"/>
      </rPr>
      <t xml:space="preserve">Se pide implementar los tiempos de los 3 algoritmos en un </t>
    </r>
    <r>
      <rPr>
        <b/>
        <sz val="13"/>
        <color indexed="8"/>
        <rFont val="Calibri"/>
      </rPr>
      <t>único</t>
    </r>
    <r>
      <rPr>
        <sz val="13"/>
        <color indexed="8"/>
        <rFont val="Calibri"/>
      </rPr>
      <t xml:space="preserve"> gráfico. Al separarlo en 3 gráficos no se puede comparar los 3 métodos de manera visual.</t>
    </r>
  </si>
  <si>
    <t>No se realiza el gráfico pedido. ¿Y el cálculo de los tiempos?</t>
  </si>
  <si>
    <t xml:space="preserve">Falta mencionar que sucede si cambio de vector inicial, ¿Cómo se comportará RQI? Además el segundo análisis debería tomar en consideración el tiempo que demoró en llegar a ese resultado. </t>
  </si>
  <si>
    <t>Falta la expresión explicita para X^n. Falta explicar mas la relación que existe entre calcular X^n 10 veces y obtener el valor propio dominante.</t>
  </si>
  <si>
    <t>No responde la pregunta.</t>
  </si>
  <si>
    <t>Falta darle un parametro a np.random.seed() para setear la semilla siempre.</t>
  </si>
  <si>
    <t xml:space="preserve">Bastaba hacer una sola funcion a graficar con puntos (scatter), donde el punto (familia1,familia2) se entiende que es el primer instante. </t>
  </si>
  <si>
    <t>¿Los n_i de donde fueron obtenidos? ¿norma de la resta de los vectores normalizados?</t>
  </si>
  <si>
    <t>¿Y el uso  de np.random.seed()?</t>
  </si>
  <si>
    <t>Falta explicar como se llego a A^n*x^0. ¿Y la gráfica de los instantes? ¿Qué sucede si n &gt;1 en la expresión c1λ"n"1v1?</t>
  </si>
  <si>
    <t>Los experimentos son realizados con matrices que no son necesariamente simetricas definida positiva. No se hace uso de una funcion que genere este tipo de matrices.</t>
  </si>
  <si>
    <t xml:space="preserve">Los experimentos son realizados con matrices que no son necesariamente simetricas definida positiva. </t>
  </si>
  <si>
    <t xml:space="preserve">Los experimentos son realizados con matrices que no son necesariamente simetricas definida positiva. Falta mencionar que sucede si cambio de vector inicial, ¿Cómo se comportará RQI? </t>
  </si>
  <si>
    <t xml:space="preserve">¿Y la gráfica de los instantes? </t>
  </si>
  <si>
    <t xml:space="preserve">Falta el uso de semilogy para el plot de los gráficos. </t>
  </si>
  <si>
    <t xml:space="preserve">Falta explicar como se llego a A^n*x^0. ¿Y la gráfica de los instantes? Bastaba hacer una sola funcion a graficar con puntos (scatter), donde el punto (familia1,familia2) se entiende que es el primer instante. </t>
  </si>
  <si>
    <t>Solo se pide la distancia entre vector x_i de instantes y el vector propio dominante normalizados.</t>
  </si>
  <si>
    <t>Falta explicar como se llega a A^n*x^0. Recuerde que se trabaje con X^n, no P_n, por lo que usted encuentra el valor propio dominante de A, no K.</t>
  </si>
  <si>
    <t>Preguntas</t>
  </si>
  <si>
    <t>Observaciones preguntas</t>
  </si>
  <si>
    <t>Porque se comportó mejor MidPoint que el resto? Por los grados de la funcion (approx. 2) no debió haber tenido menos error Simpson?</t>
  </si>
  <si>
    <t>¿Y las ventajas de usar los otros métodos?</t>
  </si>
  <si>
    <t>Se pidió un gráfico por cada integral, y 3 gráficos (uno por cada método). Resolviendo todas las integrales con 1 método no nos dice nada para concluir sobre que tan bueno es un método sobre otro.</t>
  </si>
  <si>
    <t>No respeta formato de entrega (Los archivos deben ir en un directorio, y debe ir con un README).</t>
  </si>
  <si>
    <t>Se le pide semilogy para gráficar sus resultados. Para el tercer gráfico es dificil concluir que metodo es mejor.</t>
  </si>
  <si>
    <t>¿Y las conclusiones de Cuadratura Gaussiana?</t>
  </si>
  <si>
    <t>No respeta formato de entrega (Los archivos deben ir en un directorio).</t>
  </si>
  <si>
    <t xml:space="preserve">¿Y los valores de x1 y x2? </t>
  </si>
  <si>
    <t>Falta explicitar claramente cuales son las funciones K(x,t) y g(x).</t>
  </si>
  <si>
    <t>El valor de la segunda fila segunda columna de la tercera matriz es 0.421875, no 0.0421875.</t>
  </si>
  <si>
    <t>No entrega.</t>
  </si>
  <si>
    <t>Tarea 1</t>
  </si>
  <si>
    <t>Tarea 2</t>
  </si>
  <si>
    <t>Tarea 3</t>
  </si>
  <si>
    <t>Tarea 4</t>
  </si>
  <si>
    <t>Tarea 5</t>
  </si>
  <si>
    <t>Promedio</t>
  </si>
  <si>
    <t>Descuento por caso especial.</t>
  </si>
  <si>
    <t>Descuento por atraso.</t>
  </si>
  <si>
    <t xml:space="preserve">No respeta formato de entrega (Los archivos deben ir en un directorio).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</si>
</sst>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indexed="8"/>
      <name val="Calibri"/>
    </font>
    <font>
      <sz val="12"/>
      <color indexed="18"/>
      <name val="Calibri"/>
    </font>
    <font>
      <i/>
      <sz val="12"/>
      <color indexed="8"/>
      <name val="Calibri"/>
    </font>
    <font>
      <b/>
      <sz val="12"/>
      <color indexed="8"/>
      <name val="Calibri"/>
    </font>
    <font>
      <sz val="12"/>
      <color indexed="19"/>
      <name val="Calibri"/>
    </font>
    <font>
      <sz val="12"/>
      <color indexed="20"/>
      <name val="Calibri"/>
    </font>
    <font>
      <sz val="13"/>
      <color indexed="8"/>
      <name val="Calibri"/>
    </font>
    <font>
      <sz val="13"/>
      <color indexed="18"/>
      <name val="Calibri"/>
    </font>
    <font>
      <sz val="13"/>
      <color indexed="19"/>
      <name val="Calibri"/>
    </font>
    <font>
      <b/>
      <sz val="13"/>
      <color indexed="8"/>
      <name val="Calibri"/>
    </font>
    <font>
      <sz val="13"/>
      <color indexed="20"/>
      <name val="Calibri"/>
    </font>
    <font>
      <sz val="13"/>
      <color theme="8"/>
      <name val="Calibri"/>
      <family val="2"/>
    </font>
    <font>
      <sz val="13"/>
      <color indexed="8"/>
      <name val="Calibri"/>
      <family val="2"/>
    </font>
    <font>
      <sz val="13"/>
      <color rgb="FFFF0000"/>
      <name val="Calibri"/>
      <family val="2"/>
    </font>
    <font>
      <sz val="12"/>
      <color indexed="8"/>
      <name val="Calibri"/>
      <family val="2"/>
    </font>
    <font>
      <sz val="12"/>
      <color theme="3"/>
      <name val="Calibri"/>
      <family val="2"/>
    </font>
    <font>
      <sz val="12"/>
      <color theme="8"/>
      <name val="Calibri"/>
      <family val="2"/>
    </font>
    <font>
      <sz val="12"/>
      <color rgb="FFFF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93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/>
    <xf numFmtId="0" fontId="0" fillId="2" borderId="2" xfId="0" applyFont="1" applyFill="1" applyBorder="1" applyAlignment="1"/>
    <xf numFmtId="49" fontId="0" fillId="7" borderId="5" xfId="0" applyNumberFormat="1" applyFont="1" applyFill="1" applyBorder="1" applyAlignment="1">
      <alignment horizontal="center"/>
    </xf>
    <xf numFmtId="49" fontId="0" fillId="4" borderId="5" xfId="0" applyNumberFormat="1" applyFont="1" applyFill="1" applyBorder="1" applyAlignment="1"/>
    <xf numFmtId="49" fontId="0" fillId="8" borderId="4" xfId="0" applyNumberFormat="1" applyFont="1" applyFill="1" applyBorder="1" applyAlignment="1">
      <alignment horizontal="center"/>
    </xf>
    <xf numFmtId="49" fontId="0" fillId="8" borderId="4" xfId="0" applyNumberFormat="1" applyFont="1" applyFill="1" applyBorder="1" applyAlignment="1"/>
    <xf numFmtId="0" fontId="0" fillId="7" borderId="8" xfId="0" applyFont="1" applyFill="1" applyBorder="1" applyAlignment="1"/>
    <xf numFmtId="0" fontId="0" fillId="9" borderId="8" xfId="0" applyFont="1" applyFill="1" applyBorder="1" applyAlignment="1"/>
    <xf numFmtId="0" fontId="0" fillId="8" borderId="4" xfId="0" applyNumberFormat="1" applyFont="1" applyFill="1" applyBorder="1" applyAlignment="1">
      <alignment horizontal="center"/>
    </xf>
    <xf numFmtId="0" fontId="1" fillId="8" borderId="4" xfId="0" applyNumberFormat="1" applyFont="1" applyFill="1" applyBorder="1" applyAlignment="1">
      <alignment horizontal="center"/>
    </xf>
    <xf numFmtId="0" fontId="0" fillId="8" borderId="4" xfId="0" applyFont="1" applyFill="1" applyBorder="1" applyAlignment="1">
      <alignment horizontal="center"/>
    </xf>
    <xf numFmtId="0" fontId="0" fillId="8" borderId="9" xfId="0" applyFont="1" applyFill="1" applyBorder="1" applyAlignment="1">
      <alignment horizontal="center"/>
    </xf>
    <xf numFmtId="49" fontId="0" fillId="8" borderId="10" xfId="0" applyNumberFormat="1" applyFont="1" applyFill="1" applyBorder="1" applyAlignment="1">
      <alignment horizontal="justify"/>
    </xf>
    <xf numFmtId="0" fontId="0" fillId="8" borderId="10" xfId="0" applyFont="1" applyFill="1" applyBorder="1" applyAlignment="1">
      <alignment horizontal="justify"/>
    </xf>
    <xf numFmtId="0" fontId="0" fillId="8" borderId="11" xfId="0" applyFont="1" applyFill="1" applyBorder="1" applyAlignment="1">
      <alignment horizontal="center"/>
    </xf>
    <xf numFmtId="49" fontId="0" fillId="8" borderId="12" xfId="0" applyNumberFormat="1" applyFont="1" applyFill="1" applyBorder="1" applyAlignment="1">
      <alignment horizontal="justify"/>
    </xf>
    <xf numFmtId="0" fontId="0" fillId="8" borderId="12" xfId="0" applyFont="1" applyFill="1" applyBorder="1" applyAlignment="1">
      <alignment horizontal="justify"/>
    </xf>
    <xf numFmtId="49" fontId="0" fillId="8" borderId="11" xfId="0" applyNumberFormat="1" applyFont="1" applyFill="1" applyBorder="1" applyAlignment="1">
      <alignment horizontal="justify"/>
    </xf>
    <xf numFmtId="0" fontId="0" fillId="8" borderId="10" xfId="0" applyFont="1" applyFill="1" applyBorder="1" applyAlignment="1">
      <alignment horizontal="center"/>
    </xf>
    <xf numFmtId="0" fontId="0" fillId="8" borderId="12" xfId="0" applyFont="1" applyFill="1" applyBorder="1" applyAlignment="1">
      <alignment horizontal="center"/>
    </xf>
    <xf numFmtId="0" fontId="0" fillId="8" borderId="12" xfId="0" applyFont="1" applyFill="1" applyBorder="1" applyAlignment="1"/>
    <xf numFmtId="0" fontId="4" fillId="8" borderId="12" xfId="0" applyFont="1" applyFill="1" applyBorder="1" applyAlignment="1">
      <alignment horizontal="center"/>
    </xf>
    <xf numFmtId="0" fontId="5" fillId="8" borderId="12" xfId="0" applyFont="1" applyFill="1" applyBorder="1" applyAlignment="1">
      <alignment horizontal="center"/>
    </xf>
    <xf numFmtId="0" fontId="0" fillId="0" borderId="0" xfId="0" applyNumberFormat="1" applyFont="1" applyAlignment="1"/>
    <xf numFmtId="49" fontId="6" fillId="7" borderId="5" xfId="0" applyNumberFormat="1" applyFont="1" applyFill="1" applyBorder="1" applyAlignment="1">
      <alignment horizontal="center"/>
    </xf>
    <xf numFmtId="49" fontId="0" fillId="4" borderId="13" xfId="0" applyNumberFormat="1" applyFont="1" applyFill="1" applyBorder="1" applyAlignment="1"/>
    <xf numFmtId="49" fontId="6" fillId="4" borderId="14" xfId="0" applyNumberFormat="1" applyFont="1" applyFill="1" applyBorder="1" applyAlignment="1">
      <alignment horizontal="center"/>
    </xf>
    <xf numFmtId="49" fontId="6" fillId="8" borderId="4" xfId="0" applyNumberFormat="1" applyFont="1" applyFill="1" applyBorder="1" applyAlignment="1">
      <alignment horizontal="center"/>
    </xf>
    <xf numFmtId="0" fontId="6" fillId="7" borderId="15" xfId="0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/>
    </xf>
    <xf numFmtId="0" fontId="6" fillId="4" borderId="16" xfId="0" applyFont="1" applyFill="1" applyBorder="1" applyAlignment="1">
      <alignment horizontal="justify"/>
    </xf>
    <xf numFmtId="49" fontId="6" fillId="8" borderId="3" xfId="0" applyNumberFormat="1" applyFont="1" applyFill="1" applyBorder="1" applyAlignment="1">
      <alignment horizontal="justify"/>
    </xf>
    <xf numFmtId="49" fontId="6" fillId="8" borderId="4" xfId="0" applyNumberFormat="1" applyFont="1" applyFill="1" applyBorder="1" applyAlignment="1">
      <alignment horizontal="justify"/>
    </xf>
    <xf numFmtId="49" fontId="6" fillId="8" borderId="17" xfId="0" applyNumberFormat="1" applyFont="1" applyFill="1" applyBorder="1" applyAlignment="1">
      <alignment horizontal="justify"/>
    </xf>
    <xf numFmtId="49" fontId="6" fillId="8" borderId="18" xfId="0" applyNumberFormat="1" applyFont="1" applyFill="1" applyBorder="1" applyAlignment="1">
      <alignment horizontal="justify"/>
    </xf>
    <xf numFmtId="0" fontId="6" fillId="8" borderId="4" xfId="0" applyNumberFormat="1" applyFont="1" applyFill="1" applyBorder="1" applyAlignment="1">
      <alignment horizontal="center"/>
    </xf>
    <xf numFmtId="0" fontId="7" fillId="8" borderId="4" xfId="0" applyNumberFormat="1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6" fillId="8" borderId="8" xfId="0" applyFont="1" applyFill="1" applyBorder="1" applyAlignment="1">
      <alignment horizontal="justify"/>
    </xf>
    <xf numFmtId="0" fontId="6" fillId="8" borderId="4" xfId="0" applyFont="1" applyFill="1" applyBorder="1" applyAlignment="1">
      <alignment horizontal="justify"/>
    </xf>
    <xf numFmtId="0" fontId="6" fillId="8" borderId="4" xfId="0" applyFont="1" applyFill="1" applyBorder="1" applyAlignment="1">
      <alignment horizontal="center"/>
    </xf>
    <xf numFmtId="0" fontId="8" fillId="8" borderId="4" xfId="0" applyNumberFormat="1" applyFont="1" applyFill="1" applyBorder="1" applyAlignment="1">
      <alignment horizontal="center"/>
    </xf>
    <xf numFmtId="0" fontId="0" fillId="8" borderId="10" xfId="0" applyFont="1" applyFill="1" applyBorder="1" applyAlignment="1"/>
    <xf numFmtId="0" fontId="6" fillId="8" borderId="10" xfId="0" applyFont="1" applyFill="1" applyBorder="1" applyAlignment="1">
      <alignment horizontal="center"/>
    </xf>
    <xf numFmtId="0" fontId="6" fillId="8" borderId="12" xfId="0" applyFont="1" applyFill="1" applyBorder="1" applyAlignment="1">
      <alignment horizontal="center"/>
    </xf>
    <xf numFmtId="0" fontId="8" fillId="8" borderId="12" xfId="0" applyFont="1" applyFill="1" applyBorder="1" applyAlignment="1">
      <alignment horizontal="center"/>
    </xf>
    <xf numFmtId="0" fontId="10" fillId="8" borderId="12" xfId="0" applyFont="1" applyFill="1" applyBorder="1" applyAlignment="1">
      <alignment horizontal="center"/>
    </xf>
    <xf numFmtId="49" fontId="6" fillId="8" borderId="18" xfId="0" applyNumberFormat="1" applyFont="1" applyFill="1" applyBorder="1" applyAlignment="1">
      <alignment horizontal="center"/>
    </xf>
    <xf numFmtId="0" fontId="11" fillId="8" borderId="4" xfId="0" applyNumberFormat="1" applyFont="1" applyFill="1" applyBorder="1" applyAlignment="1">
      <alignment horizontal="center"/>
    </xf>
    <xf numFmtId="49" fontId="12" fillId="8" borderId="4" xfId="0" applyNumberFormat="1" applyFont="1" applyFill="1" applyBorder="1" applyAlignment="1">
      <alignment horizontal="justify"/>
    </xf>
    <xf numFmtId="0" fontId="12" fillId="8" borderId="4" xfId="0" applyFont="1" applyFill="1" applyBorder="1" applyAlignment="1">
      <alignment horizontal="justify"/>
    </xf>
    <xf numFmtId="0" fontId="13" fillId="8" borderId="4" xfId="0" applyNumberFormat="1" applyFont="1" applyFill="1" applyBorder="1" applyAlignment="1">
      <alignment horizontal="center"/>
    </xf>
    <xf numFmtId="0" fontId="12" fillId="8" borderId="8" xfId="0" applyFont="1" applyFill="1" applyBorder="1" applyAlignment="1">
      <alignment horizontal="justify"/>
    </xf>
    <xf numFmtId="0" fontId="15" fillId="10" borderId="0" xfId="0" applyFont="1" applyFill="1" applyAlignment="1"/>
    <xf numFmtId="49" fontId="6" fillId="8" borderId="20" xfId="0" applyNumberFormat="1" applyFont="1" applyFill="1" applyBorder="1" applyAlignment="1">
      <alignment horizontal="center"/>
    </xf>
    <xf numFmtId="0" fontId="1" fillId="8" borderId="19" xfId="0" applyNumberFormat="1" applyFont="1" applyFill="1" applyBorder="1" applyAlignment="1">
      <alignment horizontal="center"/>
    </xf>
    <xf numFmtId="0" fontId="0" fillId="0" borderId="19" xfId="0" applyFont="1" applyBorder="1" applyAlignment="1"/>
    <xf numFmtId="0" fontId="16" fillId="8" borderId="19" xfId="0" applyNumberFormat="1" applyFont="1" applyFill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7" fillId="8" borderId="4" xfId="0" applyNumberFormat="1" applyFont="1" applyFill="1" applyBorder="1" applyAlignment="1">
      <alignment horizontal="center"/>
    </xf>
    <xf numFmtId="0" fontId="16" fillId="0" borderId="19" xfId="0" applyFont="1" applyBorder="1" applyAlignment="1"/>
    <xf numFmtId="0" fontId="17" fillId="0" borderId="19" xfId="0" applyFont="1" applyBorder="1" applyAlignment="1"/>
    <xf numFmtId="0" fontId="17" fillId="8" borderId="19" xfId="0" applyNumberFormat="1" applyFont="1" applyFill="1" applyBorder="1" applyAlignment="1">
      <alignment horizontal="center"/>
    </xf>
    <xf numFmtId="49" fontId="0" fillId="3" borderId="3" xfId="0" applyNumberFormat="1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49" fontId="0" fillId="5" borderId="4" xfId="0" applyNumberFormat="1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49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49" fontId="0" fillId="6" borderId="6" xfId="0" applyNumberFormat="1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49" fontId="0" fillId="3" borderId="4" xfId="0" applyNumberFormat="1" applyFont="1" applyFill="1" applyBorder="1" applyAlignment="1">
      <alignment horizontal="center"/>
    </xf>
    <xf numFmtId="49" fontId="0" fillId="6" borderId="4" xfId="0" applyNumberFormat="1" applyFont="1" applyFill="1" applyBorder="1" applyAlignment="1">
      <alignment horizontal="center"/>
    </xf>
    <xf numFmtId="0" fontId="0" fillId="6" borderId="4" xfId="0" applyFont="1" applyFill="1" applyBorder="1" applyAlignment="1">
      <alignment horizontal="center"/>
    </xf>
    <xf numFmtId="49" fontId="6" fillId="4" borderId="4" xfId="0" applyNumberFormat="1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49" fontId="6" fillId="3" borderId="3" xfId="0" applyNumberFormat="1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14" fillId="16" borderId="16" xfId="0" applyFont="1" applyFill="1" applyBorder="1" applyAlignment="1">
      <alignment horizontal="center" vertical="center"/>
    </xf>
    <xf numFmtId="0" fontId="14" fillId="16" borderId="21" xfId="0" applyFont="1" applyFill="1" applyBorder="1" applyAlignment="1">
      <alignment horizontal="center" vertical="center"/>
    </xf>
    <xf numFmtId="0" fontId="14" fillId="11" borderId="16" xfId="0" applyFont="1" applyFill="1" applyBorder="1" applyAlignment="1">
      <alignment horizontal="center" vertical="center"/>
    </xf>
    <xf numFmtId="0" fontId="14" fillId="11" borderId="21" xfId="0" applyFont="1" applyFill="1" applyBorder="1" applyAlignment="1">
      <alignment horizontal="center" vertical="center"/>
    </xf>
    <xf numFmtId="0" fontId="14" fillId="12" borderId="16" xfId="0" applyFont="1" applyFill="1" applyBorder="1" applyAlignment="1">
      <alignment horizontal="center" vertical="center"/>
    </xf>
    <xf numFmtId="0" fontId="14" fillId="12" borderId="21" xfId="0" applyFont="1" applyFill="1" applyBorder="1" applyAlignment="1">
      <alignment horizontal="center" vertical="center"/>
    </xf>
    <xf numFmtId="0" fontId="14" fillId="13" borderId="16" xfId="0" applyFont="1" applyFill="1" applyBorder="1" applyAlignment="1">
      <alignment horizontal="center" vertical="center"/>
    </xf>
    <xf numFmtId="0" fontId="14" fillId="13" borderId="21" xfId="0" applyFont="1" applyFill="1" applyBorder="1" applyAlignment="1">
      <alignment horizontal="center" vertical="center"/>
    </xf>
    <xf numFmtId="0" fontId="14" fillId="15" borderId="16" xfId="0" applyFont="1" applyFill="1" applyBorder="1" applyAlignment="1">
      <alignment horizontal="center" vertical="center"/>
    </xf>
    <xf numFmtId="0" fontId="14" fillId="15" borderId="21" xfId="0" applyFont="1" applyFill="1" applyBorder="1" applyAlignment="1">
      <alignment horizontal="center" vertical="center"/>
    </xf>
    <xf numFmtId="0" fontId="14" fillId="14" borderId="16" xfId="0" applyFont="1" applyFill="1" applyBorder="1" applyAlignment="1">
      <alignment horizontal="center" vertical="center"/>
    </xf>
    <xf numFmtId="0" fontId="14" fillId="14" borderId="2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DACAC"/>
      <rgbColor rgb="FFAAAAAA"/>
      <rgbColor rgb="FF335593"/>
      <rgbColor rgb="FF548135"/>
      <rgbColor rgb="FFFFFF00"/>
      <rgbColor rgb="FF00B0F0"/>
      <rgbColor rgb="FFED7D31"/>
      <rgbColor rgb="FFFFFFFF"/>
      <rgbColor rgb="FF70AD47"/>
      <rgbColor rgb="FF5B9BD5"/>
      <rgbColor rgb="FFFF0000"/>
      <rgbColor rgb="FF4472C4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Tema d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e 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Tema d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8"/>
  <sheetViews>
    <sheetView showGridLines="0" topLeftCell="K1" workbookViewId="0">
      <selection activeCell="Y5" sqref="Y5"/>
    </sheetView>
  </sheetViews>
  <sheetFormatPr baseColWidth="10" defaultColWidth="10.69921875" defaultRowHeight="15.6" customHeight="1" x14ac:dyDescent="0.3"/>
  <cols>
    <col min="1" max="1" width="15.5" style="1" customWidth="1"/>
    <col min="2" max="2" width="6" style="1" customWidth="1"/>
    <col min="3" max="3" width="18.69921875" style="1" customWidth="1"/>
    <col min="4" max="26" width="10.796875" style="1" customWidth="1"/>
    <col min="27" max="27" width="22.19921875" style="1" customWidth="1"/>
    <col min="28" max="48" width="10.796875" style="1" customWidth="1"/>
    <col min="49" max="256" width="10.69921875" style="1" customWidth="1"/>
  </cols>
  <sheetData>
    <row r="1" spans="1:48" ht="16.95" customHeight="1" x14ac:dyDescent="0.3">
      <c r="A1" s="2"/>
      <c r="B1" s="3"/>
      <c r="C1" s="3"/>
      <c r="D1" s="65" t="s">
        <v>0</v>
      </c>
      <c r="E1" s="66"/>
      <c r="F1" s="66"/>
      <c r="G1" s="66"/>
      <c r="H1" s="66"/>
      <c r="I1" s="69" t="s">
        <v>1</v>
      </c>
      <c r="J1" s="70"/>
      <c r="K1" s="70"/>
      <c r="L1" s="70"/>
      <c r="M1" s="70"/>
      <c r="N1" s="67" t="s">
        <v>2</v>
      </c>
      <c r="O1" s="68"/>
      <c r="P1" s="68"/>
      <c r="Q1" s="68"/>
      <c r="R1" s="68"/>
      <c r="S1" s="75" t="s">
        <v>3</v>
      </c>
      <c r="T1" s="76"/>
      <c r="U1" s="76"/>
      <c r="V1" s="76"/>
      <c r="W1" s="76"/>
      <c r="X1" s="76"/>
      <c r="Y1" s="4" t="s">
        <v>4</v>
      </c>
      <c r="Z1" s="5" t="s">
        <v>5</v>
      </c>
      <c r="AA1" s="5" t="s">
        <v>6</v>
      </c>
      <c r="AB1" s="74" t="s">
        <v>7</v>
      </c>
      <c r="AC1" s="66"/>
      <c r="AD1" s="66"/>
      <c r="AE1" s="66"/>
      <c r="AF1" s="66"/>
      <c r="AG1" s="69" t="s">
        <v>8</v>
      </c>
      <c r="AH1" s="70"/>
      <c r="AI1" s="70"/>
      <c r="AJ1" s="70"/>
      <c r="AK1" s="70"/>
      <c r="AL1" s="67" t="s">
        <v>9</v>
      </c>
      <c r="AM1" s="68"/>
      <c r="AN1" s="68"/>
      <c r="AO1" s="68"/>
      <c r="AP1" s="68"/>
      <c r="AQ1" s="71" t="s">
        <v>10</v>
      </c>
      <c r="AR1" s="72"/>
      <c r="AS1" s="72"/>
      <c r="AT1" s="72"/>
      <c r="AU1" s="72"/>
      <c r="AV1" s="73"/>
    </row>
    <row r="2" spans="1:48" ht="16.95" customHeight="1" x14ac:dyDescent="0.3">
      <c r="A2" s="6" t="s">
        <v>11</v>
      </c>
      <c r="B2" s="6" t="s">
        <v>12</v>
      </c>
      <c r="C2" s="6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14</v>
      </c>
      <c r="J2" s="7" t="s">
        <v>15</v>
      </c>
      <c r="K2" s="7" t="s">
        <v>16</v>
      </c>
      <c r="L2" s="7" t="s">
        <v>17</v>
      </c>
      <c r="M2" s="7" t="s">
        <v>18</v>
      </c>
      <c r="N2" s="7" t="s">
        <v>14</v>
      </c>
      <c r="O2" s="7" t="s">
        <v>15</v>
      </c>
      <c r="P2" s="7" t="s">
        <v>16</v>
      </c>
      <c r="Q2" s="7" t="s">
        <v>17</v>
      </c>
      <c r="R2" s="7" t="s">
        <v>18</v>
      </c>
      <c r="S2" s="7" t="s">
        <v>14</v>
      </c>
      <c r="T2" s="7" t="s">
        <v>15</v>
      </c>
      <c r="U2" s="7" t="s">
        <v>16</v>
      </c>
      <c r="V2" s="7" t="s">
        <v>17</v>
      </c>
      <c r="W2" s="7" t="s">
        <v>18</v>
      </c>
      <c r="X2" s="7" t="s">
        <v>19</v>
      </c>
      <c r="Y2" s="8"/>
      <c r="Z2" s="9"/>
      <c r="AA2" s="9"/>
      <c r="AB2" s="7" t="s">
        <v>14</v>
      </c>
      <c r="AC2" s="7" t="s">
        <v>15</v>
      </c>
      <c r="AD2" s="7" t="s">
        <v>16</v>
      </c>
      <c r="AE2" s="7" t="s">
        <v>17</v>
      </c>
      <c r="AF2" s="7" t="s">
        <v>18</v>
      </c>
      <c r="AG2" s="7" t="s">
        <v>14</v>
      </c>
      <c r="AH2" s="7" t="s">
        <v>15</v>
      </c>
      <c r="AI2" s="7" t="s">
        <v>16</v>
      </c>
      <c r="AJ2" s="7" t="s">
        <v>17</v>
      </c>
      <c r="AK2" s="7" t="s">
        <v>18</v>
      </c>
      <c r="AL2" s="7" t="s">
        <v>14</v>
      </c>
      <c r="AM2" s="7" t="s">
        <v>15</v>
      </c>
      <c r="AN2" s="7" t="s">
        <v>16</v>
      </c>
      <c r="AO2" s="7" t="s">
        <v>17</v>
      </c>
      <c r="AP2" s="7" t="s">
        <v>18</v>
      </c>
      <c r="AQ2" s="7" t="s">
        <v>14</v>
      </c>
      <c r="AR2" s="7" t="s">
        <v>15</v>
      </c>
      <c r="AS2" s="7" t="s">
        <v>16</v>
      </c>
      <c r="AT2" s="7" t="s">
        <v>17</v>
      </c>
      <c r="AU2" s="7" t="s">
        <v>18</v>
      </c>
      <c r="AV2" s="7" t="s">
        <v>19</v>
      </c>
    </row>
    <row r="3" spans="1:48" ht="16.95" customHeight="1" x14ac:dyDescent="0.3">
      <c r="A3" s="6" t="s">
        <v>20</v>
      </c>
      <c r="B3" s="10">
        <v>0</v>
      </c>
      <c r="C3" s="6" t="s">
        <v>21</v>
      </c>
      <c r="D3" s="10">
        <v>2</v>
      </c>
      <c r="E3" s="10">
        <v>3</v>
      </c>
      <c r="F3" s="10">
        <v>3</v>
      </c>
      <c r="G3" s="10">
        <v>3</v>
      </c>
      <c r="H3" s="10">
        <v>3</v>
      </c>
      <c r="I3" s="10">
        <v>3</v>
      </c>
      <c r="J3" s="10">
        <v>2</v>
      </c>
      <c r="K3" s="10">
        <v>3</v>
      </c>
      <c r="L3" s="10">
        <v>3</v>
      </c>
      <c r="M3" s="10">
        <v>3</v>
      </c>
      <c r="N3" s="10">
        <v>3</v>
      </c>
      <c r="O3" s="10">
        <v>3</v>
      </c>
      <c r="P3" s="10">
        <v>3</v>
      </c>
      <c r="Q3" s="10">
        <v>2</v>
      </c>
      <c r="R3" s="10">
        <v>3</v>
      </c>
      <c r="S3" s="10">
        <v>9</v>
      </c>
      <c r="T3" s="10">
        <v>9</v>
      </c>
      <c r="U3" s="10">
        <v>9</v>
      </c>
      <c r="V3" s="10">
        <v>9</v>
      </c>
      <c r="W3" s="10">
        <v>9</v>
      </c>
      <c r="X3" s="10">
        <v>10</v>
      </c>
      <c r="Y3" s="11">
        <f>SUM(D3:X3)-Z3</f>
        <v>97</v>
      </c>
      <c r="Z3" s="12"/>
      <c r="AA3" s="13"/>
      <c r="AB3" s="14" t="s">
        <v>22</v>
      </c>
      <c r="AC3" s="15"/>
      <c r="AD3" s="15"/>
      <c r="AE3" s="15"/>
      <c r="AF3" s="15"/>
      <c r="AG3" s="15"/>
      <c r="AH3" s="14" t="s">
        <v>23</v>
      </c>
      <c r="AI3" s="15"/>
      <c r="AJ3" s="15"/>
      <c r="AK3" s="15"/>
      <c r="AL3" s="15"/>
      <c r="AM3" s="15"/>
      <c r="AN3" s="15"/>
      <c r="AO3" s="14" t="s">
        <v>24</v>
      </c>
      <c r="AP3" s="15"/>
      <c r="AQ3" s="15"/>
      <c r="AR3" s="15"/>
      <c r="AS3" s="15"/>
      <c r="AT3" s="15"/>
      <c r="AU3" s="15"/>
      <c r="AV3" s="15"/>
    </row>
    <row r="4" spans="1:48" ht="16.95" customHeight="1" x14ac:dyDescent="0.3">
      <c r="A4" s="6" t="s">
        <v>25</v>
      </c>
      <c r="B4" s="6" t="s">
        <v>26</v>
      </c>
      <c r="C4" s="6" t="s">
        <v>27</v>
      </c>
      <c r="D4" s="10">
        <v>2</v>
      </c>
      <c r="E4" s="10">
        <v>0</v>
      </c>
      <c r="F4" s="10">
        <v>0</v>
      </c>
      <c r="G4" s="10">
        <v>2</v>
      </c>
      <c r="H4" s="10">
        <v>0</v>
      </c>
      <c r="I4" s="10">
        <v>3</v>
      </c>
      <c r="J4" s="10">
        <v>2</v>
      </c>
      <c r="K4" s="10">
        <v>3</v>
      </c>
      <c r="L4" s="10">
        <v>3</v>
      </c>
      <c r="M4" s="10">
        <v>3</v>
      </c>
      <c r="N4" s="10">
        <v>3</v>
      </c>
      <c r="O4" s="10">
        <v>3</v>
      </c>
      <c r="P4" s="10">
        <v>3</v>
      </c>
      <c r="Q4" s="10">
        <v>0</v>
      </c>
      <c r="R4" s="10">
        <v>0</v>
      </c>
      <c r="S4" s="10">
        <v>8</v>
      </c>
      <c r="T4" s="10">
        <v>9</v>
      </c>
      <c r="U4" s="10">
        <v>9</v>
      </c>
      <c r="V4" s="10">
        <v>9</v>
      </c>
      <c r="W4" s="10">
        <v>9</v>
      </c>
      <c r="X4" s="10">
        <v>8</v>
      </c>
      <c r="Y4" s="11">
        <f t="shared" ref="Y4:Y10" si="0">SUM(D4:X4)-Z4</f>
        <v>79</v>
      </c>
      <c r="Z4" s="12"/>
      <c r="AA4" s="16"/>
      <c r="AB4" s="17" t="s">
        <v>22</v>
      </c>
      <c r="AC4" s="17" t="s">
        <v>28</v>
      </c>
      <c r="AD4" s="17" t="s">
        <v>28</v>
      </c>
      <c r="AE4" s="17" t="s">
        <v>29</v>
      </c>
      <c r="AF4" s="17" t="s">
        <v>28</v>
      </c>
      <c r="AG4" s="18"/>
      <c r="AH4" s="17" t="s">
        <v>30</v>
      </c>
      <c r="AI4" s="18"/>
      <c r="AJ4" s="18"/>
      <c r="AK4" s="18"/>
      <c r="AL4" s="18"/>
      <c r="AM4" s="17" t="s">
        <v>31</v>
      </c>
      <c r="AN4" s="18"/>
      <c r="AO4" s="18"/>
      <c r="AP4" s="18"/>
      <c r="AQ4" s="17" t="s">
        <v>32</v>
      </c>
      <c r="AR4" s="17" t="s">
        <v>33</v>
      </c>
      <c r="AS4" s="18"/>
      <c r="AT4" s="18"/>
      <c r="AU4" s="18"/>
      <c r="AV4" s="17" t="s">
        <v>34</v>
      </c>
    </row>
    <row r="5" spans="1:48" ht="16.95" customHeight="1" x14ac:dyDescent="0.3">
      <c r="A5" s="6" t="s">
        <v>35</v>
      </c>
      <c r="B5" s="6" t="s">
        <v>26</v>
      </c>
      <c r="C5" s="6" t="s">
        <v>36</v>
      </c>
      <c r="D5" s="10">
        <v>3</v>
      </c>
      <c r="E5" s="10">
        <v>2</v>
      </c>
      <c r="F5" s="10">
        <v>3</v>
      </c>
      <c r="G5" s="10">
        <v>2</v>
      </c>
      <c r="H5" s="10">
        <v>1</v>
      </c>
      <c r="I5" s="10">
        <v>3</v>
      </c>
      <c r="J5" s="10">
        <v>2</v>
      </c>
      <c r="K5" s="10">
        <v>0</v>
      </c>
      <c r="L5" s="10">
        <v>1</v>
      </c>
      <c r="M5" s="10">
        <v>0</v>
      </c>
      <c r="N5" s="10">
        <v>2</v>
      </c>
      <c r="O5" s="10">
        <v>3</v>
      </c>
      <c r="P5" s="10">
        <v>0</v>
      </c>
      <c r="Q5" s="10">
        <v>0</v>
      </c>
      <c r="R5" s="10">
        <v>0</v>
      </c>
      <c r="S5" s="10">
        <v>0</v>
      </c>
      <c r="T5" s="10">
        <v>6</v>
      </c>
      <c r="U5" s="10">
        <v>9</v>
      </c>
      <c r="V5" s="10">
        <v>9</v>
      </c>
      <c r="W5" s="10">
        <v>0</v>
      </c>
      <c r="X5" s="10">
        <v>7</v>
      </c>
      <c r="Y5" s="61">
        <f t="shared" si="0"/>
        <v>53</v>
      </c>
      <c r="Z5" s="12"/>
      <c r="AA5" s="16"/>
      <c r="AB5" s="18"/>
      <c r="AC5" s="17" t="s">
        <v>37</v>
      </c>
      <c r="AD5" s="17" t="s">
        <v>38</v>
      </c>
      <c r="AE5" s="18"/>
      <c r="AF5" s="17" t="s">
        <v>39</v>
      </c>
      <c r="AG5" s="18"/>
      <c r="AH5" s="17" t="s">
        <v>30</v>
      </c>
      <c r="AI5" s="17" t="s">
        <v>40</v>
      </c>
      <c r="AJ5" s="17" t="s">
        <v>41</v>
      </c>
      <c r="AK5" s="17" t="s">
        <v>42</v>
      </c>
      <c r="AL5" s="17" t="s">
        <v>43</v>
      </c>
      <c r="AM5" s="18"/>
      <c r="AN5" s="17" t="s">
        <v>44</v>
      </c>
      <c r="AO5" s="17" t="s">
        <v>28</v>
      </c>
      <c r="AP5" s="17" t="s">
        <v>28</v>
      </c>
      <c r="AQ5" s="17" t="s">
        <v>28</v>
      </c>
      <c r="AR5" s="18"/>
      <c r="AS5" s="18"/>
      <c r="AT5" s="18"/>
      <c r="AU5" s="17" t="s">
        <v>45</v>
      </c>
      <c r="AV5" s="17" t="s">
        <v>46</v>
      </c>
    </row>
    <row r="6" spans="1:48" ht="16.95" customHeight="1" x14ac:dyDescent="0.3">
      <c r="A6" s="6" t="s">
        <v>47</v>
      </c>
      <c r="B6" s="10">
        <v>4</v>
      </c>
      <c r="C6" s="6" t="s">
        <v>48</v>
      </c>
      <c r="D6" s="10">
        <v>2</v>
      </c>
      <c r="E6" s="10">
        <v>0</v>
      </c>
      <c r="F6" s="10">
        <v>1</v>
      </c>
      <c r="G6" s="10">
        <v>1</v>
      </c>
      <c r="H6" s="10">
        <v>3</v>
      </c>
      <c r="I6" s="10">
        <v>3</v>
      </c>
      <c r="J6" s="10">
        <v>2</v>
      </c>
      <c r="K6" s="10">
        <v>2</v>
      </c>
      <c r="L6" s="10">
        <v>3</v>
      </c>
      <c r="M6" s="10">
        <v>3</v>
      </c>
      <c r="N6" s="10">
        <v>2</v>
      </c>
      <c r="O6" s="10">
        <v>3</v>
      </c>
      <c r="P6" s="10">
        <v>3</v>
      </c>
      <c r="Q6" s="10">
        <v>3</v>
      </c>
      <c r="R6" s="10">
        <v>0</v>
      </c>
      <c r="S6" s="10">
        <v>9</v>
      </c>
      <c r="T6" s="10">
        <v>9</v>
      </c>
      <c r="U6" s="10">
        <v>6</v>
      </c>
      <c r="V6" s="10">
        <v>0</v>
      </c>
      <c r="W6" s="10">
        <v>9</v>
      </c>
      <c r="X6" s="10">
        <v>0</v>
      </c>
      <c r="Y6" s="11">
        <f t="shared" si="0"/>
        <v>64</v>
      </c>
      <c r="Z6" s="12"/>
      <c r="AA6" s="19" t="s">
        <v>49</v>
      </c>
      <c r="AB6" s="17" t="s">
        <v>22</v>
      </c>
      <c r="AC6" s="17" t="s">
        <v>50</v>
      </c>
      <c r="AD6" s="17" t="s">
        <v>51</v>
      </c>
      <c r="AE6" s="17" t="s">
        <v>52</v>
      </c>
      <c r="AF6" s="18"/>
      <c r="AG6" s="18"/>
      <c r="AH6" s="17" t="s">
        <v>30</v>
      </c>
      <c r="AI6" s="17" t="s">
        <v>53</v>
      </c>
      <c r="AJ6" s="18"/>
      <c r="AK6" s="18"/>
      <c r="AL6" s="17" t="s">
        <v>54</v>
      </c>
      <c r="AM6" s="18"/>
      <c r="AN6" s="18"/>
      <c r="AO6" s="18"/>
      <c r="AP6" s="18"/>
      <c r="AQ6" s="18"/>
      <c r="AR6" s="18"/>
      <c r="AS6" s="17" t="s">
        <v>55</v>
      </c>
      <c r="AT6" s="17" t="s">
        <v>28</v>
      </c>
      <c r="AU6" s="18"/>
      <c r="AV6" s="17" t="s">
        <v>28</v>
      </c>
    </row>
    <row r="7" spans="1:48" ht="16.95" customHeight="1" x14ac:dyDescent="0.3">
      <c r="A7" s="6" t="s">
        <v>56</v>
      </c>
      <c r="B7" s="10">
        <v>8</v>
      </c>
      <c r="C7" s="6" t="s">
        <v>57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61">
        <f t="shared" si="0"/>
        <v>0</v>
      </c>
      <c r="Z7" s="12"/>
      <c r="AA7" s="19" t="s">
        <v>58</v>
      </c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</row>
    <row r="8" spans="1:48" ht="16.95" customHeight="1" x14ac:dyDescent="0.3">
      <c r="A8" s="6" t="s">
        <v>59</v>
      </c>
      <c r="B8" s="10">
        <v>7</v>
      </c>
      <c r="C8" s="6" t="s">
        <v>60</v>
      </c>
      <c r="D8" s="10">
        <v>2</v>
      </c>
      <c r="E8" s="10">
        <v>3</v>
      </c>
      <c r="F8" s="10">
        <v>3</v>
      </c>
      <c r="G8" s="10">
        <v>3</v>
      </c>
      <c r="H8" s="10">
        <v>3</v>
      </c>
      <c r="I8" s="10">
        <v>3</v>
      </c>
      <c r="J8" s="10">
        <v>2</v>
      </c>
      <c r="K8" s="10">
        <v>0</v>
      </c>
      <c r="L8" s="10">
        <v>3</v>
      </c>
      <c r="M8" s="10">
        <v>2</v>
      </c>
      <c r="N8" s="10">
        <v>3</v>
      </c>
      <c r="O8" s="10">
        <v>3</v>
      </c>
      <c r="P8" s="10">
        <v>3</v>
      </c>
      <c r="Q8" s="10">
        <v>3</v>
      </c>
      <c r="R8" s="10">
        <v>1</v>
      </c>
      <c r="S8" s="10">
        <v>9</v>
      </c>
      <c r="T8" s="10">
        <v>9</v>
      </c>
      <c r="U8" s="10">
        <v>9</v>
      </c>
      <c r="V8" s="10">
        <v>0</v>
      </c>
      <c r="W8" s="10">
        <v>9</v>
      </c>
      <c r="X8" s="10">
        <v>0</v>
      </c>
      <c r="Y8" s="11">
        <f t="shared" si="0"/>
        <v>73</v>
      </c>
      <c r="Z8" s="12"/>
      <c r="AA8" s="19" t="s">
        <v>61</v>
      </c>
      <c r="AB8" s="17" t="s">
        <v>62</v>
      </c>
      <c r="AC8" s="18"/>
      <c r="AD8" s="18"/>
      <c r="AE8" s="18"/>
      <c r="AF8" s="18"/>
      <c r="AG8" s="18"/>
      <c r="AH8" s="17" t="s">
        <v>30</v>
      </c>
      <c r="AI8" s="17" t="s">
        <v>63</v>
      </c>
      <c r="AJ8" s="18"/>
      <c r="AK8" s="17" t="s">
        <v>64</v>
      </c>
      <c r="AL8" s="18"/>
      <c r="AM8" s="18"/>
      <c r="AN8" s="18"/>
      <c r="AO8" s="18"/>
      <c r="AP8" s="17" t="s">
        <v>65</v>
      </c>
      <c r="AQ8" s="18"/>
      <c r="AR8" s="18"/>
      <c r="AS8" s="18"/>
      <c r="AT8" s="17" t="s">
        <v>28</v>
      </c>
      <c r="AU8" s="18"/>
      <c r="AV8" s="18"/>
    </row>
    <row r="9" spans="1:48" ht="16.95" customHeight="1" x14ac:dyDescent="0.3">
      <c r="A9" s="6" t="s">
        <v>66</v>
      </c>
      <c r="B9" s="10">
        <v>9</v>
      </c>
      <c r="C9" s="6" t="s">
        <v>67</v>
      </c>
      <c r="D9" s="10">
        <v>2</v>
      </c>
      <c r="E9" s="10">
        <v>3</v>
      </c>
      <c r="F9" s="10">
        <v>1</v>
      </c>
      <c r="G9" s="10">
        <v>2</v>
      </c>
      <c r="H9" s="10">
        <v>3</v>
      </c>
      <c r="I9" s="10">
        <v>3</v>
      </c>
      <c r="J9" s="10">
        <v>2</v>
      </c>
      <c r="K9" s="10">
        <v>3</v>
      </c>
      <c r="L9" s="10">
        <v>3</v>
      </c>
      <c r="M9" s="10">
        <v>3</v>
      </c>
      <c r="N9" s="10">
        <v>3</v>
      </c>
      <c r="O9" s="10">
        <v>3</v>
      </c>
      <c r="P9" s="10">
        <v>3</v>
      </c>
      <c r="Q9" s="10">
        <v>0</v>
      </c>
      <c r="R9" s="10">
        <v>0</v>
      </c>
      <c r="S9" s="10">
        <v>9</v>
      </c>
      <c r="T9" s="10">
        <v>9</v>
      </c>
      <c r="U9" s="10">
        <v>9</v>
      </c>
      <c r="V9" s="10">
        <v>9</v>
      </c>
      <c r="W9" s="10">
        <v>9</v>
      </c>
      <c r="X9" s="10">
        <v>6</v>
      </c>
      <c r="Y9" s="11">
        <f t="shared" si="0"/>
        <v>84</v>
      </c>
      <c r="Z9" s="10">
        <v>1</v>
      </c>
      <c r="AA9" s="19" t="s">
        <v>49</v>
      </c>
      <c r="AB9" s="17" t="s">
        <v>22</v>
      </c>
      <c r="AC9" s="18"/>
      <c r="AD9" s="17" t="s">
        <v>51</v>
      </c>
      <c r="AE9" s="17" t="s">
        <v>68</v>
      </c>
      <c r="AF9" s="18"/>
      <c r="AG9" s="18"/>
      <c r="AH9" s="17" t="s">
        <v>30</v>
      </c>
      <c r="AI9" s="18"/>
      <c r="AJ9" s="18"/>
      <c r="AK9" s="18"/>
      <c r="AL9" s="18"/>
      <c r="AM9" s="18"/>
      <c r="AN9" s="18"/>
      <c r="AO9" s="17" t="s">
        <v>69</v>
      </c>
      <c r="AP9" s="17" t="s">
        <v>28</v>
      </c>
      <c r="AQ9" s="18"/>
      <c r="AR9" s="18"/>
      <c r="AS9" s="18"/>
      <c r="AT9" s="18"/>
      <c r="AU9" s="18"/>
      <c r="AV9" s="17" t="s">
        <v>46</v>
      </c>
    </row>
    <row r="10" spans="1:48" ht="16.95" customHeight="1" x14ac:dyDescent="0.3">
      <c r="A10" s="6" t="s">
        <v>70</v>
      </c>
      <c r="B10" s="10">
        <v>7</v>
      </c>
      <c r="C10" s="6" t="s">
        <v>71</v>
      </c>
      <c r="D10" s="10">
        <v>2</v>
      </c>
      <c r="E10" s="10">
        <v>3</v>
      </c>
      <c r="F10" s="10">
        <v>3</v>
      </c>
      <c r="G10" s="10">
        <v>3</v>
      </c>
      <c r="H10" s="10">
        <v>3</v>
      </c>
      <c r="I10" s="10">
        <v>3</v>
      </c>
      <c r="J10" s="10">
        <v>2</v>
      </c>
      <c r="K10" s="10">
        <v>3</v>
      </c>
      <c r="L10" s="10">
        <v>3</v>
      </c>
      <c r="M10" s="10">
        <v>3</v>
      </c>
      <c r="N10" s="10">
        <v>3</v>
      </c>
      <c r="O10" s="10">
        <v>3</v>
      </c>
      <c r="P10" s="10">
        <v>3</v>
      </c>
      <c r="Q10" s="10">
        <v>3</v>
      </c>
      <c r="R10" s="10">
        <v>3</v>
      </c>
      <c r="S10" s="10">
        <v>9</v>
      </c>
      <c r="T10" s="10">
        <v>8</v>
      </c>
      <c r="U10" s="10">
        <v>9</v>
      </c>
      <c r="V10" s="10">
        <v>9</v>
      </c>
      <c r="W10" s="10">
        <v>9</v>
      </c>
      <c r="X10" s="10">
        <v>6</v>
      </c>
      <c r="Y10" s="11">
        <f t="shared" si="0"/>
        <v>93</v>
      </c>
      <c r="Z10" s="12"/>
      <c r="AA10" s="16"/>
      <c r="AB10" s="17" t="s">
        <v>22</v>
      </c>
      <c r="AC10" s="18"/>
      <c r="AD10" s="18"/>
      <c r="AE10" s="18"/>
      <c r="AF10" s="18"/>
      <c r="AG10" s="18"/>
      <c r="AH10" s="17" t="s">
        <v>30</v>
      </c>
      <c r="AI10" s="18"/>
      <c r="AJ10" s="18"/>
      <c r="AK10" s="18"/>
      <c r="AL10" s="18"/>
      <c r="AM10" s="18"/>
      <c r="AN10" s="18"/>
      <c r="AO10" s="18"/>
      <c r="AP10" s="18"/>
      <c r="AQ10" s="18"/>
      <c r="AR10" s="17" t="s">
        <v>72</v>
      </c>
      <c r="AS10" s="18"/>
      <c r="AT10" s="18"/>
      <c r="AU10" s="18"/>
      <c r="AV10" s="17" t="s">
        <v>73</v>
      </c>
    </row>
    <row r="11" spans="1:48" ht="16.95" customHeight="1" x14ac:dyDescent="0.3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1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</row>
    <row r="12" spans="1:48" ht="16.95" customHeight="1" x14ac:dyDescent="0.3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</row>
    <row r="13" spans="1:48" ht="16.95" customHeight="1" x14ac:dyDescent="0.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</row>
    <row r="14" spans="1:48" ht="16.95" customHeigh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3"/>
      <c r="Z14" s="21"/>
      <c r="AA14" s="21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</row>
    <row r="15" spans="1:48" ht="16.95" customHeight="1" x14ac:dyDescent="0.3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</row>
    <row r="16" spans="1:48" ht="16.95" customHeight="1" x14ac:dyDescent="0.3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</row>
    <row r="17" spans="1:48" ht="16.95" customHeight="1" x14ac:dyDescent="0.3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</row>
    <row r="18" spans="1:48" ht="16.95" customHeight="1" x14ac:dyDescent="0.3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</row>
    <row r="19" spans="1:48" ht="16.95" customHeight="1" x14ac:dyDescent="0.3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</row>
    <row r="20" spans="1:48" ht="16.95" customHeight="1" x14ac:dyDescent="0.3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3"/>
      <c r="Z20" s="21"/>
      <c r="AA20" s="21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</row>
    <row r="21" spans="1:48" ht="16.95" customHeight="1" x14ac:dyDescent="0.3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</row>
    <row r="22" spans="1:48" ht="16.95" customHeight="1" x14ac:dyDescent="0.3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</row>
    <row r="23" spans="1:48" ht="16.95" customHeight="1" x14ac:dyDescent="0.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</row>
    <row r="24" spans="1:48" ht="16.95" customHeight="1" x14ac:dyDescent="0.3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</row>
    <row r="25" spans="1:48" ht="16.95" customHeight="1" x14ac:dyDescent="0.3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</row>
    <row r="26" spans="1:48" ht="16.95" customHeight="1" x14ac:dyDescent="0.3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</row>
    <row r="27" spans="1:48" ht="16.95" customHeight="1" x14ac:dyDescent="0.3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</row>
    <row r="28" spans="1:48" ht="16.95" customHeight="1" x14ac:dyDescent="0.3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</row>
    <row r="29" spans="1:48" ht="16.95" customHeight="1" x14ac:dyDescent="0.3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</row>
    <row r="30" spans="1:48" ht="16.95" customHeight="1" x14ac:dyDescent="0.3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</row>
    <row r="31" spans="1:48" ht="16.95" customHeight="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</row>
    <row r="32" spans="1:48" ht="16.95" customHeight="1" x14ac:dyDescent="0.3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</row>
    <row r="33" spans="1:48" ht="16.95" customHeight="1" x14ac:dyDescent="0.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</row>
    <row r="34" spans="1:48" ht="16.95" customHeight="1" x14ac:dyDescent="0.3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</row>
    <row r="35" spans="1:48" ht="16.95" customHeight="1" x14ac:dyDescent="0.3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</row>
    <row r="36" spans="1:48" ht="16.95" customHeight="1" x14ac:dyDescent="0.3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</row>
    <row r="37" spans="1:48" ht="16.95" customHeight="1" x14ac:dyDescent="0.3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</row>
    <row r="38" spans="1:48" ht="16.95" customHeight="1" x14ac:dyDescent="0.3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</row>
    <row r="39" spans="1:48" ht="16.95" customHeight="1" x14ac:dyDescent="0.3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</row>
    <row r="40" spans="1:48" ht="16.95" customHeight="1" x14ac:dyDescent="0.3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</row>
    <row r="41" spans="1:48" ht="16.95" customHeight="1" x14ac:dyDescent="0.3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</row>
    <row r="42" spans="1:48" ht="16.95" customHeight="1" x14ac:dyDescent="0.3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</row>
    <row r="43" spans="1:48" ht="16.95" customHeight="1" x14ac:dyDescent="0.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</row>
    <row r="44" spans="1:48" ht="16.95" customHeight="1" x14ac:dyDescent="0.3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</row>
    <row r="45" spans="1:48" ht="16.95" customHeight="1" x14ac:dyDescent="0.3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</row>
    <row r="46" spans="1:48" ht="16.95" customHeight="1" x14ac:dyDescent="0.3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</row>
    <row r="47" spans="1:48" ht="16.95" customHeight="1" x14ac:dyDescent="0.3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</row>
    <row r="48" spans="1:48" ht="16.95" customHeight="1" x14ac:dyDescent="0.3">
      <c r="A48" s="22"/>
      <c r="B48" s="22"/>
      <c r="C48" s="22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4"/>
      <c r="Z48" s="21"/>
      <c r="AA48" s="21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</row>
  </sheetData>
  <mergeCells count="8">
    <mergeCell ref="D1:H1"/>
    <mergeCell ref="AL1:AP1"/>
    <mergeCell ref="AG1:AK1"/>
    <mergeCell ref="AQ1:AV1"/>
    <mergeCell ref="AB1:AF1"/>
    <mergeCell ref="S1:X1"/>
    <mergeCell ref="N1:R1"/>
    <mergeCell ref="I1:M1"/>
  </mergeCells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8"/>
  <sheetViews>
    <sheetView showGridLines="0" workbookViewId="0">
      <selection activeCell="D24" sqref="D24"/>
    </sheetView>
  </sheetViews>
  <sheetFormatPr baseColWidth="10" defaultColWidth="10.69921875" defaultRowHeight="17.100000000000001" customHeight="1" x14ac:dyDescent="0.3"/>
  <cols>
    <col min="1" max="1" width="12.69921875" style="25" customWidth="1"/>
    <col min="2" max="2" width="10.796875" style="25" customWidth="1"/>
    <col min="3" max="3" width="15" style="25" customWidth="1"/>
    <col min="4" max="7" width="10.796875" style="25" customWidth="1"/>
    <col min="8" max="9" width="21.796875" style="25" customWidth="1"/>
    <col min="10" max="11" width="10.796875" style="25" customWidth="1"/>
    <col min="12" max="12" width="26.796875" style="25" customWidth="1"/>
    <col min="13" max="16" width="10.796875" style="25" customWidth="1"/>
    <col min="17" max="17" width="21.796875" style="25" customWidth="1"/>
    <col min="18" max="18" width="21.296875" style="25" customWidth="1"/>
    <col min="19" max="256" width="10.69921875" style="25" customWidth="1"/>
  </cols>
  <sheetData>
    <row r="1" spans="1:18" ht="16.95" customHeight="1" x14ac:dyDescent="0.35">
      <c r="A1" s="2"/>
      <c r="B1" s="3"/>
      <c r="C1" s="3"/>
      <c r="D1" s="79" t="s">
        <v>74</v>
      </c>
      <c r="E1" s="80"/>
      <c r="F1" s="80"/>
      <c r="G1" s="80"/>
      <c r="H1" s="77" t="s">
        <v>75</v>
      </c>
      <c r="I1" s="78"/>
      <c r="J1" s="26" t="s">
        <v>4</v>
      </c>
      <c r="K1" s="27" t="s">
        <v>76</v>
      </c>
      <c r="L1" s="28" t="s">
        <v>77</v>
      </c>
      <c r="M1" s="79" t="s">
        <v>78</v>
      </c>
      <c r="N1" s="80"/>
      <c r="O1" s="80"/>
      <c r="P1" s="80"/>
      <c r="Q1" s="77" t="s">
        <v>75</v>
      </c>
      <c r="R1" s="78"/>
    </row>
    <row r="2" spans="1:18" ht="16.95" customHeight="1" x14ac:dyDescent="0.35">
      <c r="A2" s="29" t="s">
        <v>11</v>
      </c>
      <c r="B2" s="29" t="s">
        <v>12</v>
      </c>
      <c r="C2" s="29" t="s">
        <v>13</v>
      </c>
      <c r="D2" s="29" t="s">
        <v>14</v>
      </c>
      <c r="E2" s="29" t="s">
        <v>15</v>
      </c>
      <c r="F2" s="29" t="s">
        <v>16</v>
      </c>
      <c r="G2" s="29" t="s">
        <v>17</v>
      </c>
      <c r="H2" s="29" t="s">
        <v>14</v>
      </c>
      <c r="I2" s="29" t="s">
        <v>15</v>
      </c>
      <c r="J2" s="30"/>
      <c r="K2" s="31"/>
      <c r="L2" s="32"/>
      <c r="M2" s="33" t="s">
        <v>14</v>
      </c>
      <c r="N2" s="34" t="s">
        <v>15</v>
      </c>
      <c r="O2" s="35" t="s">
        <v>16</v>
      </c>
      <c r="P2" s="36" t="s">
        <v>17</v>
      </c>
      <c r="Q2" s="36" t="s">
        <v>14</v>
      </c>
      <c r="R2" s="36" t="s">
        <v>16</v>
      </c>
    </row>
    <row r="3" spans="1:18" ht="16.95" customHeight="1" x14ac:dyDescent="0.35">
      <c r="A3" s="29" t="s">
        <v>20</v>
      </c>
      <c r="B3" s="37">
        <v>0</v>
      </c>
      <c r="C3" s="29" t="s">
        <v>21</v>
      </c>
      <c r="D3" s="37">
        <v>10</v>
      </c>
      <c r="E3" s="37">
        <v>10</v>
      </c>
      <c r="F3" s="37">
        <v>9</v>
      </c>
      <c r="G3" s="37">
        <v>20</v>
      </c>
      <c r="H3" s="37">
        <v>25</v>
      </c>
      <c r="I3" s="37">
        <v>25</v>
      </c>
      <c r="J3" s="38">
        <f t="shared" ref="J3:J10" si="0">SUM(D3:I3)-K3</f>
        <v>99</v>
      </c>
      <c r="K3" s="39"/>
      <c r="L3" s="40"/>
      <c r="M3" s="41"/>
      <c r="N3" s="41"/>
      <c r="O3" s="34" t="s">
        <v>79</v>
      </c>
      <c r="P3" s="41"/>
      <c r="Q3" s="41"/>
      <c r="R3" s="41"/>
    </row>
    <row r="4" spans="1:18" ht="16.95" customHeight="1" x14ac:dyDescent="0.35">
      <c r="A4" s="29" t="s">
        <v>25</v>
      </c>
      <c r="B4" s="29" t="s">
        <v>26</v>
      </c>
      <c r="C4" s="29" t="s">
        <v>27</v>
      </c>
      <c r="D4" s="37">
        <v>10</v>
      </c>
      <c r="E4" s="37">
        <v>10</v>
      </c>
      <c r="F4" s="37">
        <v>10</v>
      </c>
      <c r="G4" s="37">
        <v>18</v>
      </c>
      <c r="H4" s="37">
        <v>3</v>
      </c>
      <c r="I4" s="37">
        <v>25</v>
      </c>
      <c r="J4" s="38">
        <f t="shared" si="0"/>
        <v>76</v>
      </c>
      <c r="K4" s="42"/>
      <c r="L4" s="41"/>
      <c r="M4" s="41"/>
      <c r="N4" s="41"/>
      <c r="O4" s="41"/>
      <c r="P4" s="34" t="s">
        <v>80</v>
      </c>
      <c r="Q4" s="34" t="s">
        <v>81</v>
      </c>
      <c r="R4" s="41"/>
    </row>
    <row r="5" spans="1:18" ht="16.95" customHeight="1" x14ac:dyDescent="0.35">
      <c r="A5" s="29" t="s">
        <v>35</v>
      </c>
      <c r="B5" s="29" t="s">
        <v>26</v>
      </c>
      <c r="C5" s="29" t="s">
        <v>36</v>
      </c>
      <c r="D5" s="37">
        <v>6</v>
      </c>
      <c r="E5" s="37">
        <v>5</v>
      </c>
      <c r="F5" s="37">
        <v>2</v>
      </c>
      <c r="G5" s="37">
        <v>10</v>
      </c>
      <c r="H5" s="37">
        <v>17</v>
      </c>
      <c r="I5" s="37">
        <v>0</v>
      </c>
      <c r="J5" s="43">
        <f t="shared" si="0"/>
        <v>40</v>
      </c>
      <c r="K5" s="42"/>
      <c r="L5" s="34"/>
      <c r="M5" s="34" t="s">
        <v>82</v>
      </c>
      <c r="N5" s="34" t="s">
        <v>83</v>
      </c>
      <c r="O5" s="34" t="s">
        <v>84</v>
      </c>
      <c r="P5" s="34" t="s">
        <v>85</v>
      </c>
      <c r="Q5" s="34" t="s">
        <v>86</v>
      </c>
      <c r="R5" s="34" t="s">
        <v>87</v>
      </c>
    </row>
    <row r="6" spans="1:18" ht="16.95" customHeight="1" x14ac:dyDescent="0.35">
      <c r="A6" s="29" t="s">
        <v>47</v>
      </c>
      <c r="B6" s="37">
        <v>4</v>
      </c>
      <c r="C6" s="29" t="s">
        <v>48</v>
      </c>
      <c r="D6" s="37">
        <v>8</v>
      </c>
      <c r="E6" s="37">
        <v>10</v>
      </c>
      <c r="F6" s="37">
        <v>10</v>
      </c>
      <c r="G6" s="37">
        <v>18</v>
      </c>
      <c r="H6" s="37">
        <v>22</v>
      </c>
      <c r="I6" s="37">
        <v>20</v>
      </c>
      <c r="J6" s="38">
        <f t="shared" si="0"/>
        <v>88</v>
      </c>
      <c r="K6" s="42"/>
      <c r="L6" s="41"/>
      <c r="M6" s="34" t="s">
        <v>88</v>
      </c>
      <c r="N6" s="41"/>
      <c r="O6" s="41"/>
      <c r="P6" s="34" t="s">
        <v>80</v>
      </c>
      <c r="Q6" s="34" t="s">
        <v>89</v>
      </c>
      <c r="R6" s="34" t="s">
        <v>90</v>
      </c>
    </row>
    <row r="7" spans="1:18" ht="16.95" customHeight="1" x14ac:dyDescent="0.35">
      <c r="A7" s="29" t="s">
        <v>56</v>
      </c>
      <c r="B7" s="37">
        <v>8</v>
      </c>
      <c r="C7" s="29" t="s">
        <v>57</v>
      </c>
      <c r="D7" s="37">
        <v>7</v>
      </c>
      <c r="E7" s="37">
        <v>10</v>
      </c>
      <c r="F7" s="37">
        <v>10</v>
      </c>
      <c r="G7" s="37">
        <v>18</v>
      </c>
      <c r="H7" s="37">
        <v>18</v>
      </c>
      <c r="I7" s="37">
        <v>25</v>
      </c>
      <c r="J7" s="38">
        <f t="shared" si="0"/>
        <v>87</v>
      </c>
      <c r="K7" s="37">
        <v>1</v>
      </c>
      <c r="L7" s="34" t="s">
        <v>61</v>
      </c>
      <c r="M7" s="34" t="s">
        <v>91</v>
      </c>
      <c r="N7" s="41"/>
      <c r="O7" s="41"/>
      <c r="P7" s="34" t="s">
        <v>80</v>
      </c>
      <c r="Q7" s="34" t="s">
        <v>92</v>
      </c>
      <c r="R7" s="41"/>
    </row>
    <row r="8" spans="1:18" ht="16.95" customHeight="1" x14ac:dyDescent="0.35">
      <c r="A8" s="29" t="s">
        <v>59</v>
      </c>
      <c r="B8" s="37">
        <v>7</v>
      </c>
      <c r="C8" s="29" t="s">
        <v>60</v>
      </c>
      <c r="D8" s="37">
        <v>8</v>
      </c>
      <c r="E8" s="37">
        <v>7</v>
      </c>
      <c r="F8" s="37">
        <v>7</v>
      </c>
      <c r="G8" s="37">
        <v>16</v>
      </c>
      <c r="H8" s="37">
        <v>23</v>
      </c>
      <c r="I8" s="37">
        <v>23</v>
      </c>
      <c r="J8" s="38">
        <f t="shared" si="0"/>
        <v>84</v>
      </c>
      <c r="K8" s="42"/>
      <c r="L8" s="41"/>
      <c r="M8" s="34" t="s">
        <v>82</v>
      </c>
      <c r="N8" s="34" t="s">
        <v>93</v>
      </c>
      <c r="O8" s="34" t="s">
        <v>94</v>
      </c>
      <c r="P8" s="34" t="s">
        <v>95</v>
      </c>
      <c r="Q8" s="34" t="s">
        <v>96</v>
      </c>
      <c r="R8" s="34" t="s">
        <v>97</v>
      </c>
    </row>
    <row r="9" spans="1:18" ht="16.95" customHeight="1" x14ac:dyDescent="0.35">
      <c r="A9" s="29" t="s">
        <v>66</v>
      </c>
      <c r="B9" s="37">
        <v>9</v>
      </c>
      <c r="C9" s="29" t="s">
        <v>67</v>
      </c>
      <c r="D9" s="37">
        <v>8</v>
      </c>
      <c r="E9" s="37">
        <v>10</v>
      </c>
      <c r="F9" s="37">
        <v>10</v>
      </c>
      <c r="G9" s="37">
        <v>20</v>
      </c>
      <c r="H9" s="37">
        <v>18</v>
      </c>
      <c r="I9" s="37">
        <v>22</v>
      </c>
      <c r="J9" s="38">
        <f t="shared" si="0"/>
        <v>88</v>
      </c>
      <c r="K9" s="42"/>
      <c r="L9" s="41"/>
      <c r="M9" s="34" t="s">
        <v>91</v>
      </c>
      <c r="N9" s="41"/>
      <c r="O9" s="41"/>
      <c r="P9" s="41"/>
      <c r="Q9" s="34" t="s">
        <v>98</v>
      </c>
      <c r="R9" s="34" t="s">
        <v>99</v>
      </c>
    </row>
    <row r="10" spans="1:18" ht="16.95" customHeight="1" x14ac:dyDescent="0.35">
      <c r="A10" s="29" t="s">
        <v>70</v>
      </c>
      <c r="B10" s="37">
        <v>7</v>
      </c>
      <c r="C10" s="29" t="s">
        <v>71</v>
      </c>
      <c r="D10" s="37">
        <v>10</v>
      </c>
      <c r="E10" s="37">
        <v>10</v>
      </c>
      <c r="F10" s="37">
        <v>10</v>
      </c>
      <c r="G10" s="37">
        <v>18</v>
      </c>
      <c r="H10" s="37">
        <v>20</v>
      </c>
      <c r="I10" s="37">
        <v>0</v>
      </c>
      <c r="J10" s="38">
        <f t="shared" si="0"/>
        <v>68</v>
      </c>
      <c r="K10" s="42"/>
      <c r="L10" s="41"/>
      <c r="M10" s="41"/>
      <c r="N10" s="41"/>
      <c r="O10" s="41"/>
      <c r="P10" s="34" t="s">
        <v>80</v>
      </c>
      <c r="Q10" s="34" t="s">
        <v>100</v>
      </c>
      <c r="R10" s="34" t="s">
        <v>87</v>
      </c>
    </row>
    <row r="11" spans="1:18" ht="16.95" customHeight="1" x14ac:dyDescent="0.35">
      <c r="A11" s="44"/>
      <c r="B11" s="44"/>
      <c r="C11" s="44"/>
      <c r="D11" s="44"/>
      <c r="E11" s="44"/>
      <c r="F11" s="44"/>
      <c r="G11" s="44"/>
      <c r="H11" s="44"/>
      <c r="I11" s="44"/>
      <c r="J11" s="45"/>
      <c r="K11" s="44"/>
      <c r="L11" s="44"/>
      <c r="M11" s="44"/>
      <c r="N11" s="44"/>
      <c r="O11" s="44"/>
      <c r="P11" s="44"/>
      <c r="Q11" s="44"/>
      <c r="R11" s="44"/>
    </row>
    <row r="12" spans="1:18" ht="16.95" customHeight="1" x14ac:dyDescent="0.35">
      <c r="A12" s="22"/>
      <c r="B12" s="22"/>
      <c r="C12" s="22"/>
      <c r="D12" s="22"/>
      <c r="E12" s="22"/>
      <c r="F12" s="22"/>
      <c r="G12" s="22"/>
      <c r="H12" s="22"/>
      <c r="I12" s="22"/>
      <c r="J12" s="46"/>
      <c r="K12" s="22"/>
      <c r="L12" s="22"/>
      <c r="M12" s="22"/>
      <c r="N12" s="22"/>
      <c r="O12" s="22"/>
      <c r="P12" s="22"/>
      <c r="Q12" s="22"/>
      <c r="R12" s="22"/>
    </row>
    <row r="13" spans="1:18" ht="16.95" customHeight="1" x14ac:dyDescent="0.35">
      <c r="A13" s="22"/>
      <c r="B13" s="22"/>
      <c r="C13" s="22"/>
      <c r="D13" s="22"/>
      <c r="E13" s="22"/>
      <c r="F13" s="22"/>
      <c r="G13" s="22"/>
      <c r="H13" s="22"/>
      <c r="I13" s="22"/>
      <c r="J13" s="46"/>
      <c r="K13" s="22"/>
      <c r="L13" s="22"/>
      <c r="M13" s="22"/>
      <c r="N13" s="22"/>
      <c r="O13" s="22"/>
      <c r="P13" s="22"/>
      <c r="Q13" s="22"/>
      <c r="R13" s="22"/>
    </row>
    <row r="14" spans="1:18" ht="16.95" customHeight="1" x14ac:dyDescent="0.35">
      <c r="A14" s="22"/>
      <c r="B14" s="22"/>
      <c r="C14" s="22"/>
      <c r="D14" s="22"/>
      <c r="E14" s="22"/>
      <c r="F14" s="22"/>
      <c r="G14" s="22"/>
      <c r="H14" s="22"/>
      <c r="I14" s="22"/>
      <c r="J14" s="47"/>
      <c r="K14" s="22"/>
      <c r="L14" s="22"/>
      <c r="M14" s="22"/>
      <c r="N14" s="22"/>
      <c r="O14" s="22"/>
      <c r="P14" s="22"/>
      <c r="Q14" s="22"/>
      <c r="R14" s="22"/>
    </row>
    <row r="15" spans="1:18" ht="16.95" customHeight="1" x14ac:dyDescent="0.35">
      <c r="A15" s="22"/>
      <c r="B15" s="22"/>
      <c r="C15" s="22"/>
      <c r="D15" s="22"/>
      <c r="E15" s="22"/>
      <c r="F15" s="22"/>
      <c r="G15" s="22"/>
      <c r="H15" s="22"/>
      <c r="I15" s="22"/>
      <c r="J15" s="46"/>
      <c r="K15" s="22"/>
      <c r="L15" s="22"/>
      <c r="M15" s="22"/>
      <c r="N15" s="22"/>
      <c r="O15" s="22"/>
      <c r="P15" s="22"/>
      <c r="Q15" s="22"/>
      <c r="R15" s="22"/>
    </row>
    <row r="16" spans="1:18" ht="16.95" customHeight="1" x14ac:dyDescent="0.35">
      <c r="A16" s="22"/>
      <c r="B16" s="22"/>
      <c r="C16" s="22"/>
      <c r="D16" s="22"/>
      <c r="E16" s="22"/>
      <c r="F16" s="22"/>
      <c r="G16" s="22"/>
      <c r="H16" s="22"/>
      <c r="I16" s="22"/>
      <c r="J16" s="46"/>
      <c r="K16" s="22"/>
      <c r="L16" s="22"/>
      <c r="M16" s="22"/>
      <c r="N16" s="22"/>
      <c r="O16" s="22"/>
      <c r="P16" s="22"/>
      <c r="Q16" s="22"/>
      <c r="R16" s="22"/>
    </row>
    <row r="17" spans="1:18" ht="16.95" customHeight="1" x14ac:dyDescent="0.35">
      <c r="A17" s="22"/>
      <c r="B17" s="22"/>
      <c r="C17" s="22"/>
      <c r="D17" s="22"/>
      <c r="E17" s="22"/>
      <c r="F17" s="22"/>
      <c r="G17" s="22"/>
      <c r="H17" s="22"/>
      <c r="I17" s="22"/>
      <c r="J17" s="46"/>
      <c r="K17" s="22"/>
      <c r="L17" s="22"/>
      <c r="M17" s="22"/>
      <c r="N17" s="22"/>
      <c r="O17" s="22"/>
      <c r="P17" s="22"/>
      <c r="Q17" s="22"/>
      <c r="R17" s="22"/>
    </row>
    <row r="18" spans="1:18" ht="16.95" customHeight="1" x14ac:dyDescent="0.35">
      <c r="A18" s="22"/>
      <c r="B18" s="22"/>
      <c r="C18" s="22"/>
      <c r="D18" s="22"/>
      <c r="E18" s="22"/>
      <c r="F18" s="22"/>
      <c r="G18" s="22"/>
      <c r="H18" s="22"/>
      <c r="I18" s="22"/>
      <c r="J18" s="46"/>
      <c r="K18" s="22"/>
      <c r="L18" s="22"/>
      <c r="M18" s="22"/>
      <c r="N18" s="22"/>
      <c r="O18" s="22"/>
      <c r="P18" s="22"/>
      <c r="Q18" s="22"/>
      <c r="R18" s="22"/>
    </row>
    <row r="19" spans="1:18" ht="16.95" customHeight="1" x14ac:dyDescent="0.35">
      <c r="A19" s="22"/>
      <c r="B19" s="22"/>
      <c r="C19" s="22"/>
      <c r="D19" s="22"/>
      <c r="E19" s="22"/>
      <c r="F19" s="22"/>
      <c r="G19" s="22"/>
      <c r="H19" s="22"/>
      <c r="I19" s="22"/>
      <c r="J19" s="46"/>
      <c r="K19" s="22"/>
      <c r="L19" s="22"/>
      <c r="M19" s="22"/>
      <c r="N19" s="22"/>
      <c r="O19" s="22"/>
      <c r="P19" s="22"/>
      <c r="Q19" s="22"/>
      <c r="R19" s="22"/>
    </row>
    <row r="20" spans="1:18" ht="16.95" customHeight="1" x14ac:dyDescent="0.35">
      <c r="A20" s="22"/>
      <c r="B20" s="22"/>
      <c r="C20" s="22"/>
      <c r="D20" s="22"/>
      <c r="E20" s="22"/>
      <c r="F20" s="22"/>
      <c r="G20" s="22"/>
      <c r="H20" s="22"/>
      <c r="I20" s="22"/>
      <c r="J20" s="47"/>
      <c r="K20" s="22"/>
      <c r="L20" s="22"/>
      <c r="M20" s="22"/>
      <c r="N20" s="22"/>
      <c r="O20" s="22"/>
      <c r="P20" s="22"/>
      <c r="Q20" s="22"/>
      <c r="R20" s="22"/>
    </row>
    <row r="21" spans="1:18" ht="16.95" customHeight="1" x14ac:dyDescent="0.35">
      <c r="A21" s="22"/>
      <c r="B21" s="22"/>
      <c r="C21" s="22"/>
      <c r="D21" s="22"/>
      <c r="E21" s="22"/>
      <c r="F21" s="22"/>
      <c r="G21" s="22"/>
      <c r="H21" s="22"/>
      <c r="I21" s="22"/>
      <c r="J21" s="46"/>
      <c r="K21" s="22"/>
      <c r="L21" s="22"/>
      <c r="M21" s="22"/>
      <c r="N21" s="22"/>
      <c r="O21" s="22"/>
      <c r="P21" s="22"/>
      <c r="Q21" s="22"/>
      <c r="R21" s="22"/>
    </row>
    <row r="22" spans="1:18" ht="16.95" customHeight="1" x14ac:dyDescent="0.35">
      <c r="A22" s="22"/>
      <c r="B22" s="22"/>
      <c r="C22" s="22"/>
      <c r="D22" s="22"/>
      <c r="E22" s="22"/>
      <c r="F22" s="22"/>
      <c r="G22" s="22"/>
      <c r="H22" s="22"/>
      <c r="I22" s="22"/>
      <c r="J22" s="46"/>
      <c r="K22" s="22"/>
      <c r="L22" s="22"/>
      <c r="M22" s="22"/>
      <c r="N22" s="22"/>
      <c r="O22" s="22"/>
      <c r="P22" s="22"/>
      <c r="Q22" s="22"/>
      <c r="R22" s="22"/>
    </row>
    <row r="23" spans="1:18" ht="16.95" customHeight="1" x14ac:dyDescent="0.35">
      <c r="A23" s="22"/>
      <c r="B23" s="22"/>
      <c r="C23" s="22"/>
      <c r="D23" s="22"/>
      <c r="E23" s="22"/>
      <c r="F23" s="22"/>
      <c r="G23" s="22"/>
      <c r="H23" s="22"/>
      <c r="I23" s="22"/>
      <c r="J23" s="46"/>
      <c r="K23" s="22"/>
      <c r="L23" s="22"/>
      <c r="M23" s="22"/>
      <c r="N23" s="22"/>
      <c r="O23" s="22"/>
      <c r="P23" s="22"/>
      <c r="Q23" s="22"/>
      <c r="R23" s="22"/>
    </row>
    <row r="24" spans="1:18" ht="16.95" customHeight="1" x14ac:dyDescent="0.35">
      <c r="A24" s="22"/>
      <c r="B24" s="22"/>
      <c r="C24" s="22"/>
      <c r="D24" s="22"/>
      <c r="E24" s="22"/>
      <c r="F24" s="22"/>
      <c r="G24" s="22"/>
      <c r="H24" s="22"/>
      <c r="I24" s="22"/>
      <c r="J24" s="46"/>
      <c r="K24" s="22"/>
      <c r="L24" s="22"/>
      <c r="M24" s="22"/>
      <c r="N24" s="22"/>
      <c r="O24" s="22"/>
      <c r="P24" s="22"/>
      <c r="Q24" s="22"/>
      <c r="R24" s="22"/>
    </row>
    <row r="25" spans="1:18" ht="16.95" customHeight="1" x14ac:dyDescent="0.35">
      <c r="A25" s="22"/>
      <c r="B25" s="22"/>
      <c r="C25" s="22"/>
      <c r="D25" s="22"/>
      <c r="E25" s="22"/>
      <c r="F25" s="22"/>
      <c r="G25" s="22"/>
      <c r="H25" s="22"/>
      <c r="I25" s="22"/>
      <c r="J25" s="46"/>
      <c r="K25" s="22"/>
      <c r="L25" s="22"/>
      <c r="M25" s="22"/>
      <c r="N25" s="22"/>
      <c r="O25" s="22"/>
      <c r="P25" s="22"/>
      <c r="Q25" s="22"/>
      <c r="R25" s="22"/>
    </row>
    <row r="26" spans="1:18" ht="16.95" customHeight="1" x14ac:dyDescent="0.35">
      <c r="A26" s="22"/>
      <c r="B26" s="22"/>
      <c r="C26" s="22"/>
      <c r="D26" s="22"/>
      <c r="E26" s="22"/>
      <c r="F26" s="22"/>
      <c r="G26" s="22"/>
      <c r="H26" s="22"/>
      <c r="I26" s="22"/>
      <c r="J26" s="46"/>
      <c r="K26" s="22"/>
      <c r="L26" s="22"/>
      <c r="M26" s="22"/>
      <c r="N26" s="22"/>
      <c r="O26" s="22"/>
      <c r="P26" s="22"/>
      <c r="Q26" s="22"/>
      <c r="R26" s="22"/>
    </row>
    <row r="27" spans="1:18" ht="16.95" customHeight="1" x14ac:dyDescent="0.35">
      <c r="A27" s="22"/>
      <c r="B27" s="22"/>
      <c r="C27" s="22"/>
      <c r="D27" s="22"/>
      <c r="E27" s="22"/>
      <c r="F27" s="22"/>
      <c r="G27" s="22"/>
      <c r="H27" s="22"/>
      <c r="I27" s="22"/>
      <c r="J27" s="46"/>
      <c r="K27" s="22"/>
      <c r="L27" s="22"/>
      <c r="M27" s="22"/>
      <c r="N27" s="22"/>
      <c r="O27" s="22"/>
      <c r="P27" s="22"/>
      <c r="Q27" s="22"/>
      <c r="R27" s="22"/>
    </row>
    <row r="28" spans="1:18" ht="16.95" customHeight="1" x14ac:dyDescent="0.35">
      <c r="A28" s="22"/>
      <c r="B28" s="22"/>
      <c r="C28" s="22"/>
      <c r="D28" s="22"/>
      <c r="E28" s="22"/>
      <c r="F28" s="22"/>
      <c r="G28" s="22"/>
      <c r="H28" s="22"/>
      <c r="I28" s="22"/>
      <c r="J28" s="46"/>
      <c r="K28" s="22"/>
      <c r="L28" s="22"/>
      <c r="M28" s="22"/>
      <c r="N28" s="22"/>
      <c r="O28" s="22"/>
      <c r="P28" s="22"/>
      <c r="Q28" s="22"/>
      <c r="R28" s="22"/>
    </row>
    <row r="29" spans="1:18" ht="16.95" customHeight="1" x14ac:dyDescent="0.35">
      <c r="A29" s="22"/>
      <c r="B29" s="22"/>
      <c r="C29" s="22"/>
      <c r="D29" s="22"/>
      <c r="E29" s="22"/>
      <c r="F29" s="22"/>
      <c r="G29" s="22"/>
      <c r="H29" s="22"/>
      <c r="I29" s="22"/>
      <c r="J29" s="46"/>
      <c r="K29" s="22"/>
      <c r="L29" s="22"/>
      <c r="M29" s="22"/>
      <c r="N29" s="22"/>
      <c r="O29" s="22"/>
      <c r="P29" s="22"/>
      <c r="Q29" s="22"/>
      <c r="R29" s="22"/>
    </row>
    <row r="30" spans="1:18" ht="16.95" customHeight="1" x14ac:dyDescent="0.35">
      <c r="A30" s="22"/>
      <c r="B30" s="22"/>
      <c r="C30" s="22"/>
      <c r="D30" s="22"/>
      <c r="E30" s="22"/>
      <c r="F30" s="22"/>
      <c r="G30" s="22"/>
      <c r="H30" s="22"/>
      <c r="I30" s="22"/>
      <c r="J30" s="46"/>
      <c r="K30" s="22"/>
      <c r="L30" s="22"/>
      <c r="M30" s="22"/>
      <c r="N30" s="22"/>
      <c r="O30" s="22"/>
      <c r="P30" s="22"/>
      <c r="Q30" s="22"/>
      <c r="R30" s="22"/>
    </row>
    <row r="31" spans="1:18" ht="16.95" customHeight="1" x14ac:dyDescent="0.35">
      <c r="A31" s="22"/>
      <c r="B31" s="22"/>
      <c r="C31" s="22"/>
      <c r="D31" s="22"/>
      <c r="E31" s="22"/>
      <c r="F31" s="22"/>
      <c r="G31" s="22"/>
      <c r="H31" s="22"/>
      <c r="I31" s="22"/>
      <c r="J31" s="46"/>
      <c r="K31" s="22"/>
      <c r="L31" s="22"/>
      <c r="M31" s="22"/>
      <c r="N31" s="22"/>
      <c r="O31" s="22"/>
      <c r="P31" s="22"/>
      <c r="Q31" s="22"/>
      <c r="R31" s="22"/>
    </row>
    <row r="32" spans="1:18" ht="16.95" customHeight="1" x14ac:dyDescent="0.35">
      <c r="A32" s="22"/>
      <c r="B32" s="22"/>
      <c r="C32" s="22"/>
      <c r="D32" s="22"/>
      <c r="E32" s="22"/>
      <c r="F32" s="22"/>
      <c r="G32" s="22"/>
      <c r="H32" s="22"/>
      <c r="I32" s="22"/>
      <c r="J32" s="46"/>
      <c r="K32" s="22"/>
      <c r="L32" s="22"/>
      <c r="M32" s="22"/>
      <c r="N32" s="22"/>
      <c r="O32" s="22"/>
      <c r="P32" s="22"/>
      <c r="Q32" s="22"/>
      <c r="R32" s="22"/>
    </row>
    <row r="33" spans="1:18" ht="16.95" customHeight="1" x14ac:dyDescent="0.35">
      <c r="A33" s="22"/>
      <c r="B33" s="22"/>
      <c r="C33" s="22"/>
      <c r="D33" s="22"/>
      <c r="E33" s="22"/>
      <c r="F33" s="22"/>
      <c r="G33" s="22"/>
      <c r="H33" s="22"/>
      <c r="I33" s="22"/>
      <c r="J33" s="46"/>
      <c r="K33" s="22"/>
      <c r="L33" s="22"/>
      <c r="M33" s="22"/>
      <c r="N33" s="22"/>
      <c r="O33" s="22"/>
      <c r="P33" s="22"/>
      <c r="Q33" s="22"/>
      <c r="R33" s="22"/>
    </row>
    <row r="34" spans="1:18" ht="16.95" customHeight="1" x14ac:dyDescent="0.35">
      <c r="A34" s="22"/>
      <c r="B34" s="22"/>
      <c r="C34" s="22"/>
      <c r="D34" s="22"/>
      <c r="E34" s="22"/>
      <c r="F34" s="22"/>
      <c r="G34" s="22"/>
      <c r="H34" s="22"/>
      <c r="I34" s="22"/>
      <c r="J34" s="46"/>
      <c r="K34" s="22"/>
      <c r="L34" s="22"/>
      <c r="M34" s="22"/>
      <c r="N34" s="22"/>
      <c r="O34" s="22"/>
      <c r="P34" s="22"/>
      <c r="Q34" s="22"/>
      <c r="R34" s="22"/>
    </row>
    <row r="35" spans="1:18" ht="16.95" customHeight="1" x14ac:dyDescent="0.35">
      <c r="A35" s="22"/>
      <c r="B35" s="22"/>
      <c r="C35" s="22"/>
      <c r="D35" s="22"/>
      <c r="E35" s="22"/>
      <c r="F35" s="22"/>
      <c r="G35" s="22"/>
      <c r="H35" s="22"/>
      <c r="I35" s="22"/>
      <c r="J35" s="46"/>
      <c r="K35" s="22"/>
      <c r="L35" s="22"/>
      <c r="M35" s="22"/>
      <c r="N35" s="22"/>
      <c r="O35" s="22"/>
      <c r="P35" s="22"/>
      <c r="Q35" s="22"/>
      <c r="R35" s="22"/>
    </row>
    <row r="36" spans="1:18" ht="16.95" customHeight="1" x14ac:dyDescent="0.35">
      <c r="A36" s="22"/>
      <c r="B36" s="22"/>
      <c r="C36" s="22"/>
      <c r="D36" s="22"/>
      <c r="E36" s="22"/>
      <c r="F36" s="22"/>
      <c r="G36" s="22"/>
      <c r="H36" s="22"/>
      <c r="I36" s="22"/>
      <c r="J36" s="46"/>
      <c r="K36" s="22"/>
      <c r="L36" s="22"/>
      <c r="M36" s="22"/>
      <c r="N36" s="22"/>
      <c r="O36" s="22"/>
      <c r="P36" s="22"/>
      <c r="Q36" s="22"/>
      <c r="R36" s="22"/>
    </row>
    <row r="37" spans="1:18" ht="16.95" customHeight="1" x14ac:dyDescent="0.35">
      <c r="A37" s="22"/>
      <c r="B37" s="22"/>
      <c r="C37" s="22"/>
      <c r="D37" s="22"/>
      <c r="E37" s="22"/>
      <c r="F37" s="22"/>
      <c r="G37" s="22"/>
      <c r="H37" s="22"/>
      <c r="I37" s="22"/>
      <c r="J37" s="46"/>
      <c r="K37" s="22"/>
      <c r="L37" s="22"/>
      <c r="M37" s="22"/>
      <c r="N37" s="22"/>
      <c r="O37" s="22"/>
      <c r="P37" s="22"/>
      <c r="Q37" s="22"/>
      <c r="R37" s="22"/>
    </row>
    <row r="38" spans="1:18" ht="16.95" customHeight="1" x14ac:dyDescent="0.35">
      <c r="A38" s="22"/>
      <c r="B38" s="22"/>
      <c r="C38" s="22"/>
      <c r="D38" s="22"/>
      <c r="E38" s="22"/>
      <c r="F38" s="22"/>
      <c r="G38" s="22"/>
      <c r="H38" s="22"/>
      <c r="I38" s="22"/>
      <c r="J38" s="46"/>
      <c r="K38" s="22"/>
      <c r="L38" s="22"/>
      <c r="M38" s="22"/>
      <c r="N38" s="22"/>
      <c r="O38" s="22"/>
      <c r="P38" s="22"/>
      <c r="Q38" s="22"/>
      <c r="R38" s="22"/>
    </row>
    <row r="39" spans="1:18" ht="16.95" customHeight="1" x14ac:dyDescent="0.35">
      <c r="A39" s="22"/>
      <c r="B39" s="22"/>
      <c r="C39" s="22"/>
      <c r="D39" s="22"/>
      <c r="E39" s="22"/>
      <c r="F39" s="22"/>
      <c r="G39" s="22"/>
      <c r="H39" s="22"/>
      <c r="I39" s="22"/>
      <c r="J39" s="46"/>
      <c r="K39" s="22"/>
      <c r="L39" s="22"/>
      <c r="M39" s="22"/>
      <c r="N39" s="22"/>
      <c r="O39" s="22"/>
      <c r="P39" s="22"/>
      <c r="Q39" s="22"/>
      <c r="R39" s="22"/>
    </row>
    <row r="40" spans="1:18" ht="16.95" customHeight="1" x14ac:dyDescent="0.35">
      <c r="A40" s="22"/>
      <c r="B40" s="22"/>
      <c r="C40" s="22"/>
      <c r="D40" s="22"/>
      <c r="E40" s="22"/>
      <c r="F40" s="22"/>
      <c r="G40" s="22"/>
      <c r="H40" s="22"/>
      <c r="I40" s="22"/>
      <c r="J40" s="46"/>
      <c r="K40" s="22"/>
      <c r="L40" s="22"/>
      <c r="M40" s="22"/>
      <c r="N40" s="22"/>
      <c r="O40" s="22"/>
      <c r="P40" s="22"/>
      <c r="Q40" s="22"/>
      <c r="R40" s="22"/>
    </row>
    <row r="41" spans="1:18" ht="16.95" customHeight="1" x14ac:dyDescent="0.35">
      <c r="A41" s="22"/>
      <c r="B41" s="22"/>
      <c r="C41" s="22"/>
      <c r="D41" s="22"/>
      <c r="E41" s="22"/>
      <c r="F41" s="22"/>
      <c r="G41" s="22"/>
      <c r="H41" s="22"/>
      <c r="I41" s="22"/>
      <c r="J41" s="46"/>
      <c r="K41" s="22"/>
      <c r="L41" s="22"/>
      <c r="M41" s="22"/>
      <c r="N41" s="22"/>
      <c r="O41" s="22"/>
      <c r="P41" s="22"/>
      <c r="Q41" s="22"/>
      <c r="R41" s="22"/>
    </row>
    <row r="42" spans="1:18" ht="16.95" customHeight="1" x14ac:dyDescent="0.35">
      <c r="A42" s="22"/>
      <c r="B42" s="22"/>
      <c r="C42" s="22"/>
      <c r="D42" s="22"/>
      <c r="E42" s="22"/>
      <c r="F42" s="22"/>
      <c r="G42" s="22"/>
      <c r="H42" s="22"/>
      <c r="I42" s="22"/>
      <c r="J42" s="46"/>
      <c r="K42" s="22"/>
      <c r="L42" s="22"/>
      <c r="M42" s="22"/>
      <c r="N42" s="22"/>
      <c r="O42" s="22"/>
      <c r="P42" s="22"/>
      <c r="Q42" s="22"/>
      <c r="R42" s="22"/>
    </row>
    <row r="43" spans="1:18" ht="16.95" customHeight="1" x14ac:dyDescent="0.35">
      <c r="A43" s="22"/>
      <c r="B43" s="22"/>
      <c r="C43" s="22"/>
      <c r="D43" s="22"/>
      <c r="E43" s="22"/>
      <c r="F43" s="22"/>
      <c r="G43" s="22"/>
      <c r="H43" s="22"/>
      <c r="I43" s="22"/>
      <c r="J43" s="46"/>
      <c r="K43" s="22"/>
      <c r="L43" s="22"/>
      <c r="M43" s="22"/>
      <c r="N43" s="22"/>
      <c r="O43" s="22"/>
      <c r="P43" s="22"/>
      <c r="Q43" s="22"/>
      <c r="R43" s="22"/>
    </row>
    <row r="44" spans="1:18" ht="16.95" customHeight="1" x14ac:dyDescent="0.3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</row>
    <row r="45" spans="1:18" ht="16.95" customHeight="1" x14ac:dyDescent="0.3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</row>
    <row r="46" spans="1:18" ht="16.95" customHeight="1" x14ac:dyDescent="0.3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</row>
    <row r="47" spans="1:18" ht="16.95" customHeight="1" x14ac:dyDescent="0.3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</row>
    <row r="48" spans="1:18" ht="16.95" customHeight="1" x14ac:dyDescent="0.35">
      <c r="A48" s="22"/>
      <c r="B48" s="22"/>
      <c r="C48" s="22"/>
      <c r="D48" s="22"/>
      <c r="E48" s="22"/>
      <c r="F48" s="22"/>
      <c r="G48" s="22"/>
      <c r="H48" s="22"/>
      <c r="I48" s="22"/>
      <c r="J48" s="48"/>
      <c r="K48" s="22"/>
      <c r="L48" s="22"/>
      <c r="M48" s="22"/>
      <c r="N48" s="22"/>
      <c r="O48" s="22"/>
      <c r="P48" s="22"/>
      <c r="Q48" s="22"/>
      <c r="R48" s="22"/>
    </row>
  </sheetData>
  <mergeCells count="4">
    <mergeCell ref="Q1:R1"/>
    <mergeCell ref="M1:P1"/>
    <mergeCell ref="H1:I1"/>
    <mergeCell ref="D1:G1"/>
  </mergeCells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8"/>
  <sheetViews>
    <sheetView showGridLines="0" topLeftCell="C1" workbookViewId="0">
      <selection activeCell="L6" sqref="L6"/>
    </sheetView>
  </sheetViews>
  <sheetFormatPr baseColWidth="10" defaultColWidth="10.69921875" defaultRowHeight="17.100000000000001" customHeight="1" x14ac:dyDescent="0.3"/>
  <cols>
    <col min="1" max="1" width="12.69921875" style="25" customWidth="1"/>
    <col min="2" max="2" width="10.796875" style="25" customWidth="1"/>
    <col min="3" max="3" width="15" style="25" customWidth="1"/>
    <col min="4" max="4" width="19.5" style="25" customWidth="1"/>
    <col min="5" max="5" width="16.3984375" style="25" customWidth="1"/>
    <col min="6" max="8" width="17.5" style="25" customWidth="1"/>
    <col min="9" max="9" width="18.796875" style="25" customWidth="1"/>
    <col min="10" max="11" width="10.796875" style="25" customWidth="1"/>
    <col min="12" max="12" width="26.796875" style="25" customWidth="1"/>
    <col min="13" max="17" width="21.796875" style="25" customWidth="1"/>
    <col min="18" max="18" width="21.296875" style="25" customWidth="1"/>
    <col min="19" max="256" width="10.69921875" style="25" customWidth="1"/>
  </cols>
  <sheetData>
    <row r="1" spans="1:18" ht="16.95" customHeight="1" x14ac:dyDescent="0.35">
      <c r="A1" s="2"/>
      <c r="B1" s="3"/>
      <c r="C1" s="3"/>
      <c r="D1" s="79" t="s">
        <v>101</v>
      </c>
      <c r="E1" s="80"/>
      <c r="F1" s="80"/>
      <c r="G1" s="80"/>
      <c r="H1" s="80"/>
      <c r="I1" s="80"/>
      <c r="J1" s="26" t="s">
        <v>4</v>
      </c>
      <c r="K1" s="27" t="s">
        <v>76</v>
      </c>
      <c r="L1" s="28" t="s">
        <v>77</v>
      </c>
      <c r="M1" s="77" t="s">
        <v>102</v>
      </c>
      <c r="N1" s="77"/>
      <c r="O1" s="77"/>
      <c r="P1" s="77"/>
      <c r="Q1" s="77"/>
      <c r="R1" s="78"/>
    </row>
    <row r="2" spans="1:18" ht="16.95" customHeight="1" x14ac:dyDescent="0.35">
      <c r="A2" s="29" t="s">
        <v>11</v>
      </c>
      <c r="B2" s="29" t="s">
        <v>12</v>
      </c>
      <c r="C2" s="29" t="s">
        <v>13</v>
      </c>
      <c r="D2" s="29" t="s">
        <v>14</v>
      </c>
      <c r="E2" s="29" t="s">
        <v>15</v>
      </c>
      <c r="F2" s="29" t="s">
        <v>16</v>
      </c>
      <c r="G2" s="29" t="s">
        <v>17</v>
      </c>
      <c r="H2" s="29" t="s">
        <v>18</v>
      </c>
      <c r="I2" s="29" t="s">
        <v>19</v>
      </c>
      <c r="J2" s="30"/>
      <c r="K2" s="31"/>
      <c r="L2" s="32"/>
      <c r="M2" s="49" t="s">
        <v>14</v>
      </c>
      <c r="N2" s="49" t="s">
        <v>15</v>
      </c>
      <c r="O2" s="49" t="s">
        <v>16</v>
      </c>
      <c r="P2" s="49" t="s">
        <v>17</v>
      </c>
      <c r="Q2" s="49" t="s">
        <v>18</v>
      </c>
      <c r="R2" s="49" t="s">
        <v>19</v>
      </c>
    </row>
    <row r="3" spans="1:18" ht="16.95" customHeight="1" x14ac:dyDescent="0.35">
      <c r="A3" s="29" t="s">
        <v>20</v>
      </c>
      <c r="B3" s="37">
        <v>0</v>
      </c>
      <c r="C3" s="29" t="s">
        <v>21</v>
      </c>
      <c r="D3" s="37">
        <v>15</v>
      </c>
      <c r="E3" s="37">
        <v>15</v>
      </c>
      <c r="F3" s="37">
        <v>15</v>
      </c>
      <c r="G3" s="37">
        <v>15</v>
      </c>
      <c r="H3" s="37">
        <v>17</v>
      </c>
      <c r="I3" s="37">
        <v>20</v>
      </c>
      <c r="J3" s="38">
        <f>SUM(D3:I3)-K3</f>
        <v>97</v>
      </c>
      <c r="K3" s="39"/>
      <c r="L3" s="40"/>
      <c r="M3" s="41"/>
      <c r="N3" s="41"/>
      <c r="O3" s="41"/>
      <c r="P3" s="41"/>
      <c r="Q3" s="41" t="s">
        <v>103</v>
      </c>
      <c r="R3" s="41"/>
    </row>
    <row r="4" spans="1:18" ht="16.95" customHeight="1" x14ac:dyDescent="0.35">
      <c r="A4" s="29" t="s">
        <v>25</v>
      </c>
      <c r="B4" s="29" t="s">
        <v>26</v>
      </c>
      <c r="C4" s="29" t="s">
        <v>27</v>
      </c>
      <c r="D4" s="37">
        <v>15</v>
      </c>
      <c r="E4" s="37">
        <v>15</v>
      </c>
      <c r="F4" s="37">
        <v>15</v>
      </c>
      <c r="G4" s="37">
        <v>15</v>
      </c>
      <c r="H4" s="37">
        <v>10</v>
      </c>
      <c r="I4" s="37">
        <v>20</v>
      </c>
      <c r="J4" s="50">
        <v>75</v>
      </c>
      <c r="K4" s="37">
        <v>15</v>
      </c>
      <c r="L4" s="34" t="s">
        <v>120</v>
      </c>
      <c r="M4" s="34"/>
      <c r="N4" s="34"/>
      <c r="O4" s="34"/>
      <c r="P4" s="41"/>
      <c r="Q4" s="34"/>
      <c r="R4" s="41"/>
    </row>
    <row r="5" spans="1:18" ht="16.95" customHeight="1" x14ac:dyDescent="0.35">
      <c r="A5" s="29" t="s">
        <v>35</v>
      </c>
      <c r="B5" s="29" t="s">
        <v>26</v>
      </c>
      <c r="C5" s="29" t="s">
        <v>36</v>
      </c>
      <c r="D5" s="37">
        <v>15</v>
      </c>
      <c r="E5" s="37">
        <v>15</v>
      </c>
      <c r="F5" s="37">
        <v>15</v>
      </c>
      <c r="G5" s="37">
        <v>15</v>
      </c>
      <c r="H5" s="37">
        <v>10</v>
      </c>
      <c r="I5" s="37">
        <v>10</v>
      </c>
      <c r="J5" s="53">
        <f t="shared" ref="J5:J10" si="0">SUM(D5:I5)-K5</f>
        <v>50</v>
      </c>
      <c r="K5" s="42">
        <v>30</v>
      </c>
      <c r="L5" s="51" t="s">
        <v>121</v>
      </c>
      <c r="M5" s="34"/>
      <c r="N5" s="34"/>
      <c r="O5" s="34"/>
      <c r="P5" s="34"/>
      <c r="Q5" s="34" t="s">
        <v>105</v>
      </c>
      <c r="R5" s="41" t="s">
        <v>104</v>
      </c>
    </row>
    <row r="6" spans="1:18" ht="16.95" customHeight="1" x14ac:dyDescent="0.35">
      <c r="A6" s="29" t="s">
        <v>47</v>
      </c>
      <c r="B6" s="37">
        <v>4</v>
      </c>
      <c r="C6" s="29" t="s">
        <v>48</v>
      </c>
      <c r="D6" s="37">
        <v>14</v>
      </c>
      <c r="E6" s="37">
        <v>15</v>
      </c>
      <c r="F6" s="37">
        <v>12</v>
      </c>
      <c r="G6" s="37">
        <v>15</v>
      </c>
      <c r="H6" s="37">
        <v>20</v>
      </c>
      <c r="I6" s="37">
        <v>20</v>
      </c>
      <c r="J6" s="50">
        <f t="shared" si="0"/>
        <v>96</v>
      </c>
      <c r="K6" s="42"/>
      <c r="L6" s="52" t="s">
        <v>122</v>
      </c>
      <c r="M6" s="51" t="s">
        <v>110</v>
      </c>
      <c r="N6" s="51"/>
      <c r="O6" s="51" t="s">
        <v>111</v>
      </c>
      <c r="P6" s="34"/>
      <c r="Q6" s="34"/>
      <c r="R6" s="34"/>
    </row>
    <row r="7" spans="1:18" ht="16.95" customHeight="1" x14ac:dyDescent="0.35">
      <c r="A7" s="29" t="s">
        <v>56</v>
      </c>
      <c r="B7" s="37">
        <v>8</v>
      </c>
      <c r="C7" s="29" t="s">
        <v>57</v>
      </c>
      <c r="D7" s="37">
        <v>15</v>
      </c>
      <c r="E7" s="37">
        <v>15</v>
      </c>
      <c r="F7" s="37">
        <v>15</v>
      </c>
      <c r="G7" s="37">
        <v>15</v>
      </c>
      <c r="H7" s="37">
        <v>20</v>
      </c>
      <c r="I7" s="37">
        <v>20</v>
      </c>
      <c r="J7" s="38">
        <f t="shared" si="0"/>
        <v>100</v>
      </c>
      <c r="K7" s="37"/>
      <c r="L7" s="51"/>
      <c r="M7" s="34"/>
      <c r="N7" s="34"/>
      <c r="O7" s="34"/>
      <c r="P7" s="34"/>
      <c r="Q7" s="34"/>
      <c r="R7" s="41"/>
    </row>
    <row r="8" spans="1:18" ht="16.95" customHeight="1" x14ac:dyDescent="0.35">
      <c r="A8" s="29" t="s">
        <v>59</v>
      </c>
      <c r="B8" s="37">
        <v>7</v>
      </c>
      <c r="C8" s="29" t="s">
        <v>60</v>
      </c>
      <c r="D8" s="37">
        <v>15</v>
      </c>
      <c r="E8" s="37">
        <v>15</v>
      </c>
      <c r="F8" s="37">
        <v>15</v>
      </c>
      <c r="G8" s="37">
        <v>15</v>
      </c>
      <c r="H8" s="37">
        <v>20</v>
      </c>
      <c r="I8" s="37">
        <v>20</v>
      </c>
      <c r="J8" s="38">
        <f t="shared" si="0"/>
        <v>100</v>
      </c>
      <c r="K8" s="42"/>
      <c r="L8" s="41"/>
      <c r="M8" s="34"/>
      <c r="N8" s="34"/>
      <c r="O8" s="34"/>
      <c r="P8" s="34"/>
      <c r="Q8" s="34"/>
      <c r="R8" s="34"/>
    </row>
    <row r="9" spans="1:18" ht="16.95" customHeight="1" x14ac:dyDescent="0.35">
      <c r="A9" s="29" t="s">
        <v>66</v>
      </c>
      <c r="B9" s="37">
        <v>9</v>
      </c>
      <c r="C9" s="29" t="s">
        <v>67</v>
      </c>
      <c r="D9" s="37">
        <v>13</v>
      </c>
      <c r="E9" s="37">
        <v>15</v>
      </c>
      <c r="F9" s="37">
        <v>15</v>
      </c>
      <c r="G9" s="37">
        <v>15</v>
      </c>
      <c r="H9" s="37">
        <v>15</v>
      </c>
      <c r="I9" s="37">
        <v>20</v>
      </c>
      <c r="J9" s="38">
        <f t="shared" si="0"/>
        <v>88</v>
      </c>
      <c r="K9" s="42">
        <v>5</v>
      </c>
      <c r="L9" s="51" t="s">
        <v>106</v>
      </c>
      <c r="M9" s="51" t="s">
        <v>112</v>
      </c>
      <c r="N9" s="34"/>
      <c r="O9" s="34"/>
      <c r="P9" s="34"/>
      <c r="Q9" s="51" t="s">
        <v>107</v>
      </c>
      <c r="R9" s="34"/>
    </row>
    <row r="10" spans="1:18" ht="16.95" customHeight="1" x14ac:dyDescent="0.35">
      <c r="A10" s="29" t="s">
        <v>70</v>
      </c>
      <c r="B10" s="37">
        <v>7</v>
      </c>
      <c r="C10" s="29" t="s">
        <v>71</v>
      </c>
      <c r="D10" s="37">
        <v>15</v>
      </c>
      <c r="E10" s="37">
        <v>15</v>
      </c>
      <c r="F10" s="37">
        <v>15</v>
      </c>
      <c r="G10" s="37">
        <v>15</v>
      </c>
      <c r="H10" s="37">
        <v>20</v>
      </c>
      <c r="I10" s="37">
        <v>17</v>
      </c>
      <c r="J10" s="38">
        <f t="shared" si="0"/>
        <v>96</v>
      </c>
      <c r="K10" s="42">
        <v>1</v>
      </c>
      <c r="L10" s="52" t="s">
        <v>109</v>
      </c>
      <c r="M10" s="34"/>
      <c r="N10" s="34"/>
      <c r="O10" s="34"/>
      <c r="P10" s="34"/>
      <c r="Q10" s="34"/>
      <c r="R10" s="51" t="s">
        <v>108</v>
      </c>
    </row>
    <row r="11" spans="1:18" ht="16.95" customHeight="1" x14ac:dyDescent="0.35">
      <c r="A11" s="44"/>
      <c r="B11" s="44"/>
      <c r="C11" s="44"/>
      <c r="D11" s="44"/>
      <c r="E11" s="44"/>
      <c r="F11" s="44"/>
      <c r="G11" s="44"/>
      <c r="H11" s="44"/>
      <c r="I11" s="44"/>
      <c r="J11" s="45"/>
      <c r="K11" s="44"/>
      <c r="L11" s="44"/>
      <c r="M11" s="44"/>
      <c r="N11" s="44"/>
      <c r="O11" s="44"/>
      <c r="P11" s="44"/>
      <c r="Q11" s="44"/>
      <c r="R11" s="44"/>
    </row>
    <row r="12" spans="1:18" ht="16.95" customHeight="1" x14ac:dyDescent="0.35">
      <c r="A12" s="22"/>
      <c r="B12" s="22"/>
      <c r="C12" s="22"/>
      <c r="D12" s="22"/>
      <c r="E12" s="22"/>
      <c r="F12" s="22"/>
      <c r="G12" s="22"/>
      <c r="H12" s="22"/>
      <c r="I12" s="22"/>
      <c r="J12" s="46"/>
      <c r="K12" s="22"/>
      <c r="L12" s="22"/>
      <c r="M12" s="22"/>
      <c r="N12" s="22"/>
      <c r="O12" s="22"/>
      <c r="P12" s="22"/>
      <c r="Q12" s="22"/>
      <c r="R12" s="22"/>
    </row>
    <row r="13" spans="1:18" ht="16.95" customHeight="1" x14ac:dyDescent="0.35">
      <c r="A13" s="22"/>
      <c r="B13" s="22"/>
      <c r="C13" s="22"/>
      <c r="D13" s="22"/>
      <c r="E13" s="22"/>
      <c r="F13" s="22"/>
      <c r="G13" s="22"/>
      <c r="H13" s="22"/>
      <c r="I13" s="22"/>
      <c r="J13" s="46"/>
      <c r="K13" s="22"/>
      <c r="L13" s="22"/>
      <c r="M13" s="22"/>
      <c r="N13" s="22"/>
      <c r="O13" s="22"/>
      <c r="P13" s="22"/>
      <c r="Q13" s="22"/>
      <c r="R13" s="22"/>
    </row>
    <row r="14" spans="1:18" ht="16.95" customHeight="1" x14ac:dyDescent="0.35">
      <c r="A14" s="22"/>
      <c r="B14" s="22"/>
      <c r="C14" s="22"/>
      <c r="D14" s="22"/>
      <c r="E14" s="22"/>
      <c r="F14" s="22"/>
      <c r="G14" s="22"/>
      <c r="H14" s="22"/>
      <c r="I14" s="22"/>
      <c r="J14" s="47"/>
      <c r="K14" s="22"/>
      <c r="L14" s="22"/>
      <c r="M14" s="22"/>
      <c r="N14" s="22"/>
      <c r="O14" s="22"/>
      <c r="P14" s="22"/>
      <c r="Q14" s="22"/>
      <c r="R14" s="22"/>
    </row>
    <row r="15" spans="1:18" ht="16.95" customHeight="1" x14ac:dyDescent="0.35">
      <c r="A15" s="22"/>
      <c r="B15" s="22"/>
      <c r="C15" s="22"/>
      <c r="D15" s="22"/>
      <c r="E15" s="22"/>
      <c r="F15" s="22"/>
      <c r="G15" s="22"/>
      <c r="H15" s="22"/>
      <c r="I15" s="22"/>
      <c r="J15" s="46"/>
      <c r="K15" s="22"/>
      <c r="L15" s="22"/>
      <c r="M15" s="22"/>
      <c r="N15" s="22"/>
      <c r="O15" s="22"/>
      <c r="P15" s="22"/>
      <c r="Q15" s="22"/>
      <c r="R15" s="22"/>
    </row>
    <row r="16" spans="1:18" ht="16.95" customHeight="1" x14ac:dyDescent="0.35">
      <c r="A16" s="22"/>
      <c r="B16" s="22"/>
      <c r="C16" s="22"/>
      <c r="D16" s="22"/>
      <c r="E16" s="22"/>
      <c r="F16" s="22"/>
      <c r="G16" s="22"/>
      <c r="H16" s="22"/>
      <c r="I16" s="22"/>
      <c r="J16" s="46"/>
      <c r="K16" s="22"/>
      <c r="L16" s="22"/>
      <c r="M16" s="22"/>
      <c r="N16" s="22"/>
      <c r="O16" s="22"/>
      <c r="P16" s="22"/>
      <c r="Q16" s="22"/>
      <c r="R16" s="22"/>
    </row>
    <row r="17" spans="1:18" ht="16.95" customHeight="1" x14ac:dyDescent="0.35">
      <c r="A17" s="22"/>
      <c r="B17" s="22"/>
      <c r="C17" s="22"/>
      <c r="D17" s="22"/>
      <c r="E17" s="22"/>
      <c r="F17" s="22"/>
      <c r="G17" s="22"/>
      <c r="H17" s="22"/>
      <c r="I17" s="22"/>
      <c r="J17" s="46"/>
      <c r="K17" s="22"/>
      <c r="L17" s="22"/>
      <c r="M17" s="22"/>
      <c r="N17" s="22"/>
      <c r="O17" s="22"/>
      <c r="P17" s="22"/>
      <c r="Q17" s="22"/>
      <c r="R17" s="22"/>
    </row>
    <row r="18" spans="1:18" ht="16.95" customHeight="1" x14ac:dyDescent="0.35">
      <c r="A18" s="22"/>
      <c r="B18" s="22"/>
      <c r="C18" s="22"/>
      <c r="D18" s="22"/>
      <c r="E18" s="22"/>
      <c r="F18" s="22"/>
      <c r="G18" s="22"/>
      <c r="H18" s="22"/>
      <c r="I18" s="22"/>
      <c r="J18" s="46"/>
      <c r="K18" s="22"/>
      <c r="L18" s="22"/>
      <c r="M18" s="22"/>
      <c r="N18" s="22"/>
      <c r="O18" s="22"/>
      <c r="P18" s="22"/>
      <c r="Q18" s="22"/>
      <c r="R18" s="22"/>
    </row>
    <row r="19" spans="1:18" ht="16.95" customHeight="1" x14ac:dyDescent="0.35">
      <c r="A19" s="22"/>
      <c r="B19" s="22"/>
      <c r="C19" s="22"/>
      <c r="D19" s="22"/>
      <c r="E19" s="22"/>
      <c r="F19" s="22"/>
      <c r="G19" s="22"/>
      <c r="H19" s="22"/>
      <c r="I19" s="22"/>
      <c r="J19" s="46"/>
      <c r="K19" s="22"/>
      <c r="L19" s="22"/>
      <c r="M19" s="22"/>
      <c r="N19" s="22"/>
      <c r="O19" s="22"/>
      <c r="P19" s="22"/>
      <c r="Q19" s="22"/>
      <c r="R19" s="22"/>
    </row>
    <row r="20" spans="1:18" ht="16.95" customHeight="1" x14ac:dyDescent="0.35">
      <c r="A20" s="22"/>
      <c r="B20" s="22"/>
      <c r="C20" s="22"/>
      <c r="D20" s="22"/>
      <c r="E20" s="22"/>
      <c r="F20" s="22"/>
      <c r="G20" s="22"/>
      <c r="H20" s="22"/>
      <c r="I20" s="22"/>
      <c r="J20" s="47"/>
      <c r="K20" s="22"/>
      <c r="L20" s="22"/>
      <c r="M20" s="22"/>
      <c r="N20" s="22"/>
      <c r="O20" s="22"/>
      <c r="P20" s="22"/>
      <c r="Q20" s="22"/>
      <c r="R20" s="22"/>
    </row>
    <row r="21" spans="1:18" ht="16.95" customHeight="1" x14ac:dyDescent="0.35">
      <c r="A21" s="22"/>
      <c r="B21" s="22"/>
      <c r="C21" s="22"/>
      <c r="D21" s="22"/>
      <c r="E21" s="22"/>
      <c r="F21" s="22"/>
      <c r="G21" s="22"/>
      <c r="H21" s="22"/>
      <c r="I21" s="22"/>
      <c r="J21" s="46"/>
      <c r="K21" s="22"/>
      <c r="L21" s="22"/>
      <c r="M21" s="22"/>
      <c r="N21" s="22"/>
      <c r="O21" s="22"/>
      <c r="P21" s="22"/>
      <c r="Q21" s="22"/>
      <c r="R21" s="22"/>
    </row>
    <row r="22" spans="1:18" ht="16.95" customHeight="1" x14ac:dyDescent="0.35">
      <c r="A22" s="22"/>
      <c r="B22" s="22"/>
      <c r="C22" s="22"/>
      <c r="D22" s="22"/>
      <c r="E22" s="22"/>
      <c r="F22" s="22"/>
      <c r="G22" s="22"/>
      <c r="H22" s="22"/>
      <c r="I22" s="22"/>
      <c r="J22" s="46"/>
      <c r="K22" s="22"/>
      <c r="L22" s="22"/>
      <c r="M22" s="22"/>
      <c r="N22" s="22"/>
      <c r="O22" s="22"/>
      <c r="P22" s="22"/>
      <c r="Q22" s="22"/>
      <c r="R22" s="22"/>
    </row>
    <row r="23" spans="1:18" ht="16.95" customHeight="1" x14ac:dyDescent="0.35">
      <c r="A23" s="22"/>
      <c r="B23" s="22"/>
      <c r="C23" s="22"/>
      <c r="D23" s="22"/>
      <c r="E23" s="22"/>
      <c r="F23" s="22"/>
      <c r="G23" s="22"/>
      <c r="H23" s="22"/>
      <c r="I23" s="22"/>
      <c r="J23" s="46"/>
      <c r="K23" s="22"/>
      <c r="L23" s="22"/>
      <c r="M23" s="22"/>
      <c r="N23" s="22"/>
      <c r="O23" s="22"/>
      <c r="P23" s="22"/>
      <c r="Q23" s="22"/>
      <c r="R23" s="22"/>
    </row>
    <row r="24" spans="1:18" ht="16.95" customHeight="1" x14ac:dyDescent="0.35">
      <c r="A24" s="22"/>
      <c r="B24" s="22"/>
      <c r="C24" s="22"/>
      <c r="D24" s="22"/>
      <c r="E24" s="22"/>
      <c r="F24" s="22"/>
      <c r="G24" s="22"/>
      <c r="H24" s="22"/>
      <c r="I24" s="22"/>
      <c r="J24" s="46"/>
      <c r="K24" s="22"/>
      <c r="L24" s="22"/>
      <c r="M24" s="22"/>
      <c r="N24" s="22"/>
      <c r="O24" s="22"/>
      <c r="P24" s="22"/>
      <c r="Q24" s="22"/>
      <c r="R24" s="22"/>
    </row>
    <row r="25" spans="1:18" ht="16.95" customHeight="1" x14ac:dyDescent="0.35">
      <c r="A25" s="22"/>
      <c r="B25" s="22"/>
      <c r="C25" s="22"/>
      <c r="D25" s="22"/>
      <c r="E25" s="22"/>
      <c r="F25" s="22"/>
      <c r="G25" s="22"/>
      <c r="H25" s="22"/>
      <c r="I25" s="22"/>
      <c r="J25" s="46"/>
      <c r="K25" s="22"/>
      <c r="L25" s="22"/>
      <c r="M25" s="22"/>
      <c r="N25" s="22"/>
      <c r="O25" s="22"/>
      <c r="P25" s="22"/>
      <c r="Q25" s="22"/>
      <c r="R25" s="22"/>
    </row>
    <row r="26" spans="1:18" ht="16.95" customHeight="1" x14ac:dyDescent="0.35">
      <c r="A26" s="22"/>
      <c r="B26" s="22"/>
      <c r="C26" s="22"/>
      <c r="D26" s="22"/>
      <c r="E26" s="22"/>
      <c r="F26" s="22"/>
      <c r="G26" s="22"/>
      <c r="H26" s="22"/>
      <c r="I26" s="22"/>
      <c r="J26" s="46"/>
      <c r="K26" s="22"/>
      <c r="L26" s="22"/>
      <c r="M26" s="22"/>
      <c r="N26" s="22"/>
      <c r="O26" s="22"/>
      <c r="P26" s="22"/>
      <c r="Q26" s="22"/>
      <c r="R26" s="22"/>
    </row>
    <row r="27" spans="1:18" ht="16.95" customHeight="1" x14ac:dyDescent="0.35">
      <c r="A27" s="22"/>
      <c r="B27" s="22"/>
      <c r="C27" s="22"/>
      <c r="D27" s="22"/>
      <c r="E27" s="22"/>
      <c r="F27" s="22"/>
      <c r="G27" s="22"/>
      <c r="H27" s="22"/>
      <c r="I27" s="22"/>
      <c r="J27" s="46"/>
      <c r="K27" s="22"/>
      <c r="L27" s="22"/>
      <c r="M27" s="22"/>
      <c r="N27" s="22"/>
      <c r="O27" s="22"/>
      <c r="P27" s="22"/>
      <c r="Q27" s="22"/>
      <c r="R27" s="22"/>
    </row>
    <row r="28" spans="1:18" ht="16.95" customHeight="1" x14ac:dyDescent="0.35">
      <c r="A28" s="22"/>
      <c r="B28" s="22"/>
      <c r="C28" s="22"/>
      <c r="D28" s="22"/>
      <c r="E28" s="22"/>
      <c r="F28" s="22"/>
      <c r="G28" s="22"/>
      <c r="H28" s="22"/>
      <c r="I28" s="22"/>
      <c r="J28" s="46"/>
      <c r="K28" s="22"/>
      <c r="L28" s="22"/>
      <c r="M28" s="22"/>
      <c r="N28" s="22"/>
      <c r="O28" s="22"/>
      <c r="P28" s="22"/>
      <c r="Q28" s="22"/>
      <c r="R28" s="22"/>
    </row>
    <row r="29" spans="1:18" ht="16.95" customHeight="1" x14ac:dyDescent="0.35">
      <c r="A29" s="22"/>
      <c r="B29" s="22"/>
      <c r="C29" s="22"/>
      <c r="D29" s="22"/>
      <c r="E29" s="22"/>
      <c r="F29" s="22"/>
      <c r="G29" s="22"/>
      <c r="H29" s="22"/>
      <c r="I29" s="22"/>
      <c r="J29" s="46"/>
      <c r="K29" s="22"/>
      <c r="L29" s="22"/>
      <c r="M29" s="22"/>
      <c r="N29" s="22"/>
      <c r="O29" s="22"/>
      <c r="P29" s="22"/>
      <c r="Q29" s="22"/>
      <c r="R29" s="22"/>
    </row>
    <row r="30" spans="1:18" ht="16.95" customHeight="1" x14ac:dyDescent="0.35">
      <c r="A30" s="22"/>
      <c r="B30" s="22"/>
      <c r="C30" s="22"/>
      <c r="D30" s="22"/>
      <c r="E30" s="22"/>
      <c r="F30" s="22"/>
      <c r="G30" s="22"/>
      <c r="H30" s="22"/>
      <c r="I30" s="22"/>
      <c r="J30" s="46"/>
      <c r="K30" s="22"/>
      <c r="L30" s="22"/>
      <c r="M30" s="22"/>
      <c r="N30" s="22"/>
      <c r="O30" s="22"/>
      <c r="P30" s="22"/>
      <c r="Q30" s="22"/>
      <c r="R30" s="22"/>
    </row>
    <row r="31" spans="1:18" ht="16.95" customHeight="1" x14ac:dyDescent="0.35">
      <c r="A31" s="22"/>
      <c r="B31" s="22"/>
      <c r="C31" s="22"/>
      <c r="D31" s="22"/>
      <c r="E31" s="22"/>
      <c r="F31" s="22"/>
      <c r="G31" s="22"/>
      <c r="H31" s="22"/>
      <c r="I31" s="22"/>
      <c r="J31" s="46"/>
      <c r="K31" s="22"/>
      <c r="L31" s="22"/>
      <c r="M31" s="22"/>
      <c r="N31" s="22"/>
      <c r="O31" s="22"/>
      <c r="P31" s="22"/>
      <c r="Q31" s="22"/>
      <c r="R31" s="22"/>
    </row>
    <row r="32" spans="1:18" ht="16.95" customHeight="1" x14ac:dyDescent="0.35">
      <c r="A32" s="22"/>
      <c r="B32" s="22"/>
      <c r="C32" s="22"/>
      <c r="D32" s="22"/>
      <c r="E32" s="22"/>
      <c r="F32" s="22"/>
      <c r="G32" s="22"/>
      <c r="H32" s="22"/>
      <c r="I32" s="22"/>
      <c r="J32" s="46"/>
      <c r="K32" s="22"/>
      <c r="L32" s="22"/>
      <c r="M32" s="22"/>
      <c r="N32" s="22"/>
      <c r="O32" s="22"/>
      <c r="P32" s="22"/>
      <c r="Q32" s="22"/>
      <c r="R32" s="22"/>
    </row>
    <row r="33" spans="1:18" ht="16.95" customHeight="1" x14ac:dyDescent="0.35">
      <c r="A33" s="22"/>
      <c r="B33" s="22"/>
      <c r="C33" s="22"/>
      <c r="D33" s="22"/>
      <c r="E33" s="22"/>
      <c r="F33" s="22"/>
      <c r="G33" s="22"/>
      <c r="H33" s="22"/>
      <c r="I33" s="22"/>
      <c r="J33" s="46"/>
      <c r="K33" s="22"/>
      <c r="L33" s="22"/>
      <c r="M33" s="22"/>
      <c r="N33" s="22"/>
      <c r="O33" s="22"/>
      <c r="P33" s="22"/>
      <c r="Q33" s="22"/>
      <c r="R33" s="22"/>
    </row>
    <row r="34" spans="1:18" ht="16.95" customHeight="1" x14ac:dyDescent="0.35">
      <c r="A34" s="22"/>
      <c r="B34" s="22"/>
      <c r="C34" s="22"/>
      <c r="D34" s="22"/>
      <c r="E34" s="22"/>
      <c r="F34" s="22"/>
      <c r="G34" s="22"/>
      <c r="H34" s="22"/>
      <c r="I34" s="22"/>
      <c r="J34" s="46"/>
      <c r="K34" s="22"/>
      <c r="L34" s="22"/>
      <c r="M34" s="22"/>
      <c r="N34" s="22"/>
      <c r="O34" s="22"/>
      <c r="P34" s="22"/>
      <c r="Q34" s="22"/>
      <c r="R34" s="22"/>
    </row>
    <row r="35" spans="1:18" ht="16.95" customHeight="1" x14ac:dyDescent="0.35">
      <c r="A35" s="22"/>
      <c r="B35" s="22"/>
      <c r="C35" s="22"/>
      <c r="D35" s="22"/>
      <c r="E35" s="22"/>
      <c r="F35" s="22"/>
      <c r="G35" s="22"/>
      <c r="H35" s="22"/>
      <c r="I35" s="22"/>
      <c r="J35" s="46"/>
      <c r="K35" s="22"/>
      <c r="L35" s="22"/>
      <c r="M35" s="22"/>
      <c r="N35" s="22"/>
      <c r="O35" s="22"/>
      <c r="P35" s="22"/>
      <c r="Q35" s="22"/>
      <c r="R35" s="22"/>
    </row>
    <row r="36" spans="1:18" ht="16.95" customHeight="1" x14ac:dyDescent="0.35">
      <c r="A36" s="22"/>
      <c r="B36" s="22"/>
      <c r="C36" s="22"/>
      <c r="D36" s="22"/>
      <c r="E36" s="22"/>
      <c r="F36" s="22"/>
      <c r="G36" s="22"/>
      <c r="H36" s="22"/>
      <c r="I36" s="22"/>
      <c r="J36" s="46"/>
      <c r="K36" s="22"/>
      <c r="L36" s="22"/>
      <c r="M36" s="22"/>
      <c r="N36" s="22"/>
      <c r="O36" s="22"/>
      <c r="P36" s="22"/>
      <c r="Q36" s="22"/>
      <c r="R36" s="22"/>
    </row>
    <row r="37" spans="1:18" ht="16.95" customHeight="1" x14ac:dyDescent="0.35">
      <c r="A37" s="22"/>
      <c r="B37" s="22"/>
      <c r="C37" s="22"/>
      <c r="D37" s="22"/>
      <c r="E37" s="22"/>
      <c r="F37" s="22"/>
      <c r="G37" s="22"/>
      <c r="H37" s="22"/>
      <c r="I37" s="22"/>
      <c r="J37" s="46"/>
      <c r="K37" s="22"/>
      <c r="L37" s="22"/>
      <c r="M37" s="22"/>
      <c r="N37" s="22"/>
      <c r="O37" s="22"/>
      <c r="P37" s="22"/>
      <c r="Q37" s="22"/>
      <c r="R37" s="22"/>
    </row>
    <row r="38" spans="1:18" ht="16.95" customHeight="1" x14ac:dyDescent="0.35">
      <c r="A38" s="22"/>
      <c r="B38" s="22"/>
      <c r="C38" s="22"/>
      <c r="D38" s="22"/>
      <c r="E38" s="22"/>
      <c r="F38" s="22"/>
      <c r="G38" s="22"/>
      <c r="H38" s="22"/>
      <c r="I38" s="22"/>
      <c r="J38" s="46"/>
      <c r="K38" s="22"/>
      <c r="L38" s="22"/>
      <c r="M38" s="22"/>
      <c r="N38" s="22"/>
      <c r="O38" s="22"/>
      <c r="P38" s="22"/>
      <c r="Q38" s="22"/>
      <c r="R38" s="22"/>
    </row>
    <row r="39" spans="1:18" ht="16.95" customHeight="1" x14ac:dyDescent="0.35">
      <c r="A39" s="22"/>
      <c r="B39" s="22"/>
      <c r="C39" s="22"/>
      <c r="D39" s="22"/>
      <c r="E39" s="22"/>
      <c r="F39" s="22"/>
      <c r="G39" s="22"/>
      <c r="H39" s="22"/>
      <c r="I39" s="22"/>
      <c r="J39" s="46"/>
      <c r="K39" s="22"/>
      <c r="L39" s="22"/>
      <c r="M39" s="22"/>
      <c r="N39" s="22"/>
      <c r="O39" s="22"/>
      <c r="P39" s="22"/>
      <c r="Q39" s="22"/>
      <c r="R39" s="22"/>
    </row>
    <row r="40" spans="1:18" ht="16.95" customHeight="1" x14ac:dyDescent="0.35">
      <c r="A40" s="22"/>
      <c r="B40" s="22"/>
      <c r="C40" s="22"/>
      <c r="D40" s="22"/>
      <c r="E40" s="22"/>
      <c r="F40" s="22"/>
      <c r="G40" s="22"/>
      <c r="H40" s="22"/>
      <c r="I40" s="22"/>
      <c r="J40" s="46"/>
      <c r="K40" s="22"/>
      <c r="L40" s="22"/>
      <c r="M40" s="22"/>
      <c r="N40" s="22"/>
      <c r="O40" s="22"/>
      <c r="P40" s="22"/>
      <c r="Q40" s="22"/>
      <c r="R40" s="22"/>
    </row>
    <row r="41" spans="1:18" ht="16.95" customHeight="1" x14ac:dyDescent="0.35">
      <c r="A41" s="22"/>
      <c r="B41" s="22"/>
      <c r="C41" s="22"/>
      <c r="D41" s="22"/>
      <c r="E41" s="22"/>
      <c r="F41" s="22"/>
      <c r="G41" s="22"/>
      <c r="H41" s="22"/>
      <c r="I41" s="22"/>
      <c r="J41" s="46"/>
      <c r="K41" s="22"/>
      <c r="L41" s="22"/>
      <c r="M41" s="22"/>
      <c r="N41" s="22"/>
      <c r="O41" s="22"/>
      <c r="P41" s="22"/>
      <c r="Q41" s="22"/>
      <c r="R41" s="22"/>
    </row>
    <row r="42" spans="1:18" ht="16.95" customHeight="1" x14ac:dyDescent="0.35">
      <c r="A42" s="22"/>
      <c r="B42" s="22"/>
      <c r="C42" s="22"/>
      <c r="D42" s="22"/>
      <c r="E42" s="22"/>
      <c r="F42" s="22"/>
      <c r="G42" s="22"/>
      <c r="H42" s="22"/>
      <c r="I42" s="22"/>
      <c r="J42" s="46"/>
      <c r="K42" s="22"/>
      <c r="L42" s="22"/>
      <c r="M42" s="22"/>
      <c r="N42" s="22"/>
      <c r="O42" s="22"/>
      <c r="P42" s="22"/>
      <c r="Q42" s="22"/>
      <c r="R42" s="22"/>
    </row>
    <row r="43" spans="1:18" ht="16.95" customHeight="1" x14ac:dyDescent="0.35">
      <c r="A43" s="22"/>
      <c r="B43" s="22"/>
      <c r="C43" s="22"/>
      <c r="D43" s="22"/>
      <c r="E43" s="22"/>
      <c r="F43" s="22"/>
      <c r="G43" s="22"/>
      <c r="H43" s="22"/>
      <c r="I43" s="22"/>
      <c r="J43" s="46"/>
      <c r="K43" s="22"/>
      <c r="L43" s="22"/>
      <c r="M43" s="22"/>
      <c r="N43" s="22"/>
      <c r="O43" s="22"/>
      <c r="P43" s="22"/>
      <c r="Q43" s="22"/>
      <c r="R43" s="22"/>
    </row>
    <row r="44" spans="1:18" ht="16.95" customHeight="1" x14ac:dyDescent="0.3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</row>
    <row r="45" spans="1:18" ht="16.95" customHeight="1" x14ac:dyDescent="0.3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</row>
    <row r="46" spans="1:18" ht="16.95" customHeight="1" x14ac:dyDescent="0.3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</row>
    <row r="47" spans="1:18" ht="16.95" customHeight="1" x14ac:dyDescent="0.3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</row>
    <row r="48" spans="1:18" ht="16.95" customHeight="1" x14ac:dyDescent="0.35">
      <c r="A48" s="22"/>
      <c r="B48" s="22"/>
      <c r="C48" s="22"/>
      <c r="D48" s="22"/>
      <c r="E48" s="22"/>
      <c r="F48" s="22"/>
      <c r="G48" s="22"/>
      <c r="H48" s="22"/>
      <c r="I48" s="22"/>
      <c r="J48" s="48"/>
      <c r="K48" s="22"/>
      <c r="L48" s="22"/>
      <c r="M48" s="22"/>
      <c r="N48" s="22"/>
      <c r="O48" s="22"/>
      <c r="P48" s="22"/>
      <c r="Q48" s="22"/>
      <c r="R48" s="22"/>
    </row>
  </sheetData>
  <mergeCells count="2">
    <mergeCell ref="D1:I1"/>
    <mergeCell ref="M1:R1"/>
  </mergeCells>
  <pageMargins left="0.7" right="0.7" top="0.75" bottom="0.75" header="0.3" footer="0.3"/>
  <pageSetup orientation="portrait" r:id="rId1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48"/>
  <sheetViews>
    <sheetView showGridLines="0" topLeftCell="C1" workbookViewId="0">
      <selection activeCell="C7" sqref="C7"/>
    </sheetView>
  </sheetViews>
  <sheetFormatPr baseColWidth="10" defaultColWidth="10.69921875" defaultRowHeight="17.100000000000001" customHeight="1" x14ac:dyDescent="0.3"/>
  <cols>
    <col min="1" max="1" width="12.69921875" style="25" customWidth="1"/>
    <col min="2" max="2" width="10.796875" style="25" customWidth="1"/>
    <col min="3" max="3" width="15" style="25" customWidth="1"/>
    <col min="4" max="4" width="19.5" style="25" customWidth="1"/>
    <col min="5" max="5" width="16.3984375" style="25" customWidth="1"/>
    <col min="6" max="7" width="17.5" style="25" customWidth="1"/>
    <col min="8" max="9" width="10.796875" style="25" customWidth="1"/>
    <col min="10" max="10" width="26.796875" style="25" customWidth="1"/>
    <col min="11" max="14" width="21.796875" style="25" customWidth="1"/>
    <col min="15" max="252" width="10.69921875" style="25" customWidth="1"/>
  </cols>
  <sheetData>
    <row r="1" spans="1:14" ht="16.95" customHeight="1" x14ac:dyDescent="0.35">
      <c r="A1" s="2"/>
      <c r="B1" s="3"/>
      <c r="C1" s="3"/>
      <c r="D1" s="79" t="s">
        <v>101</v>
      </c>
      <c r="E1" s="80"/>
      <c r="F1" s="80"/>
      <c r="G1" s="80"/>
      <c r="H1" s="26" t="s">
        <v>4</v>
      </c>
      <c r="I1" s="27" t="s">
        <v>76</v>
      </c>
      <c r="J1" s="28" t="s">
        <v>77</v>
      </c>
      <c r="K1" s="77" t="s">
        <v>102</v>
      </c>
      <c r="L1" s="77"/>
      <c r="M1" s="77"/>
      <c r="N1" s="77"/>
    </row>
    <row r="2" spans="1:14" ht="16.95" customHeight="1" x14ac:dyDescent="0.35">
      <c r="A2" s="29" t="s">
        <v>11</v>
      </c>
      <c r="B2" s="29" t="s">
        <v>12</v>
      </c>
      <c r="C2" s="29" t="s">
        <v>13</v>
      </c>
      <c r="D2" s="29" t="s">
        <v>14</v>
      </c>
      <c r="E2" s="29" t="s">
        <v>15</v>
      </c>
      <c r="F2" s="29" t="s">
        <v>16</v>
      </c>
      <c r="G2" s="29" t="s">
        <v>17</v>
      </c>
      <c r="H2" s="30"/>
      <c r="I2" s="31"/>
      <c r="J2" s="32"/>
      <c r="K2" s="49" t="s">
        <v>14</v>
      </c>
      <c r="L2" s="49" t="s">
        <v>15</v>
      </c>
      <c r="M2" s="49" t="s">
        <v>16</v>
      </c>
      <c r="N2" s="49" t="s">
        <v>17</v>
      </c>
    </row>
    <row r="3" spans="1:14" ht="16.95" customHeight="1" x14ac:dyDescent="0.35">
      <c r="A3" s="29" t="s">
        <v>20</v>
      </c>
      <c r="B3" s="37">
        <v>0</v>
      </c>
      <c r="C3" s="29" t="s">
        <v>21</v>
      </c>
      <c r="D3" s="37">
        <v>0</v>
      </c>
      <c r="E3" s="37">
        <v>0</v>
      </c>
      <c r="F3" s="37">
        <v>0</v>
      </c>
      <c r="G3" s="37">
        <v>0</v>
      </c>
      <c r="H3" s="53">
        <f>SUM(D3:G3)-I3</f>
        <v>0</v>
      </c>
      <c r="I3" s="39"/>
      <c r="J3" s="54" t="s">
        <v>113</v>
      </c>
      <c r="K3" s="41"/>
      <c r="L3" s="41"/>
      <c r="M3" s="41"/>
      <c r="N3" s="41"/>
    </row>
    <row r="4" spans="1:14" ht="16.95" customHeight="1" x14ac:dyDescent="0.35">
      <c r="A4" s="29" t="s">
        <v>25</v>
      </c>
      <c r="B4" s="29" t="s">
        <v>26</v>
      </c>
      <c r="C4" s="29" t="s">
        <v>27</v>
      </c>
      <c r="D4" s="37">
        <v>0</v>
      </c>
      <c r="E4" s="37">
        <v>0</v>
      </c>
      <c r="F4" s="37">
        <v>0</v>
      </c>
      <c r="G4" s="37">
        <v>0</v>
      </c>
      <c r="H4" s="53">
        <v>0</v>
      </c>
      <c r="I4" s="42"/>
      <c r="J4" s="52" t="s">
        <v>113</v>
      </c>
      <c r="K4" s="34"/>
      <c r="L4" s="34"/>
      <c r="M4" s="34"/>
      <c r="N4" s="41"/>
    </row>
    <row r="5" spans="1:14" ht="16.95" customHeight="1" x14ac:dyDescent="0.35">
      <c r="A5" s="29" t="s">
        <v>35</v>
      </c>
      <c r="B5" s="29" t="s">
        <v>26</v>
      </c>
      <c r="C5" s="29" t="s">
        <v>36</v>
      </c>
      <c r="D5" s="37">
        <v>0</v>
      </c>
      <c r="E5" s="37">
        <v>0</v>
      </c>
      <c r="F5" s="37">
        <v>0</v>
      </c>
      <c r="G5" s="37">
        <v>0</v>
      </c>
      <c r="H5" s="53">
        <f t="shared" ref="H5:H10" si="0">SUM(D5:G5)-I5</f>
        <v>0</v>
      </c>
      <c r="I5" s="42"/>
      <c r="J5" s="51" t="s">
        <v>113</v>
      </c>
      <c r="K5" s="34"/>
      <c r="L5" s="34"/>
      <c r="M5" s="34"/>
      <c r="N5" s="34"/>
    </row>
    <row r="6" spans="1:14" ht="16.95" customHeight="1" x14ac:dyDescent="0.35">
      <c r="A6" s="29" t="s">
        <v>47</v>
      </c>
      <c r="B6" s="37">
        <v>4</v>
      </c>
      <c r="C6" s="29" t="s">
        <v>48</v>
      </c>
      <c r="D6" s="37">
        <v>0</v>
      </c>
      <c r="E6" s="37">
        <v>0</v>
      </c>
      <c r="F6" s="37">
        <v>0</v>
      </c>
      <c r="G6" s="37">
        <v>0</v>
      </c>
      <c r="H6" s="53">
        <f t="shared" si="0"/>
        <v>0</v>
      </c>
      <c r="I6" s="42"/>
      <c r="J6" s="52" t="s">
        <v>113</v>
      </c>
      <c r="K6" s="51"/>
      <c r="L6" s="51"/>
      <c r="M6" s="51"/>
      <c r="N6" s="34"/>
    </row>
    <row r="7" spans="1:14" ht="16.95" customHeight="1" x14ac:dyDescent="0.35">
      <c r="A7" s="29" t="s">
        <v>56</v>
      </c>
      <c r="B7" s="37">
        <v>8</v>
      </c>
      <c r="C7" s="29" t="s">
        <v>57</v>
      </c>
      <c r="D7" s="37">
        <v>20</v>
      </c>
      <c r="E7" s="37">
        <v>20</v>
      </c>
      <c r="F7" s="37">
        <v>20</v>
      </c>
      <c r="G7" s="37">
        <v>40</v>
      </c>
      <c r="H7" s="38">
        <f t="shared" si="0"/>
        <v>100</v>
      </c>
      <c r="I7" s="37"/>
      <c r="J7" s="51"/>
      <c r="K7" s="34"/>
      <c r="L7" s="34"/>
      <c r="M7" s="34"/>
      <c r="N7" s="34"/>
    </row>
    <row r="8" spans="1:14" ht="16.95" customHeight="1" x14ac:dyDescent="0.35">
      <c r="A8" s="29" t="s">
        <v>59</v>
      </c>
      <c r="B8" s="37">
        <v>7</v>
      </c>
      <c r="C8" s="29" t="s">
        <v>60</v>
      </c>
      <c r="D8" s="37">
        <v>0</v>
      </c>
      <c r="E8" s="37">
        <v>0</v>
      </c>
      <c r="F8" s="37">
        <v>0</v>
      </c>
      <c r="G8" s="37">
        <v>0</v>
      </c>
      <c r="H8" s="53">
        <f t="shared" si="0"/>
        <v>0</v>
      </c>
      <c r="I8" s="42"/>
      <c r="J8" s="41" t="s">
        <v>113</v>
      </c>
      <c r="K8" s="34"/>
      <c r="L8" s="34"/>
      <c r="M8" s="34"/>
      <c r="N8" s="34"/>
    </row>
    <row r="9" spans="1:14" ht="16.95" customHeight="1" x14ac:dyDescent="0.35">
      <c r="A9" s="29" t="s">
        <v>66</v>
      </c>
      <c r="B9" s="37">
        <v>9</v>
      </c>
      <c r="C9" s="29" t="s">
        <v>67</v>
      </c>
      <c r="D9" s="37">
        <v>0</v>
      </c>
      <c r="E9" s="37">
        <v>0</v>
      </c>
      <c r="F9" s="37">
        <v>0</v>
      </c>
      <c r="G9" s="37">
        <v>0</v>
      </c>
      <c r="H9" s="53">
        <f t="shared" si="0"/>
        <v>0</v>
      </c>
      <c r="I9" s="42"/>
      <c r="J9" s="51" t="s">
        <v>113</v>
      </c>
      <c r="K9" s="51"/>
      <c r="L9" s="34"/>
      <c r="M9" s="34"/>
      <c r="N9" s="34"/>
    </row>
    <row r="10" spans="1:14" ht="16.95" customHeight="1" x14ac:dyDescent="0.35">
      <c r="A10" s="29" t="s">
        <v>70</v>
      </c>
      <c r="B10" s="37">
        <v>7</v>
      </c>
      <c r="C10" s="29" t="s">
        <v>71</v>
      </c>
      <c r="D10" s="37">
        <v>0</v>
      </c>
      <c r="E10" s="37">
        <v>0</v>
      </c>
      <c r="F10" s="37">
        <v>0</v>
      </c>
      <c r="G10" s="37">
        <v>0</v>
      </c>
      <c r="H10" s="53">
        <f t="shared" si="0"/>
        <v>0</v>
      </c>
      <c r="I10" s="42"/>
      <c r="J10" s="52" t="s">
        <v>113</v>
      </c>
      <c r="K10" s="34"/>
      <c r="L10" s="34"/>
      <c r="M10" s="34"/>
      <c r="N10" s="34"/>
    </row>
    <row r="11" spans="1:14" ht="16.95" customHeight="1" x14ac:dyDescent="0.35">
      <c r="A11" s="44"/>
      <c r="B11" s="44"/>
      <c r="C11" s="44"/>
      <c r="D11" s="44"/>
      <c r="E11" s="44"/>
      <c r="F11" s="44"/>
      <c r="G11" s="44"/>
      <c r="H11" s="45"/>
      <c r="I11" s="44"/>
      <c r="J11" s="44"/>
      <c r="K11" s="44"/>
      <c r="L11" s="44"/>
      <c r="M11" s="44"/>
      <c r="N11" s="44"/>
    </row>
    <row r="12" spans="1:14" ht="16.95" customHeight="1" x14ac:dyDescent="0.35">
      <c r="A12" s="22"/>
      <c r="B12" s="22"/>
      <c r="C12" s="22"/>
      <c r="D12" s="22"/>
      <c r="E12" s="22"/>
      <c r="F12" s="22"/>
      <c r="G12" s="22"/>
      <c r="H12" s="46"/>
      <c r="I12" s="22"/>
      <c r="J12" s="22"/>
      <c r="K12" s="22"/>
      <c r="L12" s="22"/>
      <c r="M12" s="22"/>
      <c r="N12" s="22"/>
    </row>
    <row r="13" spans="1:14" ht="16.95" customHeight="1" x14ac:dyDescent="0.35">
      <c r="A13" s="22"/>
      <c r="B13" s="22"/>
      <c r="C13" s="22"/>
      <c r="D13" s="22"/>
      <c r="E13" s="22"/>
      <c r="F13" s="22"/>
      <c r="G13" s="22"/>
      <c r="H13" s="46"/>
      <c r="I13" s="22"/>
      <c r="J13" s="22"/>
      <c r="K13" s="22"/>
      <c r="L13" s="22"/>
      <c r="M13" s="22"/>
      <c r="N13" s="22"/>
    </row>
    <row r="14" spans="1:14" ht="16.95" customHeight="1" x14ac:dyDescent="0.35">
      <c r="A14" s="22"/>
      <c r="B14" s="22"/>
      <c r="C14" s="22"/>
      <c r="D14" s="22"/>
      <c r="E14" s="22"/>
      <c r="F14" s="22"/>
      <c r="G14" s="22"/>
      <c r="H14" s="47"/>
      <c r="I14" s="22"/>
      <c r="J14" s="22"/>
      <c r="K14" s="22"/>
      <c r="L14" s="22"/>
      <c r="M14" s="22"/>
      <c r="N14" s="22"/>
    </row>
    <row r="15" spans="1:14" ht="16.95" customHeight="1" x14ac:dyDescent="0.35">
      <c r="A15" s="22"/>
      <c r="B15" s="22"/>
      <c r="C15" s="22"/>
      <c r="D15" s="22"/>
      <c r="E15" s="22"/>
      <c r="F15" s="22"/>
      <c r="G15" s="22"/>
      <c r="H15" s="46"/>
      <c r="I15" s="22"/>
      <c r="J15" s="22"/>
      <c r="K15" s="22"/>
      <c r="L15" s="22"/>
      <c r="M15" s="22"/>
      <c r="N15" s="22"/>
    </row>
    <row r="16" spans="1:14" ht="16.95" customHeight="1" x14ac:dyDescent="0.35">
      <c r="A16" s="22"/>
      <c r="B16" s="22"/>
      <c r="C16" s="22"/>
      <c r="D16" s="22"/>
      <c r="E16" s="22"/>
      <c r="F16" s="22"/>
      <c r="G16" s="22"/>
      <c r="H16" s="46"/>
      <c r="I16" s="22"/>
      <c r="J16" s="22"/>
      <c r="K16" s="22"/>
      <c r="L16" s="22"/>
      <c r="M16" s="22"/>
      <c r="N16" s="22"/>
    </row>
    <row r="17" spans="1:14" ht="16.95" customHeight="1" x14ac:dyDescent="0.35">
      <c r="A17" s="22"/>
      <c r="B17" s="22"/>
      <c r="C17" s="22"/>
      <c r="D17" s="22"/>
      <c r="E17" s="22"/>
      <c r="F17" s="22"/>
      <c r="G17" s="22"/>
      <c r="H17" s="46"/>
      <c r="I17" s="22"/>
      <c r="J17" s="22"/>
      <c r="K17" s="22"/>
      <c r="L17" s="22"/>
      <c r="M17" s="22"/>
      <c r="N17" s="22"/>
    </row>
    <row r="18" spans="1:14" ht="16.95" customHeight="1" x14ac:dyDescent="0.35">
      <c r="A18" s="22"/>
      <c r="B18" s="22"/>
      <c r="C18" s="22"/>
      <c r="D18" s="22"/>
      <c r="E18" s="22"/>
      <c r="F18" s="22"/>
      <c r="G18" s="22"/>
      <c r="H18" s="46"/>
      <c r="I18" s="22"/>
      <c r="J18" s="22"/>
      <c r="K18" s="22"/>
      <c r="L18" s="22"/>
      <c r="M18" s="22"/>
      <c r="N18" s="22"/>
    </row>
    <row r="19" spans="1:14" ht="16.95" customHeight="1" x14ac:dyDescent="0.35">
      <c r="A19" s="22"/>
      <c r="B19" s="22"/>
      <c r="C19" s="22"/>
      <c r="D19" s="22"/>
      <c r="E19" s="22"/>
      <c r="F19" s="22"/>
      <c r="G19" s="22"/>
      <c r="H19" s="46"/>
      <c r="I19" s="22"/>
      <c r="J19" s="22"/>
      <c r="K19" s="22"/>
      <c r="L19" s="22"/>
      <c r="M19" s="22"/>
      <c r="N19" s="22"/>
    </row>
    <row r="20" spans="1:14" ht="16.95" customHeight="1" x14ac:dyDescent="0.35">
      <c r="A20" s="22"/>
      <c r="B20" s="22"/>
      <c r="C20" s="22"/>
      <c r="D20" s="22"/>
      <c r="E20" s="22"/>
      <c r="F20" s="22"/>
      <c r="G20" s="22"/>
      <c r="H20" s="47"/>
      <c r="I20" s="22"/>
      <c r="J20" s="22"/>
      <c r="K20" s="22"/>
      <c r="L20" s="22"/>
      <c r="M20" s="22"/>
      <c r="N20" s="22"/>
    </row>
    <row r="21" spans="1:14" ht="16.95" customHeight="1" x14ac:dyDescent="0.35">
      <c r="A21" s="22"/>
      <c r="B21" s="22"/>
      <c r="C21" s="22"/>
      <c r="D21" s="22"/>
      <c r="E21" s="22"/>
      <c r="F21" s="22"/>
      <c r="G21" s="22"/>
      <c r="H21" s="46"/>
      <c r="I21" s="22"/>
      <c r="J21" s="22"/>
      <c r="K21" s="22"/>
      <c r="L21" s="22"/>
      <c r="M21" s="22"/>
      <c r="N21" s="22"/>
    </row>
    <row r="22" spans="1:14" ht="16.95" customHeight="1" x14ac:dyDescent="0.35">
      <c r="A22" s="22"/>
      <c r="B22" s="22"/>
      <c r="C22" s="22"/>
      <c r="D22" s="22"/>
      <c r="E22" s="22"/>
      <c r="F22" s="22"/>
      <c r="G22" s="22"/>
      <c r="H22" s="46"/>
      <c r="I22" s="22"/>
      <c r="J22" s="22"/>
      <c r="K22" s="22"/>
      <c r="L22" s="22"/>
      <c r="M22" s="22"/>
      <c r="N22" s="22"/>
    </row>
    <row r="23" spans="1:14" ht="16.95" customHeight="1" x14ac:dyDescent="0.35">
      <c r="A23" s="22"/>
      <c r="B23" s="22"/>
      <c r="C23" s="22"/>
      <c r="D23" s="22"/>
      <c r="E23" s="22"/>
      <c r="F23" s="22"/>
      <c r="G23" s="22"/>
      <c r="H23" s="46"/>
      <c r="I23" s="22"/>
      <c r="J23" s="22"/>
      <c r="K23" s="22"/>
      <c r="L23" s="22"/>
      <c r="M23" s="22"/>
      <c r="N23" s="22"/>
    </row>
    <row r="24" spans="1:14" ht="16.95" customHeight="1" x14ac:dyDescent="0.35">
      <c r="A24" s="22"/>
      <c r="B24" s="22"/>
      <c r="C24" s="22"/>
      <c r="D24" s="22"/>
      <c r="E24" s="22"/>
      <c r="F24" s="22"/>
      <c r="G24" s="22"/>
      <c r="H24" s="46"/>
      <c r="I24" s="22"/>
      <c r="J24" s="22"/>
      <c r="K24" s="22"/>
      <c r="L24" s="22"/>
      <c r="M24" s="22"/>
      <c r="N24" s="22"/>
    </row>
    <row r="25" spans="1:14" ht="16.95" customHeight="1" x14ac:dyDescent="0.35">
      <c r="A25" s="22"/>
      <c r="B25" s="22"/>
      <c r="C25" s="22"/>
      <c r="D25" s="22"/>
      <c r="E25" s="22"/>
      <c r="F25" s="22"/>
      <c r="G25" s="22"/>
      <c r="H25" s="46"/>
      <c r="I25" s="22"/>
      <c r="J25" s="22"/>
      <c r="K25" s="22"/>
      <c r="L25" s="22"/>
      <c r="M25" s="22"/>
      <c r="N25" s="22"/>
    </row>
    <row r="26" spans="1:14" ht="16.95" customHeight="1" x14ac:dyDescent="0.35">
      <c r="A26" s="22"/>
      <c r="B26" s="22"/>
      <c r="C26" s="22"/>
      <c r="D26" s="22"/>
      <c r="E26" s="22"/>
      <c r="F26" s="22"/>
      <c r="G26" s="22"/>
      <c r="H26" s="46"/>
      <c r="I26" s="22"/>
      <c r="J26" s="22"/>
      <c r="K26" s="22"/>
      <c r="L26" s="22"/>
      <c r="M26" s="22"/>
      <c r="N26" s="22"/>
    </row>
    <row r="27" spans="1:14" ht="16.95" customHeight="1" x14ac:dyDescent="0.35">
      <c r="A27" s="22"/>
      <c r="B27" s="22"/>
      <c r="C27" s="22"/>
      <c r="D27" s="22"/>
      <c r="E27" s="22"/>
      <c r="F27" s="22"/>
      <c r="G27" s="22"/>
      <c r="H27" s="46"/>
      <c r="I27" s="22"/>
      <c r="J27" s="22"/>
      <c r="K27" s="22"/>
      <c r="L27" s="22"/>
      <c r="M27" s="22"/>
      <c r="N27" s="22"/>
    </row>
    <row r="28" spans="1:14" ht="16.95" customHeight="1" x14ac:dyDescent="0.35">
      <c r="A28" s="22"/>
      <c r="B28" s="22"/>
      <c r="C28" s="22"/>
      <c r="D28" s="22"/>
      <c r="E28" s="22"/>
      <c r="F28" s="22"/>
      <c r="G28" s="22"/>
      <c r="H28" s="46"/>
      <c r="I28" s="22"/>
      <c r="J28" s="22"/>
      <c r="K28" s="22"/>
      <c r="L28" s="22"/>
      <c r="M28" s="22"/>
      <c r="N28" s="22"/>
    </row>
    <row r="29" spans="1:14" ht="16.95" customHeight="1" x14ac:dyDescent="0.35">
      <c r="A29" s="22"/>
      <c r="B29" s="22"/>
      <c r="C29" s="22"/>
      <c r="D29" s="22"/>
      <c r="E29" s="22"/>
      <c r="F29" s="22"/>
      <c r="G29" s="22"/>
      <c r="H29" s="46"/>
      <c r="I29" s="22"/>
      <c r="J29" s="22"/>
      <c r="K29" s="22"/>
      <c r="L29" s="22"/>
      <c r="M29" s="22"/>
      <c r="N29" s="22"/>
    </row>
    <row r="30" spans="1:14" ht="16.95" customHeight="1" x14ac:dyDescent="0.35">
      <c r="A30" s="22"/>
      <c r="B30" s="22"/>
      <c r="C30" s="22"/>
      <c r="D30" s="22"/>
      <c r="E30" s="22"/>
      <c r="F30" s="22"/>
      <c r="G30" s="22"/>
      <c r="H30" s="46"/>
      <c r="I30" s="22"/>
      <c r="J30" s="22"/>
      <c r="K30" s="22"/>
      <c r="L30" s="22"/>
      <c r="M30" s="22"/>
      <c r="N30" s="22"/>
    </row>
    <row r="31" spans="1:14" ht="16.95" customHeight="1" x14ac:dyDescent="0.35">
      <c r="A31" s="22"/>
      <c r="B31" s="22"/>
      <c r="C31" s="22"/>
      <c r="D31" s="22"/>
      <c r="E31" s="22"/>
      <c r="F31" s="22"/>
      <c r="G31" s="22"/>
      <c r="H31" s="46"/>
      <c r="I31" s="22"/>
      <c r="J31" s="22"/>
      <c r="K31" s="22"/>
      <c r="L31" s="22"/>
      <c r="M31" s="22"/>
      <c r="N31" s="22"/>
    </row>
    <row r="32" spans="1:14" ht="16.95" customHeight="1" x14ac:dyDescent="0.35">
      <c r="A32" s="22"/>
      <c r="B32" s="22"/>
      <c r="C32" s="22"/>
      <c r="D32" s="22"/>
      <c r="E32" s="22"/>
      <c r="F32" s="22"/>
      <c r="G32" s="22"/>
      <c r="H32" s="46"/>
      <c r="I32" s="22"/>
      <c r="J32" s="22"/>
      <c r="K32" s="22"/>
      <c r="L32" s="22"/>
      <c r="M32" s="22"/>
      <c r="N32" s="22"/>
    </row>
    <row r="33" spans="1:14" ht="16.95" customHeight="1" x14ac:dyDescent="0.35">
      <c r="A33" s="22"/>
      <c r="B33" s="22"/>
      <c r="C33" s="22"/>
      <c r="D33" s="22"/>
      <c r="E33" s="22"/>
      <c r="F33" s="22"/>
      <c r="G33" s="22"/>
      <c r="H33" s="46"/>
      <c r="I33" s="22"/>
      <c r="J33" s="22"/>
      <c r="K33" s="22"/>
      <c r="L33" s="22"/>
      <c r="M33" s="22"/>
      <c r="N33" s="22"/>
    </row>
    <row r="34" spans="1:14" ht="16.95" customHeight="1" x14ac:dyDescent="0.35">
      <c r="A34" s="22"/>
      <c r="B34" s="22"/>
      <c r="C34" s="22"/>
      <c r="D34" s="22"/>
      <c r="E34" s="22"/>
      <c r="F34" s="22"/>
      <c r="G34" s="22"/>
      <c r="H34" s="46"/>
      <c r="I34" s="22"/>
      <c r="J34" s="22"/>
      <c r="K34" s="22"/>
      <c r="L34" s="22"/>
      <c r="M34" s="22"/>
      <c r="N34" s="22"/>
    </row>
    <row r="35" spans="1:14" ht="16.95" customHeight="1" x14ac:dyDescent="0.35">
      <c r="A35" s="22"/>
      <c r="B35" s="22"/>
      <c r="C35" s="22"/>
      <c r="D35" s="22"/>
      <c r="E35" s="22"/>
      <c r="F35" s="22"/>
      <c r="G35" s="22"/>
      <c r="H35" s="46"/>
      <c r="I35" s="22"/>
      <c r="J35" s="22"/>
      <c r="K35" s="22"/>
      <c r="L35" s="22"/>
      <c r="M35" s="22"/>
      <c r="N35" s="22"/>
    </row>
    <row r="36" spans="1:14" ht="16.95" customHeight="1" x14ac:dyDescent="0.35">
      <c r="A36" s="22"/>
      <c r="B36" s="22"/>
      <c r="C36" s="22"/>
      <c r="D36" s="22"/>
      <c r="E36" s="22"/>
      <c r="F36" s="22"/>
      <c r="G36" s="22"/>
      <c r="H36" s="46"/>
      <c r="I36" s="22"/>
      <c r="J36" s="22"/>
      <c r="K36" s="22"/>
      <c r="L36" s="22"/>
      <c r="M36" s="22"/>
      <c r="N36" s="22"/>
    </row>
    <row r="37" spans="1:14" ht="16.95" customHeight="1" x14ac:dyDescent="0.35">
      <c r="A37" s="22"/>
      <c r="B37" s="22"/>
      <c r="C37" s="22"/>
      <c r="D37" s="22"/>
      <c r="E37" s="22"/>
      <c r="F37" s="22"/>
      <c r="G37" s="22"/>
      <c r="H37" s="46"/>
      <c r="I37" s="22"/>
      <c r="J37" s="22"/>
      <c r="K37" s="22"/>
      <c r="L37" s="22"/>
      <c r="M37" s="22"/>
      <c r="N37" s="22"/>
    </row>
    <row r="38" spans="1:14" ht="16.95" customHeight="1" x14ac:dyDescent="0.35">
      <c r="A38" s="22"/>
      <c r="B38" s="22"/>
      <c r="C38" s="22"/>
      <c r="D38" s="22"/>
      <c r="E38" s="22"/>
      <c r="F38" s="22"/>
      <c r="G38" s="22"/>
      <c r="H38" s="46"/>
      <c r="I38" s="22"/>
      <c r="J38" s="22"/>
      <c r="K38" s="22"/>
      <c r="L38" s="22"/>
      <c r="M38" s="22"/>
      <c r="N38" s="22"/>
    </row>
    <row r="39" spans="1:14" ht="16.95" customHeight="1" x14ac:dyDescent="0.35">
      <c r="A39" s="22"/>
      <c r="B39" s="22"/>
      <c r="C39" s="22"/>
      <c r="D39" s="22"/>
      <c r="E39" s="22"/>
      <c r="F39" s="22"/>
      <c r="G39" s="22"/>
      <c r="H39" s="46"/>
      <c r="I39" s="22"/>
      <c r="J39" s="22"/>
      <c r="K39" s="22"/>
      <c r="L39" s="22"/>
      <c r="M39" s="22"/>
      <c r="N39" s="22"/>
    </row>
    <row r="40" spans="1:14" ht="16.95" customHeight="1" x14ac:dyDescent="0.35">
      <c r="A40" s="22"/>
      <c r="B40" s="22"/>
      <c r="C40" s="22"/>
      <c r="D40" s="22"/>
      <c r="E40" s="22"/>
      <c r="F40" s="22"/>
      <c r="G40" s="22"/>
      <c r="H40" s="46"/>
      <c r="I40" s="22"/>
      <c r="J40" s="22"/>
      <c r="K40" s="22"/>
      <c r="L40" s="22"/>
      <c r="M40" s="22"/>
      <c r="N40" s="22"/>
    </row>
    <row r="41" spans="1:14" ht="16.95" customHeight="1" x14ac:dyDescent="0.35">
      <c r="A41" s="22"/>
      <c r="B41" s="22"/>
      <c r="C41" s="22"/>
      <c r="D41" s="22"/>
      <c r="E41" s="22"/>
      <c r="F41" s="22"/>
      <c r="G41" s="22"/>
      <c r="H41" s="46"/>
      <c r="I41" s="22"/>
      <c r="J41" s="22"/>
      <c r="K41" s="22"/>
      <c r="L41" s="22"/>
      <c r="M41" s="22"/>
      <c r="N41" s="22"/>
    </row>
    <row r="42" spans="1:14" ht="16.95" customHeight="1" x14ac:dyDescent="0.35">
      <c r="A42" s="22"/>
      <c r="B42" s="22"/>
      <c r="C42" s="22"/>
      <c r="D42" s="22"/>
      <c r="E42" s="22"/>
      <c r="F42" s="22"/>
      <c r="G42" s="22"/>
      <c r="H42" s="46"/>
      <c r="I42" s="22"/>
      <c r="J42" s="22"/>
      <c r="K42" s="22"/>
      <c r="L42" s="22"/>
      <c r="M42" s="22"/>
      <c r="N42" s="22"/>
    </row>
    <row r="43" spans="1:14" ht="16.95" customHeight="1" x14ac:dyDescent="0.35">
      <c r="A43" s="22"/>
      <c r="B43" s="22"/>
      <c r="C43" s="22"/>
      <c r="D43" s="22"/>
      <c r="E43" s="22"/>
      <c r="F43" s="22"/>
      <c r="G43" s="22"/>
      <c r="H43" s="46"/>
      <c r="I43" s="22"/>
      <c r="J43" s="22"/>
      <c r="K43" s="22"/>
      <c r="L43" s="22"/>
      <c r="M43" s="22"/>
      <c r="N43" s="22"/>
    </row>
    <row r="44" spans="1:14" ht="16.95" customHeight="1" x14ac:dyDescent="0.3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</row>
    <row r="45" spans="1:14" ht="16.95" customHeight="1" x14ac:dyDescent="0.3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</row>
    <row r="46" spans="1:14" ht="16.95" customHeight="1" x14ac:dyDescent="0.3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</row>
    <row r="47" spans="1:14" ht="16.95" customHeight="1" x14ac:dyDescent="0.3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</row>
    <row r="48" spans="1:14" ht="16.95" customHeight="1" x14ac:dyDescent="0.35">
      <c r="A48" s="22"/>
      <c r="B48" s="22"/>
      <c r="C48" s="22"/>
      <c r="D48" s="22"/>
      <c r="E48" s="22"/>
      <c r="F48" s="22"/>
      <c r="G48" s="22"/>
      <c r="H48" s="48"/>
      <c r="I48" s="22"/>
      <c r="J48" s="22"/>
      <c r="K48" s="22"/>
      <c r="L48" s="22"/>
      <c r="M48" s="22"/>
      <c r="N48" s="22"/>
    </row>
  </sheetData>
  <mergeCells count="2">
    <mergeCell ref="D1:G1"/>
    <mergeCell ref="K1:N1"/>
  </mergeCells>
  <pageMargins left="0.7" right="0.7" top="0.75" bottom="0.75" header="0.3" footer="0.3"/>
  <pageSetup orientation="portrait" r:id="rId1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H4" sqref="H4"/>
    </sheetView>
  </sheetViews>
  <sheetFormatPr baseColWidth="10" defaultRowHeight="15.6" x14ac:dyDescent="0.3"/>
  <cols>
    <col min="1" max="1" width="15.3984375" customWidth="1"/>
    <col min="3" max="3" width="18.796875" customWidth="1"/>
  </cols>
  <sheetData>
    <row r="1" spans="1:9" x14ac:dyDescent="0.3">
      <c r="A1" s="55"/>
      <c r="B1" s="55"/>
      <c r="C1" s="55"/>
      <c r="D1" s="83" t="s">
        <v>114</v>
      </c>
      <c r="E1" s="85" t="s">
        <v>115</v>
      </c>
      <c r="F1" s="87" t="s">
        <v>116</v>
      </c>
      <c r="G1" s="89" t="s">
        <v>117</v>
      </c>
      <c r="H1" s="91" t="s">
        <v>118</v>
      </c>
      <c r="I1" s="81" t="s">
        <v>119</v>
      </c>
    </row>
    <row r="2" spans="1:9" ht="17.399999999999999" x14ac:dyDescent="0.35">
      <c r="A2" s="29" t="s">
        <v>11</v>
      </c>
      <c r="B2" s="29" t="s">
        <v>12</v>
      </c>
      <c r="C2" s="56" t="s">
        <v>13</v>
      </c>
      <c r="D2" s="84"/>
      <c r="E2" s="86"/>
      <c r="F2" s="88"/>
      <c r="G2" s="90"/>
      <c r="H2" s="92"/>
      <c r="I2" s="82"/>
    </row>
    <row r="3" spans="1:9" ht="17.399999999999999" x14ac:dyDescent="0.35">
      <c r="A3" s="29" t="s">
        <v>20</v>
      </c>
      <c r="B3" s="37">
        <v>0</v>
      </c>
      <c r="C3" s="56" t="s">
        <v>21</v>
      </c>
      <c r="D3" s="57">
        <v>97</v>
      </c>
      <c r="E3" s="62">
        <v>99</v>
      </c>
      <c r="F3" s="62">
        <v>97</v>
      </c>
      <c r="G3" s="63">
        <v>0</v>
      </c>
      <c r="H3" s="58">
        <v>0</v>
      </c>
      <c r="I3" s="58">
        <f>((SUM(D3:G3) -MIN(D3:G3))+H3)/4</f>
        <v>73.25</v>
      </c>
    </row>
    <row r="4" spans="1:9" ht="17.399999999999999" x14ac:dyDescent="0.35">
      <c r="A4" s="29" t="s">
        <v>25</v>
      </c>
      <c r="B4" s="29" t="s">
        <v>26</v>
      </c>
      <c r="C4" s="56" t="s">
        <v>27</v>
      </c>
      <c r="D4" s="57">
        <v>79</v>
      </c>
      <c r="E4" s="62">
        <v>76</v>
      </c>
      <c r="F4" s="62">
        <v>75</v>
      </c>
      <c r="G4" s="63">
        <v>0</v>
      </c>
      <c r="H4" s="58">
        <v>0</v>
      </c>
      <c r="I4" s="58">
        <f t="shared" ref="I4:I10" si="0">((SUM(D4:G4) -MIN(D4:G4))+H4)/4</f>
        <v>57.5</v>
      </c>
    </row>
    <row r="5" spans="1:9" ht="17.399999999999999" x14ac:dyDescent="0.35">
      <c r="A5" s="29" t="s">
        <v>35</v>
      </c>
      <c r="B5" s="29" t="s">
        <v>26</v>
      </c>
      <c r="C5" s="56" t="s">
        <v>36</v>
      </c>
      <c r="D5" s="64">
        <v>53</v>
      </c>
      <c r="E5" s="63">
        <v>40</v>
      </c>
      <c r="F5" s="63">
        <v>50</v>
      </c>
      <c r="G5" s="63">
        <v>0</v>
      </c>
      <c r="H5" s="58">
        <v>0</v>
      </c>
      <c r="I5" s="58">
        <f t="shared" si="0"/>
        <v>35.75</v>
      </c>
    </row>
    <row r="6" spans="1:9" ht="17.399999999999999" x14ac:dyDescent="0.35">
      <c r="A6" s="29" t="s">
        <v>47</v>
      </c>
      <c r="B6" s="37">
        <v>4</v>
      </c>
      <c r="C6" s="56" t="s">
        <v>48</v>
      </c>
      <c r="D6" s="57">
        <v>64</v>
      </c>
      <c r="E6" s="62">
        <v>88</v>
      </c>
      <c r="F6" s="62">
        <v>96</v>
      </c>
      <c r="G6" s="63">
        <v>0</v>
      </c>
      <c r="H6" s="58">
        <v>0</v>
      </c>
      <c r="I6" s="58">
        <f t="shared" si="0"/>
        <v>62</v>
      </c>
    </row>
    <row r="7" spans="1:9" ht="17.399999999999999" x14ac:dyDescent="0.35">
      <c r="A7" s="29" t="s">
        <v>56</v>
      </c>
      <c r="B7" s="37">
        <v>8</v>
      </c>
      <c r="C7" s="56" t="s">
        <v>57</v>
      </c>
      <c r="D7" s="64">
        <v>0</v>
      </c>
      <c r="E7" s="62">
        <v>87</v>
      </c>
      <c r="F7" s="62">
        <v>100</v>
      </c>
      <c r="G7" s="62">
        <v>100</v>
      </c>
      <c r="H7" s="58">
        <v>0</v>
      </c>
      <c r="I7" s="58">
        <f t="shared" si="0"/>
        <v>71.75</v>
      </c>
    </row>
    <row r="8" spans="1:9" ht="17.399999999999999" x14ac:dyDescent="0.35">
      <c r="A8" s="29" t="s">
        <v>59</v>
      </c>
      <c r="B8" s="37">
        <v>7</v>
      </c>
      <c r="C8" s="56" t="s">
        <v>60</v>
      </c>
      <c r="D8" s="59">
        <v>73</v>
      </c>
      <c r="E8" s="62">
        <v>84</v>
      </c>
      <c r="F8" s="62">
        <v>100</v>
      </c>
      <c r="G8" s="63">
        <v>0</v>
      </c>
      <c r="H8" s="58">
        <v>0</v>
      </c>
      <c r="I8" s="58">
        <f t="shared" si="0"/>
        <v>64.25</v>
      </c>
    </row>
    <row r="9" spans="1:9" ht="17.399999999999999" x14ac:dyDescent="0.35">
      <c r="A9" s="29" t="s">
        <v>66</v>
      </c>
      <c r="B9" s="37">
        <v>9</v>
      </c>
      <c r="C9" s="56" t="s">
        <v>67</v>
      </c>
      <c r="D9" s="57">
        <v>84</v>
      </c>
      <c r="E9" s="62">
        <v>88</v>
      </c>
      <c r="F9" s="62">
        <v>88</v>
      </c>
      <c r="G9" s="63">
        <v>0</v>
      </c>
      <c r="H9" s="58">
        <v>0</v>
      </c>
      <c r="I9" s="58">
        <f t="shared" si="0"/>
        <v>65</v>
      </c>
    </row>
    <row r="10" spans="1:9" ht="17.399999999999999" x14ac:dyDescent="0.35">
      <c r="A10" s="29" t="s">
        <v>70</v>
      </c>
      <c r="B10" s="37">
        <v>7</v>
      </c>
      <c r="C10" s="56" t="s">
        <v>71</v>
      </c>
      <c r="D10" s="60">
        <v>93</v>
      </c>
      <c r="E10" s="62">
        <v>68</v>
      </c>
      <c r="F10" s="62">
        <v>96</v>
      </c>
      <c r="G10" s="63">
        <v>0</v>
      </c>
      <c r="H10" s="58">
        <v>0</v>
      </c>
      <c r="I10" s="58">
        <f t="shared" si="0"/>
        <v>64.25</v>
      </c>
    </row>
  </sheetData>
  <mergeCells count="6">
    <mergeCell ref="I1:I2"/>
    <mergeCell ref="D1:D2"/>
    <mergeCell ref="E1:E2"/>
    <mergeCell ref="F1:F2"/>
    <mergeCell ref="G1:G2"/>
    <mergeCell ref="H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Tarea1</vt:lpstr>
      <vt:lpstr>Tarea2</vt:lpstr>
      <vt:lpstr>Tarea3</vt:lpstr>
      <vt:lpstr>Tarea4</vt:lpstr>
      <vt:lpstr>Promedio Tareas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Roberto Zenteno</cp:lastModifiedBy>
  <dcterms:modified xsi:type="dcterms:W3CDTF">2017-05-19T04:44:22Z</dcterms:modified>
</cp:coreProperties>
</file>