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\Desktop\Programacion\Portafolio\Excel\"/>
    </mc:Choice>
  </mc:AlternateContent>
  <xr:revisionPtr revIDLastSave="0" documentId="13_ncr:1_{3519DEDC-6B5B-4E11-961A-1793253D637F}" xr6:coauthVersionLast="47" xr6:coauthVersionMax="47" xr10:uidLastSave="{00000000-0000-0000-0000-000000000000}"/>
  <bookViews>
    <workbookView xWindow="-120" yWindow="-120" windowWidth="20730" windowHeight="11310" xr2:uid="{8707EC41-4EF1-4FD7-9E8C-3C60E2BBFD5D}"/>
  </bookViews>
  <sheets>
    <sheet name="Hoja1" sheetId="1" r:id="rId1"/>
  </sheets>
  <definedNames>
    <definedName name="DatosExternos_1" localSheetId="0" hidden="1">Hoja1!$B$16:$C$2098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J21" i="1"/>
  <c r="G21" i="1"/>
  <c r="K21" i="1" s="1"/>
  <c r="L21" i="1" s="1"/>
  <c r="F21" i="1"/>
  <c r="G18" i="1"/>
  <c r="J20" i="1"/>
  <c r="J18" i="1"/>
  <c r="J19" i="1"/>
  <c r="J22" i="1"/>
  <c r="J23" i="1"/>
  <c r="J17" i="1"/>
  <c r="G25" i="1"/>
  <c r="K25" i="1" s="1"/>
  <c r="G24" i="1"/>
  <c r="F25" i="1"/>
  <c r="F24" i="1"/>
  <c r="G23" i="1"/>
  <c r="K23" i="1" s="1"/>
  <c r="F23" i="1"/>
  <c r="G22" i="1"/>
  <c r="K22" i="1" s="1"/>
  <c r="F22" i="1"/>
  <c r="G20" i="1"/>
  <c r="K20" i="1" s="1"/>
  <c r="F20" i="1"/>
  <c r="G19" i="1"/>
  <c r="K19" i="1" s="1"/>
  <c r="F19" i="1"/>
  <c r="K18" i="1"/>
  <c r="F18" i="1"/>
  <c r="G17" i="1"/>
  <c r="K17" i="1" s="1"/>
  <c r="F17" i="1"/>
  <c r="L20" i="1" l="1"/>
  <c r="M21" i="1"/>
  <c r="J24" i="1"/>
  <c r="J29" i="1" s="1"/>
  <c r="K24" i="1"/>
  <c r="L17" i="1"/>
  <c r="L25" i="1"/>
  <c r="M25" i="1" s="1"/>
  <c r="L23" i="1"/>
  <c r="M23" i="1" s="1"/>
  <c r="L22" i="1"/>
  <c r="M22" i="1" s="1"/>
  <c r="L18" i="1"/>
  <c r="M18" i="1" s="1"/>
  <c r="L19" i="1"/>
  <c r="M19" i="1" s="1"/>
  <c r="M20" i="1"/>
  <c r="L24" i="1" l="1"/>
  <c r="M24" i="1" s="1"/>
  <c r="M17" i="1"/>
  <c r="L29" i="1" l="1"/>
  <c r="N24" i="1" l="1"/>
  <c r="N21" i="1"/>
  <c r="N23" i="1"/>
  <c r="N25" i="1"/>
  <c r="N22" i="1"/>
  <c r="N17" i="1"/>
  <c r="N19" i="1"/>
  <c r="N18" i="1"/>
  <c r="N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F16880-C018-4CE6-827B-75866D333148}" keepAlive="1" interval="5" name="Consulta - price" description="Conexión a la consulta 'price' en el libro." type="5" refreshedVersion="8" background="1" saveData="1">
    <dbPr connection="Provider=Microsoft.Mashup.OleDb.1;Data Source=$Workbook$;Location=price;Extended Properties=&quot;&quot;" command="SELECT * FROM [price]"/>
  </connection>
</connections>
</file>

<file path=xl/sharedStrings.xml><?xml version="1.0" encoding="utf-8"?>
<sst xmlns="http://schemas.openxmlformats.org/spreadsheetml/2006/main" count="2107" uniqueCount="2106">
  <si>
    <t>Api</t>
  </si>
  <si>
    <t>spot</t>
  </si>
  <si>
    <t xml:space="preserve">https://binance.com/api/v3/ticker/price </t>
  </si>
  <si>
    <t>Column1.symbol</t>
  </si>
  <si>
    <t>Column1.price</t>
  </si>
  <si>
    <t>ETHBTC</t>
  </si>
  <si>
    <t>LTCBTC</t>
  </si>
  <si>
    <t>BNBBTC</t>
  </si>
  <si>
    <t>NEOBTC</t>
  </si>
  <si>
    <t>QTUMETH</t>
  </si>
  <si>
    <t>EOSETH</t>
  </si>
  <si>
    <t>SNTETH</t>
  </si>
  <si>
    <t>BNTETH</t>
  </si>
  <si>
    <t>BCCBTC</t>
  </si>
  <si>
    <t>GASBTC</t>
  </si>
  <si>
    <t>BNBETH</t>
  </si>
  <si>
    <t>BTCUSDT</t>
  </si>
  <si>
    <t>ETHUSDT</t>
  </si>
  <si>
    <t>HSRBTC</t>
  </si>
  <si>
    <t>OAXETH</t>
  </si>
  <si>
    <t>DNTETH</t>
  </si>
  <si>
    <t>MCOETH</t>
  </si>
  <si>
    <t>ICNETH</t>
  </si>
  <si>
    <t>MCOBTC</t>
  </si>
  <si>
    <t>WTCBTC</t>
  </si>
  <si>
    <t>WTCETH</t>
  </si>
  <si>
    <t>LRCBTC</t>
  </si>
  <si>
    <t>LRCETH</t>
  </si>
  <si>
    <t>QTUMBTC</t>
  </si>
  <si>
    <t>YOYOBTC</t>
  </si>
  <si>
    <t>OMGBTC</t>
  </si>
  <si>
    <t>OMGETH</t>
  </si>
  <si>
    <t>ZRXBTC</t>
  </si>
  <si>
    <t>ZRXETH</t>
  </si>
  <si>
    <t>STRATBTC</t>
  </si>
  <si>
    <t>STRATETH</t>
  </si>
  <si>
    <t>SNGLSBTC</t>
  </si>
  <si>
    <t>SNGLSETH</t>
  </si>
  <si>
    <t>BQXBTC</t>
  </si>
  <si>
    <t>BQXETH</t>
  </si>
  <si>
    <t>KNCBTC</t>
  </si>
  <si>
    <t>KNCETH</t>
  </si>
  <si>
    <t>FUNBTC</t>
  </si>
  <si>
    <t>FUNETH</t>
  </si>
  <si>
    <t>SNMBTC</t>
  </si>
  <si>
    <t>SNMETH</t>
  </si>
  <si>
    <t>NEOETH</t>
  </si>
  <si>
    <t>IOTABTC</t>
  </si>
  <si>
    <t>IOTAETH</t>
  </si>
  <si>
    <t>LINKBTC</t>
  </si>
  <si>
    <t>LINKETH</t>
  </si>
  <si>
    <t>XVGBTC</t>
  </si>
  <si>
    <t>XVGETH</t>
  </si>
  <si>
    <t>SALTBTC</t>
  </si>
  <si>
    <t>SALTETH</t>
  </si>
  <si>
    <t>MDABTC</t>
  </si>
  <si>
    <t>MDAETH</t>
  </si>
  <si>
    <t>MTLBTC</t>
  </si>
  <si>
    <t>MTLETH</t>
  </si>
  <si>
    <t>SUBBTC</t>
  </si>
  <si>
    <t>SUBETH</t>
  </si>
  <si>
    <t>EOSBTC</t>
  </si>
  <si>
    <t>SNTBTC</t>
  </si>
  <si>
    <t>ETCETH</t>
  </si>
  <si>
    <t>ETCBTC</t>
  </si>
  <si>
    <t>MTHBTC</t>
  </si>
  <si>
    <t>MTHETH</t>
  </si>
  <si>
    <t>ENGBTC</t>
  </si>
  <si>
    <t>ENGETH</t>
  </si>
  <si>
    <t>DNTBTC</t>
  </si>
  <si>
    <t>ZECBTC</t>
  </si>
  <si>
    <t>ZECETH</t>
  </si>
  <si>
    <t>BNTBTC</t>
  </si>
  <si>
    <t>ASTBTC</t>
  </si>
  <si>
    <t>ASTETH</t>
  </si>
  <si>
    <t>DASHBTC</t>
  </si>
  <si>
    <t>DASHETH</t>
  </si>
  <si>
    <t>OAXBTC</t>
  </si>
  <si>
    <t>ICNBTC</t>
  </si>
  <si>
    <t>BTGBTC</t>
  </si>
  <si>
    <t>BTGETH</t>
  </si>
  <si>
    <t>EVXBTC</t>
  </si>
  <si>
    <t>EVXETH</t>
  </si>
  <si>
    <t>REQBTC</t>
  </si>
  <si>
    <t>REQETH</t>
  </si>
  <si>
    <t>VIBBTC</t>
  </si>
  <si>
    <t>VIBETH</t>
  </si>
  <si>
    <t>HSRETH</t>
  </si>
  <si>
    <t>TRXBTC</t>
  </si>
  <si>
    <t>TRXETH</t>
  </si>
  <si>
    <t>POWRBTC</t>
  </si>
  <si>
    <t>POWRETH</t>
  </si>
  <si>
    <t>ARKBTC</t>
  </si>
  <si>
    <t>ARKETH</t>
  </si>
  <si>
    <t>YOYOETH</t>
  </si>
  <si>
    <t>XRPBTC</t>
  </si>
  <si>
    <t>XRPETH</t>
  </si>
  <si>
    <t>MODBTC</t>
  </si>
  <si>
    <t>MODETH</t>
  </si>
  <si>
    <t>ENJBTC</t>
  </si>
  <si>
    <t>ENJETH</t>
  </si>
  <si>
    <t>STORJBTC</t>
  </si>
  <si>
    <t>STORJETH</t>
  </si>
  <si>
    <t>BNBUSDT</t>
  </si>
  <si>
    <t>VENBNB</t>
  </si>
  <si>
    <t>YOYOBNB</t>
  </si>
  <si>
    <t>POWRBNB</t>
  </si>
  <si>
    <t>VENBTC</t>
  </si>
  <si>
    <t>VENETH</t>
  </si>
  <si>
    <t>KMDBTC</t>
  </si>
  <si>
    <t>KMDETH</t>
  </si>
  <si>
    <t>NULSBNB</t>
  </si>
  <si>
    <t>RCNBTC</t>
  </si>
  <si>
    <t>RCNETH</t>
  </si>
  <si>
    <t>RCNBNB</t>
  </si>
  <si>
    <t>NULSBTC</t>
  </si>
  <si>
    <t>NULSETH</t>
  </si>
  <si>
    <t>RDNBTC</t>
  </si>
  <si>
    <t>RDNETH</t>
  </si>
  <si>
    <t>RDNBNB</t>
  </si>
  <si>
    <t>XMRBTC</t>
  </si>
  <si>
    <t>XMRETH</t>
  </si>
  <si>
    <t>DLTBNB</t>
  </si>
  <si>
    <t>WTCBNB</t>
  </si>
  <si>
    <t>DLTBTC</t>
  </si>
  <si>
    <t>DLTETH</t>
  </si>
  <si>
    <t>AMBBTC</t>
  </si>
  <si>
    <t>AMBETH</t>
  </si>
  <si>
    <t>AMBBNB</t>
  </si>
  <si>
    <t>BCCETH</t>
  </si>
  <si>
    <t>BCCUSDT</t>
  </si>
  <si>
    <t>BCCBNB</t>
  </si>
  <si>
    <t>BATBTC</t>
  </si>
  <si>
    <t>BATETH</t>
  </si>
  <si>
    <t>BATBNB</t>
  </si>
  <si>
    <t>BCPTBTC</t>
  </si>
  <si>
    <t>BCPTETH</t>
  </si>
  <si>
    <t>BCPTBNB</t>
  </si>
  <si>
    <t>ARNBTC</t>
  </si>
  <si>
    <t>ARNETH</t>
  </si>
  <si>
    <t>GVTBTC</t>
  </si>
  <si>
    <t>GVTETH</t>
  </si>
  <si>
    <t>CDTBTC</t>
  </si>
  <si>
    <t>CDTETH</t>
  </si>
  <si>
    <t>GXSBTC</t>
  </si>
  <si>
    <t>GXSETH</t>
  </si>
  <si>
    <t>NEOUSDT</t>
  </si>
  <si>
    <t>NEOBNB</t>
  </si>
  <si>
    <t>POEBTC</t>
  </si>
  <si>
    <t>POEETH</t>
  </si>
  <si>
    <t>QSPBTC</t>
  </si>
  <si>
    <t>QSPETH</t>
  </si>
  <si>
    <t>QSPBNB</t>
  </si>
  <si>
    <t>BTSBTC</t>
  </si>
  <si>
    <t>BTSETH</t>
  </si>
  <si>
    <t>BTSBNB</t>
  </si>
  <si>
    <t>XZCBTC</t>
  </si>
  <si>
    <t>XZCETH</t>
  </si>
  <si>
    <t>XZCBNB</t>
  </si>
  <si>
    <t>LSKBTC</t>
  </si>
  <si>
    <t>LSKETH</t>
  </si>
  <si>
    <t>LSKBNB</t>
  </si>
  <si>
    <t>TNTBTC</t>
  </si>
  <si>
    <t>TNTETH</t>
  </si>
  <si>
    <t>FUELBTC</t>
  </si>
  <si>
    <t>FUELETH</t>
  </si>
  <si>
    <t>MANABTC</t>
  </si>
  <si>
    <t>MANAETH</t>
  </si>
  <si>
    <t>BCDBTC</t>
  </si>
  <si>
    <t>BCDETH</t>
  </si>
  <si>
    <t>DGDBTC</t>
  </si>
  <si>
    <t>DGDETH</t>
  </si>
  <si>
    <t>IOTABNB</t>
  </si>
  <si>
    <t>ADXBTC</t>
  </si>
  <si>
    <t>ADXETH</t>
  </si>
  <si>
    <t>ADXBNB</t>
  </si>
  <si>
    <t>ADABTC</t>
  </si>
  <si>
    <t>ADAETH</t>
  </si>
  <si>
    <t>PPTBTC</t>
  </si>
  <si>
    <t>PPTETH</t>
  </si>
  <si>
    <t>CMTBTC</t>
  </si>
  <si>
    <t>CMTETH</t>
  </si>
  <si>
    <t>CMTBNB</t>
  </si>
  <si>
    <t>XLMBTC</t>
  </si>
  <si>
    <t>XLMETH</t>
  </si>
  <si>
    <t>XLMBNB</t>
  </si>
  <si>
    <t>CNDBTC</t>
  </si>
  <si>
    <t>CNDETH</t>
  </si>
  <si>
    <t>CNDBNB</t>
  </si>
  <si>
    <t>LENDBTC</t>
  </si>
  <si>
    <t>LENDETH</t>
  </si>
  <si>
    <t>WABIBTC</t>
  </si>
  <si>
    <t>WABIETH</t>
  </si>
  <si>
    <t>WABIBNB</t>
  </si>
  <si>
    <t>LTCETH</t>
  </si>
  <si>
    <t>LTCUSDT</t>
  </si>
  <si>
    <t>LTCBNB</t>
  </si>
  <si>
    <t>TNBBTC</t>
  </si>
  <si>
    <t>TNBETH</t>
  </si>
  <si>
    <t>WAVESBTC</t>
  </si>
  <si>
    <t>WAVESETH</t>
  </si>
  <si>
    <t>WAVESBNB</t>
  </si>
  <si>
    <t>GTOBTC</t>
  </si>
  <si>
    <t>GTOETH</t>
  </si>
  <si>
    <t>GTOBNB</t>
  </si>
  <si>
    <t>ICXBTC</t>
  </si>
  <si>
    <t>ICXETH</t>
  </si>
  <si>
    <t>ICXBNB</t>
  </si>
  <si>
    <t>OSTBTC</t>
  </si>
  <si>
    <t>OSTETH</t>
  </si>
  <si>
    <t>OSTBNB</t>
  </si>
  <si>
    <t>ELFBTC</t>
  </si>
  <si>
    <t>ELFETH</t>
  </si>
  <si>
    <t>AIONBTC</t>
  </si>
  <si>
    <t>AIONETH</t>
  </si>
  <si>
    <t>AIONBNB</t>
  </si>
  <si>
    <t>NEBLBTC</t>
  </si>
  <si>
    <t>NEBLBNB</t>
  </si>
  <si>
    <t>BRDBTC</t>
  </si>
  <si>
    <t>BRDETH</t>
  </si>
  <si>
    <t>BRDBNB</t>
  </si>
  <si>
    <t>MCOBNB</t>
  </si>
  <si>
    <t>EDOBTC</t>
  </si>
  <si>
    <t>EDOETH</t>
  </si>
  <si>
    <t>WINGSBTC</t>
  </si>
  <si>
    <t>WINGSETH</t>
  </si>
  <si>
    <t>NAVBTC</t>
  </si>
  <si>
    <t>NAVETH</t>
  </si>
  <si>
    <t>NAVBNB</t>
  </si>
  <si>
    <t>LUNBTC</t>
  </si>
  <si>
    <t>LUNETH</t>
  </si>
  <si>
    <t>TRIGBTC</t>
  </si>
  <si>
    <t>TRIGETH</t>
  </si>
  <si>
    <t>TRIGBNB</t>
  </si>
  <si>
    <t>APPCBTC</t>
  </si>
  <si>
    <t>APPCETH</t>
  </si>
  <si>
    <t>APPCBNB</t>
  </si>
  <si>
    <t>VIBEBTC</t>
  </si>
  <si>
    <t>VIBEETH</t>
  </si>
  <si>
    <t>RLCBTC</t>
  </si>
  <si>
    <t>RLCETH</t>
  </si>
  <si>
    <t>RLCBNB</t>
  </si>
  <si>
    <t>INSBTC</t>
  </si>
  <si>
    <t>INSETH</t>
  </si>
  <si>
    <t>PIVXBTC</t>
  </si>
  <si>
    <t>PIVXBNB</t>
  </si>
  <si>
    <t>IOSTBTC</t>
  </si>
  <si>
    <t>IOSTETH</t>
  </si>
  <si>
    <t>CHATBTC</t>
  </si>
  <si>
    <t>CHATETH</t>
  </si>
  <si>
    <t>STEEMBTC</t>
  </si>
  <si>
    <t>STEEMETH</t>
  </si>
  <si>
    <t>STEEMBNB</t>
  </si>
  <si>
    <t>NANOBTC</t>
  </si>
  <si>
    <t>NANOETH</t>
  </si>
  <si>
    <t>NANOBNB</t>
  </si>
  <si>
    <t>VIABTC</t>
  </si>
  <si>
    <t>VIAETH</t>
  </si>
  <si>
    <t>VIABNB</t>
  </si>
  <si>
    <t>BLZBTC</t>
  </si>
  <si>
    <t>BLZETH</t>
  </si>
  <si>
    <t>BLZBNB</t>
  </si>
  <si>
    <t>AEBTC</t>
  </si>
  <si>
    <t>AEETH</t>
  </si>
  <si>
    <t>AEBNB</t>
  </si>
  <si>
    <t>RPXBTC</t>
  </si>
  <si>
    <t>RPXETH</t>
  </si>
  <si>
    <t>RPXBNB</t>
  </si>
  <si>
    <t>NCASHBTC</t>
  </si>
  <si>
    <t>NCASHETH</t>
  </si>
  <si>
    <t>NCASHBNB</t>
  </si>
  <si>
    <t>POABTC</t>
  </si>
  <si>
    <t>POAETH</t>
  </si>
  <si>
    <t>POABNB</t>
  </si>
  <si>
    <t>ZILBTC</t>
  </si>
  <si>
    <t>ZILETH</t>
  </si>
  <si>
    <t>ZILBNB</t>
  </si>
  <si>
    <t>ONTBTC</t>
  </si>
  <si>
    <t>ONTETH</t>
  </si>
  <si>
    <t>ONTBNB</t>
  </si>
  <si>
    <t>STORMBTC</t>
  </si>
  <si>
    <t>STORMETH</t>
  </si>
  <si>
    <t>STORMBNB</t>
  </si>
  <si>
    <t>QTUMBNB</t>
  </si>
  <si>
    <t>QTUMUSDT</t>
  </si>
  <si>
    <t>XEMBTC</t>
  </si>
  <si>
    <t>XEMETH</t>
  </si>
  <si>
    <t>XEMBNB</t>
  </si>
  <si>
    <t>WANBTC</t>
  </si>
  <si>
    <t>WANETH</t>
  </si>
  <si>
    <t>WANBNB</t>
  </si>
  <si>
    <t>WPRBTC</t>
  </si>
  <si>
    <t>WPRETH</t>
  </si>
  <si>
    <t>QLCBTC</t>
  </si>
  <si>
    <t>QLCETH</t>
  </si>
  <si>
    <t>SYSBTC</t>
  </si>
  <si>
    <t>SYSETH</t>
  </si>
  <si>
    <t>SYSBNB</t>
  </si>
  <si>
    <t>QLCBNB</t>
  </si>
  <si>
    <t>GRSBTC</t>
  </si>
  <si>
    <t>GRSETH</t>
  </si>
  <si>
    <t>ADAUSDT</t>
  </si>
  <si>
    <t>ADABNB</t>
  </si>
  <si>
    <t>CLOAKBTC</t>
  </si>
  <si>
    <t>CLOAKETH</t>
  </si>
  <si>
    <t>GNTBTC</t>
  </si>
  <si>
    <t>GNTETH</t>
  </si>
  <si>
    <t>GNTBNB</t>
  </si>
  <si>
    <t>LOOMBTC</t>
  </si>
  <si>
    <t>LOOMETH</t>
  </si>
  <si>
    <t>LOOMBNB</t>
  </si>
  <si>
    <t>XRPUSDT</t>
  </si>
  <si>
    <t>BCNBTC</t>
  </si>
  <si>
    <t>BCNETH</t>
  </si>
  <si>
    <t>BCNBNB</t>
  </si>
  <si>
    <t>REPBTC</t>
  </si>
  <si>
    <t>REPBNB</t>
  </si>
  <si>
    <t>BTCTUSD</t>
  </si>
  <si>
    <t>TUSDBTC</t>
  </si>
  <si>
    <t>ETHTUSD</t>
  </si>
  <si>
    <t>TUSDETH</t>
  </si>
  <si>
    <t>TUSDBNB</t>
  </si>
  <si>
    <t>ZENBTC</t>
  </si>
  <si>
    <t>ZENETH</t>
  </si>
  <si>
    <t>ZENBNB</t>
  </si>
  <si>
    <t>SKYBTC</t>
  </si>
  <si>
    <t>SKYETH</t>
  </si>
  <si>
    <t>SKYBNB</t>
  </si>
  <si>
    <t>EOSUSDT</t>
  </si>
  <si>
    <t>EOSBNB</t>
  </si>
  <si>
    <t>CVCBTC</t>
  </si>
  <si>
    <t>CVCETH</t>
  </si>
  <si>
    <t>CVCBNB</t>
  </si>
  <si>
    <t>THETABTC</t>
  </si>
  <si>
    <t>THETAETH</t>
  </si>
  <si>
    <t>THETABNB</t>
  </si>
  <si>
    <t>XRPBNB</t>
  </si>
  <si>
    <t>TUSDUSDT</t>
  </si>
  <si>
    <t>IOTAUSDT</t>
  </si>
  <si>
    <t>XLMUSDT</t>
  </si>
  <si>
    <t>IOTXBTC</t>
  </si>
  <si>
    <t>IOTXETH</t>
  </si>
  <si>
    <t>QKCBTC</t>
  </si>
  <si>
    <t>QKCETH</t>
  </si>
  <si>
    <t>AGIBTC</t>
  </si>
  <si>
    <t>AGIETH</t>
  </si>
  <si>
    <t>AGIBNB</t>
  </si>
  <si>
    <t>NXSBTC</t>
  </si>
  <si>
    <t>NXSETH</t>
  </si>
  <si>
    <t>NXSBNB</t>
  </si>
  <si>
    <t>ENJBNB</t>
  </si>
  <si>
    <t>DATABTC</t>
  </si>
  <si>
    <t>DATAETH</t>
  </si>
  <si>
    <t>ONTUSDT</t>
  </si>
  <si>
    <t>TRXBNB</t>
  </si>
  <si>
    <t>TRXUSDT</t>
  </si>
  <si>
    <t>ETCUSDT</t>
  </si>
  <si>
    <t>ETCBNB</t>
  </si>
  <si>
    <t>ICXUSDT</t>
  </si>
  <si>
    <t>SCBTC</t>
  </si>
  <si>
    <t>SCETH</t>
  </si>
  <si>
    <t>NPXSBTC</t>
  </si>
  <si>
    <t>NPXSETH</t>
  </si>
  <si>
    <t>VENUSDT</t>
  </si>
  <si>
    <t>KEYBTC</t>
  </si>
  <si>
    <t>KEYETH</t>
  </si>
  <si>
    <t>NASBTC</t>
  </si>
  <si>
    <t>NASETH</t>
  </si>
  <si>
    <t>NASBNB</t>
  </si>
  <si>
    <t>MFTBTC</t>
  </si>
  <si>
    <t>MFTETH</t>
  </si>
  <si>
    <t>MFTBNB</t>
  </si>
  <si>
    <t>DENTBTC</t>
  </si>
  <si>
    <t>DENTETH</t>
  </si>
  <si>
    <t>ARDRBTC</t>
  </si>
  <si>
    <t>ARDRETH</t>
  </si>
  <si>
    <t>ARDRBNB</t>
  </si>
  <si>
    <t>NULSUSDT</t>
  </si>
  <si>
    <t>HOTBTC</t>
  </si>
  <si>
    <t>HOTETH</t>
  </si>
  <si>
    <t>VETBTC</t>
  </si>
  <si>
    <t>VETETH</t>
  </si>
  <si>
    <t>VETUSDT</t>
  </si>
  <si>
    <t>VETBNB</t>
  </si>
  <si>
    <t>DOCKBTC</t>
  </si>
  <si>
    <t>DOCKETH</t>
  </si>
  <si>
    <t>POLYBTC</t>
  </si>
  <si>
    <t>POLYBNB</t>
  </si>
  <si>
    <t>PHXBTC</t>
  </si>
  <si>
    <t>PHXETH</t>
  </si>
  <si>
    <t>PHXBNB</t>
  </si>
  <si>
    <t>HCBTC</t>
  </si>
  <si>
    <t>HCETH</t>
  </si>
  <si>
    <t>GOBTC</t>
  </si>
  <si>
    <t>GOBNB</t>
  </si>
  <si>
    <t>PAXBTC</t>
  </si>
  <si>
    <t>PAXBNB</t>
  </si>
  <si>
    <t>PAXUSDT</t>
  </si>
  <si>
    <t>PAXETH</t>
  </si>
  <si>
    <t>RVNBTC</t>
  </si>
  <si>
    <t>DCRBTC</t>
  </si>
  <si>
    <t>DCRBNB</t>
  </si>
  <si>
    <t>USDCBNB</t>
  </si>
  <si>
    <t>MITHBTC</t>
  </si>
  <si>
    <t>MITHBNB</t>
  </si>
  <si>
    <t>BCHABCBTC</t>
  </si>
  <si>
    <t>BCHSVBTC</t>
  </si>
  <si>
    <t>BCHABCUSDT</t>
  </si>
  <si>
    <t>BCHSVUSDT</t>
  </si>
  <si>
    <t>BNBPAX</t>
  </si>
  <si>
    <t>BTCPAX</t>
  </si>
  <si>
    <t>ETHPAX</t>
  </si>
  <si>
    <t>XRPPAX</t>
  </si>
  <si>
    <t>EOSPAX</t>
  </si>
  <si>
    <t>XLMPAX</t>
  </si>
  <si>
    <t>RENBTC</t>
  </si>
  <si>
    <t>RENBNB</t>
  </si>
  <si>
    <t>BNBTUSD</t>
  </si>
  <si>
    <t>XRPTUSD</t>
  </si>
  <si>
    <t>EOSTUSD</t>
  </si>
  <si>
    <t>XLMTUSD</t>
  </si>
  <si>
    <t>BNBUSDC</t>
  </si>
  <si>
    <t>BTCUSDC</t>
  </si>
  <si>
    <t>ETHUSDC</t>
  </si>
  <si>
    <t>XRPUSDC</t>
  </si>
  <si>
    <t>EOSUSDC</t>
  </si>
  <si>
    <t>XLMUSDC</t>
  </si>
  <si>
    <t>USDCUSDT</t>
  </si>
  <si>
    <t>ADATUSD</t>
  </si>
  <si>
    <t>TRXTUSD</t>
  </si>
  <si>
    <t>NEOTUSD</t>
  </si>
  <si>
    <t>TRXXRP</t>
  </si>
  <si>
    <t>XZCXRP</t>
  </si>
  <si>
    <t>PAXTUSD</t>
  </si>
  <si>
    <t>USDCTUSD</t>
  </si>
  <si>
    <t>USDCPAX</t>
  </si>
  <si>
    <t>LINKUSDT</t>
  </si>
  <si>
    <t>LINKTUSD</t>
  </si>
  <si>
    <t>LINKPAX</t>
  </si>
  <si>
    <t>LINKUSDC</t>
  </si>
  <si>
    <t>WAVESUSDT</t>
  </si>
  <si>
    <t>WAVESTUSD</t>
  </si>
  <si>
    <t>WAVESPAX</t>
  </si>
  <si>
    <t>WAVESUSDC</t>
  </si>
  <si>
    <t>BCHABCTUSD</t>
  </si>
  <si>
    <t>BCHABCPAX</t>
  </si>
  <si>
    <t>BCHABCUSDC</t>
  </si>
  <si>
    <t>BCHSVTUSD</t>
  </si>
  <si>
    <t>BCHSVPAX</t>
  </si>
  <si>
    <t>BCHSVUSDC</t>
  </si>
  <si>
    <t>LTCTUSD</t>
  </si>
  <si>
    <t>LTCPAX</t>
  </si>
  <si>
    <t>LTCUSDC</t>
  </si>
  <si>
    <t>TRXPAX</t>
  </si>
  <si>
    <t>TRXUSDC</t>
  </si>
  <si>
    <t>BTTBTC</t>
  </si>
  <si>
    <t>BTTBNB</t>
  </si>
  <si>
    <t>BTTUSDT</t>
  </si>
  <si>
    <t>BNBUSDS</t>
  </si>
  <si>
    <t>BTCUSDS</t>
  </si>
  <si>
    <t>USDSUSDT</t>
  </si>
  <si>
    <t>USDSPAX</t>
  </si>
  <si>
    <t>USDSTUSD</t>
  </si>
  <si>
    <t>USDSUSDC</t>
  </si>
  <si>
    <t>BTTPAX</t>
  </si>
  <si>
    <t>BTTTUSD</t>
  </si>
  <si>
    <t>BTTUSDC</t>
  </si>
  <si>
    <t>ONGBNB</t>
  </si>
  <si>
    <t>ONGBTC</t>
  </si>
  <si>
    <t>ONGUSDT</t>
  </si>
  <si>
    <t>HOTBNB</t>
  </si>
  <si>
    <t>HOTUSDT</t>
  </si>
  <si>
    <t>ZILUSDT</t>
  </si>
  <si>
    <t>ZRXBNB</t>
  </si>
  <si>
    <t>ZRXUSDT</t>
  </si>
  <si>
    <t>FETBNB</t>
  </si>
  <si>
    <t>FETBTC</t>
  </si>
  <si>
    <t>FETUSDT</t>
  </si>
  <si>
    <t>BATUSDT</t>
  </si>
  <si>
    <t>XMRBNB</t>
  </si>
  <si>
    <t>XMRUSDT</t>
  </si>
  <si>
    <t>ZECBNB</t>
  </si>
  <si>
    <t>ZECUSDT</t>
  </si>
  <si>
    <t>ZECPAX</t>
  </si>
  <si>
    <t>ZECTUSD</t>
  </si>
  <si>
    <t>ZECUSDC</t>
  </si>
  <si>
    <t>IOSTUSDT</t>
  </si>
  <si>
    <t>CELRBNB</t>
  </si>
  <si>
    <t>CELRBTC</t>
  </si>
  <si>
    <t>CELRUSDT</t>
  </si>
  <si>
    <t>ADAPAX</t>
  </si>
  <si>
    <t>ADAUSDC</t>
  </si>
  <si>
    <t>NEOPAX</t>
  </si>
  <si>
    <t>NEOUSDC</t>
  </si>
  <si>
    <t>DASHBNB</t>
  </si>
  <si>
    <t>DASHUSDT</t>
  </si>
  <si>
    <t>NANOUSDT</t>
  </si>
  <si>
    <t>OMGBNB</t>
  </si>
  <si>
    <t>OMGUSDT</t>
  </si>
  <si>
    <t>THETAUSDT</t>
  </si>
  <si>
    <t>ENJUSDT</t>
  </si>
  <si>
    <t>MITHUSDT</t>
  </si>
  <si>
    <t>MATICBNB</t>
  </si>
  <si>
    <t>MATICBTC</t>
  </si>
  <si>
    <t>MATICUSDT</t>
  </si>
  <si>
    <t>ATOMBNB</t>
  </si>
  <si>
    <t>ATOMBTC</t>
  </si>
  <si>
    <t>ATOMUSDT</t>
  </si>
  <si>
    <t>ATOMUSDC</t>
  </si>
  <si>
    <t>ATOMPAX</t>
  </si>
  <si>
    <t>ATOMTUSD</t>
  </si>
  <si>
    <t>ETCUSDC</t>
  </si>
  <si>
    <t>ETCPAX</t>
  </si>
  <si>
    <t>ETCTUSD</t>
  </si>
  <si>
    <t>BATUSDC</t>
  </si>
  <si>
    <t>BATPAX</t>
  </si>
  <si>
    <t>BATTUSD</t>
  </si>
  <si>
    <t>PHBBNB</t>
  </si>
  <si>
    <t>PHBBTC</t>
  </si>
  <si>
    <t>PHBUSDC</t>
  </si>
  <si>
    <t>PHBTUSD</t>
  </si>
  <si>
    <t>PHBPAX</t>
  </si>
  <si>
    <t>TFUELBNB</t>
  </si>
  <si>
    <t>TFUELBTC</t>
  </si>
  <si>
    <t>TFUELUSDT</t>
  </si>
  <si>
    <t>TFUELUSDC</t>
  </si>
  <si>
    <t>TFUELTUSD</t>
  </si>
  <si>
    <t>TFUELPAX</t>
  </si>
  <si>
    <t>ONEBNB</t>
  </si>
  <si>
    <t>ONEBTC</t>
  </si>
  <si>
    <t>ONEUSDT</t>
  </si>
  <si>
    <t>ONETUSD</t>
  </si>
  <si>
    <t>ONEPAX</t>
  </si>
  <si>
    <t>ONEUSDC</t>
  </si>
  <si>
    <t>FTMBNB</t>
  </si>
  <si>
    <t>FTMBTC</t>
  </si>
  <si>
    <t>FTMUSDT</t>
  </si>
  <si>
    <t>FTMTUSD</t>
  </si>
  <si>
    <t>FTMPAX</t>
  </si>
  <si>
    <t>FTMUSDC</t>
  </si>
  <si>
    <t>BTCBBTC</t>
  </si>
  <si>
    <t>BCPTTUSD</t>
  </si>
  <si>
    <t>BCPTPAX</t>
  </si>
  <si>
    <t>BCPTUSDC</t>
  </si>
  <si>
    <t>ALGOBNB</t>
  </si>
  <si>
    <t>ALGOBTC</t>
  </si>
  <si>
    <t>ALGOUSDT</t>
  </si>
  <si>
    <t>ALGOTUSD</t>
  </si>
  <si>
    <t>ALGOPAX</t>
  </si>
  <si>
    <t>ALGOUSDC</t>
  </si>
  <si>
    <t>USDSBUSDT</t>
  </si>
  <si>
    <t>USDSBUSDS</t>
  </si>
  <si>
    <t>GTOUSDT</t>
  </si>
  <si>
    <t>GTOPAX</t>
  </si>
  <si>
    <t>GTOTUSD</t>
  </si>
  <si>
    <t>GTOUSDC</t>
  </si>
  <si>
    <t>ERDBNB</t>
  </si>
  <si>
    <t>ERDBTC</t>
  </si>
  <si>
    <t>ERDUSDT</t>
  </si>
  <si>
    <t>ERDPAX</t>
  </si>
  <si>
    <t>ERDUSDC</t>
  </si>
  <si>
    <t>DOGEBNB</t>
  </si>
  <si>
    <t>DOGEBTC</t>
  </si>
  <si>
    <t>DOGEUSDT</t>
  </si>
  <si>
    <t>DOGEPAX</t>
  </si>
  <si>
    <t>DOGEUSDC</t>
  </si>
  <si>
    <t>DUSKBNB</t>
  </si>
  <si>
    <t>DUSKBTC</t>
  </si>
  <si>
    <t>DUSKUSDT</t>
  </si>
  <si>
    <t>DUSKUSDC</t>
  </si>
  <si>
    <t>DUSKPAX</t>
  </si>
  <si>
    <t>BGBPUSDC</t>
  </si>
  <si>
    <t>ANKRBNB</t>
  </si>
  <si>
    <t>ANKRBTC</t>
  </si>
  <si>
    <t>ANKRUSDT</t>
  </si>
  <si>
    <t>ANKRTUSD</t>
  </si>
  <si>
    <t>ANKRPAX</t>
  </si>
  <si>
    <t>ANKRUSDC</t>
  </si>
  <si>
    <t>ONTPAX</t>
  </si>
  <si>
    <t>ONTUSDC</t>
  </si>
  <si>
    <t>WINBNB</t>
  </si>
  <si>
    <t>WINBTC</t>
  </si>
  <si>
    <t>WINUSDT</t>
  </si>
  <si>
    <t>WINUSDC</t>
  </si>
  <si>
    <t>COSBNB</t>
  </si>
  <si>
    <t>COSBTC</t>
  </si>
  <si>
    <t>COSUSDT</t>
  </si>
  <si>
    <t>TUSDBTUSD</t>
  </si>
  <si>
    <t>NPXSUSDT</t>
  </si>
  <si>
    <t>NPXSUSDC</t>
  </si>
  <si>
    <t>COCOSBNB</t>
  </si>
  <si>
    <t>COCOSBTC</t>
  </si>
  <si>
    <t>COCOSUSDT</t>
  </si>
  <si>
    <t>MTLUSDT</t>
  </si>
  <si>
    <t>TOMOBNB</t>
  </si>
  <si>
    <t>TOMOBTC</t>
  </si>
  <si>
    <t>TOMOUSDT</t>
  </si>
  <si>
    <t>TOMOUSDC</t>
  </si>
  <si>
    <t>PERLBNB</t>
  </si>
  <si>
    <t>PERLBTC</t>
  </si>
  <si>
    <t>PERLUSDC</t>
  </si>
  <si>
    <t>PERLUSDT</t>
  </si>
  <si>
    <t>DENTUSDT</t>
  </si>
  <si>
    <t>MFTUSDT</t>
  </si>
  <si>
    <t>KEYUSDT</t>
  </si>
  <si>
    <t>STORMUSDT</t>
  </si>
  <si>
    <t>DOCKUSDT</t>
  </si>
  <si>
    <t>WANUSDT</t>
  </si>
  <si>
    <t>FUNUSDT</t>
  </si>
  <si>
    <t>CVCUSDT</t>
  </si>
  <si>
    <t>BTTTRX</t>
  </si>
  <si>
    <t>WINTRX</t>
  </si>
  <si>
    <t>CHZBNB</t>
  </si>
  <si>
    <t>CHZBTC</t>
  </si>
  <si>
    <t>CHZUSDT</t>
  </si>
  <si>
    <t>BANDBNB</t>
  </si>
  <si>
    <t>BANDBTC</t>
  </si>
  <si>
    <t>BANDUSDT</t>
  </si>
  <si>
    <t>BNBBUSD</t>
  </si>
  <si>
    <t>BTCBUSD</t>
  </si>
  <si>
    <t>BUSDUSDT</t>
  </si>
  <si>
    <t>BEAMBNB</t>
  </si>
  <si>
    <t>BEAMBTC</t>
  </si>
  <si>
    <t>BEAMUSDT</t>
  </si>
  <si>
    <t>XTZBNB</t>
  </si>
  <si>
    <t>XTZBTC</t>
  </si>
  <si>
    <t>XTZUSDT</t>
  </si>
  <si>
    <t>RENUSDT</t>
  </si>
  <si>
    <t>RVNUSDT</t>
  </si>
  <si>
    <t>HCUSDT</t>
  </si>
  <si>
    <t>HBARBNB</t>
  </si>
  <si>
    <t>HBARBTC</t>
  </si>
  <si>
    <t>HBARUSDT</t>
  </si>
  <si>
    <t>NKNBNB</t>
  </si>
  <si>
    <t>NKNBTC</t>
  </si>
  <si>
    <t>NKNUSDT</t>
  </si>
  <si>
    <t>XRPBUSD</t>
  </si>
  <si>
    <t>ETHBUSD</t>
  </si>
  <si>
    <t>BCHABCBUSD</t>
  </si>
  <si>
    <t>LTCBUSD</t>
  </si>
  <si>
    <t>LINKBUSD</t>
  </si>
  <si>
    <t>ETCBUSD</t>
  </si>
  <si>
    <t>STXBNB</t>
  </si>
  <si>
    <t>STXBTC</t>
  </si>
  <si>
    <t>STXUSDT</t>
  </si>
  <si>
    <t>KAVABNB</t>
  </si>
  <si>
    <t>KAVABTC</t>
  </si>
  <si>
    <t>KAVAUSDT</t>
  </si>
  <si>
    <t>BUSDNGN</t>
  </si>
  <si>
    <t>BNBNGN</t>
  </si>
  <si>
    <t>BTCNGN</t>
  </si>
  <si>
    <t>ARPABNB</t>
  </si>
  <si>
    <t>ARPABTC</t>
  </si>
  <si>
    <t>ARPAUSDT</t>
  </si>
  <si>
    <t>TRXBUSD</t>
  </si>
  <si>
    <t>EOSBUSD</t>
  </si>
  <si>
    <t>IOTXUSDT</t>
  </si>
  <si>
    <t>RLCUSDT</t>
  </si>
  <si>
    <t>MCOUSDT</t>
  </si>
  <si>
    <t>XLMBUSD</t>
  </si>
  <si>
    <t>ADABUSD</t>
  </si>
  <si>
    <t>CTXCBNB</t>
  </si>
  <si>
    <t>CTXCBTC</t>
  </si>
  <si>
    <t>CTXCUSDT</t>
  </si>
  <si>
    <t>BCHBNB</t>
  </si>
  <si>
    <t>BCHBTC</t>
  </si>
  <si>
    <t>BCHUSDT</t>
  </si>
  <si>
    <t>BCHUSDC</t>
  </si>
  <si>
    <t>BCHTUSD</t>
  </si>
  <si>
    <t>BCHPAX</t>
  </si>
  <si>
    <t>BCHBUSD</t>
  </si>
  <si>
    <t>BTCRUB</t>
  </si>
  <si>
    <t>ETHRUB</t>
  </si>
  <si>
    <t>XRPRUB</t>
  </si>
  <si>
    <t>BNBRUB</t>
  </si>
  <si>
    <t>TROYBNB</t>
  </si>
  <si>
    <t>TROYBTC</t>
  </si>
  <si>
    <t>TROYUSDT</t>
  </si>
  <si>
    <t>BUSDRUB</t>
  </si>
  <si>
    <t>QTUMBUSD</t>
  </si>
  <si>
    <t>VETBUSD</t>
  </si>
  <si>
    <t>VITEBNB</t>
  </si>
  <si>
    <t>VITEBTC</t>
  </si>
  <si>
    <t>VITEUSDT</t>
  </si>
  <si>
    <t>FTTBNB</t>
  </si>
  <si>
    <t>FTTBTC</t>
  </si>
  <si>
    <t>FTTUSDT</t>
  </si>
  <si>
    <t>BTCTRY</t>
  </si>
  <si>
    <t>BNBTRY</t>
  </si>
  <si>
    <t>BUSDTRY</t>
  </si>
  <si>
    <t>ETHTRY</t>
  </si>
  <si>
    <t>XRPTRY</t>
  </si>
  <si>
    <t>USDTTRY</t>
  </si>
  <si>
    <t>USDTRUB</t>
  </si>
  <si>
    <t>BTCEUR</t>
  </si>
  <si>
    <t>ETHEUR</t>
  </si>
  <si>
    <t>BNBEUR</t>
  </si>
  <si>
    <t>XRPEUR</t>
  </si>
  <si>
    <t>EURBUSD</t>
  </si>
  <si>
    <t>EURUSDT</t>
  </si>
  <si>
    <t>OGNBNB</t>
  </si>
  <si>
    <t>OGNBTC</t>
  </si>
  <si>
    <t>OGNUSDT</t>
  </si>
  <si>
    <t>DREPBNB</t>
  </si>
  <si>
    <t>DREPBTC</t>
  </si>
  <si>
    <t>DREPUSDT</t>
  </si>
  <si>
    <t>BULLUSDT</t>
  </si>
  <si>
    <t>BULLBUSD</t>
  </si>
  <si>
    <t>BEARUSDT</t>
  </si>
  <si>
    <t>BEARBUSD</t>
  </si>
  <si>
    <t>ETHBULLUSDT</t>
  </si>
  <si>
    <t>ETHBULLBUSD</t>
  </si>
  <si>
    <t>ETHBEARUSDT</t>
  </si>
  <si>
    <t>ETHBEARBUSD</t>
  </si>
  <si>
    <t>TCTBNB</t>
  </si>
  <si>
    <t>TCTBTC</t>
  </si>
  <si>
    <t>TCTUSDT</t>
  </si>
  <si>
    <t>WRXBNB</t>
  </si>
  <si>
    <t>WRXBTC</t>
  </si>
  <si>
    <t>WRXUSDT</t>
  </si>
  <si>
    <t>ICXBUSD</t>
  </si>
  <si>
    <t>BTSUSDT</t>
  </si>
  <si>
    <t>BTSBUSD</t>
  </si>
  <si>
    <t>LSKUSDT</t>
  </si>
  <si>
    <t>BNTUSDT</t>
  </si>
  <si>
    <t>BNTBUSD</t>
  </si>
  <si>
    <t>LTOBNB</t>
  </si>
  <si>
    <t>LTOBTC</t>
  </si>
  <si>
    <t>LTOUSDT</t>
  </si>
  <si>
    <t>ATOMBUSD</t>
  </si>
  <si>
    <t>DASHBUSD</t>
  </si>
  <si>
    <t>NEOBUSD</t>
  </si>
  <si>
    <t>WAVESBUSD</t>
  </si>
  <si>
    <t>XTZBUSD</t>
  </si>
  <si>
    <t>EOSBULLUSDT</t>
  </si>
  <si>
    <t>EOSBULLBUSD</t>
  </si>
  <si>
    <t>EOSBEARUSDT</t>
  </si>
  <si>
    <t>EOSBEARBUSD</t>
  </si>
  <si>
    <t>XRPBULLUSDT</t>
  </si>
  <si>
    <t>XRPBULLBUSD</t>
  </si>
  <si>
    <t>XRPBEARUSDT</t>
  </si>
  <si>
    <t>XRPBEARBUSD</t>
  </si>
  <si>
    <t>BATBUSD</t>
  </si>
  <si>
    <t>ENJBUSD</t>
  </si>
  <si>
    <t>NANOBUSD</t>
  </si>
  <si>
    <t>ONTBUSD</t>
  </si>
  <si>
    <t>RVNBUSD</t>
  </si>
  <si>
    <t>STRATBUSD</t>
  </si>
  <si>
    <t>STRATBNB</t>
  </si>
  <si>
    <t>STRATUSDT</t>
  </si>
  <si>
    <t>AIONBUSD</t>
  </si>
  <si>
    <t>AIONUSDT</t>
  </si>
  <si>
    <t>MBLBNB</t>
  </si>
  <si>
    <t>MBLBTC</t>
  </si>
  <si>
    <t>MBLUSDT</t>
  </si>
  <si>
    <t>COTIBNB</t>
  </si>
  <si>
    <t>COTIBTC</t>
  </si>
  <si>
    <t>COTIUSDT</t>
  </si>
  <si>
    <t>ALGOBUSD</t>
  </si>
  <si>
    <t>BTTBUSD</t>
  </si>
  <si>
    <t>TOMOBUSD</t>
  </si>
  <si>
    <t>XMRBUSD</t>
  </si>
  <si>
    <t>ZECBUSD</t>
  </si>
  <si>
    <t>BNBBULLUSDT</t>
  </si>
  <si>
    <t>BNBBULLBUSD</t>
  </si>
  <si>
    <t>BNBBEARUSDT</t>
  </si>
  <si>
    <t>BNBBEARBUSD</t>
  </si>
  <si>
    <t>STPTBNB</t>
  </si>
  <si>
    <t>STPTBTC</t>
  </si>
  <si>
    <t>STPTUSDT</t>
  </si>
  <si>
    <t>BTCZAR</t>
  </si>
  <si>
    <t>ETHZAR</t>
  </si>
  <si>
    <t>BNBZAR</t>
  </si>
  <si>
    <t>USDTZAR</t>
  </si>
  <si>
    <t>BUSDZAR</t>
  </si>
  <si>
    <t>BTCBKRW</t>
  </si>
  <si>
    <t>ETHBKRW</t>
  </si>
  <si>
    <t>BNBBKRW</t>
  </si>
  <si>
    <t>WTCUSDT</t>
  </si>
  <si>
    <t>DATABUSD</t>
  </si>
  <si>
    <t>DATAUSDT</t>
  </si>
  <si>
    <t>XZCUSDT</t>
  </si>
  <si>
    <t>SOLBNB</t>
  </si>
  <si>
    <t>SOLBTC</t>
  </si>
  <si>
    <t>SOLUSDT</t>
  </si>
  <si>
    <t>SOLBUSD</t>
  </si>
  <si>
    <t>BTCIDRT</t>
  </si>
  <si>
    <t>BNBIDRT</t>
  </si>
  <si>
    <t>USDTIDRT</t>
  </si>
  <si>
    <t>BUSDIDRT</t>
  </si>
  <si>
    <t>CTSIBTC</t>
  </si>
  <si>
    <t>CTSIUSDT</t>
  </si>
  <si>
    <t>CTSIBNB</t>
  </si>
  <si>
    <t>CTSIBUSD</t>
  </si>
  <si>
    <t>HIVEBNB</t>
  </si>
  <si>
    <t>HIVEBTC</t>
  </si>
  <si>
    <t>HIVEUSDT</t>
  </si>
  <si>
    <t>CHRBNB</t>
  </si>
  <si>
    <t>CHRBTC</t>
  </si>
  <si>
    <t>CHRUSDT</t>
  </si>
  <si>
    <t>BTCUPUSDT</t>
  </si>
  <si>
    <t>BTCDOWNUSDT</t>
  </si>
  <si>
    <t>GXSUSDT</t>
  </si>
  <si>
    <t>ARDRUSDT</t>
  </si>
  <si>
    <t>ERDBUSD</t>
  </si>
  <si>
    <t>LENDUSDT</t>
  </si>
  <si>
    <t>HBARBUSD</t>
  </si>
  <si>
    <t>MATICBUSD</t>
  </si>
  <si>
    <t>WRXBUSD</t>
  </si>
  <si>
    <t>ZILBUSD</t>
  </si>
  <si>
    <t>MDTBNB</t>
  </si>
  <si>
    <t>MDTBTC</t>
  </si>
  <si>
    <t>MDTUSDT</t>
  </si>
  <si>
    <t>STMXBTC</t>
  </si>
  <si>
    <t>STMXETH</t>
  </si>
  <si>
    <t>STMXUSDT</t>
  </si>
  <si>
    <t>KNCBUSD</t>
  </si>
  <si>
    <t>KNCUSDT</t>
  </si>
  <si>
    <t>REPBUSD</t>
  </si>
  <si>
    <t>REPUSDT</t>
  </si>
  <si>
    <t>LRCBUSD</t>
  </si>
  <si>
    <t>LRCUSDT</t>
  </si>
  <si>
    <t>IQBNB</t>
  </si>
  <si>
    <t>IQBUSD</t>
  </si>
  <si>
    <t>PNTBTC</t>
  </si>
  <si>
    <t>PNTUSDT</t>
  </si>
  <si>
    <t>BTCGBP</t>
  </si>
  <si>
    <t>ETHGBP</t>
  </si>
  <si>
    <t>XRPGBP</t>
  </si>
  <si>
    <t>BNBGBP</t>
  </si>
  <si>
    <t>GBPBUSD</t>
  </si>
  <si>
    <t>DGBBTC</t>
  </si>
  <si>
    <t>DGBBUSD</t>
  </si>
  <si>
    <t>BTCUAH</t>
  </si>
  <si>
    <t>USDTUAH</t>
  </si>
  <si>
    <t>COMPBTC</t>
  </si>
  <si>
    <t>COMPBNB</t>
  </si>
  <si>
    <t>COMPBUSD</t>
  </si>
  <si>
    <t>COMPUSDT</t>
  </si>
  <si>
    <t>BTCBIDR</t>
  </si>
  <si>
    <t>ETHBIDR</t>
  </si>
  <si>
    <t>BNBBIDR</t>
  </si>
  <si>
    <t>BUSDBIDR</t>
  </si>
  <si>
    <t>USDTBIDR</t>
  </si>
  <si>
    <t>BKRWUSDT</t>
  </si>
  <si>
    <t>BKRWBUSD</t>
  </si>
  <si>
    <t>SCUSDT</t>
  </si>
  <si>
    <t>ZENUSDT</t>
  </si>
  <si>
    <t>SXPBTC</t>
  </si>
  <si>
    <t>SXPBNB</t>
  </si>
  <si>
    <t>SXPBUSD</t>
  </si>
  <si>
    <t>SNXBTC</t>
  </si>
  <si>
    <t>SNXBNB</t>
  </si>
  <si>
    <t>SNXBUSD</t>
  </si>
  <si>
    <t>SNXUSDT</t>
  </si>
  <si>
    <t>ETHUPUSDT</t>
  </si>
  <si>
    <t>ETHDOWNUSDT</t>
  </si>
  <si>
    <t>ADAUPUSDT</t>
  </si>
  <si>
    <t>ADADOWNUSDT</t>
  </si>
  <si>
    <t>LINKUPUSDT</t>
  </si>
  <si>
    <t>LINKDOWNUSDT</t>
  </si>
  <si>
    <t>VTHOBNB</t>
  </si>
  <si>
    <t>VTHOBUSD</t>
  </si>
  <si>
    <t>VTHOUSDT</t>
  </si>
  <si>
    <t>DCRBUSD</t>
  </si>
  <si>
    <t>DGBUSDT</t>
  </si>
  <si>
    <t>GBPUSDT</t>
  </si>
  <si>
    <t>STORJBUSD</t>
  </si>
  <si>
    <t>SXPUSDT</t>
  </si>
  <si>
    <t>IRISBNB</t>
  </si>
  <si>
    <t>IRISBTC</t>
  </si>
  <si>
    <t>IRISBUSD</t>
  </si>
  <si>
    <t>MKRBNB</t>
  </si>
  <si>
    <t>MKRBTC</t>
  </si>
  <si>
    <t>MKRUSDT</t>
  </si>
  <si>
    <t>MKRBUSD</t>
  </si>
  <si>
    <t>DAIBNB</t>
  </si>
  <si>
    <t>DAIBTC</t>
  </si>
  <si>
    <t>DAIUSDT</t>
  </si>
  <si>
    <t>DAIBUSD</t>
  </si>
  <si>
    <t>RUNEBNB</t>
  </si>
  <si>
    <t>RUNEBTC</t>
  </si>
  <si>
    <t>RUNEBUSD</t>
  </si>
  <si>
    <t>MANABUSD</t>
  </si>
  <si>
    <t>DOGEBUSD</t>
  </si>
  <si>
    <t>LENDBUSD</t>
  </si>
  <si>
    <t>ZRXBUSD</t>
  </si>
  <si>
    <t>DCRUSDT</t>
  </si>
  <si>
    <t>STORJUSDT</t>
  </si>
  <si>
    <t>XRPBKRW</t>
  </si>
  <si>
    <t>ADABKRW</t>
  </si>
  <si>
    <t>BTCAUD</t>
  </si>
  <si>
    <t>ETHAUD</t>
  </si>
  <si>
    <t>AUDBUSD</t>
  </si>
  <si>
    <t>FIOBNB</t>
  </si>
  <si>
    <t>FIOBTC</t>
  </si>
  <si>
    <t>FIOBUSD</t>
  </si>
  <si>
    <t>BNBUPUSDT</t>
  </si>
  <si>
    <t>BNBDOWNUSDT</t>
  </si>
  <si>
    <t>XTZUPUSDT</t>
  </si>
  <si>
    <t>XTZDOWNUSDT</t>
  </si>
  <si>
    <t>AVABNB</t>
  </si>
  <si>
    <t>AVABTC</t>
  </si>
  <si>
    <t>AVABUSD</t>
  </si>
  <si>
    <t>USDTBKRW</t>
  </si>
  <si>
    <t>BUSDBKRW</t>
  </si>
  <si>
    <t>IOTABUSD</t>
  </si>
  <si>
    <t>MANAUSDT</t>
  </si>
  <si>
    <t>XRPAUD</t>
  </si>
  <si>
    <t>BNBAUD</t>
  </si>
  <si>
    <t>AUDUSDT</t>
  </si>
  <si>
    <t>BALBNB</t>
  </si>
  <si>
    <t>BALBTC</t>
  </si>
  <si>
    <t>BALBUSD</t>
  </si>
  <si>
    <t>YFIBNB</t>
  </si>
  <si>
    <t>YFIBTC</t>
  </si>
  <si>
    <t>YFIBUSD</t>
  </si>
  <si>
    <t>YFIUSDT</t>
  </si>
  <si>
    <t>BLZBUSD</t>
  </si>
  <si>
    <t>KMDBUSD</t>
  </si>
  <si>
    <t>BALUSDT</t>
  </si>
  <si>
    <t>BLZUSDT</t>
  </si>
  <si>
    <t>IRISUSDT</t>
  </si>
  <si>
    <t>KMDUSDT</t>
  </si>
  <si>
    <t>BTCDAI</t>
  </si>
  <si>
    <t>ETHDAI</t>
  </si>
  <si>
    <t>BNBDAI</t>
  </si>
  <si>
    <t>USDTDAI</t>
  </si>
  <si>
    <t>BUSDDAI</t>
  </si>
  <si>
    <t>JSTBNB</t>
  </si>
  <si>
    <t>JSTBTC</t>
  </si>
  <si>
    <t>JSTBUSD</t>
  </si>
  <si>
    <t>JSTUSDT</t>
  </si>
  <si>
    <t>SRMBNB</t>
  </si>
  <si>
    <t>SRMBTC</t>
  </si>
  <si>
    <t>SRMBUSD</t>
  </si>
  <si>
    <t>SRMUSDT</t>
  </si>
  <si>
    <t>ANTBNB</t>
  </si>
  <si>
    <t>ANTBTC</t>
  </si>
  <si>
    <t>ANTBUSD</t>
  </si>
  <si>
    <t>ANTUSDT</t>
  </si>
  <si>
    <t>CRVBNB</t>
  </si>
  <si>
    <t>CRVBTC</t>
  </si>
  <si>
    <t>CRVBUSD</t>
  </si>
  <si>
    <t>CRVUSDT</t>
  </si>
  <si>
    <t>SANDBNB</t>
  </si>
  <si>
    <t>SANDBTC</t>
  </si>
  <si>
    <t>SANDUSDT</t>
  </si>
  <si>
    <t>SANDBUSD</t>
  </si>
  <si>
    <t>OCEANBNB</t>
  </si>
  <si>
    <t>OCEANBTC</t>
  </si>
  <si>
    <t>OCEANBUSD</t>
  </si>
  <si>
    <t>OCEANUSDT</t>
  </si>
  <si>
    <t>NMRBTC</t>
  </si>
  <si>
    <t>NMRBUSD</t>
  </si>
  <si>
    <t>NMRUSDT</t>
  </si>
  <si>
    <t>DOTBNB</t>
  </si>
  <si>
    <t>DOTBTC</t>
  </si>
  <si>
    <t>DOTBUSD</t>
  </si>
  <si>
    <t>DOTUSDT</t>
  </si>
  <si>
    <t>LUNABNB</t>
  </si>
  <si>
    <t>LUNABTC</t>
  </si>
  <si>
    <t>LUNABUSD</t>
  </si>
  <si>
    <t>LUNAUSDT</t>
  </si>
  <si>
    <t>IDEXBTC</t>
  </si>
  <si>
    <t>IDEXBUSD</t>
  </si>
  <si>
    <t>RSRBNB</t>
  </si>
  <si>
    <t>RSRBTC</t>
  </si>
  <si>
    <t>RSRBUSD</t>
  </si>
  <si>
    <t>RSRUSDT</t>
  </si>
  <si>
    <t>PAXGBNB</t>
  </si>
  <si>
    <t>PAXGBTC</t>
  </si>
  <si>
    <t>PAXGBUSD</t>
  </si>
  <si>
    <t>PAXGUSDT</t>
  </si>
  <si>
    <t>WNXMBNB</t>
  </si>
  <si>
    <t>WNXMBTC</t>
  </si>
  <si>
    <t>WNXMBUSD</t>
  </si>
  <si>
    <t>WNXMUSDT</t>
  </si>
  <si>
    <t>TRBBNB</t>
  </si>
  <si>
    <t>TRBBTC</t>
  </si>
  <si>
    <t>TRBBUSD</t>
  </si>
  <si>
    <t>TRBUSDT</t>
  </si>
  <si>
    <t>ETHNGN</t>
  </si>
  <si>
    <t>DOTBIDR</t>
  </si>
  <si>
    <t>LINKAUD</t>
  </si>
  <si>
    <t>SXPAUD</t>
  </si>
  <si>
    <t>BZRXBNB</t>
  </si>
  <si>
    <t>BZRXBTC</t>
  </si>
  <si>
    <t>BZRXBUSD</t>
  </si>
  <si>
    <t>BZRXUSDT</t>
  </si>
  <si>
    <t>WBTCBTC</t>
  </si>
  <si>
    <t>WBTCETH</t>
  </si>
  <si>
    <t>SUSHIBNB</t>
  </si>
  <si>
    <t>SUSHIBTC</t>
  </si>
  <si>
    <t>SUSHIBUSD</t>
  </si>
  <si>
    <t>SUSHIUSDT</t>
  </si>
  <si>
    <t>YFIIBNB</t>
  </si>
  <si>
    <t>YFIIBTC</t>
  </si>
  <si>
    <t>YFIIBUSD</t>
  </si>
  <si>
    <t>YFIIUSDT</t>
  </si>
  <si>
    <t>KSMBNB</t>
  </si>
  <si>
    <t>KSMBTC</t>
  </si>
  <si>
    <t>KSMBUSD</t>
  </si>
  <si>
    <t>KSMUSDT</t>
  </si>
  <si>
    <t>EGLDBNB</t>
  </si>
  <si>
    <t>EGLDBTC</t>
  </si>
  <si>
    <t>EGLDBUSD</t>
  </si>
  <si>
    <t>EGLDUSDT</t>
  </si>
  <si>
    <t>DIABNB</t>
  </si>
  <si>
    <t>DIABTC</t>
  </si>
  <si>
    <t>DIABUSD</t>
  </si>
  <si>
    <t>DIAUSDT</t>
  </si>
  <si>
    <t>RUNEUSDT</t>
  </si>
  <si>
    <t>FIOUSDT</t>
  </si>
  <si>
    <t>UMABTC</t>
  </si>
  <si>
    <t>UMAUSDT</t>
  </si>
  <si>
    <t>EOSUPUSDT</t>
  </si>
  <si>
    <t>EOSDOWNUSDT</t>
  </si>
  <si>
    <t>TRXUPUSDT</t>
  </si>
  <si>
    <t>TRXDOWNUSDT</t>
  </si>
  <si>
    <t>XRPUPUSDT</t>
  </si>
  <si>
    <t>XRPDOWNUSDT</t>
  </si>
  <si>
    <t>DOTUPUSDT</t>
  </si>
  <si>
    <t>DOTDOWNUSDT</t>
  </si>
  <si>
    <t>SRMBIDR</t>
  </si>
  <si>
    <t>ONEBIDR</t>
  </si>
  <si>
    <t>LINKTRY</t>
  </si>
  <si>
    <t>USDTNGN</t>
  </si>
  <si>
    <t>BELBNB</t>
  </si>
  <si>
    <t>BELBTC</t>
  </si>
  <si>
    <t>BELBUSD</t>
  </si>
  <si>
    <t>BELUSDT</t>
  </si>
  <si>
    <t>WINGBNB</t>
  </si>
  <si>
    <t>WINGBTC</t>
  </si>
  <si>
    <t>SWRVBNB</t>
  </si>
  <si>
    <t>SWRVBUSD</t>
  </si>
  <si>
    <t>WINGBUSD</t>
  </si>
  <si>
    <t>WINGUSDT</t>
  </si>
  <si>
    <t>LTCUPUSDT</t>
  </si>
  <si>
    <t>LTCDOWNUSDT</t>
  </si>
  <si>
    <t>LENDBKRW</t>
  </si>
  <si>
    <t>SXPEUR</t>
  </si>
  <si>
    <t>CREAMBNB</t>
  </si>
  <si>
    <t>CREAMBUSD</t>
  </si>
  <si>
    <t>UNIBNB</t>
  </si>
  <si>
    <t>UNIBTC</t>
  </si>
  <si>
    <t>UNIBUSD</t>
  </si>
  <si>
    <t>UNIUSDT</t>
  </si>
  <si>
    <t>NBSBTC</t>
  </si>
  <si>
    <t>NBSUSDT</t>
  </si>
  <si>
    <t>OXTBTC</t>
  </si>
  <si>
    <t>OXTUSDT</t>
  </si>
  <si>
    <t>SUNBTC</t>
  </si>
  <si>
    <t>SUNUSDT</t>
  </si>
  <si>
    <t>AVAXBNB</t>
  </si>
  <si>
    <t>AVAXBTC</t>
  </si>
  <si>
    <t>AVAXBUSD</t>
  </si>
  <si>
    <t>AVAXUSDT</t>
  </si>
  <si>
    <t>HNTBTC</t>
  </si>
  <si>
    <t>HNTUSDT</t>
  </si>
  <si>
    <t>BAKEBNB</t>
  </si>
  <si>
    <t>BURGERBNB</t>
  </si>
  <si>
    <t>SXPBIDR</t>
  </si>
  <si>
    <t>LINKBKRW</t>
  </si>
  <si>
    <t>FLMBNB</t>
  </si>
  <si>
    <t>FLMBTC</t>
  </si>
  <si>
    <t>FLMBUSD</t>
  </si>
  <si>
    <t>FLMUSDT</t>
  </si>
  <si>
    <t>SCRTBTC</t>
  </si>
  <si>
    <t>SCRTETH</t>
  </si>
  <si>
    <t>CAKEBNB</t>
  </si>
  <si>
    <t>CAKEBUSD</t>
  </si>
  <si>
    <t>SPARTABNB</t>
  </si>
  <si>
    <t>UNIUPUSDT</t>
  </si>
  <si>
    <t>UNIDOWNUSDT</t>
  </si>
  <si>
    <t>ORNBTC</t>
  </si>
  <si>
    <t>ORNUSDT</t>
  </si>
  <si>
    <t>TRXNGN</t>
  </si>
  <si>
    <t>SXPTRY</t>
  </si>
  <si>
    <t>UTKBTC</t>
  </si>
  <si>
    <t>UTKUSDT</t>
  </si>
  <si>
    <t>XVSBNB</t>
  </si>
  <si>
    <t>XVSBTC</t>
  </si>
  <si>
    <t>XVSBUSD</t>
  </si>
  <si>
    <t>XVSUSDT</t>
  </si>
  <si>
    <t>ALPHABNB</t>
  </si>
  <si>
    <t>ALPHABTC</t>
  </si>
  <si>
    <t>ALPHABUSD</t>
  </si>
  <si>
    <t>ALPHAUSDT</t>
  </si>
  <si>
    <t>VIDTBTC</t>
  </si>
  <si>
    <t>VIDTBUSD</t>
  </si>
  <si>
    <t>AAVEBNB</t>
  </si>
  <si>
    <t>BTCBRL</t>
  </si>
  <si>
    <t>USDTBRL</t>
  </si>
  <si>
    <t>AAVEBTC</t>
  </si>
  <si>
    <t>AAVEETH</t>
  </si>
  <si>
    <t>AAVEBUSD</t>
  </si>
  <si>
    <t>AAVEUSDT</t>
  </si>
  <si>
    <t>AAVEBKRW</t>
  </si>
  <si>
    <t>NEARBNB</t>
  </si>
  <si>
    <t>NEARBTC</t>
  </si>
  <si>
    <t>NEARBUSD</t>
  </si>
  <si>
    <t>NEARUSDT</t>
  </si>
  <si>
    <t>SXPUPUSDT</t>
  </si>
  <si>
    <t>SXPDOWNUSDT</t>
  </si>
  <si>
    <t>DOTBKRW</t>
  </si>
  <si>
    <t>SXPGBP</t>
  </si>
  <si>
    <t>FILBNB</t>
  </si>
  <si>
    <t>FILBTC</t>
  </si>
  <si>
    <t>FILBUSD</t>
  </si>
  <si>
    <t>FILUSDT</t>
  </si>
  <si>
    <t>FILUPUSDT</t>
  </si>
  <si>
    <t>FILDOWNUSDT</t>
  </si>
  <si>
    <t>YFIUPUSDT</t>
  </si>
  <si>
    <t>YFIDOWNUSDT</t>
  </si>
  <si>
    <t>INJBNB</t>
  </si>
  <si>
    <t>INJBTC</t>
  </si>
  <si>
    <t>INJBUSD</t>
  </si>
  <si>
    <t>INJUSDT</t>
  </si>
  <si>
    <t>AERGOBTC</t>
  </si>
  <si>
    <t>AERGOBUSD</t>
  </si>
  <si>
    <t>LINKEUR</t>
  </si>
  <si>
    <t>ONEBUSD</t>
  </si>
  <si>
    <t>EASYETH</t>
  </si>
  <si>
    <t>AUDIOBTC</t>
  </si>
  <si>
    <t>AUDIOBUSD</t>
  </si>
  <si>
    <t>AUDIOUSDT</t>
  </si>
  <si>
    <t>CTKBNB</t>
  </si>
  <si>
    <t>CTKBTC</t>
  </si>
  <si>
    <t>CTKBUSD</t>
  </si>
  <si>
    <t>CTKUSDT</t>
  </si>
  <si>
    <t>BCHUPUSDT</t>
  </si>
  <si>
    <t>BCHDOWNUSDT</t>
  </si>
  <si>
    <t>BOTBTC</t>
  </si>
  <si>
    <t>BOTBUSD</t>
  </si>
  <si>
    <t>ETHBRL</t>
  </si>
  <si>
    <t>DOTEUR</t>
  </si>
  <si>
    <t>AKROBTC</t>
  </si>
  <si>
    <t>AKROUSDT</t>
  </si>
  <si>
    <t>KP3RBNB</t>
  </si>
  <si>
    <t>KP3RBUSD</t>
  </si>
  <si>
    <t>AXSBNB</t>
  </si>
  <si>
    <t>AXSBTC</t>
  </si>
  <si>
    <t>AXSBUSD</t>
  </si>
  <si>
    <t>AXSUSDT</t>
  </si>
  <si>
    <t>HARDBNB</t>
  </si>
  <si>
    <t>HARDBTC</t>
  </si>
  <si>
    <t>HARDBUSD</t>
  </si>
  <si>
    <t>HARDUSDT</t>
  </si>
  <si>
    <t>BNBBRL</t>
  </si>
  <si>
    <t>LTCEUR</t>
  </si>
  <si>
    <t>RENBTCBTC</t>
  </si>
  <si>
    <t>RENBTCETH</t>
  </si>
  <si>
    <t>DNTBUSD</t>
  </si>
  <si>
    <t>DNTUSDT</t>
  </si>
  <si>
    <t>SLPETH</t>
  </si>
  <si>
    <t>ADAEUR</t>
  </si>
  <si>
    <t>LTCNGN</t>
  </si>
  <si>
    <t>CVPETH</t>
  </si>
  <si>
    <t>CVPBUSD</t>
  </si>
  <si>
    <t>STRAXBTC</t>
  </si>
  <si>
    <t>STRAXETH</t>
  </si>
  <si>
    <t>STRAXBUSD</t>
  </si>
  <si>
    <t>STRAXUSDT</t>
  </si>
  <si>
    <t>FORBTC</t>
  </si>
  <si>
    <t>FORBUSD</t>
  </si>
  <si>
    <t>UNFIBNB</t>
  </si>
  <si>
    <t>UNFIBTC</t>
  </si>
  <si>
    <t>UNFIBUSD</t>
  </si>
  <si>
    <t>UNFIUSDT</t>
  </si>
  <si>
    <t>FRONTETH</t>
  </si>
  <si>
    <t>FRONTBUSD</t>
  </si>
  <si>
    <t>BCHABUSD</t>
  </si>
  <si>
    <t>ROSEBTC</t>
  </si>
  <si>
    <t>ROSEBUSD</t>
  </si>
  <si>
    <t>ROSEUSDT</t>
  </si>
  <si>
    <t>AVAXTRY</t>
  </si>
  <si>
    <t>BUSDBRL</t>
  </si>
  <si>
    <t>AVAUSDT</t>
  </si>
  <si>
    <t>SYSBUSD</t>
  </si>
  <si>
    <t>XEMUSDT</t>
  </si>
  <si>
    <t>HEGICETH</t>
  </si>
  <si>
    <t>HEGICBUSD</t>
  </si>
  <si>
    <t>AAVEUPUSDT</t>
  </si>
  <si>
    <t>AAVEDOWNUSDT</t>
  </si>
  <si>
    <t>PROMBNB</t>
  </si>
  <si>
    <t>PROMBUSD</t>
  </si>
  <si>
    <t>XRPBRL</t>
  </si>
  <si>
    <t>XRPNGN</t>
  </si>
  <si>
    <t>SKLBTC</t>
  </si>
  <si>
    <t>SKLBUSD</t>
  </si>
  <si>
    <t>SKLUSDT</t>
  </si>
  <si>
    <t>BCHEUR</t>
  </si>
  <si>
    <t>YFIEUR</t>
  </si>
  <si>
    <t>ZILBIDR</t>
  </si>
  <si>
    <t>SUSDBTC</t>
  </si>
  <si>
    <t>SUSDETH</t>
  </si>
  <si>
    <t>SUSDUSDT</t>
  </si>
  <si>
    <t>COVERETH</t>
  </si>
  <si>
    <t>COVERBUSD</t>
  </si>
  <si>
    <t>GLMBTC</t>
  </si>
  <si>
    <t>GLMETH</t>
  </si>
  <si>
    <t>GHSTETH</t>
  </si>
  <si>
    <t>GHSTBUSD</t>
  </si>
  <si>
    <t>SUSHIUPUSDT</t>
  </si>
  <si>
    <t>SUSHIDOWNUSDT</t>
  </si>
  <si>
    <t>XLMUPUSDT</t>
  </si>
  <si>
    <t>XLMDOWNUSDT</t>
  </si>
  <si>
    <t>LINKBRL</t>
  </si>
  <si>
    <t>LINKNGN</t>
  </si>
  <si>
    <t>LTCRUB</t>
  </si>
  <si>
    <t>TRXTRY</t>
  </si>
  <si>
    <t>XLMEUR</t>
  </si>
  <si>
    <t>DFETH</t>
  </si>
  <si>
    <t>DFBUSD</t>
  </si>
  <si>
    <t>GRTBTC</t>
  </si>
  <si>
    <t>GRTETH</t>
  </si>
  <si>
    <t>GRTUSDT</t>
  </si>
  <si>
    <t>JUVBTC</t>
  </si>
  <si>
    <t>JUVBUSD</t>
  </si>
  <si>
    <t>JUVUSDT</t>
  </si>
  <si>
    <t>PSGBTC</t>
  </si>
  <si>
    <t>PSGBUSD</t>
  </si>
  <si>
    <t>PSGUSDT</t>
  </si>
  <si>
    <t>BUSDBVND</t>
  </si>
  <si>
    <t>USDTBVND</t>
  </si>
  <si>
    <t>1INCHBTC</t>
  </si>
  <si>
    <t>1INCHUSDT</t>
  </si>
  <si>
    <t>REEFBTC</t>
  </si>
  <si>
    <t>REEFUSDT</t>
  </si>
  <si>
    <t>OGBTC</t>
  </si>
  <si>
    <t>OGUSDT</t>
  </si>
  <si>
    <t>ATMBTC</t>
  </si>
  <si>
    <t>ATMUSDT</t>
  </si>
  <si>
    <t>ASRBTC</t>
  </si>
  <si>
    <t>ASRUSDT</t>
  </si>
  <si>
    <t>CELOBTC</t>
  </si>
  <si>
    <t>CELOUSDT</t>
  </si>
  <si>
    <t>RIFBTC</t>
  </si>
  <si>
    <t>RIFUSDT</t>
  </si>
  <si>
    <t>CHZTRY</t>
  </si>
  <si>
    <t>XLMTRY</t>
  </si>
  <si>
    <t>LINKGBP</t>
  </si>
  <si>
    <t>GRTEUR</t>
  </si>
  <si>
    <t>BTCSTBTC</t>
  </si>
  <si>
    <t>BTCSTBUSD</t>
  </si>
  <si>
    <t>BTCSTUSDT</t>
  </si>
  <si>
    <t>TRUBTC</t>
  </si>
  <si>
    <t>TRUBUSD</t>
  </si>
  <si>
    <t>TRUUSDT</t>
  </si>
  <si>
    <t>DEXEETH</t>
  </si>
  <si>
    <t>DEXEBUSD</t>
  </si>
  <si>
    <t>EOSEUR</t>
  </si>
  <si>
    <t>LTCBRL</t>
  </si>
  <si>
    <t>USDCBUSD</t>
  </si>
  <si>
    <t>TUSDBUSD</t>
  </si>
  <si>
    <t>PAXBUSD</t>
  </si>
  <si>
    <t>CKBBTC</t>
  </si>
  <si>
    <t>CKBBUSD</t>
  </si>
  <si>
    <t>CKBUSDT</t>
  </si>
  <si>
    <t>TWTBTC</t>
  </si>
  <si>
    <t>TWTBUSD</t>
  </si>
  <si>
    <t>TWTUSDT</t>
  </si>
  <si>
    <t>FIROBTC</t>
  </si>
  <si>
    <t>FIROETH</t>
  </si>
  <si>
    <t>FIROUSDT</t>
  </si>
  <si>
    <t>BETHETH</t>
  </si>
  <si>
    <t>DOGEEUR</t>
  </si>
  <si>
    <t>DOGETRY</t>
  </si>
  <si>
    <t>DOGEAUD</t>
  </si>
  <si>
    <t>DOGEBRL</t>
  </si>
  <si>
    <t>DOTNGN</t>
  </si>
  <si>
    <t>PROSETH</t>
  </si>
  <si>
    <t>LITBTC</t>
  </si>
  <si>
    <t>LITBUSD</t>
  </si>
  <si>
    <t>LITUSDT</t>
  </si>
  <si>
    <t>BTCVAI</t>
  </si>
  <si>
    <t>BUSDVAI</t>
  </si>
  <si>
    <t>SFPBTC</t>
  </si>
  <si>
    <t>SFPBUSD</t>
  </si>
  <si>
    <t>SFPUSDT</t>
  </si>
  <si>
    <t>DOGEGBP</t>
  </si>
  <si>
    <t>DOTTRY</t>
  </si>
  <si>
    <t>FXSBTC</t>
  </si>
  <si>
    <t>FXSBUSD</t>
  </si>
  <si>
    <t>DODOBTC</t>
  </si>
  <si>
    <t>DODOBUSD</t>
  </si>
  <si>
    <t>DODOUSDT</t>
  </si>
  <si>
    <t>FRONTBTC</t>
  </si>
  <si>
    <t>EASYBTC</t>
  </si>
  <si>
    <t>CAKEBTC</t>
  </si>
  <si>
    <t>CAKEUSDT</t>
  </si>
  <si>
    <t>BAKEBUSD</t>
  </si>
  <si>
    <t>UFTETH</t>
  </si>
  <si>
    <t>UFTBUSD</t>
  </si>
  <si>
    <t>1INCHBUSD</t>
  </si>
  <si>
    <t>BANDBUSD</t>
  </si>
  <si>
    <t>GRTBUSD</t>
  </si>
  <si>
    <t>IOSTBUSD</t>
  </si>
  <si>
    <t>OMGBUSD</t>
  </si>
  <si>
    <t>REEFBUSD</t>
  </si>
  <si>
    <t>ACMBTC</t>
  </si>
  <si>
    <t>ACMBUSD</t>
  </si>
  <si>
    <t>ACMUSDT</t>
  </si>
  <si>
    <t>AUCTIONBTC</t>
  </si>
  <si>
    <t>AUCTIONBUSD</t>
  </si>
  <si>
    <t>PHABTC</t>
  </si>
  <si>
    <t>PHABUSD</t>
  </si>
  <si>
    <t>DOTGBP</t>
  </si>
  <si>
    <t>ADATRY</t>
  </si>
  <si>
    <t>ADABRL</t>
  </si>
  <si>
    <t>ADAGBP</t>
  </si>
  <si>
    <t>TVKBTC</t>
  </si>
  <si>
    <t>TVKBUSD</t>
  </si>
  <si>
    <t>BADGERBTC</t>
  </si>
  <si>
    <t>BADGERBUSD</t>
  </si>
  <si>
    <t>BADGERUSDT</t>
  </si>
  <si>
    <t>FISBTC</t>
  </si>
  <si>
    <t>FISBUSD</t>
  </si>
  <si>
    <t>FISUSDT</t>
  </si>
  <si>
    <t>DOTBRL</t>
  </si>
  <si>
    <t>ADAAUD</t>
  </si>
  <si>
    <t>HOTTRY</t>
  </si>
  <si>
    <t>EGLDEUR</t>
  </si>
  <si>
    <t>OMBTC</t>
  </si>
  <si>
    <t>OMBUSD</t>
  </si>
  <si>
    <t>OMUSDT</t>
  </si>
  <si>
    <t>PONDBTC</t>
  </si>
  <si>
    <t>PONDBUSD</t>
  </si>
  <si>
    <t>PONDUSDT</t>
  </si>
  <si>
    <t>DEGOBTC</t>
  </si>
  <si>
    <t>DEGOBUSD</t>
  </si>
  <si>
    <t>DEGOUSDT</t>
  </si>
  <si>
    <t>AVAXEUR</t>
  </si>
  <si>
    <t>BTTTRY</t>
  </si>
  <si>
    <t>CHZBRL</t>
  </si>
  <si>
    <t>UNIEUR</t>
  </si>
  <si>
    <t>ALICEBTC</t>
  </si>
  <si>
    <t>ALICEBUSD</t>
  </si>
  <si>
    <t>ALICEUSDT</t>
  </si>
  <si>
    <t>CHZBUSD</t>
  </si>
  <si>
    <t>CHZEUR</t>
  </si>
  <si>
    <t>CHZGBP</t>
  </si>
  <si>
    <t>BIFIBNB</t>
  </si>
  <si>
    <t>BIFIBUSD</t>
  </si>
  <si>
    <t>LINABTC</t>
  </si>
  <si>
    <t>LINABUSD</t>
  </si>
  <si>
    <t>LINAUSDT</t>
  </si>
  <si>
    <t>ADARUB</t>
  </si>
  <si>
    <t>ENJBRL</t>
  </si>
  <si>
    <t>ENJEUR</t>
  </si>
  <si>
    <t>MATICEUR</t>
  </si>
  <si>
    <t>NEOTRY</t>
  </si>
  <si>
    <t>PERPBTC</t>
  </si>
  <si>
    <t>PERPBUSD</t>
  </si>
  <si>
    <t>PERPUSDT</t>
  </si>
  <si>
    <t>RAMPBTC</t>
  </si>
  <si>
    <t>RAMPBUSD</t>
  </si>
  <si>
    <t>RAMPUSDT</t>
  </si>
  <si>
    <t>SUPERBTC</t>
  </si>
  <si>
    <t>SUPERBUSD</t>
  </si>
  <si>
    <t>SUPERUSDT</t>
  </si>
  <si>
    <t>CFXBTC</t>
  </si>
  <si>
    <t>CFXBUSD</t>
  </si>
  <si>
    <t>CFXUSDT</t>
  </si>
  <si>
    <t>ENJGBP</t>
  </si>
  <si>
    <t>EOSTRY</t>
  </si>
  <si>
    <t>LTCGBP</t>
  </si>
  <si>
    <t>LUNAEUR</t>
  </si>
  <si>
    <t>RVNTRY</t>
  </si>
  <si>
    <t>THETAEUR</t>
  </si>
  <si>
    <t>XVGBUSD</t>
  </si>
  <si>
    <t>EPSBTC</t>
  </si>
  <si>
    <t>EPSBUSD</t>
  </si>
  <si>
    <t>EPSUSDT</t>
  </si>
  <si>
    <t>AUTOBTC</t>
  </si>
  <si>
    <t>AUTOBUSD</t>
  </si>
  <si>
    <t>AUTOUSDT</t>
  </si>
  <si>
    <t>TKOBTC</t>
  </si>
  <si>
    <t>TKOBIDR</t>
  </si>
  <si>
    <t>TKOBUSD</t>
  </si>
  <si>
    <t>TKOUSDT</t>
  </si>
  <si>
    <t>PUNDIXETH</t>
  </si>
  <si>
    <t>PUNDIXUSDT</t>
  </si>
  <si>
    <t>BTTBRL</t>
  </si>
  <si>
    <t>BTTEUR</t>
  </si>
  <si>
    <t>HOTEUR</t>
  </si>
  <si>
    <t>WINEUR</t>
  </si>
  <si>
    <t>TLMBTC</t>
  </si>
  <si>
    <t>TLMBUSD</t>
  </si>
  <si>
    <t>TLMUSDT</t>
  </si>
  <si>
    <t>1INCHUPUSDT</t>
  </si>
  <si>
    <t>1INCHDOWNUSDT</t>
  </si>
  <si>
    <t>BTGBUSD</t>
  </si>
  <si>
    <t>BTGUSDT</t>
  </si>
  <si>
    <t>HOTBUSD</t>
  </si>
  <si>
    <t>BNBUAH</t>
  </si>
  <si>
    <t>ONTTRY</t>
  </si>
  <si>
    <t>VETEUR</t>
  </si>
  <si>
    <t>VETGBP</t>
  </si>
  <si>
    <t>WINBRL</t>
  </si>
  <si>
    <t>MIRBTC</t>
  </si>
  <si>
    <t>MIRBUSD</t>
  </si>
  <si>
    <t>MIRUSDT</t>
  </si>
  <si>
    <t>BARBTC</t>
  </si>
  <si>
    <t>BARBUSD</t>
  </si>
  <si>
    <t>BARUSDT</t>
  </si>
  <si>
    <t>FORTHBTC</t>
  </si>
  <si>
    <t>FORTHBUSD</t>
  </si>
  <si>
    <t>FORTHUSDT</t>
  </si>
  <si>
    <t>CAKEGBP</t>
  </si>
  <si>
    <t>DOGERUB</t>
  </si>
  <si>
    <t>HOTBRL</t>
  </si>
  <si>
    <t>WRXEUR</t>
  </si>
  <si>
    <t>EZBTC</t>
  </si>
  <si>
    <t>EZETH</t>
  </si>
  <si>
    <t>BAKEUSDT</t>
  </si>
  <si>
    <t>BURGERBUSD</t>
  </si>
  <si>
    <t>BURGERUSDT</t>
  </si>
  <si>
    <t>SLPBUSD</t>
  </si>
  <si>
    <t>SLPUSDT</t>
  </si>
  <si>
    <t>TRXAUD</t>
  </si>
  <si>
    <t>TRXEUR</t>
  </si>
  <si>
    <t>VETTRY</t>
  </si>
  <si>
    <t>SHIBUSDT</t>
  </si>
  <si>
    <t>SHIBBUSD</t>
  </si>
  <si>
    <t>ICPBTC</t>
  </si>
  <si>
    <t>ICPBNB</t>
  </si>
  <si>
    <t>ICPBUSD</t>
  </si>
  <si>
    <t>ICPUSDT</t>
  </si>
  <si>
    <t>SHIBEUR</t>
  </si>
  <si>
    <t>SHIBRUB</t>
  </si>
  <si>
    <t>ETCEUR</t>
  </si>
  <si>
    <t>ETCBRL</t>
  </si>
  <si>
    <t>DOGEBIDR</t>
  </si>
  <si>
    <t>ARBTC</t>
  </si>
  <si>
    <t>ARBNB</t>
  </si>
  <si>
    <t>ARBUSD</t>
  </si>
  <si>
    <t>ARUSDT</t>
  </si>
  <si>
    <t>POLSBTC</t>
  </si>
  <si>
    <t>POLSBNB</t>
  </si>
  <si>
    <t>POLSBUSD</t>
  </si>
  <si>
    <t>POLSUSDT</t>
  </si>
  <si>
    <t>MDXBTC</t>
  </si>
  <si>
    <t>MDXBNB</t>
  </si>
  <si>
    <t>MDXBUSD</t>
  </si>
  <si>
    <t>MDXUSDT</t>
  </si>
  <si>
    <t>MASKBNB</t>
  </si>
  <si>
    <t>MASKBUSD</t>
  </si>
  <si>
    <t>MASKUSDT</t>
  </si>
  <si>
    <t>LPTBTC</t>
  </si>
  <si>
    <t>LPTBNB</t>
  </si>
  <si>
    <t>LPTBUSD</t>
  </si>
  <si>
    <t>LPTUSDT</t>
  </si>
  <si>
    <t>ETHUAH</t>
  </si>
  <si>
    <t>MATICBRL</t>
  </si>
  <si>
    <t>SOLEUR</t>
  </si>
  <si>
    <t>SHIBBRL</t>
  </si>
  <si>
    <t>AGIXBTC</t>
  </si>
  <si>
    <t>ICPEUR</t>
  </si>
  <si>
    <t>MATICGBP</t>
  </si>
  <si>
    <t>SHIBTRY</t>
  </si>
  <si>
    <t>MATICBIDR</t>
  </si>
  <si>
    <t>MATICRUB</t>
  </si>
  <si>
    <t>NUBTC</t>
  </si>
  <si>
    <t>NUBNB</t>
  </si>
  <si>
    <t>NUBUSD</t>
  </si>
  <si>
    <t>NUUSDT</t>
  </si>
  <si>
    <t>XVGUSDT</t>
  </si>
  <si>
    <t>RLCBUSD</t>
  </si>
  <si>
    <t>CELRBUSD</t>
  </si>
  <si>
    <t>ATMBUSD</t>
  </si>
  <si>
    <t>ZENBUSD</t>
  </si>
  <si>
    <t>FTMBUSD</t>
  </si>
  <si>
    <t>THETABUSD</t>
  </si>
  <si>
    <t>WINBUSD</t>
  </si>
  <si>
    <t>KAVABUSD</t>
  </si>
  <si>
    <t>XEMBUSD</t>
  </si>
  <si>
    <t>ATABTC</t>
  </si>
  <si>
    <t>ATABNB</t>
  </si>
  <si>
    <t>ATABUSD</t>
  </si>
  <si>
    <t>ATAUSDT</t>
  </si>
  <si>
    <t>GTCBTC</t>
  </si>
  <si>
    <t>GTCBNB</t>
  </si>
  <si>
    <t>GTCBUSD</t>
  </si>
  <si>
    <t>GTCUSDT</t>
  </si>
  <si>
    <t>TORNBTC</t>
  </si>
  <si>
    <t>TORNBNB</t>
  </si>
  <si>
    <t>TORNBUSD</t>
  </si>
  <si>
    <t>TORNUSDT</t>
  </si>
  <si>
    <t>MATICTRY</t>
  </si>
  <si>
    <t>ETCGBP</t>
  </si>
  <si>
    <t>SOLGBP</t>
  </si>
  <si>
    <t>BAKEBTC</t>
  </si>
  <si>
    <t>COTIBUSD</t>
  </si>
  <si>
    <t>KEEPBTC</t>
  </si>
  <si>
    <t>KEEPBNB</t>
  </si>
  <si>
    <t>KEEPBUSD</t>
  </si>
  <si>
    <t>KEEPUSDT</t>
  </si>
  <si>
    <t>SOLTRY</t>
  </si>
  <si>
    <t>RUNEGBP</t>
  </si>
  <si>
    <t>SOLBRL</t>
  </si>
  <si>
    <t>SCBUSD</t>
  </si>
  <si>
    <t>CHRBUSD</t>
  </si>
  <si>
    <t>STMXBUSD</t>
  </si>
  <si>
    <t>HNTBUSD</t>
  </si>
  <si>
    <t>FTTBUSD</t>
  </si>
  <si>
    <t>DOCKBUSD</t>
  </si>
  <si>
    <t>ADABIDR</t>
  </si>
  <si>
    <t>ERNBNB</t>
  </si>
  <si>
    <t>ERNBUSD</t>
  </si>
  <si>
    <t>ERNUSDT</t>
  </si>
  <si>
    <t>KLAYBTC</t>
  </si>
  <si>
    <t>KLAYBNB</t>
  </si>
  <si>
    <t>KLAYBUSD</t>
  </si>
  <si>
    <t>KLAYUSDT</t>
  </si>
  <si>
    <t>RUNEEUR</t>
  </si>
  <si>
    <t>MATICAUD</t>
  </si>
  <si>
    <t>DOTRUB</t>
  </si>
  <si>
    <t>UTKBUSD</t>
  </si>
  <si>
    <t>IOTXBUSD</t>
  </si>
  <si>
    <t>PHAUSDT</t>
  </si>
  <si>
    <t>SOLRUB</t>
  </si>
  <si>
    <t>RUNEAUD</t>
  </si>
  <si>
    <t>BUSDUAH</t>
  </si>
  <si>
    <t>BONDBTC</t>
  </si>
  <si>
    <t>BONDBNB</t>
  </si>
  <si>
    <t>BONDBUSD</t>
  </si>
  <si>
    <t>BONDUSDT</t>
  </si>
  <si>
    <t>MLNBTC</t>
  </si>
  <si>
    <t>MLNBNB</t>
  </si>
  <si>
    <t>MLNBUSD</t>
  </si>
  <si>
    <t>MLNUSDT</t>
  </si>
  <si>
    <t>GRTTRY</t>
  </si>
  <si>
    <t>CAKEBRL</t>
  </si>
  <si>
    <t>ICPRUB</t>
  </si>
  <si>
    <t>DOTAUD</t>
  </si>
  <si>
    <t>AAVEBRL</t>
  </si>
  <si>
    <t>EOSAUD</t>
  </si>
  <si>
    <t>DEXEUSDT</t>
  </si>
  <si>
    <t>LTOBUSD</t>
  </si>
  <si>
    <t>ADXBUSD</t>
  </si>
  <si>
    <t>QUICKBTC</t>
  </si>
  <si>
    <t>QUICKBNB</t>
  </si>
  <si>
    <t>QUICKBUSD</t>
  </si>
  <si>
    <t>C98USDT</t>
  </si>
  <si>
    <t>C98BUSD</t>
  </si>
  <si>
    <t>C98BNB</t>
  </si>
  <si>
    <t>C98BTC</t>
  </si>
  <si>
    <t>CLVBTC</t>
  </si>
  <si>
    <t>CLVBNB</t>
  </si>
  <si>
    <t>CLVBUSD</t>
  </si>
  <si>
    <t>CLVUSDT</t>
  </si>
  <si>
    <t>QNTBTC</t>
  </si>
  <si>
    <t>QNTBNB</t>
  </si>
  <si>
    <t>QNTBUSD</t>
  </si>
  <si>
    <t>QNTUSDT</t>
  </si>
  <si>
    <t>FLOWBTC</t>
  </si>
  <si>
    <t>FLOWBNB</t>
  </si>
  <si>
    <t>FLOWBUSD</t>
  </si>
  <si>
    <t>FLOWUSDT</t>
  </si>
  <si>
    <t>XECBUSD</t>
  </si>
  <si>
    <t>AXSBRL</t>
  </si>
  <si>
    <t>AXSAUD</t>
  </si>
  <si>
    <t>TVKUSDT</t>
  </si>
  <si>
    <t>MINABTC</t>
  </si>
  <si>
    <t>MINABNB</t>
  </si>
  <si>
    <t>MINABUSD</t>
  </si>
  <si>
    <t>MINAUSDT</t>
  </si>
  <si>
    <t>RAYBNB</t>
  </si>
  <si>
    <t>RAYBUSD</t>
  </si>
  <si>
    <t>RAYUSDT</t>
  </si>
  <si>
    <t>FARMBTC</t>
  </si>
  <si>
    <t>FARMBNB</t>
  </si>
  <si>
    <t>FARMBUSD</t>
  </si>
  <si>
    <t>FARMUSDT</t>
  </si>
  <si>
    <t>ALPACABTC</t>
  </si>
  <si>
    <t>ALPACABNB</t>
  </si>
  <si>
    <t>ALPACABUSD</t>
  </si>
  <si>
    <t>ALPACAUSDT</t>
  </si>
  <si>
    <t>TLMTRY</t>
  </si>
  <si>
    <t>QUICKUSDT</t>
  </si>
  <si>
    <t>ORNBUSD</t>
  </si>
  <si>
    <t>MBOXBTC</t>
  </si>
  <si>
    <t>MBOXBNB</t>
  </si>
  <si>
    <t>MBOXBUSD</t>
  </si>
  <si>
    <t>MBOXUSDT</t>
  </si>
  <si>
    <t>VGXBTC</t>
  </si>
  <si>
    <t>VGXETH</t>
  </si>
  <si>
    <t>FORUSDT</t>
  </si>
  <si>
    <t>REQUSDT</t>
  </si>
  <si>
    <t>GHSTUSDT</t>
  </si>
  <si>
    <t>TRURUB</t>
  </si>
  <si>
    <t>FISBRL</t>
  </si>
  <si>
    <t>WAXPUSDT</t>
  </si>
  <si>
    <t>WAXPBUSD</t>
  </si>
  <si>
    <t>WAXPBNB</t>
  </si>
  <si>
    <t>WAXPBTC</t>
  </si>
  <si>
    <t>TRIBEBTC</t>
  </si>
  <si>
    <t>TRIBEBNB</t>
  </si>
  <si>
    <t>TRIBEBUSD</t>
  </si>
  <si>
    <t>TRIBEUSDT</t>
  </si>
  <si>
    <t>GNOUSDT</t>
  </si>
  <si>
    <t>GNOBUSD</t>
  </si>
  <si>
    <t>GNOBNB</t>
  </si>
  <si>
    <t>GNOBTC</t>
  </si>
  <si>
    <t>ARPATRY</t>
  </si>
  <si>
    <t>PROMBTC</t>
  </si>
  <si>
    <t>MTLBUSD</t>
  </si>
  <si>
    <t>OGNBUSD</t>
  </si>
  <si>
    <t>XECUSDT</t>
  </si>
  <si>
    <t>C98BRL</t>
  </si>
  <si>
    <t>SOLAUD</t>
  </si>
  <si>
    <t>XRPBIDR</t>
  </si>
  <si>
    <t>POLYBUSD</t>
  </si>
  <si>
    <t>ELFUSDT</t>
  </si>
  <si>
    <t>DYDXUSDT</t>
  </si>
  <si>
    <t>DYDXBUSD</t>
  </si>
  <si>
    <t>DYDXBNB</t>
  </si>
  <si>
    <t>DYDXBTC</t>
  </si>
  <si>
    <t>ELFBUSD</t>
  </si>
  <si>
    <t>POLYUSDT</t>
  </si>
  <si>
    <t>IDEXUSDT</t>
  </si>
  <si>
    <t>VIDTUSDT</t>
  </si>
  <si>
    <t>SOLBIDR</t>
  </si>
  <si>
    <t>AXSBIDR</t>
  </si>
  <si>
    <t>BTCUSDP</t>
  </si>
  <si>
    <t>ETHUSDP</t>
  </si>
  <si>
    <t>BNBUSDP</t>
  </si>
  <si>
    <t>USDPBUSD</t>
  </si>
  <si>
    <t>USDPUSDT</t>
  </si>
  <si>
    <t>GALAUSDT</t>
  </si>
  <si>
    <t>GALABUSD</t>
  </si>
  <si>
    <t>GALABNB</t>
  </si>
  <si>
    <t>GALABTC</t>
  </si>
  <si>
    <t>FTMBIDR</t>
  </si>
  <si>
    <t>ALGOBIDR</t>
  </si>
  <si>
    <t>CAKEAUD</t>
  </si>
  <si>
    <t>KSMAUD</t>
  </si>
  <si>
    <t>WAVESRUB</t>
  </si>
  <si>
    <t>SUNBUSD</t>
  </si>
  <si>
    <t>ILVUSDT</t>
  </si>
  <si>
    <t>ILVBUSD</t>
  </si>
  <si>
    <t>ILVBNB</t>
  </si>
  <si>
    <t>ILVBTC</t>
  </si>
  <si>
    <t>RENBUSD</t>
  </si>
  <si>
    <t>YGGUSDT</t>
  </si>
  <si>
    <t>YGGBUSD</t>
  </si>
  <si>
    <t>YGGBNB</t>
  </si>
  <si>
    <t>YGGBTC</t>
  </si>
  <si>
    <t>STXBUSD</t>
  </si>
  <si>
    <t>SYSUSDT</t>
  </si>
  <si>
    <t>DFUSDT</t>
  </si>
  <si>
    <t>SOLUSDC</t>
  </si>
  <si>
    <t>ARPARUB</t>
  </si>
  <si>
    <t>LTCUAH</t>
  </si>
  <si>
    <t>FETBUSD</t>
  </si>
  <si>
    <t>ARPABUSD</t>
  </si>
  <si>
    <t>LSKBUSD</t>
  </si>
  <si>
    <t>AVAXBIDR</t>
  </si>
  <si>
    <t>ALICEBIDR</t>
  </si>
  <si>
    <t>FIDAUSDT</t>
  </si>
  <si>
    <t>FIDABUSD</t>
  </si>
  <si>
    <t>FIDABNB</t>
  </si>
  <si>
    <t>FIDABTC</t>
  </si>
  <si>
    <t>DENTBUSD</t>
  </si>
  <si>
    <t>FRONTUSDT</t>
  </si>
  <si>
    <t>CVPUSDT</t>
  </si>
  <si>
    <t>AGLDBTC</t>
  </si>
  <si>
    <t>AGLDBNB</t>
  </si>
  <si>
    <t>AGLDBUSD</t>
  </si>
  <si>
    <t>AGLDUSDT</t>
  </si>
  <si>
    <t>RADBTC</t>
  </si>
  <si>
    <t>RADBNB</t>
  </si>
  <si>
    <t>RADBUSD</t>
  </si>
  <si>
    <t>RADUSDT</t>
  </si>
  <si>
    <t>UNIAUD</t>
  </si>
  <si>
    <t>HIVEBUSD</t>
  </si>
  <si>
    <t>STPTBUSD</t>
  </si>
  <si>
    <t>BETABTC</t>
  </si>
  <si>
    <t>BETABNB</t>
  </si>
  <si>
    <t>BETABUSD</t>
  </si>
  <si>
    <t>BETAUSDT</t>
  </si>
  <si>
    <t>SHIBAUD</t>
  </si>
  <si>
    <t>RAREBTC</t>
  </si>
  <si>
    <t>RAREBNB</t>
  </si>
  <si>
    <t>RAREBUSD</t>
  </si>
  <si>
    <t>RAREUSDT</t>
  </si>
  <si>
    <t>AVAXBRL</t>
  </si>
  <si>
    <t>AVAXAUD</t>
  </si>
  <si>
    <t>LUNAAUD</t>
  </si>
  <si>
    <t>TROYBUSD</t>
  </si>
  <si>
    <t>AXSETH</t>
  </si>
  <si>
    <t>FTMETH</t>
  </si>
  <si>
    <t>SOLETH</t>
  </si>
  <si>
    <t>SSVBTC</t>
  </si>
  <si>
    <t>SSVETH</t>
  </si>
  <si>
    <t>LAZIOTRY</t>
  </si>
  <si>
    <t>LAZIOEUR</t>
  </si>
  <si>
    <t>LAZIOBTC</t>
  </si>
  <si>
    <t>LAZIOUSDT</t>
  </si>
  <si>
    <t>CHESSBTC</t>
  </si>
  <si>
    <t>CHESSBNB</t>
  </si>
  <si>
    <t>CHESSBUSD</t>
  </si>
  <si>
    <t>CHESSUSDT</t>
  </si>
  <si>
    <t>FTMAUD</t>
  </si>
  <si>
    <t>FTMBRL</t>
  </si>
  <si>
    <t>SCRTBUSD</t>
  </si>
  <si>
    <t>ADXUSDT</t>
  </si>
  <si>
    <t>AUCTIONUSDT</t>
  </si>
  <si>
    <t>CELOBUSD</t>
  </si>
  <si>
    <t>FTMRUB</t>
  </si>
  <si>
    <t>NUAUD</t>
  </si>
  <si>
    <t>NURUB</t>
  </si>
  <si>
    <t>REEFTRY</t>
  </si>
  <si>
    <t>REEFBIDR</t>
  </si>
  <si>
    <t>SHIBDOGE</t>
  </si>
  <si>
    <t>DARUSDT</t>
  </si>
  <si>
    <t>DARBUSD</t>
  </si>
  <si>
    <t>DARBNB</t>
  </si>
  <si>
    <t>DARBTC</t>
  </si>
  <si>
    <t>BNXBTC</t>
  </si>
  <si>
    <t>BNXBNB</t>
  </si>
  <si>
    <t>BNXBUSD</t>
  </si>
  <si>
    <t>BNXUSDT</t>
  </si>
  <si>
    <t>RGTUSDT</t>
  </si>
  <si>
    <t>RGTBTC</t>
  </si>
  <si>
    <t>RGTBUSD</t>
  </si>
  <si>
    <t>RGTBNB</t>
  </si>
  <si>
    <t>LAZIOBUSD</t>
  </si>
  <si>
    <t>OXTBUSD</t>
  </si>
  <si>
    <t>MANATRY</t>
  </si>
  <si>
    <t>ALGORUB</t>
  </si>
  <si>
    <t>SHIBUAH</t>
  </si>
  <si>
    <t>LUNABIDR</t>
  </si>
  <si>
    <t>AUDUSDC</t>
  </si>
  <si>
    <t>MOVRBTC</t>
  </si>
  <si>
    <t>MOVRBNB</t>
  </si>
  <si>
    <t>MOVRBUSD</t>
  </si>
  <si>
    <t>MOVRUSDT</t>
  </si>
  <si>
    <t>CITYBTC</t>
  </si>
  <si>
    <t>CITYBNB</t>
  </si>
  <si>
    <t>CITYBUSD</t>
  </si>
  <si>
    <t>CITYUSDT</t>
  </si>
  <si>
    <t>ENSBTC</t>
  </si>
  <si>
    <t>ENSBNB</t>
  </si>
  <si>
    <t>ENSBUSD</t>
  </si>
  <si>
    <t>ENSUSDT</t>
  </si>
  <si>
    <t>SANDETH</t>
  </si>
  <si>
    <t>DOTETH</t>
  </si>
  <si>
    <t>MATICETH</t>
  </si>
  <si>
    <t>ANKRBUSD</t>
  </si>
  <si>
    <t>SANDTRY</t>
  </si>
  <si>
    <t>MANABRL</t>
  </si>
  <si>
    <t>KP3RUSDT</t>
  </si>
  <si>
    <t>QIUSDT</t>
  </si>
  <si>
    <t>QIBUSD</t>
  </si>
  <si>
    <t>QIBNB</t>
  </si>
  <si>
    <t>QIBTC</t>
  </si>
  <si>
    <t>PORTOBTC</t>
  </si>
  <si>
    <t>PORTOUSDT</t>
  </si>
  <si>
    <t>PORTOTRY</t>
  </si>
  <si>
    <t>PORTOEUR</t>
  </si>
  <si>
    <t>POWRUSDT</t>
  </si>
  <si>
    <t>POWRBUSD</t>
  </si>
  <si>
    <t>AVAXETH</t>
  </si>
  <si>
    <t>SLPTRY</t>
  </si>
  <si>
    <t>FISTRY</t>
  </si>
  <si>
    <t>LRCTRY</t>
  </si>
  <si>
    <t>CHRETH</t>
  </si>
  <si>
    <t>FISBIDR</t>
  </si>
  <si>
    <t>VGXUSDT</t>
  </si>
  <si>
    <t>GALAETH</t>
  </si>
  <si>
    <t>JASMYUSDT</t>
  </si>
  <si>
    <t>JASMYBUSD</t>
  </si>
  <si>
    <t>JASMYBNB</t>
  </si>
  <si>
    <t>JASMYBTC</t>
  </si>
  <si>
    <t>AMPBTC</t>
  </si>
  <si>
    <t>AMPBNB</t>
  </si>
  <si>
    <t>AMPBUSD</t>
  </si>
  <si>
    <t>AMPUSDT</t>
  </si>
  <si>
    <t>PLABTC</t>
  </si>
  <si>
    <t>PLABNB</t>
  </si>
  <si>
    <t>PLABUSD</t>
  </si>
  <si>
    <t>PLAUSDT</t>
  </si>
  <si>
    <t>PYRBTC</t>
  </si>
  <si>
    <t>PYRBUSD</t>
  </si>
  <si>
    <t>PYRUSDT</t>
  </si>
  <si>
    <t>RNDRBTC</t>
  </si>
  <si>
    <t>RNDRUSDT</t>
  </si>
  <si>
    <t>RNDRBUSD</t>
  </si>
  <si>
    <t>ALCXBTC</t>
  </si>
  <si>
    <t>ALCXBUSD</t>
  </si>
  <si>
    <t>ALCXUSDT</t>
  </si>
  <si>
    <t>SANTOSBTC</t>
  </si>
  <si>
    <t>SANTOSUSDT</t>
  </si>
  <si>
    <t>SANTOSBRL</t>
  </si>
  <si>
    <t>SANTOSTRY</t>
  </si>
  <si>
    <t>MCBTC</t>
  </si>
  <si>
    <t>MCBUSD</t>
  </si>
  <si>
    <t>MCUSDT</t>
  </si>
  <si>
    <t>BELTRY</t>
  </si>
  <si>
    <t>COCOSBUSD</t>
  </si>
  <si>
    <t>DENTTRY</t>
  </si>
  <si>
    <t>ENJTRY</t>
  </si>
  <si>
    <t>NEORUB</t>
  </si>
  <si>
    <t>SANDAUD</t>
  </si>
  <si>
    <t>SLPBIDR</t>
  </si>
  <si>
    <t>ANYBTC</t>
  </si>
  <si>
    <t>ANYBUSD</t>
  </si>
  <si>
    <t>ANYUSDT</t>
  </si>
  <si>
    <t>BICOBTC</t>
  </si>
  <si>
    <t>BICOBUSD</t>
  </si>
  <si>
    <t>BICOUSDT</t>
  </si>
  <si>
    <t>FLUXBTC</t>
  </si>
  <si>
    <t>FLUXBUSD</t>
  </si>
  <si>
    <t>FLUXUSDT</t>
  </si>
  <si>
    <t>ALICETRY</t>
  </si>
  <si>
    <t>FXSUSDT</t>
  </si>
  <si>
    <t>GALABRL</t>
  </si>
  <si>
    <t>GALATRY</t>
  </si>
  <si>
    <t>LUNATRY</t>
  </si>
  <si>
    <t>REQBUSD</t>
  </si>
  <si>
    <t>SANDBRL</t>
  </si>
  <si>
    <t>MANABIDR</t>
  </si>
  <si>
    <t>SANDBIDR</t>
  </si>
  <si>
    <t>VOXELBTC</t>
  </si>
  <si>
    <t>VOXELBNB</t>
  </si>
  <si>
    <t>VOXELBUSD</t>
  </si>
  <si>
    <t>VOXELUSDT</t>
  </si>
  <si>
    <t>COSBUSD</t>
  </si>
  <si>
    <t>CTXCBUSD</t>
  </si>
  <si>
    <t>FTMTRY</t>
  </si>
  <si>
    <t>MANABNB</t>
  </si>
  <si>
    <t>MINATRY</t>
  </si>
  <si>
    <t>XTZTRY</t>
  </si>
  <si>
    <t>HIGHBTC</t>
  </si>
  <si>
    <t>HIGHBUSD</t>
  </si>
  <si>
    <t>HIGHUSDT</t>
  </si>
  <si>
    <t>CVXBTC</t>
  </si>
  <si>
    <t>CVXBUSD</t>
  </si>
  <si>
    <t>CVXUSDT</t>
  </si>
  <si>
    <t>PEOPLEBTC</t>
  </si>
  <si>
    <t>PEOPLEBUSD</t>
  </si>
  <si>
    <t>PEOPLEUSDT</t>
  </si>
  <si>
    <t>OOKIBUSD</t>
  </si>
  <si>
    <t>OOKIUSDT</t>
  </si>
  <si>
    <t>COCOSTRY</t>
  </si>
  <si>
    <t>GXSBNB</t>
  </si>
  <si>
    <t>LINKBNB</t>
  </si>
  <si>
    <t>LUNAETH</t>
  </si>
  <si>
    <t>MDTBUSD</t>
  </si>
  <si>
    <t>NULSBUSD</t>
  </si>
  <si>
    <t>SPELLBTC</t>
  </si>
  <si>
    <t>SPELLUSDT</t>
  </si>
  <si>
    <t>SPELLBUSD</t>
  </si>
  <si>
    <t>USTBTC</t>
  </si>
  <si>
    <t>USTBUSD</t>
  </si>
  <si>
    <t>USTUSDT</t>
  </si>
  <si>
    <t>JOEBTC</t>
  </si>
  <si>
    <t>JOEBUSD</t>
  </si>
  <si>
    <t>JOEUSDT</t>
  </si>
  <si>
    <t>ATOMETH</t>
  </si>
  <si>
    <t>DUSKBUSD</t>
  </si>
  <si>
    <t>EGLDETH</t>
  </si>
  <si>
    <t>ICPETH</t>
  </si>
  <si>
    <t>LUNABRL</t>
  </si>
  <si>
    <t>LUNAUST</t>
  </si>
  <si>
    <t>NEARETH</t>
  </si>
  <si>
    <t>ROSEBNB</t>
  </si>
  <si>
    <t>VOXELETH</t>
  </si>
  <si>
    <t>ALICEBNB</t>
  </si>
  <si>
    <t>ATOMTRY</t>
  </si>
  <si>
    <t>ETHUST</t>
  </si>
  <si>
    <t>GALAAUD</t>
  </si>
  <si>
    <t>LRCBNB</t>
  </si>
  <si>
    <t>ONEETH</t>
  </si>
  <si>
    <t>OOKIBNB</t>
  </si>
  <si>
    <t>ACHBTC</t>
  </si>
  <si>
    <t>ACHBUSD</t>
  </si>
  <si>
    <t>ACHUSDT</t>
  </si>
  <si>
    <t>IMXBTC</t>
  </si>
  <si>
    <t>IMXBUSD</t>
  </si>
  <si>
    <t>IMXUSDT</t>
  </si>
  <si>
    <t>GLMRBTC</t>
  </si>
  <si>
    <t>GLMRBUSD</t>
  </si>
  <si>
    <t>GLMRUSDT</t>
  </si>
  <si>
    <t>ATOMBIDR</t>
  </si>
  <si>
    <t>DYDXETH</t>
  </si>
  <si>
    <t>FARMETH</t>
  </si>
  <si>
    <t>FORBNB</t>
  </si>
  <si>
    <t>ICPTRY</t>
  </si>
  <si>
    <t>JASMYETH</t>
  </si>
  <si>
    <t>LINABNB</t>
  </si>
  <si>
    <t>OOKIETH</t>
  </si>
  <si>
    <t>ROSEETH</t>
  </si>
  <si>
    <t>UMABUSD</t>
  </si>
  <si>
    <t>UNIETH</t>
  </si>
  <si>
    <t>XTZETH</t>
  </si>
  <si>
    <t>LOKABTC</t>
  </si>
  <si>
    <t>LOKABNB</t>
  </si>
  <si>
    <t>LOKABUSD</t>
  </si>
  <si>
    <t>LOKAUSDT</t>
  </si>
  <si>
    <t>ATOMBRL</t>
  </si>
  <si>
    <t>BNBUST</t>
  </si>
  <si>
    <t>CRVETH</t>
  </si>
  <si>
    <t>HIGHBNB</t>
  </si>
  <si>
    <t>NEARRUB</t>
  </si>
  <si>
    <t>ROSETRY</t>
  </si>
  <si>
    <t>SCRTUSDT</t>
  </si>
  <si>
    <t>API3BTC</t>
  </si>
  <si>
    <t>API3BUSD</t>
  </si>
  <si>
    <t>API3USDT</t>
  </si>
  <si>
    <t>BTTCUSDT</t>
  </si>
  <si>
    <t>BTTCUSDC</t>
  </si>
  <si>
    <t>BTTCTRY</t>
  </si>
  <si>
    <t>ACABTC</t>
  </si>
  <si>
    <t>ACABUSD</t>
  </si>
  <si>
    <t>ACAUSDT</t>
  </si>
  <si>
    <t>ANCBTC</t>
  </si>
  <si>
    <t>ANCBUSD</t>
  </si>
  <si>
    <t>ANCUSDT</t>
  </si>
  <si>
    <t xml:space="preserve">Ticker </t>
  </si>
  <si>
    <t xml:space="preserve">Moneda </t>
  </si>
  <si>
    <t>Invertido</t>
  </si>
  <si>
    <t>Ganancia</t>
  </si>
  <si>
    <t>Nombre</t>
  </si>
  <si>
    <t>Bitcoin</t>
  </si>
  <si>
    <t>Binance</t>
  </si>
  <si>
    <t>Binance USD</t>
  </si>
  <si>
    <t>DOGE</t>
  </si>
  <si>
    <t>Merit Circle</t>
  </si>
  <si>
    <t>Ripple</t>
  </si>
  <si>
    <t>Tether</t>
  </si>
  <si>
    <t>TRON</t>
  </si>
  <si>
    <t>Cantidad de 
Cripto</t>
  </si>
  <si>
    <t>% Portafolio</t>
  </si>
  <si>
    <t>% Precio</t>
  </si>
  <si>
    <t>Total</t>
  </si>
  <si>
    <t>BDOTDOT</t>
  </si>
  <si>
    <t>XNOBTC</t>
  </si>
  <si>
    <t>XNOETH</t>
  </si>
  <si>
    <t>XNOBUSD</t>
  </si>
  <si>
    <t>XNOUSDT</t>
  </si>
  <si>
    <t>COSTRY</t>
  </si>
  <si>
    <t>KAVAETH</t>
  </si>
  <si>
    <t>MCBNB</t>
  </si>
  <si>
    <t>ONETRY</t>
  </si>
  <si>
    <t xml:space="preserve">Adquirido en </t>
  </si>
  <si>
    <t>WOOBTC</t>
  </si>
  <si>
    <t>WOOBNB</t>
  </si>
  <si>
    <t>WOOBUSD</t>
  </si>
  <si>
    <t>WOOUSDT</t>
  </si>
  <si>
    <t>CELRETH</t>
  </si>
  <si>
    <t>PEOPLEBNB</t>
  </si>
  <si>
    <t>SLPBNB</t>
  </si>
  <si>
    <t>SPELLBNB</t>
  </si>
  <si>
    <t>SPELLTRY</t>
  </si>
  <si>
    <t>TFUELBUSD</t>
  </si>
  <si>
    <t>AXSTRY</t>
  </si>
  <si>
    <t>DARTRY</t>
  </si>
  <si>
    <t>NEARTRY</t>
  </si>
  <si>
    <t>IDEXBNB</t>
  </si>
  <si>
    <t>ALPINEEUR</t>
  </si>
  <si>
    <t>ALPINETRY</t>
  </si>
  <si>
    <t>ALPINEUSDT</t>
  </si>
  <si>
    <t>ALPINEBTC</t>
  </si>
  <si>
    <t>TUSDT</t>
  </si>
  <si>
    <t>TBUSD</t>
  </si>
  <si>
    <t>API3BNB</t>
  </si>
  <si>
    <t>BETAETH</t>
  </si>
  <si>
    <t>INJTRY</t>
  </si>
  <si>
    <t>TLMBNB</t>
  </si>
  <si>
    <t>ASTRBUSD</t>
  </si>
  <si>
    <t>ASTRUSDT</t>
  </si>
  <si>
    <t>API3TRY</t>
  </si>
  <si>
    <t>GLMRBNB</t>
  </si>
  <si>
    <t>MBOXTRY</t>
  </si>
  <si>
    <t>NBTBIDR</t>
  </si>
  <si>
    <t>NBTUSDT</t>
  </si>
  <si>
    <t>GMTBTC</t>
  </si>
  <si>
    <t>GMTBNB</t>
  </si>
  <si>
    <t>GMTBUSD</t>
  </si>
  <si>
    <t>GMTUSDT</t>
  </si>
  <si>
    <t>ANCBNB</t>
  </si>
  <si>
    <t>ATOMEUR</t>
  </si>
  <si>
    <t>GALAEUR</t>
  </si>
  <si>
    <t>KSMETH</t>
  </si>
  <si>
    <t>UMATRY</t>
  </si>
  <si>
    <t>KDABTC</t>
  </si>
  <si>
    <t>KDABUSD</t>
  </si>
  <si>
    <t>KDAUSDT</t>
  </si>
  <si>
    <t>APEUSDT</t>
  </si>
  <si>
    <t>APEBUSD</t>
  </si>
  <si>
    <t>APEBTC</t>
  </si>
  <si>
    <t>ALPINEBUSD</t>
  </si>
  <si>
    <t>LUNAGBP</t>
  </si>
  <si>
    <t>NEAREUR</t>
  </si>
  <si>
    <t>TWTTRY</t>
  </si>
  <si>
    <t>WAVESEUR</t>
  </si>
  <si>
    <t>APEEUR</t>
  </si>
  <si>
    <t>APEGBP</t>
  </si>
  <si>
    <t>APETRY</t>
  </si>
  <si>
    <t>BSWUSDT</t>
  </si>
  <si>
    <t>BSWBUSD</t>
  </si>
  <si>
    <t>BSWBNB</t>
  </si>
  <si>
    <t>APEBNB</t>
  </si>
  <si>
    <t>GMTBRL</t>
  </si>
  <si>
    <t>GMTETH</t>
  </si>
  <si>
    <t>JASMYTRY</t>
  </si>
  <si>
    <t>SANTOSBUSD</t>
  </si>
  <si>
    <t>APEAUD</t>
  </si>
  <si>
    <t>BIFIUSDT</t>
  </si>
  <si>
    <t>GMTEUR</t>
  </si>
  <si>
    <t>IMXBNB</t>
  </si>
  <si>
    <t>RUNEETH</t>
  </si>
  <si>
    <t>AVAXGBP</t>
  </si>
  <si>
    <t>MULTIBTC</t>
  </si>
  <si>
    <t>MULTIBUSD</t>
  </si>
  <si>
    <t>MULTIUSDT</t>
  </si>
  <si>
    <t>APEETH</t>
  </si>
  <si>
    <t>BSWETH</t>
  </si>
  <si>
    <t>FILTRY</t>
  </si>
  <si>
    <t>FTMEUR</t>
  </si>
  <si>
    <t>GMTGBP</t>
  </si>
  <si>
    <t>ZILTRY</t>
  </si>
  <si>
    <t>GMTTRY</t>
  </si>
  <si>
    <t>WAVESTRY</t>
  </si>
  <si>
    <t>BTCUST</t>
  </si>
  <si>
    <t>ASTRBTC</t>
  </si>
  <si>
    <t>ASTRETH</t>
  </si>
  <si>
    <t>BSWTRY</t>
  </si>
  <si>
    <t>FTTETH</t>
  </si>
  <si>
    <t>FUNBNB</t>
  </si>
  <si>
    <t>PORTOBUSD</t>
  </si>
  <si>
    <t>STEEMUSDT</t>
  </si>
  <si>
    <t>ZILEUR</t>
  </si>
  <si>
    <t>APEBRL</t>
  </si>
  <si>
    <t>AUDIOTRY</t>
  </si>
  <si>
    <t>BTTCBUSD</t>
  </si>
  <si>
    <t>GMTAUD</t>
  </si>
  <si>
    <t>MBLBUSD</t>
  </si>
  <si>
    <t>MOBUSDT</t>
  </si>
  <si>
    <t>MOBBUSD</t>
  </si>
  <si>
    <t>MOBBTC</t>
  </si>
  <si>
    <t>NEXOUSDT</t>
  </si>
  <si>
    <t>NEXOBUSD</t>
  </si>
  <si>
    <t>NEXOBTC</t>
  </si>
  <si>
    <t>REIUSDT</t>
  </si>
  <si>
    <t>REIBNB</t>
  </si>
  <si>
    <t>REIETH</t>
  </si>
  <si>
    <t>GALUSDT</t>
  </si>
  <si>
    <t>GALBUSD</t>
  </si>
  <si>
    <t>GALBNB</t>
  </si>
  <si>
    <t>GALBTC</t>
  </si>
  <si>
    <t>JASMYEUR</t>
  </si>
  <si>
    <t>KNCBNB</t>
  </si>
  <si>
    <t>SHIBGBP</t>
  </si>
  <si>
    <t>GALEUR</t>
  </si>
  <si>
    <t>GALTRY</t>
  </si>
  <si>
    <t>LDOBUSD</t>
  </si>
  <si>
    <t>LDOUSDT</t>
  </si>
  <si>
    <t>LDOBTC</t>
  </si>
  <si>
    <t>ENSTRY</t>
  </si>
  <si>
    <t>DAREUR</t>
  </si>
  <si>
    <t>DARETH</t>
  </si>
  <si>
    <t>ALGOETH</t>
  </si>
  <si>
    <t>ALGOTRY</t>
  </si>
  <si>
    <t>GALETH</t>
  </si>
  <si>
    <t>EPXUSDT</t>
  </si>
  <si>
    <t>EPXBUSD</t>
  </si>
  <si>
    <t>RUNETRY</t>
  </si>
  <si>
    <t>GALBRL</t>
  </si>
  <si>
    <t>STEEMBUSD</t>
  </si>
  <si>
    <t>CVCBUSD</t>
  </si>
  <si>
    <t>REIBUSD</t>
  </si>
  <si>
    <t>DREPBUSD</t>
  </si>
  <si>
    <t>AKROBUSD</t>
  </si>
  <si>
    <t>PUNDIXBUSD</t>
  </si>
  <si>
    <t>LUNCBUSD</t>
  </si>
  <si>
    <t>USTCBUSD</t>
  </si>
  <si>
    <t>LiteCoin</t>
  </si>
  <si>
    <t>OPBTC</t>
  </si>
  <si>
    <t>OPBUSD</t>
  </si>
  <si>
    <t>OPUSDT</t>
  </si>
  <si>
    <t>OGBUSD</t>
  </si>
  <si>
    <t>KEYBUSD</t>
  </si>
  <si>
    <t>ASRBUSD</t>
  </si>
  <si>
    <t>FIROBUSD</t>
  </si>
  <si>
    <t>NKNBUSD</t>
  </si>
  <si>
    <t>OPBNB</t>
  </si>
  <si>
    <t>OPEUR</t>
  </si>
  <si>
    <t>GTOBUSD</t>
  </si>
  <si>
    <t>SNXETH</t>
  </si>
  <si>
    <t>WBTCBUSD</t>
  </si>
  <si>
    <t>BELETH</t>
  </si>
  <si>
    <t>LITETH</t>
  </si>
  <si>
    <t>LEVERUSDT</t>
  </si>
  <si>
    <t>LEVERBUSD</t>
  </si>
  <si>
    <t>BURGERETH</t>
  </si>
  <si>
    <t>PEOPLEETH</t>
  </si>
  <si>
    <t>UNFIETH</t>
  </si>
  <si>
    <t>BONDETH</t>
  </si>
  <si>
    <t>STORJTRY</t>
  </si>
  <si>
    <t>OPETH</t>
  </si>
  <si>
    <t>ETCTRY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</si>
</sst>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[$$-409]#,##0.00"/>
    <numFmt numFmtId="165" formatCode="#,##0.00000000"/>
    <numFmt numFmtId="166" formatCode="0.00000000"/>
    <numFmt numFmtId="167" formatCode="&quot;$&quot;\ #,##0.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1"/>
    <xf numFmtId="0" fontId="0" fillId="0" borderId="0" xfId="0" applyNumberFormat="1" applyBorder="1"/>
    <xf numFmtId="0" fontId="0" fillId="0" borderId="2" xfId="0" applyBorder="1"/>
    <xf numFmtId="165" fontId="0" fillId="0" borderId="0" xfId="0" applyNumberFormat="1" applyFont="1" applyAlignment="1">
      <alignment horizontal="right" wrapText="1"/>
    </xf>
    <xf numFmtId="0" fontId="0" fillId="0" borderId="5" xfId="0" applyBorder="1"/>
    <xf numFmtId="165" fontId="0" fillId="0" borderId="5" xfId="0" applyNumberFormat="1" applyFont="1" applyBorder="1" applyAlignment="1">
      <alignment horizontal="right" wrapText="1"/>
    </xf>
    <xf numFmtId="164" fontId="0" fillId="0" borderId="5" xfId="0" applyNumberFormat="1" applyBorder="1"/>
    <xf numFmtId="0" fontId="0" fillId="0" borderId="6" xfId="0" applyBorder="1"/>
    <xf numFmtId="164" fontId="0" fillId="0" borderId="6" xfId="0" applyNumberFormat="1" applyBorder="1"/>
    <xf numFmtId="0" fontId="0" fillId="0" borderId="6" xfId="0" applyFont="1" applyBorder="1" applyAlignment="1">
      <alignment horizontal="right" wrapText="1"/>
    </xf>
    <xf numFmtId="164" fontId="0" fillId="0" borderId="6" xfId="2" applyNumberFormat="1" applyFont="1" applyBorder="1"/>
    <xf numFmtId="165" fontId="0" fillId="0" borderId="6" xfId="0" applyNumberFormat="1" applyFont="1" applyBorder="1" applyAlignment="1">
      <alignment horizontal="right" wrapText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 applyAlignment="1">
      <alignment horizontal="center" vertical="center" wrapText="1"/>
    </xf>
    <xf numFmtId="166" fontId="0" fillId="0" borderId="6" xfId="0" applyNumberFormat="1" applyFont="1" applyBorder="1" applyAlignment="1">
      <alignment horizontal="right" wrapText="1"/>
    </xf>
    <xf numFmtId="0" fontId="0" fillId="3" borderId="9" xfId="0" applyFill="1" applyBorder="1" applyAlignment="1">
      <alignment horizontal="center" vertical="center"/>
    </xf>
    <xf numFmtId="0" fontId="0" fillId="0" borderId="5" xfId="0" applyFont="1" applyBorder="1" applyAlignment="1">
      <alignment horizontal="right" wrapText="1"/>
    </xf>
    <xf numFmtId="0" fontId="0" fillId="3" borderId="4" xfId="0" applyFill="1" applyBorder="1"/>
    <xf numFmtId="0" fontId="0" fillId="3" borderId="3" xfId="0" applyFill="1" applyBorder="1"/>
    <xf numFmtId="0" fontId="0" fillId="0" borderId="0" xfId="0" applyNumberFormat="1" applyFont="1" applyAlignment="1">
      <alignment horizontal="right" wrapText="1"/>
    </xf>
    <xf numFmtId="0" fontId="0" fillId="0" borderId="0" xfId="0" applyNumberFormat="1"/>
    <xf numFmtId="165" fontId="0" fillId="0" borderId="0" xfId="0" applyNumberFormat="1"/>
    <xf numFmtId="167" fontId="0" fillId="0" borderId="6" xfId="0" applyNumberFormat="1" applyBorder="1"/>
    <xf numFmtId="167" fontId="0" fillId="0" borderId="5" xfId="0" applyNumberFormat="1" applyBorder="1"/>
    <xf numFmtId="0" fontId="3" fillId="0" borderId="3" xfId="0" applyFont="1" applyBorder="1"/>
    <xf numFmtId="0" fontId="3" fillId="0" borderId="1" xfId="0" applyFont="1" applyBorder="1"/>
    <xf numFmtId="164" fontId="0" fillId="0" borderId="6" xfId="0" applyNumberFormat="1" applyBorder="1" applyProtection="1">
      <protection hidden="1"/>
    </xf>
    <xf numFmtId="9" fontId="0" fillId="0" borderId="6" xfId="3" applyFont="1" applyBorder="1" applyAlignment="1" applyProtection="1">
      <alignment horizontal="right"/>
      <protection hidden="1"/>
    </xf>
    <xf numFmtId="10" fontId="0" fillId="0" borderId="7" xfId="3" applyNumberFormat="1" applyFont="1" applyBorder="1" applyProtection="1">
      <protection hidden="1"/>
    </xf>
    <xf numFmtId="164" fontId="0" fillId="0" borderId="8" xfId="0" applyNumberFormat="1" applyBorder="1" applyProtection="1">
      <protection hidden="1"/>
    </xf>
    <xf numFmtId="0" fontId="0" fillId="0" borderId="6" xfId="0" applyBorder="1" applyProtection="1">
      <protection hidden="1"/>
    </xf>
    <xf numFmtId="164" fontId="0" fillId="0" borderId="6" xfId="0" applyNumberFormat="1" applyFill="1" applyBorder="1" applyProtection="1">
      <protection hidden="1"/>
    </xf>
    <xf numFmtId="9" fontId="0" fillId="0" borderId="7" xfId="0" applyNumberFormat="1" applyBorder="1" applyProtection="1">
      <protection hidden="1"/>
    </xf>
    <xf numFmtId="0" fontId="0" fillId="0" borderId="7" xfId="0" applyBorder="1" applyProtection="1">
      <protection hidden="1"/>
    </xf>
    <xf numFmtId="164" fontId="0" fillId="0" borderId="5" xfId="0" applyNumberFormat="1" applyBorder="1" applyProtection="1">
      <protection hidden="1"/>
    </xf>
    <xf numFmtId="0" fontId="0" fillId="0" borderId="5" xfId="0" applyBorder="1" applyProtection="1">
      <protection hidden="1"/>
    </xf>
    <xf numFmtId="0" fontId="0" fillId="0" borderId="10" xfId="0" applyBorder="1" applyProtection="1">
      <protection hidden="1"/>
    </xf>
  </cellXfs>
  <cellStyles count="4">
    <cellStyle name="Hipervínculo" xfId="1" builtinId="8"/>
    <cellStyle name="Moneda" xfId="2" builtinId="4"/>
    <cellStyle name="Normal" xfId="0" builtinId="0"/>
    <cellStyle name="Porcentaje" xfId="3" builtinId="5"/>
  </cellStyles>
  <dxfs count="41"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Cantidad de Criptomonedas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B8-4D26-B71B-32031A344E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B8-4D26-B71B-32031A344E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B8-4D26-B71B-32031A344E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B8-4D26-B71B-32031A344E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EB8-4D26-B71B-32031A344E9B}"/>
              </c:ext>
            </c:extLst>
          </c:dPt>
          <c:dPt>
            <c:idx val="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EB8-4D26-B71B-32031A344E9B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EB8-4D26-B71B-32031A344E9B}"/>
              </c:ext>
            </c:extLst>
          </c:dPt>
          <c:dPt>
            <c:idx val="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EB8-4D26-B71B-32031A344E9B}"/>
              </c:ext>
            </c:extLst>
          </c:dPt>
          <c:dPt>
            <c:idx val="8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D36-4422-AF95-04F09598D8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Hoja1!$E$17:$E$25</c:f>
              <c:strCache>
                <c:ptCount val="9"/>
                <c:pt idx="0">
                  <c:v>Bitcoin</c:v>
                </c:pt>
                <c:pt idx="1">
                  <c:v>Binance</c:v>
                </c:pt>
                <c:pt idx="2">
                  <c:v>Binance USD</c:v>
                </c:pt>
                <c:pt idx="3">
                  <c:v>DOGE</c:v>
                </c:pt>
                <c:pt idx="4">
                  <c:v>LiteCoin</c:v>
                </c:pt>
                <c:pt idx="5">
                  <c:v>Merit Circle</c:v>
                </c:pt>
                <c:pt idx="6">
                  <c:v>Ripple</c:v>
                </c:pt>
                <c:pt idx="7">
                  <c:v>Tether</c:v>
                </c:pt>
                <c:pt idx="8">
                  <c:v>TRON</c:v>
                </c:pt>
              </c:strCache>
            </c:strRef>
          </c:cat>
          <c:val>
            <c:numRef>
              <c:f>Hoja1!$N$17:$N$25</c:f>
              <c:numCache>
                <c:formatCode>0.00%</c:formatCode>
                <c:ptCount val="9"/>
                <c:pt idx="0">
                  <c:v>0.62765040223271495</c:v>
                </c:pt>
                <c:pt idx="1">
                  <c:v>0.17376097458582784</c:v>
                </c:pt>
                <c:pt idx="2">
                  <c:v>0.11241750534365119</c:v>
                </c:pt>
                <c:pt idx="3">
                  <c:v>2.661528733357719E-3</c:v>
                </c:pt>
                <c:pt idx="4">
                  <c:v>1.8814628783593813E-3</c:v>
                </c:pt>
                <c:pt idx="5">
                  <c:v>6.8989576617364046E-2</c:v>
                </c:pt>
                <c:pt idx="6">
                  <c:v>6.463785139533383E-5</c:v>
                </c:pt>
                <c:pt idx="7">
                  <c:v>1.2573894172839668E-2</c:v>
                </c:pt>
                <c:pt idx="8">
                  <c:v>1.7584490007313608E-8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A-48B3-86FE-F5A8A4B41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Ganancias Criptomonedas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Hoja1!$M$16</c:f>
              <c:strCache>
                <c:ptCount val="1"/>
                <c:pt idx="0">
                  <c:v>Ganancia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Hoja1!$E$17:$E$25</c:f>
              <c:strCache>
                <c:ptCount val="9"/>
                <c:pt idx="0">
                  <c:v>Bitcoin</c:v>
                </c:pt>
                <c:pt idx="1">
                  <c:v>Binance</c:v>
                </c:pt>
                <c:pt idx="2">
                  <c:v>Binance USD</c:v>
                </c:pt>
                <c:pt idx="3">
                  <c:v>DOGE</c:v>
                </c:pt>
                <c:pt idx="4">
                  <c:v>LiteCoin</c:v>
                </c:pt>
                <c:pt idx="5">
                  <c:v>Merit Circle</c:v>
                </c:pt>
                <c:pt idx="6">
                  <c:v>Ripple</c:v>
                </c:pt>
                <c:pt idx="7">
                  <c:v>Tether</c:v>
                </c:pt>
                <c:pt idx="8">
                  <c:v>TRON</c:v>
                </c:pt>
              </c:strCache>
            </c:strRef>
          </c:cat>
          <c:val>
            <c:numRef>
              <c:f>Hoja1!$M$17:$M$25</c:f>
              <c:numCache>
                <c:formatCode>[$$-409]#,##0.00</c:formatCode>
                <c:ptCount val="9"/>
                <c:pt idx="0">
                  <c:v>-7.3074676932000031</c:v>
                </c:pt>
                <c:pt idx="1">
                  <c:v>1.0945854974060003</c:v>
                </c:pt>
                <c:pt idx="2">
                  <c:v>3.2200501014000071E-2</c:v>
                </c:pt>
                <c:pt idx="3">
                  <c:v>5.8995307672399994E-2</c:v>
                </c:pt>
                <c:pt idx="4">
                  <c:v>9.7026048000000004E-3</c:v>
                </c:pt>
                <c:pt idx="5">
                  <c:v>-0.49523231811199997</c:v>
                </c:pt>
                <c:pt idx="6">
                  <c:v>5.4855360000000001E-5</c:v>
                </c:pt>
                <c:pt idx="7">
                  <c:v>1.4188219499999821E-3</c:v>
                </c:pt>
                <c:pt idx="8">
                  <c:v>1.4772119999999991E-7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C-4FF9-A17B-0C43CF6AC8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9536751"/>
        <c:axId val="249528431"/>
      </c:barChart>
      <c:catAx>
        <c:axId val="249536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Critomoneda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9528431"/>
        <c:crosses val="autoZero"/>
        <c:auto val="1"/>
        <c:lblAlgn val="ctr"/>
        <c:lblOffset val="100"/>
        <c:noMultiLvlLbl val="0"/>
      </c:catAx>
      <c:valAx>
        <c:axId val="24952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Ganancias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953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752476</xdr:colOff>
      <xdr:row>0</xdr:row>
      <xdr:rowOff>47624</xdr:rowOff>
    </xdr:from>
    <xdr:to>
      <xdr:col>8</xdr:col>
      <xdr:colOff>685800</xdr:colOff>
      <xdr:row>14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FF1D9B-D9D2-47CF-9314-2297E92F4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733424</xdr:colOff>
      <xdr:row>0</xdr:row>
      <xdr:rowOff>47624</xdr:rowOff>
    </xdr:from>
    <xdr:to>
      <xdr:col>14</xdr:col>
      <xdr:colOff>9524</xdr:colOff>
      <xdr:row>14</xdr:row>
      <xdr:rowOff>100011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3DD2089-8B8A-4957-BE30-15F920F7E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1507716-B6C5-4C79-8092-C92B1276197C}" autoFormatId="16" applyNumberFormats="0" applyBorderFormats="0" applyFontFormats="0" applyPatternFormats="0" applyAlignmentFormats="0" applyWidthHeightFormats="0">
  <queryTableRefresh nextId="3">
    <queryTableFields count="2">
      <queryTableField id="1" name="Column1.symbol" tableColumnId="1"/>
      <queryTableField id="2" name="Column1.pric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4D48C8-B122-4A4D-AAB6-C33E081A037C}" name="price" displayName="price" ref="B16:C2098" tableType="queryTable" totalsRowShown="0" headerRowDxfId="4" headerRowBorderDxfId="3" tableBorderDxfId="2">
  <autoFilter ref="B16:C2098" xr:uid="{394D48C8-B122-4A4D-AAB6-C33E081A037C}"/>
  <tableColumns count="2">
    <tableColumn id="1" xr3:uid="{C5B06B51-BB73-49B6-93BB-F01828B63394}" uniqueName="1" name="Column1.symbol" queryTableFieldId="1" dataDxfId="1"/>
    <tableColumn id="2" xr3:uid="{A3621DD4-CCA7-456E-B601-D32D75DBF4AE}" uniqueName="2" name="Column1.price" queryTableFieldId="2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nance.com/api/v3/ticker/price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88EC-3443-4A37-B4D8-027FAD94CE52}">
  <dimension ref="A1:N2098"/>
  <sheetViews>
    <sheetView showGridLines="0" tabSelected="1" topLeftCell="A13" zoomScaleNormal="100" workbookViewId="0">
      <selection activeCell="E19" sqref="E19"/>
    </sheetView>
  </sheetViews>
  <sheetFormatPr baseColWidth="10" defaultRowHeight="15" x14ac:dyDescent="0.25"/>
  <cols>
    <col min="1" max="1" width="4.85546875" bestFit="1" customWidth="1"/>
    <col min="2" max="2" width="18.140625" bestFit="1" customWidth="1"/>
    <col min="3" max="3" width="16.140625" bestFit="1" customWidth="1"/>
    <col min="4" max="4" width="4.85546875" customWidth="1"/>
    <col min="5" max="5" width="12" bestFit="1" customWidth="1"/>
    <col min="6" max="6" width="10.5703125" bestFit="1" customWidth="1"/>
    <col min="7" max="7" width="11.85546875" bestFit="1" customWidth="1"/>
    <col min="8" max="9" width="14.5703125" bestFit="1" customWidth="1"/>
    <col min="11" max="11" width="10.7109375" bestFit="1" customWidth="1"/>
    <col min="12" max="12" width="10.5703125" bestFit="1" customWidth="1"/>
    <col min="15" max="15" width="12.7109375" bestFit="1" customWidth="1"/>
  </cols>
  <sheetData>
    <row r="1" spans="1:14" x14ac:dyDescent="0.25">
      <c r="A1" t="s">
        <v>0</v>
      </c>
    </row>
    <row r="2" spans="1:14" x14ac:dyDescent="0.25">
      <c r="A2" t="s">
        <v>1</v>
      </c>
      <c r="B2" s="1" t="s">
        <v>2</v>
      </c>
    </row>
    <row r="3" spans="1:14" x14ac:dyDescent="0.25">
      <c r="B3" s="1"/>
    </row>
    <row r="16" spans="1:14" ht="30" x14ac:dyDescent="0.25">
      <c r="B16" s="27" t="s">
        <v>3</v>
      </c>
      <c r="C16" s="28" t="s">
        <v>4</v>
      </c>
      <c r="E16" s="13" t="s">
        <v>1926</v>
      </c>
      <c r="F16" s="13" t="s">
        <v>1922</v>
      </c>
      <c r="G16" s="13" t="s">
        <v>1923</v>
      </c>
      <c r="H16" s="16" t="s">
        <v>1935</v>
      </c>
      <c r="I16" s="13" t="s">
        <v>1948</v>
      </c>
      <c r="J16" s="13" t="s">
        <v>1924</v>
      </c>
      <c r="K16" s="13" t="s">
        <v>1937</v>
      </c>
      <c r="L16" s="13" t="s">
        <v>1925</v>
      </c>
      <c r="M16" s="13" t="s">
        <v>1925</v>
      </c>
      <c r="N16" s="18" t="s">
        <v>1936</v>
      </c>
    </row>
    <row r="17" spans="2:14" x14ac:dyDescent="0.25">
      <c r="B17" s="2" t="s">
        <v>5</v>
      </c>
      <c r="C17" s="3">
        <v>7.4652999999999997E-2</v>
      </c>
      <c r="E17" s="14" t="s">
        <v>1927</v>
      </c>
      <c r="F17" s="8" t="str">
        <f>B28</f>
        <v>BTCUSDT</v>
      </c>
      <c r="G17" s="9">
        <f>C28</f>
        <v>23970</v>
      </c>
      <c r="H17" s="17">
        <v>7.5752999999999997E-4</v>
      </c>
      <c r="I17" s="11">
        <v>33616.44</v>
      </c>
      <c r="J17" s="29">
        <f>I17*H17</f>
        <v>25.465461793199999</v>
      </c>
      <c r="K17" s="30">
        <f t="shared" ref="K17:K25" si="0">IFERROR((G17-I17)/I17,"%")</f>
        <v>-0.286956025087725</v>
      </c>
      <c r="L17" s="29">
        <f t="shared" ref="L17:L25" si="1">IFERROR(J17+(J17*K17),"")</f>
        <v>18.157994099999996</v>
      </c>
      <c r="M17" s="29">
        <f t="shared" ref="M17:M25" si="2">IFERROR(L17-J17,"")</f>
        <v>-7.3074676932000031</v>
      </c>
      <c r="N17" s="31">
        <f t="shared" ref="N17:N25" si="3">(H17*G17)/$L$29</f>
        <v>0.62765040223271495</v>
      </c>
    </row>
    <row r="18" spans="2:14" x14ac:dyDescent="0.25">
      <c r="B18" s="2" t="s">
        <v>6</v>
      </c>
      <c r="C18" s="3">
        <v>2.6389999999999999E-3</v>
      </c>
      <c r="E18" s="14" t="s">
        <v>1928</v>
      </c>
      <c r="F18" s="8" t="str">
        <f>B115</f>
        <v>BNBUSDT</v>
      </c>
      <c r="G18" s="9">
        <f>C115</f>
        <v>328.5</v>
      </c>
      <c r="H18" s="10">
        <v>1.5302659999999999E-2</v>
      </c>
      <c r="I18" s="9">
        <v>256.97089999999997</v>
      </c>
      <c r="J18" s="29">
        <f t="shared" ref="J18:J24" si="4">I18*H18</f>
        <v>3.9323383125939992</v>
      </c>
      <c r="K18" s="30">
        <f t="shared" si="0"/>
        <v>0.27835486430564721</v>
      </c>
      <c r="L18" s="29">
        <f t="shared" si="1"/>
        <v>5.0269238099999995</v>
      </c>
      <c r="M18" s="29">
        <f t="shared" si="2"/>
        <v>1.0945854974060003</v>
      </c>
      <c r="N18" s="31">
        <f t="shared" si="3"/>
        <v>0.17376097458582784</v>
      </c>
    </row>
    <row r="19" spans="2:14" x14ac:dyDescent="0.25">
      <c r="B19" s="2" t="s">
        <v>7</v>
      </c>
      <c r="C19" s="3">
        <v>1.37E-2</v>
      </c>
      <c r="E19" s="14" t="s">
        <v>1929</v>
      </c>
      <c r="F19" s="8" t="str">
        <f>B632</f>
        <v>BUSDUSDT</v>
      </c>
      <c r="G19" s="25">
        <f>C632</f>
        <v>0.99990000000000001</v>
      </c>
      <c r="H19" s="12">
        <v>3.2525758599999999</v>
      </c>
      <c r="I19" s="9">
        <v>0.99</v>
      </c>
      <c r="J19" s="29">
        <f t="shared" si="4"/>
        <v>3.2200501014</v>
      </c>
      <c r="K19" s="30">
        <f t="shared" si="0"/>
        <v>1.0000000000000021E-2</v>
      </c>
      <c r="L19" s="29">
        <f t="shared" si="1"/>
        <v>3.2522506024140001</v>
      </c>
      <c r="M19" s="29">
        <f t="shared" si="2"/>
        <v>3.2200501014000071E-2</v>
      </c>
      <c r="N19" s="31">
        <f t="shared" si="3"/>
        <v>0.11241750534365119</v>
      </c>
    </row>
    <row r="20" spans="2:14" x14ac:dyDescent="0.25">
      <c r="B20" s="2" t="s">
        <v>8</v>
      </c>
      <c r="C20" s="3">
        <v>4.9100000000000001E-4</v>
      </c>
      <c r="E20" s="14" t="s">
        <v>1930</v>
      </c>
      <c r="F20" s="8" t="str">
        <f>B575</f>
        <v>DOGEUSDT</v>
      </c>
      <c r="G20" s="25">
        <f>C575</f>
        <v>7.0569999999999994E-2</v>
      </c>
      <c r="H20">
        <v>1.0910913200000001</v>
      </c>
      <c r="I20" s="9">
        <v>1.6500000000000001E-2</v>
      </c>
      <c r="J20" s="29">
        <f>I20*H20</f>
        <v>1.8003006780000001E-2</v>
      </c>
      <c r="K20" s="30">
        <f t="shared" si="0"/>
        <v>3.2769696969696964</v>
      </c>
      <c r="L20" s="29">
        <f t="shared" si="1"/>
        <v>7.6998314452399991E-2</v>
      </c>
      <c r="M20" s="29">
        <f t="shared" si="2"/>
        <v>5.8995307672399994E-2</v>
      </c>
      <c r="N20" s="31">
        <f t="shared" si="3"/>
        <v>2.661528733357719E-3</v>
      </c>
    </row>
    <row r="21" spans="2:14" x14ac:dyDescent="0.25">
      <c r="B21" s="2" t="s">
        <v>9</v>
      </c>
      <c r="C21" s="3">
        <v>2.3449999999999999E-3</v>
      </c>
      <c r="E21" s="14" t="s">
        <v>2081</v>
      </c>
      <c r="F21" s="8" t="str">
        <f>B207</f>
        <v>LTCUSDT</v>
      </c>
      <c r="G21" s="25">
        <f>C207</f>
        <v>63.28</v>
      </c>
      <c r="H21" s="8">
        <v>8.6016E-4</v>
      </c>
      <c r="I21" s="9">
        <v>52</v>
      </c>
      <c r="J21" s="29">
        <f>I21*H21</f>
        <v>4.4728320000000002E-2</v>
      </c>
      <c r="K21" s="30">
        <f t="shared" si="0"/>
        <v>0.21692307692307694</v>
      </c>
      <c r="L21" s="29">
        <f>IFERROR(J21+(J21*K21),"")</f>
        <v>5.4430924800000002E-2</v>
      </c>
      <c r="M21" s="29">
        <f t="shared" si="2"/>
        <v>9.7026048000000004E-3</v>
      </c>
      <c r="N21" s="31">
        <f t="shared" si="3"/>
        <v>1.8814628783593813E-3</v>
      </c>
    </row>
    <row r="22" spans="2:14" x14ac:dyDescent="0.25">
      <c r="B22" s="2" t="s">
        <v>10</v>
      </c>
      <c r="C22" s="3">
        <v>7.0799999999999997E-4</v>
      </c>
      <c r="E22" s="14" t="s">
        <v>1931</v>
      </c>
      <c r="F22" s="8" t="str">
        <f>B1814</f>
        <v>COCOSBUSD</v>
      </c>
      <c r="G22" s="25">
        <f>C1814</f>
        <v>0.80120000000000002</v>
      </c>
      <c r="H22" s="12">
        <v>2.4911082400000004</v>
      </c>
      <c r="I22" s="9">
        <v>1</v>
      </c>
      <c r="J22" s="29">
        <f t="shared" si="4"/>
        <v>2.4911082400000004</v>
      </c>
      <c r="K22" s="30">
        <f t="shared" si="0"/>
        <v>-0.19879999999999998</v>
      </c>
      <c r="L22" s="29">
        <f t="shared" si="1"/>
        <v>1.9958759218880004</v>
      </c>
      <c r="M22" s="29">
        <f t="shared" si="2"/>
        <v>-0.49523231811199997</v>
      </c>
      <c r="N22" s="31">
        <f t="shared" si="3"/>
        <v>6.8989576617364046E-2</v>
      </c>
    </row>
    <row r="23" spans="2:14" x14ac:dyDescent="0.25">
      <c r="B23" s="2" t="s">
        <v>11</v>
      </c>
      <c r="C23" s="3">
        <v>1.9020000000000001E-5</v>
      </c>
      <c r="E23" s="14" t="s">
        <v>1932</v>
      </c>
      <c r="F23" s="8" t="str">
        <f>B323</f>
        <v>XRPUSDT</v>
      </c>
      <c r="G23" s="25">
        <f>C323</f>
        <v>0.38179999999999997</v>
      </c>
      <c r="H23" s="12">
        <v>4.8977999999999999E-3</v>
      </c>
      <c r="I23" s="9">
        <v>0.37059999999999998</v>
      </c>
      <c r="J23" s="29">
        <f t="shared" si="4"/>
        <v>1.8151246799999999E-3</v>
      </c>
      <c r="K23" s="30">
        <f t="shared" si="0"/>
        <v>3.0221262817053396E-2</v>
      </c>
      <c r="L23" s="29">
        <f t="shared" si="1"/>
        <v>1.8699800399999999E-3</v>
      </c>
      <c r="M23" s="29">
        <f t="shared" si="2"/>
        <v>5.4855360000000001E-5</v>
      </c>
      <c r="N23" s="31">
        <f t="shared" si="3"/>
        <v>6.463785139533383E-5</v>
      </c>
    </row>
    <row r="24" spans="2:14" x14ac:dyDescent="0.25">
      <c r="B24" s="2" t="s">
        <v>12</v>
      </c>
      <c r="C24" s="3">
        <v>3.4400000000000001E-4</v>
      </c>
      <c r="E24" s="15" t="s">
        <v>1933</v>
      </c>
      <c r="F24" s="5" t="str">
        <f>B632</f>
        <v>BUSDUSDT</v>
      </c>
      <c r="G24" s="26">
        <f>C632</f>
        <v>0.99990000000000001</v>
      </c>
      <c r="H24" s="6">
        <v>0.36380050000000003</v>
      </c>
      <c r="I24" s="7">
        <v>0.996</v>
      </c>
      <c r="J24" s="29">
        <f t="shared" si="4"/>
        <v>0.36234529800000004</v>
      </c>
      <c r="K24" s="30">
        <f t="shared" si="0"/>
        <v>3.9156626506024247E-3</v>
      </c>
      <c r="L24" s="29">
        <f t="shared" si="1"/>
        <v>0.36376411995000002</v>
      </c>
      <c r="M24" s="29">
        <f t="shared" si="2"/>
        <v>1.4188219499999821E-3</v>
      </c>
      <c r="N24" s="31">
        <f t="shared" si="3"/>
        <v>1.2573894172839668E-2</v>
      </c>
    </row>
    <row r="25" spans="2:14" x14ac:dyDescent="0.25">
      <c r="B25" s="2" t="s">
        <v>13</v>
      </c>
      <c r="C25" s="3">
        <v>7.9080999999999999E-2</v>
      </c>
      <c r="E25" s="14" t="s">
        <v>1934</v>
      </c>
      <c r="F25" s="8" t="str">
        <f>B367</f>
        <v>TRXUSDT</v>
      </c>
      <c r="G25" s="25">
        <f>C367</f>
        <v>7.0459999999999995E-2</v>
      </c>
      <c r="H25" s="24">
        <v>7.2200000000000003E-6</v>
      </c>
      <c r="I25" s="9">
        <v>0.05</v>
      </c>
      <c r="J25" s="29">
        <f>I25*H25</f>
        <v>3.6100000000000002E-7</v>
      </c>
      <c r="K25" s="30">
        <f t="shared" si="0"/>
        <v>0.40919999999999984</v>
      </c>
      <c r="L25" s="29">
        <f t="shared" si="1"/>
        <v>5.0872119999999992E-7</v>
      </c>
      <c r="M25" s="32">
        <f t="shared" si="2"/>
        <v>1.4772119999999991E-7</v>
      </c>
      <c r="N25" s="31">
        <f t="shared" si="3"/>
        <v>1.7584490007313608E-8</v>
      </c>
    </row>
    <row r="26" spans="2:14" x14ac:dyDescent="0.25">
      <c r="B26" s="2" t="s">
        <v>14</v>
      </c>
      <c r="C26" s="3">
        <v>1.2640000000000001E-4</v>
      </c>
      <c r="E26" s="21"/>
      <c r="F26" s="8"/>
      <c r="G26" s="8"/>
      <c r="H26" s="10"/>
      <c r="I26" s="8"/>
      <c r="J26" s="29"/>
      <c r="K26" s="33"/>
      <c r="L26" s="29"/>
      <c r="M26" s="34"/>
      <c r="N26" s="35"/>
    </row>
    <row r="27" spans="2:14" x14ac:dyDescent="0.25">
      <c r="B27" s="2" t="s">
        <v>15</v>
      </c>
      <c r="C27" s="3">
        <v>0.1835</v>
      </c>
      <c r="E27" s="21"/>
      <c r="F27" s="8"/>
      <c r="G27" s="8"/>
      <c r="H27" s="12"/>
      <c r="I27" s="9"/>
      <c r="J27" s="29"/>
      <c r="K27" s="33"/>
      <c r="L27" s="29"/>
      <c r="M27" s="33"/>
      <c r="N27" s="36"/>
    </row>
    <row r="28" spans="2:14" x14ac:dyDescent="0.25">
      <c r="B28" s="2" t="s">
        <v>16</v>
      </c>
      <c r="C28" s="3">
        <v>23970</v>
      </c>
      <c r="E28" s="21"/>
      <c r="F28" s="8"/>
      <c r="G28" s="8"/>
      <c r="H28" s="10"/>
      <c r="I28" s="8"/>
      <c r="J28" s="29"/>
      <c r="K28" s="33"/>
      <c r="L28" s="29"/>
      <c r="M28" s="33"/>
      <c r="N28" s="36"/>
    </row>
    <row r="29" spans="2:14" x14ac:dyDescent="0.25">
      <c r="B29" s="2" t="s">
        <v>17</v>
      </c>
      <c r="C29" s="3">
        <v>1789.53</v>
      </c>
      <c r="E29" s="20" t="s">
        <v>1938</v>
      </c>
      <c r="F29" s="5"/>
      <c r="G29" s="5"/>
      <c r="H29" s="19"/>
      <c r="I29" s="5"/>
      <c r="J29" s="37">
        <f>SUM(J17:J25)</f>
        <v>35.535850557653994</v>
      </c>
      <c r="K29" s="38"/>
      <c r="L29" s="37">
        <f>SUM(L17:L25)</f>
        <v>28.930108282265596</v>
      </c>
      <c r="M29" s="38"/>
      <c r="N29" s="39"/>
    </row>
    <row r="30" spans="2:14" x14ac:dyDescent="0.25">
      <c r="B30" s="2" t="s">
        <v>18</v>
      </c>
      <c r="C30" s="3">
        <v>4.1399999999999998E-4</v>
      </c>
      <c r="H30" s="4"/>
    </row>
    <row r="31" spans="2:14" x14ac:dyDescent="0.25">
      <c r="B31" s="2" t="s">
        <v>19</v>
      </c>
      <c r="C31" s="3">
        <v>1.7780000000000001E-4</v>
      </c>
    </row>
    <row r="32" spans="2:14" x14ac:dyDescent="0.25">
      <c r="B32" s="2" t="s">
        <v>20</v>
      </c>
      <c r="C32" s="3">
        <v>2.8010000000000001E-5</v>
      </c>
      <c r="G32" s="23"/>
      <c r="I32" s="22"/>
    </row>
    <row r="33" spans="2:9" x14ac:dyDescent="0.25">
      <c r="B33" s="2" t="s">
        <v>21</v>
      </c>
      <c r="C33" s="3">
        <v>5.7720000000000002E-3</v>
      </c>
      <c r="H33" s="24"/>
      <c r="I33" s="24"/>
    </row>
    <row r="34" spans="2:9" x14ac:dyDescent="0.25">
      <c r="B34" s="2" t="s">
        <v>22</v>
      </c>
      <c r="C34" s="3">
        <v>1.663E-3</v>
      </c>
    </row>
    <row r="35" spans="2:9" x14ac:dyDescent="0.25">
      <c r="B35" s="2" t="s">
        <v>23</v>
      </c>
      <c r="C35" s="3">
        <v>2.1139999999999999E-4</v>
      </c>
      <c r="I35" s="24"/>
    </row>
    <row r="36" spans="2:9" x14ac:dyDescent="0.25">
      <c r="B36" s="2" t="s">
        <v>24</v>
      </c>
      <c r="C36" s="3">
        <v>1.258E-5</v>
      </c>
    </row>
    <row r="37" spans="2:9" x14ac:dyDescent="0.25">
      <c r="B37" s="2" t="s">
        <v>25</v>
      </c>
      <c r="C37" s="3">
        <v>2.3699999999999999E-4</v>
      </c>
    </row>
    <row r="38" spans="2:9" x14ac:dyDescent="0.25">
      <c r="B38" s="2" t="s">
        <v>26</v>
      </c>
      <c r="C38" s="3">
        <v>2.0400000000000001E-5</v>
      </c>
    </row>
    <row r="39" spans="2:9" x14ac:dyDescent="0.25">
      <c r="B39" s="2" t="s">
        <v>27</v>
      </c>
      <c r="C39" s="3">
        <v>2.7333000000000001E-4</v>
      </c>
    </row>
    <row r="40" spans="2:9" x14ac:dyDescent="0.25">
      <c r="B40" s="2" t="s">
        <v>28</v>
      </c>
      <c r="C40" s="3">
        <v>1.751E-4</v>
      </c>
    </row>
    <row r="41" spans="2:9" x14ac:dyDescent="0.25">
      <c r="B41" s="2" t="s">
        <v>29</v>
      </c>
      <c r="C41" s="3">
        <v>8.0000000000000002E-8</v>
      </c>
    </row>
    <row r="42" spans="2:9" x14ac:dyDescent="0.25">
      <c r="B42" s="2" t="s">
        <v>30</v>
      </c>
      <c r="C42" s="3">
        <v>1.011E-4</v>
      </c>
    </row>
    <row r="43" spans="2:9" x14ac:dyDescent="0.25">
      <c r="B43" s="2" t="s">
        <v>31</v>
      </c>
      <c r="C43" s="3">
        <v>1.354E-3</v>
      </c>
    </row>
    <row r="44" spans="2:9" x14ac:dyDescent="0.25">
      <c r="B44" s="2" t="s">
        <v>32</v>
      </c>
      <c r="C44" s="3">
        <v>1.525E-5</v>
      </c>
    </row>
    <row r="45" spans="2:9" x14ac:dyDescent="0.25">
      <c r="B45" s="2" t="s">
        <v>33</v>
      </c>
      <c r="C45" s="3">
        <v>2.0359999999999999E-4</v>
      </c>
    </row>
    <row r="46" spans="2:9" x14ac:dyDescent="0.25">
      <c r="B46" s="2" t="s">
        <v>34</v>
      </c>
      <c r="C46" s="3">
        <v>3.0849999999999998E-5</v>
      </c>
    </row>
    <row r="47" spans="2:9" x14ac:dyDescent="0.25">
      <c r="B47" s="2" t="s">
        <v>35</v>
      </c>
      <c r="C47" s="3">
        <v>1.0529999999999999E-3</v>
      </c>
    </row>
    <row r="48" spans="2:9" x14ac:dyDescent="0.25">
      <c r="B48" s="2" t="s">
        <v>36</v>
      </c>
      <c r="C48" s="3">
        <v>1.3E-7</v>
      </c>
    </row>
    <row r="49" spans="2:3" x14ac:dyDescent="0.25">
      <c r="B49" s="2" t="s">
        <v>37</v>
      </c>
      <c r="C49" s="3">
        <v>5.3059999999999997E-5</v>
      </c>
    </row>
    <row r="50" spans="2:3" x14ac:dyDescent="0.25">
      <c r="B50" s="2" t="s">
        <v>38</v>
      </c>
      <c r="C50" s="3">
        <v>8.7029999999999999E-5</v>
      </c>
    </row>
    <row r="51" spans="2:3" x14ac:dyDescent="0.25">
      <c r="B51" s="2" t="s">
        <v>39</v>
      </c>
      <c r="C51" s="3">
        <v>1.2635000000000001E-3</v>
      </c>
    </row>
    <row r="52" spans="2:3" x14ac:dyDescent="0.25">
      <c r="B52" s="2" t="s">
        <v>40</v>
      </c>
      <c r="C52" s="3">
        <v>6.7429999999999996E-5</v>
      </c>
    </row>
    <row r="53" spans="2:3" x14ac:dyDescent="0.25">
      <c r="B53" s="2" t="s">
        <v>41</v>
      </c>
      <c r="C53" s="3">
        <v>9.0479999999999998E-4</v>
      </c>
    </row>
    <row r="54" spans="2:3" x14ac:dyDescent="0.25">
      <c r="B54" s="2" t="s">
        <v>42</v>
      </c>
      <c r="C54" s="3">
        <v>2.8999999999999998E-7</v>
      </c>
    </row>
    <row r="55" spans="2:3" x14ac:dyDescent="0.25">
      <c r="B55" s="2" t="s">
        <v>43</v>
      </c>
      <c r="C55" s="3">
        <v>4.6999999999999999E-6</v>
      </c>
    </row>
    <row r="56" spans="2:3" x14ac:dyDescent="0.25">
      <c r="B56" s="2" t="s">
        <v>44</v>
      </c>
      <c r="C56" s="3">
        <v>5.2100000000000001E-6</v>
      </c>
    </row>
    <row r="57" spans="2:3" x14ac:dyDescent="0.25">
      <c r="B57" s="2" t="s">
        <v>45</v>
      </c>
      <c r="C57" s="3">
        <v>4.986E-5</v>
      </c>
    </row>
    <row r="58" spans="2:3" x14ac:dyDescent="0.25">
      <c r="B58" s="2" t="s">
        <v>46</v>
      </c>
      <c r="C58" s="3">
        <v>6.5799999999999999E-3</v>
      </c>
    </row>
    <row r="59" spans="2:3" x14ac:dyDescent="0.25">
      <c r="B59" s="2" t="s">
        <v>47</v>
      </c>
      <c r="C59" s="3">
        <v>1.471E-5</v>
      </c>
    </row>
    <row r="60" spans="2:3" x14ac:dyDescent="0.25">
      <c r="B60" s="2" t="s">
        <v>48</v>
      </c>
      <c r="C60" s="3">
        <v>1.975E-4</v>
      </c>
    </row>
    <row r="61" spans="2:3" x14ac:dyDescent="0.25">
      <c r="B61" s="2" t="s">
        <v>49</v>
      </c>
      <c r="C61" s="3">
        <v>3.5980000000000002E-4</v>
      </c>
    </row>
    <row r="62" spans="2:3" x14ac:dyDescent="0.25">
      <c r="B62" s="2" t="s">
        <v>50</v>
      </c>
      <c r="C62" s="3">
        <v>4.8199999999999996E-3</v>
      </c>
    </row>
    <row r="63" spans="2:3" x14ac:dyDescent="0.25">
      <c r="B63" s="2" t="s">
        <v>51</v>
      </c>
      <c r="C63" s="3">
        <v>1.4999999999999999E-7</v>
      </c>
    </row>
    <row r="64" spans="2:3" x14ac:dyDescent="0.25">
      <c r="B64" s="2" t="s">
        <v>52</v>
      </c>
      <c r="C64" s="3">
        <v>2.1399999999999998E-6</v>
      </c>
    </row>
    <row r="65" spans="2:3" x14ac:dyDescent="0.25">
      <c r="B65" s="2" t="s">
        <v>53</v>
      </c>
      <c r="C65" s="3">
        <v>4.2500000000000003E-5</v>
      </c>
    </row>
    <row r="66" spans="2:3" x14ac:dyDescent="0.25">
      <c r="B66" s="2" t="s">
        <v>54</v>
      </c>
      <c r="C66" s="3">
        <v>1.1379999999999999E-3</v>
      </c>
    </row>
    <row r="67" spans="2:3" x14ac:dyDescent="0.25">
      <c r="B67" s="2" t="s">
        <v>55</v>
      </c>
      <c r="C67" s="3">
        <v>4.4399999999999998E-6</v>
      </c>
    </row>
    <row r="68" spans="2:3" x14ac:dyDescent="0.25">
      <c r="B68" s="2" t="s">
        <v>56</v>
      </c>
      <c r="C68" s="3">
        <v>1.8115E-3</v>
      </c>
    </row>
    <row r="69" spans="2:3" x14ac:dyDescent="0.25">
      <c r="B69" s="2" t="s">
        <v>57</v>
      </c>
      <c r="C69" s="3">
        <v>5.9849999999999998E-5</v>
      </c>
    </row>
    <row r="70" spans="2:3" x14ac:dyDescent="0.25">
      <c r="B70" s="2" t="s">
        <v>58</v>
      </c>
      <c r="C70" s="3">
        <v>8.0869999999999998E-4</v>
      </c>
    </row>
    <row r="71" spans="2:3" x14ac:dyDescent="0.25">
      <c r="B71" s="2" t="s">
        <v>59</v>
      </c>
      <c r="C71" s="3">
        <v>4.5700000000000003E-6</v>
      </c>
    </row>
    <row r="72" spans="2:3" x14ac:dyDescent="0.25">
      <c r="B72" s="2" t="s">
        <v>60</v>
      </c>
      <c r="C72" s="3">
        <v>1.2333999999999999E-4</v>
      </c>
    </row>
    <row r="73" spans="2:3" x14ac:dyDescent="0.25">
      <c r="B73" s="2" t="s">
        <v>61</v>
      </c>
      <c r="C73" s="3">
        <v>5.27E-5</v>
      </c>
    </row>
    <row r="74" spans="2:3" x14ac:dyDescent="0.25">
      <c r="B74" s="2" t="s">
        <v>62</v>
      </c>
      <c r="C74" s="3">
        <v>1.42E-6</v>
      </c>
    </row>
    <row r="75" spans="2:3" x14ac:dyDescent="0.25">
      <c r="B75" s="2" t="s">
        <v>63</v>
      </c>
      <c r="C75" s="3">
        <v>2.137E-2</v>
      </c>
    </row>
    <row r="76" spans="2:3" x14ac:dyDescent="0.25">
      <c r="B76" s="2" t="s">
        <v>64</v>
      </c>
      <c r="C76" s="3">
        <v>1.596E-3</v>
      </c>
    </row>
    <row r="77" spans="2:3" x14ac:dyDescent="0.25">
      <c r="B77" s="2" t="s">
        <v>65</v>
      </c>
      <c r="C77" s="3">
        <v>2.2999999999999999E-7</v>
      </c>
    </row>
    <row r="78" spans="2:3" x14ac:dyDescent="0.25">
      <c r="B78" s="2" t="s">
        <v>66</v>
      </c>
      <c r="C78" s="3">
        <v>4.1350000000000002E-5</v>
      </c>
    </row>
    <row r="79" spans="2:3" x14ac:dyDescent="0.25">
      <c r="B79" s="2" t="s">
        <v>67</v>
      </c>
      <c r="C79" s="3">
        <v>6.2000000000000003E-5</v>
      </c>
    </row>
    <row r="80" spans="2:3" x14ac:dyDescent="0.25">
      <c r="B80" s="2" t="s">
        <v>68</v>
      </c>
      <c r="C80" s="3">
        <v>1.8648E-3</v>
      </c>
    </row>
    <row r="81" spans="2:3" x14ac:dyDescent="0.25">
      <c r="B81" s="2" t="s">
        <v>69</v>
      </c>
      <c r="C81" s="3">
        <v>2.2800000000000002E-6</v>
      </c>
    </row>
    <row r="82" spans="2:3" x14ac:dyDescent="0.25">
      <c r="B82" s="2" t="s">
        <v>70</v>
      </c>
      <c r="C82" s="3">
        <v>3.2320000000000001E-3</v>
      </c>
    </row>
    <row r="83" spans="2:3" x14ac:dyDescent="0.25">
      <c r="B83" s="2" t="s">
        <v>71</v>
      </c>
      <c r="C83" s="3">
        <v>4.333E-2</v>
      </c>
    </row>
    <row r="84" spans="2:3" x14ac:dyDescent="0.25">
      <c r="B84" s="2" t="s">
        <v>72</v>
      </c>
      <c r="C84" s="3">
        <v>2.5510000000000001E-5</v>
      </c>
    </row>
    <row r="85" spans="2:3" x14ac:dyDescent="0.25">
      <c r="B85" s="2" t="s">
        <v>73</v>
      </c>
      <c r="C85" s="3">
        <v>4.3800000000000004E-6</v>
      </c>
    </row>
    <row r="86" spans="2:3" x14ac:dyDescent="0.25">
      <c r="B86" s="2" t="s">
        <v>74</v>
      </c>
      <c r="C86" s="3">
        <v>6.9599999999999998E-5</v>
      </c>
    </row>
    <row r="87" spans="2:3" x14ac:dyDescent="0.25">
      <c r="B87" s="2" t="s">
        <v>75</v>
      </c>
      <c r="C87" s="3">
        <v>2.3119999999999998E-3</v>
      </c>
    </row>
    <row r="88" spans="2:3" x14ac:dyDescent="0.25">
      <c r="B88" s="2" t="s">
        <v>76</v>
      </c>
      <c r="C88" s="3">
        <v>3.1050000000000001E-2</v>
      </c>
    </row>
    <row r="89" spans="2:3" x14ac:dyDescent="0.25">
      <c r="B89" s="2" t="s">
        <v>77</v>
      </c>
      <c r="C89" s="3">
        <v>3.1599999999999998E-6</v>
      </c>
    </row>
    <row r="90" spans="2:3" x14ac:dyDescent="0.25">
      <c r="B90" s="2" t="s">
        <v>78</v>
      </c>
      <c r="C90" s="3">
        <v>5.7420000000000003E-5</v>
      </c>
    </row>
    <row r="91" spans="2:3" x14ac:dyDescent="0.25">
      <c r="B91" s="2" t="s">
        <v>79</v>
      </c>
      <c r="C91" s="3">
        <v>1.224E-3</v>
      </c>
    </row>
    <row r="92" spans="2:3" x14ac:dyDescent="0.25">
      <c r="B92" s="2" t="s">
        <v>80</v>
      </c>
      <c r="C92" s="3">
        <v>5.2745E-2</v>
      </c>
    </row>
    <row r="93" spans="2:3" x14ac:dyDescent="0.25">
      <c r="B93" s="2" t="s">
        <v>81</v>
      </c>
      <c r="C93" s="3">
        <v>2.74E-6</v>
      </c>
    </row>
    <row r="94" spans="2:3" x14ac:dyDescent="0.25">
      <c r="B94" s="2" t="s">
        <v>82</v>
      </c>
      <c r="C94" s="3">
        <v>6.2489999999999996E-4</v>
      </c>
    </row>
    <row r="95" spans="2:3" x14ac:dyDescent="0.25">
      <c r="B95" s="2" t="s">
        <v>83</v>
      </c>
      <c r="C95" s="3">
        <v>5.6899999999999997E-6</v>
      </c>
    </row>
    <row r="96" spans="2:3" x14ac:dyDescent="0.25">
      <c r="B96" s="2" t="s">
        <v>84</v>
      </c>
      <c r="C96" s="3">
        <v>4.9950000000000001E-5</v>
      </c>
    </row>
    <row r="97" spans="2:3" x14ac:dyDescent="0.25">
      <c r="B97" s="2" t="s">
        <v>85</v>
      </c>
      <c r="C97" s="3">
        <v>6.8999999999999996E-7</v>
      </c>
    </row>
    <row r="98" spans="2:3" x14ac:dyDescent="0.25">
      <c r="B98" s="2" t="s">
        <v>86</v>
      </c>
      <c r="C98" s="3">
        <v>9.3899999999999999E-6</v>
      </c>
    </row>
    <row r="99" spans="2:3" x14ac:dyDescent="0.25">
      <c r="B99" s="2" t="s">
        <v>87</v>
      </c>
      <c r="C99" s="3">
        <v>1.2474000000000001E-2</v>
      </c>
    </row>
    <row r="100" spans="2:3" x14ac:dyDescent="0.25">
      <c r="B100" s="2" t="s">
        <v>88</v>
      </c>
      <c r="C100" s="3">
        <v>2.9399999999999998E-6</v>
      </c>
    </row>
    <row r="101" spans="2:3" x14ac:dyDescent="0.25">
      <c r="B101" s="2" t="s">
        <v>89</v>
      </c>
      <c r="C101" s="3">
        <v>3.9379999999999999E-5</v>
      </c>
    </row>
    <row r="102" spans="2:3" x14ac:dyDescent="0.25">
      <c r="B102" s="2" t="s">
        <v>90</v>
      </c>
      <c r="C102" s="3">
        <v>1.096E-5</v>
      </c>
    </row>
    <row r="103" spans="2:3" x14ac:dyDescent="0.25">
      <c r="B103" s="2" t="s">
        <v>91</v>
      </c>
      <c r="C103" s="3">
        <v>1.4799999999999999E-4</v>
      </c>
    </row>
    <row r="104" spans="2:3" x14ac:dyDescent="0.25">
      <c r="B104" s="2" t="s">
        <v>92</v>
      </c>
      <c r="C104" s="3">
        <v>2.128E-5</v>
      </c>
    </row>
    <row r="105" spans="2:3" x14ac:dyDescent="0.25">
      <c r="B105" s="2" t="s">
        <v>93</v>
      </c>
      <c r="C105" s="3">
        <v>1.0460000000000001E-3</v>
      </c>
    </row>
    <row r="106" spans="2:3" x14ac:dyDescent="0.25">
      <c r="B106" s="2" t="s">
        <v>94</v>
      </c>
      <c r="C106" s="3">
        <v>5.8279999999999998E-5</v>
      </c>
    </row>
    <row r="107" spans="2:3" x14ac:dyDescent="0.25">
      <c r="B107" s="2" t="s">
        <v>95</v>
      </c>
      <c r="C107" s="3">
        <v>1.5930000000000002E-5</v>
      </c>
    </row>
    <row r="108" spans="2:3" x14ac:dyDescent="0.25">
      <c r="B108" s="2" t="s">
        <v>96</v>
      </c>
      <c r="C108" s="3">
        <v>2.1330000000000001E-4</v>
      </c>
    </row>
    <row r="109" spans="2:3" x14ac:dyDescent="0.25">
      <c r="B109" s="2" t="s">
        <v>97</v>
      </c>
      <c r="C109" s="3">
        <v>4.2799999999999997E-5</v>
      </c>
    </row>
    <row r="110" spans="2:3" x14ac:dyDescent="0.25">
      <c r="B110" s="2" t="s">
        <v>98</v>
      </c>
      <c r="C110" s="3">
        <v>1.1670000000000001E-3</v>
      </c>
    </row>
    <row r="111" spans="2:3" x14ac:dyDescent="0.25">
      <c r="B111" s="2" t="s">
        <v>99</v>
      </c>
      <c r="C111" s="3">
        <v>2.9499999999999999E-5</v>
      </c>
    </row>
    <row r="112" spans="2:3" x14ac:dyDescent="0.25">
      <c r="B112" s="2" t="s">
        <v>100</v>
      </c>
      <c r="C112" s="3">
        <v>3.9389999999999998E-4</v>
      </c>
    </row>
    <row r="113" spans="2:3" x14ac:dyDescent="0.25">
      <c r="B113" s="2" t="s">
        <v>101</v>
      </c>
      <c r="C113" s="3">
        <v>2.9439999999999999E-5</v>
      </c>
    </row>
    <row r="114" spans="2:3" x14ac:dyDescent="0.25">
      <c r="B114" s="2" t="s">
        <v>102</v>
      </c>
      <c r="C114" s="3">
        <v>2.9910000000000001E-4</v>
      </c>
    </row>
    <row r="115" spans="2:3" x14ac:dyDescent="0.25">
      <c r="B115" s="2" t="s">
        <v>103</v>
      </c>
      <c r="C115" s="3">
        <v>328.5</v>
      </c>
    </row>
    <row r="116" spans="2:3" x14ac:dyDescent="0.25">
      <c r="B116" s="2" t="s">
        <v>104</v>
      </c>
      <c r="C116" s="3">
        <v>0.1492</v>
      </c>
    </row>
    <row r="117" spans="2:3" x14ac:dyDescent="0.25">
      <c r="B117" s="2" t="s">
        <v>105</v>
      </c>
      <c r="C117" s="3">
        <v>5.9800000000000001E-4</v>
      </c>
    </row>
    <row r="118" spans="2:3" x14ac:dyDescent="0.25">
      <c r="B118" s="2" t="s">
        <v>106</v>
      </c>
      <c r="C118" s="3">
        <v>3.8500000000000001E-3</v>
      </c>
    </row>
    <row r="119" spans="2:3" x14ac:dyDescent="0.25">
      <c r="B119" s="2" t="s">
        <v>107</v>
      </c>
      <c r="C119" s="3">
        <v>1.3928000000000001E-4</v>
      </c>
    </row>
    <row r="120" spans="2:3" x14ac:dyDescent="0.25">
      <c r="B120" s="2" t="s">
        <v>108</v>
      </c>
      <c r="C120" s="3">
        <v>3.25194E-3</v>
      </c>
    </row>
    <row r="121" spans="2:3" x14ac:dyDescent="0.25">
      <c r="B121" s="2" t="s">
        <v>109</v>
      </c>
      <c r="C121" s="3">
        <v>1.341E-5</v>
      </c>
    </row>
    <row r="122" spans="2:3" x14ac:dyDescent="0.25">
      <c r="B122" s="2" t="s">
        <v>110</v>
      </c>
      <c r="C122" s="3">
        <v>2.097E-4</v>
      </c>
    </row>
    <row r="123" spans="2:3" x14ac:dyDescent="0.25">
      <c r="B123" s="2" t="s">
        <v>111</v>
      </c>
      <c r="C123" s="3">
        <v>1.257E-2</v>
      </c>
    </row>
    <row r="124" spans="2:3" x14ac:dyDescent="0.25">
      <c r="B124" s="2" t="s">
        <v>112</v>
      </c>
      <c r="C124" s="3">
        <v>7.4000000000000001E-7</v>
      </c>
    </row>
    <row r="125" spans="2:3" x14ac:dyDescent="0.25">
      <c r="B125" s="2" t="s">
        <v>113</v>
      </c>
      <c r="C125" s="3">
        <v>3.7604000000000001E-4</v>
      </c>
    </row>
    <row r="126" spans="2:3" x14ac:dyDescent="0.25">
      <c r="B126" s="2" t="s">
        <v>114</v>
      </c>
      <c r="C126" s="3">
        <v>3.473E-3</v>
      </c>
    </row>
    <row r="127" spans="2:3" x14ac:dyDescent="0.25">
      <c r="B127" s="2" t="s">
        <v>115</v>
      </c>
      <c r="C127" s="3">
        <v>1.101E-5</v>
      </c>
    </row>
    <row r="128" spans="2:3" x14ac:dyDescent="0.25">
      <c r="B128" s="2" t="s">
        <v>116</v>
      </c>
      <c r="C128" s="3">
        <v>5.1926000000000001E-4</v>
      </c>
    </row>
    <row r="129" spans="2:3" x14ac:dyDescent="0.25">
      <c r="B129" s="2" t="s">
        <v>117</v>
      </c>
      <c r="C129" s="3">
        <v>4.4700000000000004E-6</v>
      </c>
    </row>
    <row r="130" spans="2:3" x14ac:dyDescent="0.25">
      <c r="B130" s="2" t="s">
        <v>118</v>
      </c>
      <c r="C130" s="3">
        <v>7.1529999999999999E-4</v>
      </c>
    </row>
    <row r="131" spans="2:3" x14ac:dyDescent="0.25">
      <c r="B131" s="2" t="s">
        <v>119</v>
      </c>
      <c r="C131" s="3">
        <v>6.2300000000000003E-3</v>
      </c>
    </row>
    <row r="132" spans="2:3" x14ac:dyDescent="0.25">
      <c r="B132" s="2" t="s">
        <v>120</v>
      </c>
      <c r="C132" s="3">
        <v>7.0229999999999997E-3</v>
      </c>
    </row>
    <row r="133" spans="2:3" x14ac:dyDescent="0.25">
      <c r="B133" s="2" t="s">
        <v>121</v>
      </c>
      <c r="C133" s="3">
        <v>9.4200000000000006E-2</v>
      </c>
    </row>
    <row r="134" spans="2:3" x14ac:dyDescent="0.25">
      <c r="B134" s="2" t="s">
        <v>122</v>
      </c>
      <c r="C134" s="3">
        <v>2.3999999999999998E-3</v>
      </c>
    </row>
    <row r="135" spans="2:3" x14ac:dyDescent="0.25">
      <c r="B135" s="2" t="s">
        <v>123</v>
      </c>
      <c r="C135" s="3">
        <v>1.805E-3</v>
      </c>
    </row>
    <row r="136" spans="2:3" x14ac:dyDescent="0.25">
      <c r="B136" s="2" t="s">
        <v>124</v>
      </c>
      <c r="C136" s="3">
        <v>7.0999999999999998E-7</v>
      </c>
    </row>
    <row r="137" spans="2:3" x14ac:dyDescent="0.25">
      <c r="B137" s="2" t="s">
        <v>125</v>
      </c>
      <c r="C137" s="3">
        <v>1.6807000000000001E-4</v>
      </c>
    </row>
    <row r="138" spans="2:3" x14ac:dyDescent="0.25">
      <c r="B138" s="2" t="s">
        <v>126</v>
      </c>
      <c r="C138" s="3">
        <v>3.4999999999999998E-7</v>
      </c>
    </row>
    <row r="139" spans="2:3" x14ac:dyDescent="0.25">
      <c r="B139" s="2" t="s">
        <v>127</v>
      </c>
      <c r="C139" s="3">
        <v>4.1E-5</v>
      </c>
    </row>
    <row r="140" spans="2:3" x14ac:dyDescent="0.25">
      <c r="B140" s="2" t="s">
        <v>128</v>
      </c>
      <c r="C140" s="3">
        <v>6.8499999999999995E-4</v>
      </c>
    </row>
    <row r="141" spans="2:3" x14ac:dyDescent="0.25">
      <c r="B141" s="2" t="s">
        <v>129</v>
      </c>
      <c r="C141" s="3">
        <v>2.4724599999999999</v>
      </c>
    </row>
    <row r="142" spans="2:3" x14ac:dyDescent="0.25">
      <c r="B142" s="2" t="s">
        <v>130</v>
      </c>
      <c r="C142" s="3">
        <v>448.7</v>
      </c>
    </row>
    <row r="143" spans="2:3" x14ac:dyDescent="0.25">
      <c r="B143" s="2" t="s">
        <v>131</v>
      </c>
      <c r="C143" s="3">
        <v>54.29</v>
      </c>
    </row>
    <row r="144" spans="2:3" x14ac:dyDescent="0.25">
      <c r="B144" s="2" t="s">
        <v>132</v>
      </c>
      <c r="C144" s="3">
        <v>1.8320000000000001E-5</v>
      </c>
    </row>
    <row r="145" spans="2:3" x14ac:dyDescent="0.25">
      <c r="B145" s="2" t="s">
        <v>133</v>
      </c>
      <c r="C145" s="3">
        <v>2.453E-4</v>
      </c>
    </row>
    <row r="146" spans="2:3" x14ac:dyDescent="0.25">
      <c r="B146" s="2" t="s">
        <v>134</v>
      </c>
      <c r="C146" s="3">
        <v>1.8309999999999999E-3</v>
      </c>
    </row>
    <row r="147" spans="2:3" x14ac:dyDescent="0.25">
      <c r="B147" s="2" t="s">
        <v>135</v>
      </c>
      <c r="C147" s="3">
        <v>4.7999999999999996E-7</v>
      </c>
    </row>
    <row r="148" spans="2:3" x14ac:dyDescent="0.25">
      <c r="B148" s="2" t="s">
        <v>136</v>
      </c>
      <c r="C148" s="3">
        <v>8.1810000000000004E-5</v>
      </c>
    </row>
    <row r="149" spans="2:3" x14ac:dyDescent="0.25">
      <c r="B149" s="2" t="s">
        <v>137</v>
      </c>
      <c r="C149" s="3">
        <v>1.1620000000000001E-3</v>
      </c>
    </row>
    <row r="150" spans="2:3" x14ac:dyDescent="0.25">
      <c r="B150" s="2" t="s">
        <v>138</v>
      </c>
      <c r="C150" s="3">
        <v>7.61E-6</v>
      </c>
    </row>
    <row r="151" spans="2:3" x14ac:dyDescent="0.25">
      <c r="B151" s="2" t="s">
        <v>139</v>
      </c>
      <c r="C151" s="3">
        <v>2.9362000000000002E-4</v>
      </c>
    </row>
    <row r="152" spans="2:3" x14ac:dyDescent="0.25">
      <c r="B152" s="2" t="s">
        <v>140</v>
      </c>
      <c r="C152" s="3">
        <v>1.7920000000000001E-5</v>
      </c>
    </row>
    <row r="153" spans="2:3" x14ac:dyDescent="0.25">
      <c r="B153" s="2" t="s">
        <v>141</v>
      </c>
      <c r="C153" s="3">
        <v>3.846E-3</v>
      </c>
    </row>
    <row r="154" spans="2:3" x14ac:dyDescent="0.25">
      <c r="B154" s="2" t="s">
        <v>142</v>
      </c>
      <c r="C154" s="3">
        <v>3.1700000000000001E-6</v>
      </c>
    </row>
    <row r="155" spans="2:3" x14ac:dyDescent="0.25">
      <c r="B155" s="2" t="s">
        <v>143</v>
      </c>
      <c r="C155" s="3">
        <v>5.1190000000000003E-5</v>
      </c>
    </row>
    <row r="156" spans="2:3" x14ac:dyDescent="0.25">
      <c r="B156" s="2" t="s">
        <v>144</v>
      </c>
      <c r="C156" s="3">
        <v>4.5809999999999997E-5</v>
      </c>
    </row>
    <row r="157" spans="2:3" x14ac:dyDescent="0.25">
      <c r="B157" s="2" t="s">
        <v>145</v>
      </c>
      <c r="C157" s="3">
        <v>6.246E-4</v>
      </c>
    </row>
    <row r="158" spans="2:3" x14ac:dyDescent="0.25">
      <c r="B158" s="2" t="s">
        <v>146</v>
      </c>
      <c r="C158" s="3">
        <v>11.77</v>
      </c>
    </row>
    <row r="159" spans="2:3" x14ac:dyDescent="0.25">
      <c r="B159" s="2" t="s">
        <v>147</v>
      </c>
      <c r="C159" s="3">
        <v>3.5799999999999998E-2</v>
      </c>
    </row>
    <row r="160" spans="2:3" x14ac:dyDescent="0.25">
      <c r="B160" s="2" t="s">
        <v>148</v>
      </c>
      <c r="C160" s="3">
        <v>4.9999999999999998E-8</v>
      </c>
    </row>
    <row r="161" spans="2:3" x14ac:dyDescent="0.25">
      <c r="B161" s="2" t="s">
        <v>149</v>
      </c>
      <c r="C161" s="3">
        <v>6.64E-6</v>
      </c>
    </row>
    <row r="162" spans="2:3" x14ac:dyDescent="0.25">
      <c r="B162" s="2" t="s">
        <v>150</v>
      </c>
      <c r="C162" s="3">
        <v>8.5000000000000001E-7</v>
      </c>
    </row>
    <row r="163" spans="2:3" x14ac:dyDescent="0.25">
      <c r="B163" s="2" t="s">
        <v>151</v>
      </c>
      <c r="C163" s="3">
        <v>2.249E-5</v>
      </c>
    </row>
    <row r="164" spans="2:3" x14ac:dyDescent="0.25">
      <c r="B164" s="2" t="s">
        <v>152</v>
      </c>
      <c r="C164" s="3">
        <v>5.2349999999999999E-4</v>
      </c>
    </row>
    <row r="165" spans="2:3" x14ac:dyDescent="0.25">
      <c r="B165" s="2" t="s">
        <v>153</v>
      </c>
      <c r="C165" s="3">
        <v>5.6000000000000004E-7</v>
      </c>
    </row>
    <row r="166" spans="2:3" x14ac:dyDescent="0.25">
      <c r="B166" s="2" t="s">
        <v>154</v>
      </c>
      <c r="C166" s="3">
        <v>9.4980000000000002E-5</v>
      </c>
    </row>
    <row r="167" spans="2:3" x14ac:dyDescent="0.25">
      <c r="B167" s="2" t="s">
        <v>155</v>
      </c>
      <c r="C167" s="3">
        <v>1.4480000000000001E-3</v>
      </c>
    </row>
    <row r="168" spans="2:3" x14ac:dyDescent="0.25">
      <c r="B168" s="2" t="s">
        <v>156</v>
      </c>
      <c r="C168" s="3">
        <v>1.3549999999999999E-4</v>
      </c>
    </row>
    <row r="169" spans="2:3" x14ac:dyDescent="0.25">
      <c r="B169" s="2" t="s">
        <v>157</v>
      </c>
      <c r="C169" s="3">
        <v>3.0999999999999999E-3</v>
      </c>
    </row>
    <row r="170" spans="2:3" x14ac:dyDescent="0.25">
      <c r="B170" s="2" t="s">
        <v>158</v>
      </c>
      <c r="C170" s="3">
        <v>0.26750000000000002</v>
      </c>
    </row>
    <row r="171" spans="2:3" x14ac:dyDescent="0.25">
      <c r="B171" s="2" t="s">
        <v>159</v>
      </c>
      <c r="C171" s="3">
        <v>5.1190000000000003E-5</v>
      </c>
    </row>
    <row r="172" spans="2:3" x14ac:dyDescent="0.25">
      <c r="B172" s="2" t="s">
        <v>160</v>
      </c>
      <c r="C172" s="3">
        <v>6.8099999999999996E-4</v>
      </c>
    </row>
    <row r="173" spans="2:3" x14ac:dyDescent="0.25">
      <c r="B173" s="2" t="s">
        <v>161</v>
      </c>
      <c r="C173" s="3">
        <v>6.4939999999999998E-2</v>
      </c>
    </row>
    <row r="174" spans="2:3" x14ac:dyDescent="0.25">
      <c r="B174" s="2" t="s">
        <v>162</v>
      </c>
      <c r="C174" s="3">
        <v>2.61E-6</v>
      </c>
    </row>
    <row r="175" spans="2:3" x14ac:dyDescent="0.25">
      <c r="B175" s="2" t="s">
        <v>163</v>
      </c>
      <c r="C175" s="3">
        <v>9.2E-6</v>
      </c>
    </row>
    <row r="176" spans="2:3" x14ac:dyDescent="0.25">
      <c r="B176" s="2" t="s">
        <v>164</v>
      </c>
      <c r="C176" s="3">
        <v>2.6E-7</v>
      </c>
    </row>
    <row r="177" spans="2:3" x14ac:dyDescent="0.25">
      <c r="B177" s="2" t="s">
        <v>165</v>
      </c>
      <c r="C177" s="3">
        <v>2.2209999999999999E-5</v>
      </c>
    </row>
    <row r="178" spans="2:3" x14ac:dyDescent="0.25">
      <c r="B178" s="2" t="s">
        <v>166</v>
      </c>
      <c r="C178" s="3">
        <v>4.604E-5</v>
      </c>
    </row>
    <row r="179" spans="2:3" x14ac:dyDescent="0.25">
      <c r="B179" s="2" t="s">
        <v>167</v>
      </c>
      <c r="C179" s="3">
        <v>6.1740000000000005E-4</v>
      </c>
    </row>
    <row r="180" spans="2:3" x14ac:dyDescent="0.25">
      <c r="B180" s="2" t="s">
        <v>168</v>
      </c>
      <c r="C180" s="3">
        <v>1.3509999999999999E-5</v>
      </c>
    </row>
    <row r="181" spans="2:3" x14ac:dyDescent="0.25">
      <c r="B181" s="2" t="s">
        <v>169</v>
      </c>
      <c r="C181" s="3">
        <v>2.5100000000000001E-3</v>
      </c>
    </row>
    <row r="182" spans="2:3" x14ac:dyDescent="0.25">
      <c r="B182" s="2" t="s">
        <v>170</v>
      </c>
      <c r="C182" s="3">
        <v>3.9309999999999996E-3</v>
      </c>
    </row>
    <row r="183" spans="2:3" x14ac:dyDescent="0.25">
      <c r="B183" s="2" t="s">
        <v>171</v>
      </c>
      <c r="C183" s="3">
        <v>0.19259999999999999</v>
      </c>
    </row>
    <row r="184" spans="2:3" x14ac:dyDescent="0.25">
      <c r="B184" s="2" t="s">
        <v>172</v>
      </c>
      <c r="C184" s="3">
        <v>1.072E-3</v>
      </c>
    </row>
    <row r="185" spans="2:3" x14ac:dyDescent="0.25">
      <c r="B185" s="2" t="s">
        <v>173</v>
      </c>
      <c r="C185" s="3">
        <v>8.1599999999999998E-6</v>
      </c>
    </row>
    <row r="186" spans="2:3" x14ac:dyDescent="0.25">
      <c r="B186" s="2" t="s">
        <v>174</v>
      </c>
      <c r="C186" s="3">
        <v>1.093E-4</v>
      </c>
    </row>
    <row r="187" spans="2:3" x14ac:dyDescent="0.25">
      <c r="B187" s="2" t="s">
        <v>175</v>
      </c>
      <c r="C187" s="3">
        <v>4.9290000000000002E-3</v>
      </c>
    </row>
    <row r="188" spans="2:3" x14ac:dyDescent="0.25">
      <c r="B188" s="2" t="s">
        <v>176</v>
      </c>
      <c r="C188" s="3">
        <v>2.2529999999999999E-5</v>
      </c>
    </row>
    <row r="189" spans="2:3" x14ac:dyDescent="0.25">
      <c r="B189" s="2" t="s">
        <v>177</v>
      </c>
      <c r="C189" s="3">
        <v>3.0170000000000002E-4</v>
      </c>
    </row>
    <row r="190" spans="2:3" x14ac:dyDescent="0.25">
      <c r="B190" s="2" t="s">
        <v>178</v>
      </c>
      <c r="C190" s="3">
        <v>1.855E-5</v>
      </c>
    </row>
    <row r="191" spans="2:3" x14ac:dyDescent="0.25">
      <c r="B191" s="2" t="s">
        <v>179</v>
      </c>
      <c r="C191" s="3">
        <v>1.41E-3</v>
      </c>
    </row>
    <row r="192" spans="2:3" x14ac:dyDescent="0.25">
      <c r="B192" s="2" t="s">
        <v>180</v>
      </c>
      <c r="C192" s="3">
        <v>2.8000000000000002E-7</v>
      </c>
    </row>
    <row r="193" spans="2:3" x14ac:dyDescent="0.25">
      <c r="B193" s="2" t="s">
        <v>181</v>
      </c>
      <c r="C193" s="3">
        <v>6.2500000000000003E-6</v>
      </c>
    </row>
    <row r="194" spans="2:3" x14ac:dyDescent="0.25">
      <c r="B194" s="2" t="s">
        <v>182</v>
      </c>
      <c r="C194" s="3">
        <v>5.7700000000000004E-4</v>
      </c>
    </row>
    <row r="195" spans="2:3" x14ac:dyDescent="0.25">
      <c r="B195" s="2" t="s">
        <v>183</v>
      </c>
      <c r="C195" s="3">
        <v>5.5899999999999998E-6</v>
      </c>
    </row>
    <row r="196" spans="2:3" x14ac:dyDescent="0.25">
      <c r="B196" s="2" t="s">
        <v>184</v>
      </c>
      <c r="C196" s="3">
        <v>7.4900000000000005E-5</v>
      </c>
    </row>
    <row r="197" spans="2:3" x14ac:dyDescent="0.25">
      <c r="B197" s="2" t="s">
        <v>185</v>
      </c>
      <c r="C197" s="3">
        <v>4.083E-4</v>
      </c>
    </row>
    <row r="198" spans="2:3" x14ac:dyDescent="0.25">
      <c r="B198" s="2" t="s">
        <v>186</v>
      </c>
      <c r="C198" s="3">
        <v>5.9999999999999995E-8</v>
      </c>
    </row>
    <row r="199" spans="2:3" x14ac:dyDescent="0.25">
      <c r="B199" s="2" t="s">
        <v>187</v>
      </c>
      <c r="C199" s="3">
        <v>2.599E-5</v>
      </c>
    </row>
    <row r="200" spans="2:3" x14ac:dyDescent="0.25">
      <c r="B200" s="2" t="s">
        <v>188</v>
      </c>
      <c r="C200" s="3">
        <v>3.3990000000000002E-4</v>
      </c>
    </row>
    <row r="201" spans="2:3" x14ac:dyDescent="0.25">
      <c r="B201" s="2" t="s">
        <v>189</v>
      </c>
      <c r="C201" s="3">
        <v>4.5120000000000002E-5</v>
      </c>
    </row>
    <row r="202" spans="2:3" x14ac:dyDescent="0.25">
      <c r="B202" s="2" t="s">
        <v>190</v>
      </c>
      <c r="C202" s="3">
        <v>1.37174E-3</v>
      </c>
    </row>
    <row r="203" spans="2:3" x14ac:dyDescent="0.25">
      <c r="B203" s="2" t="s">
        <v>191</v>
      </c>
      <c r="C203" s="3">
        <v>2.8899999999999999E-6</v>
      </c>
    </row>
    <row r="204" spans="2:3" x14ac:dyDescent="0.25">
      <c r="B204" s="2" t="s">
        <v>192</v>
      </c>
      <c r="C204" s="3">
        <v>4.0308E-4</v>
      </c>
    </row>
    <row r="205" spans="2:3" x14ac:dyDescent="0.25">
      <c r="B205" s="2" t="s">
        <v>193</v>
      </c>
      <c r="C205" s="3">
        <v>2.4130000000000001E-4</v>
      </c>
    </row>
    <row r="206" spans="2:3" x14ac:dyDescent="0.25">
      <c r="B206" s="2" t="s">
        <v>194</v>
      </c>
      <c r="C206" s="3">
        <v>3.5360000000000003E-2</v>
      </c>
    </row>
    <row r="207" spans="2:3" x14ac:dyDescent="0.25">
      <c r="B207" s="2" t="s">
        <v>195</v>
      </c>
      <c r="C207" s="3">
        <v>63.28</v>
      </c>
    </row>
    <row r="208" spans="2:3" x14ac:dyDescent="0.25">
      <c r="B208" s="2" t="s">
        <v>196</v>
      </c>
      <c r="C208" s="3">
        <v>0.19270000000000001</v>
      </c>
    </row>
    <row r="209" spans="2:3" x14ac:dyDescent="0.25">
      <c r="B209" s="2" t="s">
        <v>197</v>
      </c>
      <c r="C209" s="3">
        <v>7.0000000000000005E-8</v>
      </c>
    </row>
    <row r="210" spans="2:3" x14ac:dyDescent="0.25">
      <c r="B210" s="2" t="s">
        <v>198</v>
      </c>
      <c r="C210" s="3">
        <v>7.52E-6</v>
      </c>
    </row>
    <row r="211" spans="2:3" x14ac:dyDescent="0.25">
      <c r="B211" s="2" t="s">
        <v>199</v>
      </c>
      <c r="C211" s="3">
        <v>2.5849999999999999E-4</v>
      </c>
    </row>
    <row r="212" spans="2:3" x14ac:dyDescent="0.25">
      <c r="B212" s="2" t="s">
        <v>200</v>
      </c>
      <c r="C212" s="3">
        <v>3.4640000000000001E-3</v>
      </c>
    </row>
    <row r="213" spans="2:3" x14ac:dyDescent="0.25">
      <c r="B213" s="2" t="s">
        <v>201</v>
      </c>
      <c r="C213" s="3">
        <v>1.8849999999999999E-2</v>
      </c>
    </row>
    <row r="214" spans="2:3" x14ac:dyDescent="0.25">
      <c r="B214" s="2" t="s">
        <v>202</v>
      </c>
      <c r="C214" s="3">
        <v>1.0699999999999999E-6</v>
      </c>
    </row>
    <row r="215" spans="2:3" x14ac:dyDescent="0.25">
      <c r="B215" s="2" t="s">
        <v>203</v>
      </c>
      <c r="C215" s="3">
        <v>3.1970000000000001E-5</v>
      </c>
    </row>
    <row r="216" spans="2:3" x14ac:dyDescent="0.25">
      <c r="B216" s="2" t="s">
        <v>204</v>
      </c>
      <c r="C216" s="3">
        <v>3.5199999999999999E-4</v>
      </c>
    </row>
    <row r="217" spans="2:3" x14ac:dyDescent="0.25">
      <c r="B217" s="2" t="s">
        <v>205</v>
      </c>
      <c r="C217" s="3">
        <v>1.436E-5</v>
      </c>
    </row>
    <row r="218" spans="2:3" x14ac:dyDescent="0.25">
      <c r="B218" s="2" t="s">
        <v>206</v>
      </c>
      <c r="C218" s="3">
        <v>1.9249999999999999E-4</v>
      </c>
    </row>
    <row r="219" spans="2:3" x14ac:dyDescent="0.25">
      <c r="B219" s="2" t="s">
        <v>207</v>
      </c>
      <c r="C219" s="3">
        <v>4.6540000000000002E-3</v>
      </c>
    </row>
    <row r="220" spans="2:3" x14ac:dyDescent="0.25">
      <c r="B220" s="2" t="s">
        <v>208</v>
      </c>
      <c r="C220" s="3">
        <v>3.2000000000000001E-7</v>
      </c>
    </row>
    <row r="221" spans="2:3" x14ac:dyDescent="0.25">
      <c r="B221" s="2" t="s">
        <v>209</v>
      </c>
      <c r="C221" s="3">
        <v>2.2500000000000001E-6</v>
      </c>
    </row>
    <row r="222" spans="2:3" x14ac:dyDescent="0.25">
      <c r="B222" s="2" t="s">
        <v>210</v>
      </c>
      <c r="C222" s="3">
        <v>5.2499999999999997E-4</v>
      </c>
    </row>
    <row r="223" spans="2:3" x14ac:dyDescent="0.25">
      <c r="B223" s="2" t="s">
        <v>211</v>
      </c>
      <c r="C223" s="3">
        <v>7.4599999999999997E-6</v>
      </c>
    </row>
    <row r="224" spans="2:3" x14ac:dyDescent="0.25">
      <c r="B224" s="2" t="s">
        <v>212</v>
      </c>
      <c r="C224" s="3">
        <v>1E-4</v>
      </c>
    </row>
    <row r="225" spans="2:3" x14ac:dyDescent="0.25">
      <c r="B225" s="2" t="s">
        <v>213</v>
      </c>
      <c r="C225" s="3">
        <v>1.7799999999999999E-6</v>
      </c>
    </row>
    <row r="226" spans="2:3" x14ac:dyDescent="0.25">
      <c r="B226" s="2" t="s">
        <v>214</v>
      </c>
      <c r="C226" s="3">
        <v>2.6449999999999999E-5</v>
      </c>
    </row>
    <row r="227" spans="2:3" x14ac:dyDescent="0.25">
      <c r="B227" s="2" t="s">
        <v>215</v>
      </c>
      <c r="C227" s="3">
        <v>2.6129999999999999E-3</v>
      </c>
    </row>
    <row r="228" spans="2:3" x14ac:dyDescent="0.25">
      <c r="B228" s="2" t="s">
        <v>216</v>
      </c>
      <c r="C228" s="3">
        <v>2.9430000000000001E-5</v>
      </c>
    </row>
    <row r="229" spans="2:3" x14ac:dyDescent="0.25">
      <c r="B229" s="2" t="s">
        <v>217</v>
      </c>
      <c r="C229" s="3">
        <v>1.3559999999999999E-2</v>
      </c>
    </row>
    <row r="230" spans="2:3" x14ac:dyDescent="0.25">
      <c r="B230" s="2" t="s">
        <v>218</v>
      </c>
      <c r="C230" s="3">
        <v>1.7799999999999999E-6</v>
      </c>
    </row>
    <row r="231" spans="2:3" x14ac:dyDescent="0.25">
      <c r="B231" s="2" t="s">
        <v>219</v>
      </c>
      <c r="C231" s="3">
        <v>2.3790000000000001E-5</v>
      </c>
    </row>
    <row r="232" spans="2:3" x14ac:dyDescent="0.25">
      <c r="B232" s="2" t="s">
        <v>220</v>
      </c>
      <c r="C232" s="3">
        <v>2.47E-3</v>
      </c>
    </row>
    <row r="233" spans="2:3" x14ac:dyDescent="0.25">
      <c r="B233" s="2" t="s">
        <v>221</v>
      </c>
      <c r="C233" s="3">
        <v>0.26837</v>
      </c>
    </row>
    <row r="234" spans="2:3" x14ac:dyDescent="0.25">
      <c r="B234" s="2" t="s">
        <v>222</v>
      </c>
      <c r="C234" s="3">
        <v>5.609E-5</v>
      </c>
    </row>
    <row r="235" spans="2:3" x14ac:dyDescent="0.25">
      <c r="B235" s="2" t="s">
        <v>223</v>
      </c>
      <c r="C235" s="3">
        <v>2.2659999999999998E-3</v>
      </c>
    </row>
    <row r="236" spans="2:3" x14ac:dyDescent="0.25">
      <c r="B236" s="2" t="s">
        <v>224</v>
      </c>
      <c r="C236" s="3">
        <v>1.1929999999999999E-5</v>
      </c>
    </row>
    <row r="237" spans="2:3" x14ac:dyDescent="0.25">
      <c r="B237" s="2" t="s">
        <v>225</v>
      </c>
      <c r="C237" s="3">
        <v>3.346E-4</v>
      </c>
    </row>
    <row r="238" spans="2:3" x14ac:dyDescent="0.25">
      <c r="B238" s="2" t="s">
        <v>226</v>
      </c>
      <c r="C238" s="3">
        <v>3.5899999999999999E-6</v>
      </c>
    </row>
    <row r="239" spans="2:3" x14ac:dyDescent="0.25">
      <c r="B239" s="2" t="s">
        <v>227</v>
      </c>
      <c r="C239" s="3">
        <v>1.187E-4</v>
      </c>
    </row>
    <row r="240" spans="2:3" x14ac:dyDescent="0.25">
      <c r="B240" s="2" t="s">
        <v>228</v>
      </c>
      <c r="C240" s="3">
        <v>4.2370000000000003E-3</v>
      </c>
    </row>
    <row r="241" spans="2:3" x14ac:dyDescent="0.25">
      <c r="B241" s="2" t="s">
        <v>229</v>
      </c>
      <c r="C241" s="3">
        <v>8.5099999999999995E-5</v>
      </c>
    </row>
    <row r="242" spans="2:3" x14ac:dyDescent="0.25">
      <c r="B242" s="2" t="s">
        <v>230</v>
      </c>
      <c r="C242" s="3">
        <v>4.8910000000000004E-3</v>
      </c>
    </row>
    <row r="243" spans="2:3" x14ac:dyDescent="0.25">
      <c r="B243" s="2" t="s">
        <v>231</v>
      </c>
      <c r="C243" s="3">
        <v>1.98E-5</v>
      </c>
    </row>
    <row r="244" spans="2:3" x14ac:dyDescent="0.25">
      <c r="B244" s="2" t="s">
        <v>232</v>
      </c>
      <c r="C244" s="3">
        <v>5.9400000000000002E-4</v>
      </c>
    </row>
    <row r="245" spans="2:3" x14ac:dyDescent="0.25">
      <c r="B245" s="2" t="s">
        <v>233</v>
      </c>
      <c r="C245" s="3">
        <v>1.218E-2</v>
      </c>
    </row>
    <row r="246" spans="2:3" x14ac:dyDescent="0.25">
      <c r="B246" s="2" t="s">
        <v>234</v>
      </c>
      <c r="C246" s="3">
        <v>5.5000000000000003E-7</v>
      </c>
    </row>
    <row r="247" spans="2:3" x14ac:dyDescent="0.25">
      <c r="B247" s="2" t="s">
        <v>235</v>
      </c>
      <c r="C247" s="3">
        <v>1.46E-4</v>
      </c>
    </row>
    <row r="248" spans="2:3" x14ac:dyDescent="0.25">
      <c r="B248" s="2" t="s">
        <v>236</v>
      </c>
      <c r="C248" s="3">
        <v>1.8910000000000001E-3</v>
      </c>
    </row>
    <row r="249" spans="2:3" x14ac:dyDescent="0.25">
      <c r="B249" s="2" t="s">
        <v>237</v>
      </c>
      <c r="C249" s="3">
        <v>4.2E-7</v>
      </c>
    </row>
    <row r="250" spans="2:3" x14ac:dyDescent="0.25">
      <c r="B250" s="2" t="s">
        <v>238</v>
      </c>
      <c r="C250" s="3">
        <v>5.7200000000000001E-5</v>
      </c>
    </row>
    <row r="251" spans="2:3" x14ac:dyDescent="0.25">
      <c r="B251" s="2" t="s">
        <v>239</v>
      </c>
      <c r="C251" s="3">
        <v>4.4579999999999997E-5</v>
      </c>
    </row>
    <row r="252" spans="2:3" x14ac:dyDescent="0.25">
      <c r="B252" s="2" t="s">
        <v>240</v>
      </c>
      <c r="C252" s="3">
        <v>5.9800000000000001E-4</v>
      </c>
    </row>
    <row r="253" spans="2:3" x14ac:dyDescent="0.25">
      <c r="B253" s="2" t="s">
        <v>241</v>
      </c>
      <c r="C253" s="3">
        <v>3.3439999999999998E-2</v>
      </c>
    </row>
    <row r="254" spans="2:3" x14ac:dyDescent="0.25">
      <c r="B254" s="2" t="s">
        <v>242</v>
      </c>
      <c r="C254" s="3">
        <v>6.1800000000000001E-6</v>
      </c>
    </row>
    <row r="255" spans="2:3" x14ac:dyDescent="0.25">
      <c r="B255" s="2" t="s">
        <v>243</v>
      </c>
      <c r="C255" s="3">
        <v>5.0100000000000003E-4</v>
      </c>
    </row>
    <row r="256" spans="2:3" x14ac:dyDescent="0.25">
      <c r="B256" s="2" t="s">
        <v>244</v>
      </c>
      <c r="C256" s="3">
        <v>7.5499999999999997E-6</v>
      </c>
    </row>
    <row r="257" spans="2:3" x14ac:dyDescent="0.25">
      <c r="B257" s="2" t="s">
        <v>245</v>
      </c>
      <c r="C257" s="3">
        <v>1.66E-2</v>
      </c>
    </row>
    <row r="258" spans="2:3" x14ac:dyDescent="0.25">
      <c r="B258" s="2" t="s">
        <v>246</v>
      </c>
      <c r="C258" s="3">
        <v>6.4000000000000001E-7</v>
      </c>
    </row>
    <row r="259" spans="2:3" x14ac:dyDescent="0.25">
      <c r="B259" s="2" t="s">
        <v>247</v>
      </c>
      <c r="C259" s="3">
        <v>8.6600000000000001E-6</v>
      </c>
    </row>
    <row r="260" spans="2:3" x14ac:dyDescent="0.25">
      <c r="B260" s="2" t="s">
        <v>248</v>
      </c>
      <c r="C260" s="3">
        <v>1.95E-6</v>
      </c>
    </row>
    <row r="261" spans="2:3" x14ac:dyDescent="0.25">
      <c r="B261" s="2" t="s">
        <v>249</v>
      </c>
      <c r="C261" s="3">
        <v>6.5850000000000001E-5</v>
      </c>
    </row>
    <row r="262" spans="2:3" x14ac:dyDescent="0.25">
      <c r="B262" s="2" t="s">
        <v>250</v>
      </c>
      <c r="C262" s="3">
        <v>1.0910000000000001E-5</v>
      </c>
    </row>
    <row r="263" spans="2:3" x14ac:dyDescent="0.25">
      <c r="B263" s="2" t="s">
        <v>251</v>
      </c>
      <c r="C263" s="3">
        <v>1.461E-4</v>
      </c>
    </row>
    <row r="264" spans="2:3" x14ac:dyDescent="0.25">
      <c r="B264" s="2" t="s">
        <v>252</v>
      </c>
      <c r="C264" s="3">
        <v>4.4799999999999996E-3</v>
      </c>
    </row>
    <row r="265" spans="2:3" x14ac:dyDescent="0.25">
      <c r="B265" s="2" t="s">
        <v>253</v>
      </c>
      <c r="C265" s="3">
        <v>6.2799999999999995E-5</v>
      </c>
    </row>
    <row r="266" spans="2:3" x14ac:dyDescent="0.25">
      <c r="B266" s="2" t="s">
        <v>254</v>
      </c>
      <c r="C266" s="3">
        <v>9.0499999999999999E-4</v>
      </c>
    </row>
    <row r="267" spans="2:3" x14ac:dyDescent="0.25">
      <c r="B267" s="2" t="s">
        <v>255</v>
      </c>
      <c r="C267" s="3">
        <v>5.5890000000000002E-2</v>
      </c>
    </row>
    <row r="268" spans="2:3" x14ac:dyDescent="0.25">
      <c r="B268" s="2" t="s">
        <v>256</v>
      </c>
      <c r="C268" s="3">
        <v>6.81E-6</v>
      </c>
    </row>
    <row r="269" spans="2:3" x14ac:dyDescent="0.25">
      <c r="B269" s="2" t="s">
        <v>257</v>
      </c>
      <c r="C269" s="3">
        <v>8.5599999999999999E-4</v>
      </c>
    </row>
    <row r="270" spans="2:3" x14ac:dyDescent="0.25">
      <c r="B270" s="2" t="s">
        <v>258</v>
      </c>
      <c r="C270" s="3">
        <v>9.58E-3</v>
      </c>
    </row>
    <row r="271" spans="2:3" x14ac:dyDescent="0.25">
      <c r="B271" s="2" t="s">
        <v>259</v>
      </c>
      <c r="C271" s="3">
        <v>4.4000000000000002E-6</v>
      </c>
    </row>
    <row r="272" spans="2:3" x14ac:dyDescent="0.25">
      <c r="B272" s="2" t="s">
        <v>260</v>
      </c>
      <c r="C272" s="3">
        <v>5.9079999999999997E-5</v>
      </c>
    </row>
    <row r="273" spans="2:3" x14ac:dyDescent="0.25">
      <c r="B273" s="2" t="s">
        <v>261</v>
      </c>
      <c r="C273" s="3">
        <v>6.2189999999999999E-4</v>
      </c>
    </row>
    <row r="274" spans="2:3" x14ac:dyDescent="0.25">
      <c r="B274" s="2" t="s">
        <v>262</v>
      </c>
      <c r="C274" s="3">
        <v>2.92E-6</v>
      </c>
    </row>
    <row r="275" spans="2:3" x14ac:dyDescent="0.25">
      <c r="B275" s="2" t="s">
        <v>263</v>
      </c>
      <c r="C275" s="3">
        <v>2.1900000000000001E-4</v>
      </c>
    </row>
    <row r="276" spans="2:3" x14ac:dyDescent="0.25">
      <c r="B276" s="2" t="s">
        <v>264</v>
      </c>
      <c r="C276" s="3">
        <v>7.77E-3</v>
      </c>
    </row>
    <row r="277" spans="2:3" x14ac:dyDescent="0.25">
      <c r="B277" s="2" t="s">
        <v>265</v>
      </c>
      <c r="C277" s="3">
        <v>2.2400000000000002E-6</v>
      </c>
    </row>
    <row r="278" spans="2:3" x14ac:dyDescent="0.25">
      <c r="B278" s="2" t="s">
        <v>266</v>
      </c>
      <c r="C278" s="3">
        <v>5.4490000000000002E-5</v>
      </c>
    </row>
    <row r="279" spans="2:3" x14ac:dyDescent="0.25">
      <c r="B279" s="2" t="s">
        <v>267</v>
      </c>
      <c r="C279" s="3">
        <v>1.457E-3</v>
      </c>
    </row>
    <row r="280" spans="2:3" x14ac:dyDescent="0.25">
      <c r="B280" s="2" t="s">
        <v>268</v>
      </c>
      <c r="C280" s="3">
        <v>4.9999999999999998E-8</v>
      </c>
    </row>
    <row r="281" spans="2:3" x14ac:dyDescent="0.25">
      <c r="B281" s="2" t="s">
        <v>269</v>
      </c>
      <c r="C281" s="3">
        <v>1.3E-7</v>
      </c>
    </row>
    <row r="282" spans="2:3" x14ac:dyDescent="0.25">
      <c r="B282" s="2" t="s">
        <v>270</v>
      </c>
      <c r="C282" s="3">
        <v>6.7899999999999997E-5</v>
      </c>
    </row>
    <row r="283" spans="2:3" x14ac:dyDescent="0.25">
      <c r="B283" s="2" t="s">
        <v>271</v>
      </c>
      <c r="C283" s="3">
        <v>4.0999999999999999E-7</v>
      </c>
    </row>
    <row r="284" spans="2:3" x14ac:dyDescent="0.25">
      <c r="B284" s="2" t="s">
        <v>272</v>
      </c>
      <c r="C284" s="3">
        <v>4.8909999999999998E-5</v>
      </c>
    </row>
    <row r="285" spans="2:3" x14ac:dyDescent="0.25">
      <c r="B285" s="2" t="s">
        <v>273</v>
      </c>
      <c r="C285" s="3">
        <v>9.2100000000000005E-4</v>
      </c>
    </row>
    <row r="286" spans="2:3" x14ac:dyDescent="0.25">
      <c r="B286" s="2" t="s">
        <v>274</v>
      </c>
      <c r="C286" s="3">
        <v>1.9099999999999999E-6</v>
      </c>
    </row>
    <row r="287" spans="2:3" x14ac:dyDescent="0.25">
      <c r="B287" s="2" t="s">
        <v>275</v>
      </c>
      <c r="C287" s="3">
        <v>2.5720000000000001E-5</v>
      </c>
    </row>
    <row r="288" spans="2:3" x14ac:dyDescent="0.25">
      <c r="B288" s="2" t="s">
        <v>276</v>
      </c>
      <c r="C288" s="3">
        <v>1.3999999999999999E-4</v>
      </c>
    </row>
    <row r="289" spans="2:3" x14ac:dyDescent="0.25">
      <c r="B289" s="2" t="s">
        <v>277</v>
      </c>
      <c r="C289" s="3">
        <v>1.2109999999999999E-5</v>
      </c>
    </row>
    <row r="290" spans="2:3" x14ac:dyDescent="0.25">
      <c r="B290" s="2" t="s">
        <v>278</v>
      </c>
      <c r="C290" s="3">
        <v>1.6200000000000001E-4</v>
      </c>
    </row>
    <row r="291" spans="2:3" x14ac:dyDescent="0.25">
      <c r="B291" s="2" t="s">
        <v>279</v>
      </c>
      <c r="C291" s="3">
        <v>2.4620000000000002E-3</v>
      </c>
    </row>
    <row r="292" spans="2:3" x14ac:dyDescent="0.25">
      <c r="B292" s="2" t="s">
        <v>280</v>
      </c>
      <c r="C292" s="3">
        <v>3.4999999999999998E-7</v>
      </c>
    </row>
    <row r="293" spans="2:3" x14ac:dyDescent="0.25">
      <c r="B293" s="2" t="s">
        <v>281</v>
      </c>
      <c r="C293" s="3">
        <v>1.398E-5</v>
      </c>
    </row>
    <row r="294" spans="2:3" x14ac:dyDescent="0.25">
      <c r="B294" s="2" t="s">
        <v>282</v>
      </c>
      <c r="C294" s="3">
        <v>6.5500000000000006E-5</v>
      </c>
    </row>
    <row r="295" spans="2:3" x14ac:dyDescent="0.25">
      <c r="B295" s="2" t="s">
        <v>283</v>
      </c>
      <c r="C295" s="3">
        <v>9.597E-2</v>
      </c>
    </row>
    <row r="296" spans="2:3" x14ac:dyDescent="0.25">
      <c r="B296" s="2" t="s">
        <v>284</v>
      </c>
      <c r="C296" s="3">
        <v>4.1959999999999997</v>
      </c>
    </row>
    <row r="297" spans="2:3" x14ac:dyDescent="0.25">
      <c r="B297" s="2" t="s">
        <v>285</v>
      </c>
      <c r="C297" s="3">
        <v>2.21E-6</v>
      </c>
    </row>
    <row r="298" spans="2:3" x14ac:dyDescent="0.25">
      <c r="B298" s="2" t="s">
        <v>286</v>
      </c>
      <c r="C298" s="3">
        <v>3.5930000000000003E-5</v>
      </c>
    </row>
    <row r="299" spans="2:3" x14ac:dyDescent="0.25">
      <c r="B299" s="2" t="s">
        <v>287</v>
      </c>
      <c r="C299" s="3">
        <v>2.441E-3</v>
      </c>
    </row>
    <row r="300" spans="2:3" x14ac:dyDescent="0.25">
      <c r="B300" s="2" t="s">
        <v>288</v>
      </c>
      <c r="C300" s="3">
        <v>1.039E-5</v>
      </c>
    </row>
    <row r="301" spans="2:3" x14ac:dyDescent="0.25">
      <c r="B301" s="2" t="s">
        <v>289</v>
      </c>
      <c r="C301" s="3">
        <v>1.3909999999999999E-4</v>
      </c>
    </row>
    <row r="302" spans="2:3" x14ac:dyDescent="0.25">
      <c r="B302" s="2" t="s">
        <v>290</v>
      </c>
      <c r="C302" s="3">
        <v>1.81E-3</v>
      </c>
    </row>
    <row r="303" spans="2:3" x14ac:dyDescent="0.25">
      <c r="B303" s="2" t="s">
        <v>291</v>
      </c>
      <c r="C303" s="3">
        <v>2.7000000000000001E-7</v>
      </c>
    </row>
    <row r="304" spans="2:3" x14ac:dyDescent="0.25">
      <c r="B304" s="2" t="s">
        <v>292</v>
      </c>
      <c r="C304" s="3">
        <v>4.0200000000000001E-5</v>
      </c>
    </row>
    <row r="305" spans="2:3" x14ac:dyDescent="0.25">
      <c r="B305" s="2" t="s">
        <v>293</v>
      </c>
      <c r="C305" s="3">
        <v>3.9000000000000002E-7</v>
      </c>
    </row>
    <row r="306" spans="2:3" x14ac:dyDescent="0.25">
      <c r="B306" s="2" t="s">
        <v>294</v>
      </c>
      <c r="C306" s="3">
        <v>6.0299999999999999E-6</v>
      </c>
    </row>
    <row r="307" spans="2:3" x14ac:dyDescent="0.25">
      <c r="B307" s="2" t="s">
        <v>295</v>
      </c>
      <c r="C307" s="3">
        <v>8.0299999999999994E-6</v>
      </c>
    </row>
    <row r="308" spans="2:3" x14ac:dyDescent="0.25">
      <c r="B308" s="2" t="s">
        <v>296</v>
      </c>
      <c r="C308" s="3">
        <v>1.1047E-4</v>
      </c>
    </row>
    <row r="309" spans="2:3" x14ac:dyDescent="0.25">
      <c r="B309" s="2" t="s">
        <v>297</v>
      </c>
      <c r="C309" s="3">
        <v>1.635E-3</v>
      </c>
    </row>
    <row r="310" spans="2:3" x14ac:dyDescent="0.25">
      <c r="B310" s="2" t="s">
        <v>298</v>
      </c>
      <c r="C310" s="3">
        <v>9.2199999999999997E-4</v>
      </c>
    </row>
    <row r="311" spans="2:3" x14ac:dyDescent="0.25">
      <c r="B311" s="2" t="s">
        <v>299</v>
      </c>
      <c r="C311" s="3">
        <v>1.649E-5</v>
      </c>
    </row>
    <row r="312" spans="2:3" x14ac:dyDescent="0.25">
      <c r="B312" s="2" t="s">
        <v>300</v>
      </c>
      <c r="C312" s="3">
        <v>7.6455000000000002E-4</v>
      </c>
    </row>
    <row r="313" spans="2:3" x14ac:dyDescent="0.25">
      <c r="B313" s="2" t="s">
        <v>301</v>
      </c>
      <c r="C313" s="3">
        <v>0.53990000000000005</v>
      </c>
    </row>
    <row r="314" spans="2:3" x14ac:dyDescent="0.25">
      <c r="B314" s="2" t="s">
        <v>302</v>
      </c>
      <c r="C314" s="3">
        <v>1.6440000000000001E-3</v>
      </c>
    </row>
    <row r="315" spans="2:3" x14ac:dyDescent="0.25">
      <c r="B315" s="2" t="s">
        <v>303</v>
      </c>
      <c r="C315" s="3">
        <v>1.5550000000000001E-4</v>
      </c>
    </row>
    <row r="316" spans="2:3" x14ac:dyDescent="0.25">
      <c r="B316" s="2" t="s">
        <v>304</v>
      </c>
      <c r="C316" s="3">
        <v>4.1419999999999998E-3</v>
      </c>
    </row>
    <row r="317" spans="2:3" x14ac:dyDescent="0.25">
      <c r="B317" s="2" t="s">
        <v>305</v>
      </c>
      <c r="C317" s="3">
        <v>6.7800000000000003E-6</v>
      </c>
    </row>
    <row r="318" spans="2:3" x14ac:dyDescent="0.25">
      <c r="B318" s="2" t="s">
        <v>306</v>
      </c>
      <c r="C318" s="3">
        <v>2.2070999999999999E-4</v>
      </c>
    </row>
    <row r="319" spans="2:3" x14ac:dyDescent="0.25">
      <c r="B319" s="2" t="s">
        <v>307</v>
      </c>
      <c r="C319" s="3">
        <v>2.4390000000000002E-3</v>
      </c>
    </row>
    <row r="320" spans="2:3" x14ac:dyDescent="0.25">
      <c r="B320" s="2" t="s">
        <v>308</v>
      </c>
      <c r="C320" s="3">
        <v>2.1100000000000001E-6</v>
      </c>
    </row>
    <row r="321" spans="2:3" x14ac:dyDescent="0.25">
      <c r="B321" s="2" t="s">
        <v>309</v>
      </c>
      <c r="C321" s="3">
        <v>2.8560000000000001E-5</v>
      </c>
    </row>
    <row r="322" spans="2:3" x14ac:dyDescent="0.25">
      <c r="B322" s="2" t="s">
        <v>310</v>
      </c>
      <c r="C322" s="3">
        <v>8.8500000000000004E-4</v>
      </c>
    </row>
    <row r="323" spans="2:3" x14ac:dyDescent="0.25">
      <c r="B323" s="2" t="s">
        <v>311</v>
      </c>
      <c r="C323" s="3">
        <v>0.38179999999999997</v>
      </c>
    </row>
    <row r="324" spans="2:3" x14ac:dyDescent="0.25">
      <c r="B324" s="2" t="s">
        <v>312</v>
      </c>
      <c r="C324" s="3">
        <v>2.2000000000000001E-7</v>
      </c>
    </row>
    <row r="325" spans="2:3" x14ac:dyDescent="0.25">
      <c r="B325" s="2" t="s">
        <v>313</v>
      </c>
      <c r="C325" s="3">
        <v>7.0700000000000001E-6</v>
      </c>
    </row>
    <row r="326" spans="2:3" x14ac:dyDescent="0.25">
      <c r="B326" s="2" t="s">
        <v>314</v>
      </c>
      <c r="C326" s="3">
        <v>2.0000000000000002E-5</v>
      </c>
    </row>
    <row r="327" spans="2:3" x14ac:dyDescent="0.25">
      <c r="B327" s="2" t="s">
        <v>315</v>
      </c>
      <c r="C327" s="3">
        <v>3.7510000000000001E-4</v>
      </c>
    </row>
    <row r="328" spans="2:3" x14ac:dyDescent="0.25">
      <c r="B328" s="2" t="s">
        <v>316</v>
      </c>
      <c r="C328" s="3">
        <v>0.44669999999999999</v>
      </c>
    </row>
    <row r="329" spans="2:3" x14ac:dyDescent="0.25">
      <c r="B329" s="2" t="s">
        <v>317</v>
      </c>
      <c r="C329" s="3">
        <v>23950.26</v>
      </c>
    </row>
    <row r="330" spans="2:3" x14ac:dyDescent="0.25">
      <c r="B330" s="2" t="s">
        <v>318</v>
      </c>
      <c r="C330" s="3">
        <v>2.5971000000000002E-4</v>
      </c>
    </row>
    <row r="331" spans="2:3" x14ac:dyDescent="0.25">
      <c r="B331" s="2" t="s">
        <v>319</v>
      </c>
      <c r="C331" s="3">
        <v>1789.34</v>
      </c>
    </row>
    <row r="332" spans="2:3" x14ac:dyDescent="0.25">
      <c r="B332" s="2" t="s">
        <v>320</v>
      </c>
      <c r="C332" s="3">
        <v>7.6209700000000003E-3</v>
      </c>
    </row>
    <row r="333" spans="2:3" x14ac:dyDescent="0.25">
      <c r="B333" s="2" t="s">
        <v>321</v>
      </c>
      <c r="C333" s="3">
        <v>6.7769999999999997E-2</v>
      </c>
    </row>
    <row r="334" spans="2:3" x14ac:dyDescent="0.25">
      <c r="B334" s="2" t="s">
        <v>322</v>
      </c>
      <c r="C334" s="3">
        <v>8.1300000000000003E-4</v>
      </c>
    </row>
    <row r="335" spans="2:3" x14ac:dyDescent="0.25">
      <c r="B335" s="2" t="s">
        <v>323</v>
      </c>
      <c r="C335" s="3">
        <v>1.089E-2</v>
      </c>
    </row>
    <row r="336" spans="2:3" x14ac:dyDescent="0.25">
      <c r="B336" s="2" t="s">
        <v>324</v>
      </c>
      <c r="C336" s="3">
        <v>5.9299999999999999E-2</v>
      </c>
    </row>
    <row r="337" spans="2:3" x14ac:dyDescent="0.25">
      <c r="B337" s="2" t="s">
        <v>325</v>
      </c>
      <c r="C337" s="3">
        <v>8.2900000000000002E-6</v>
      </c>
    </row>
    <row r="338" spans="2:3" x14ac:dyDescent="0.25">
      <c r="B338" s="2" t="s">
        <v>326</v>
      </c>
      <c r="C338" s="3">
        <v>2.2200000000000002E-3</v>
      </c>
    </row>
    <row r="339" spans="2:3" x14ac:dyDescent="0.25">
      <c r="B339" s="2" t="s">
        <v>327</v>
      </c>
      <c r="C339" s="3">
        <v>3.022E-2</v>
      </c>
    </row>
    <row r="340" spans="2:3" x14ac:dyDescent="0.25">
      <c r="B340" s="2" t="s">
        <v>328</v>
      </c>
      <c r="C340" s="3">
        <v>1.2629999999999999</v>
      </c>
    </row>
    <row r="341" spans="2:3" x14ac:dyDescent="0.25">
      <c r="B341" s="2" t="s">
        <v>329</v>
      </c>
      <c r="C341" s="3">
        <v>3.8400000000000001E-3</v>
      </c>
    </row>
    <row r="342" spans="2:3" x14ac:dyDescent="0.25">
      <c r="B342" s="2" t="s">
        <v>330</v>
      </c>
      <c r="C342" s="3">
        <v>6.8199999999999999E-6</v>
      </c>
    </row>
    <row r="343" spans="2:3" x14ac:dyDescent="0.25">
      <c r="B343" s="2" t="s">
        <v>331</v>
      </c>
      <c r="C343" s="3">
        <v>9.9300000000000001E-5</v>
      </c>
    </row>
    <row r="344" spans="2:3" x14ac:dyDescent="0.25">
      <c r="B344" s="2" t="s">
        <v>332</v>
      </c>
      <c r="C344" s="3">
        <v>2.1120000000000002E-3</v>
      </c>
    </row>
    <row r="345" spans="2:3" x14ac:dyDescent="0.25">
      <c r="B345" s="2" t="s">
        <v>333</v>
      </c>
      <c r="C345" s="3">
        <v>6.8100000000000002E-5</v>
      </c>
    </row>
    <row r="346" spans="2:3" x14ac:dyDescent="0.25">
      <c r="B346" s="2" t="s">
        <v>334</v>
      </c>
      <c r="C346" s="3">
        <v>9.1299999999999997E-4</v>
      </c>
    </row>
    <row r="347" spans="2:3" x14ac:dyDescent="0.25">
      <c r="B347" s="2" t="s">
        <v>335</v>
      </c>
      <c r="C347" s="3">
        <v>4.9699999999999996E-3</v>
      </c>
    </row>
    <row r="348" spans="2:3" x14ac:dyDescent="0.25">
      <c r="B348" s="2" t="s">
        <v>336</v>
      </c>
      <c r="C348" s="3">
        <v>1.1620000000000001E-3</v>
      </c>
    </row>
    <row r="349" spans="2:3" x14ac:dyDescent="0.25">
      <c r="B349" s="2" t="s">
        <v>337</v>
      </c>
      <c r="C349" s="3">
        <v>0.99980000000000002</v>
      </c>
    </row>
    <row r="350" spans="2:3" x14ac:dyDescent="0.25">
      <c r="B350" s="2" t="s">
        <v>338</v>
      </c>
      <c r="C350" s="3">
        <v>0.35289999999999999</v>
      </c>
    </row>
    <row r="351" spans="2:3" x14ac:dyDescent="0.25">
      <c r="B351" s="2" t="s">
        <v>339</v>
      </c>
      <c r="C351" s="3">
        <v>0.13389999999999999</v>
      </c>
    </row>
    <row r="352" spans="2:3" x14ac:dyDescent="0.25">
      <c r="B352" s="2" t="s">
        <v>340</v>
      </c>
      <c r="C352" s="3">
        <v>1.57E-6</v>
      </c>
    </row>
    <row r="353" spans="2:3" x14ac:dyDescent="0.25">
      <c r="B353" s="2" t="s">
        <v>341</v>
      </c>
      <c r="C353" s="3">
        <v>2.0959999999999999E-5</v>
      </c>
    </row>
    <row r="354" spans="2:3" x14ac:dyDescent="0.25">
      <c r="B354" s="2" t="s">
        <v>342</v>
      </c>
      <c r="C354" s="3">
        <v>4.9999999999999998E-7</v>
      </c>
    </row>
    <row r="355" spans="2:3" x14ac:dyDescent="0.25">
      <c r="B355" s="2" t="s">
        <v>343</v>
      </c>
      <c r="C355" s="3">
        <v>6.6900000000000003E-6</v>
      </c>
    </row>
    <row r="356" spans="2:3" x14ac:dyDescent="0.25">
      <c r="B356" s="2" t="s">
        <v>344</v>
      </c>
      <c r="C356" s="3">
        <v>6.6800000000000004E-6</v>
      </c>
    </row>
    <row r="357" spans="2:3" x14ac:dyDescent="0.25">
      <c r="B357" s="2" t="s">
        <v>345</v>
      </c>
      <c r="C357" s="3">
        <v>7.3629999999999998E-5</v>
      </c>
    </row>
    <row r="358" spans="2:3" x14ac:dyDescent="0.25">
      <c r="B358" s="2" t="s">
        <v>346</v>
      </c>
      <c r="C358" s="3">
        <v>7.7200000000000001E-4</v>
      </c>
    </row>
    <row r="359" spans="2:3" x14ac:dyDescent="0.25">
      <c r="B359" s="2" t="s">
        <v>347</v>
      </c>
      <c r="C359" s="3">
        <v>3.41E-6</v>
      </c>
    </row>
    <row r="360" spans="2:3" x14ac:dyDescent="0.25">
      <c r="B360" s="2" t="s">
        <v>348</v>
      </c>
      <c r="C360" s="3">
        <v>7.7300000000000003E-4</v>
      </c>
    </row>
    <row r="361" spans="2:3" x14ac:dyDescent="0.25">
      <c r="B361" s="2" t="s">
        <v>349</v>
      </c>
      <c r="C361" s="3">
        <v>1.0869999999999999E-2</v>
      </c>
    </row>
    <row r="362" spans="2:3" x14ac:dyDescent="0.25">
      <c r="B362" s="2" t="s">
        <v>350</v>
      </c>
      <c r="C362" s="3">
        <v>2.153E-3</v>
      </c>
    </row>
    <row r="363" spans="2:3" x14ac:dyDescent="0.25">
      <c r="B363" s="2" t="s">
        <v>351</v>
      </c>
      <c r="C363" s="3">
        <v>1.66E-6</v>
      </c>
    </row>
    <row r="364" spans="2:3" x14ac:dyDescent="0.25">
      <c r="B364" s="2" t="s">
        <v>352</v>
      </c>
      <c r="C364" s="3">
        <v>2.2379999999999999E-5</v>
      </c>
    </row>
    <row r="365" spans="2:3" x14ac:dyDescent="0.25">
      <c r="B365" s="2" t="s">
        <v>353</v>
      </c>
      <c r="C365" s="3">
        <v>0.29010000000000002</v>
      </c>
    </row>
    <row r="366" spans="2:3" x14ac:dyDescent="0.25">
      <c r="B366" s="2" t="s">
        <v>354</v>
      </c>
      <c r="C366" s="3">
        <v>2.1460000000000001E-4</v>
      </c>
    </row>
    <row r="367" spans="2:3" x14ac:dyDescent="0.25">
      <c r="B367" s="2" t="s">
        <v>355</v>
      </c>
      <c r="C367" s="3">
        <v>7.0459999999999995E-2</v>
      </c>
    </row>
    <row r="368" spans="2:3" x14ac:dyDescent="0.25">
      <c r="B368" s="2" t="s">
        <v>356</v>
      </c>
      <c r="C368" s="3">
        <v>38.24</v>
      </c>
    </row>
    <row r="369" spans="2:3" x14ac:dyDescent="0.25">
      <c r="B369" s="2" t="s">
        <v>357</v>
      </c>
      <c r="C369" s="3">
        <v>0.1164</v>
      </c>
    </row>
    <row r="370" spans="2:3" x14ac:dyDescent="0.25">
      <c r="B370" s="2" t="s">
        <v>358</v>
      </c>
      <c r="C370" s="3">
        <v>0.34399999999999997</v>
      </c>
    </row>
    <row r="371" spans="2:3" x14ac:dyDescent="0.25">
      <c r="B371" s="2" t="s">
        <v>359</v>
      </c>
      <c r="C371" s="3">
        <v>1.6999999999999999E-7</v>
      </c>
    </row>
    <row r="372" spans="2:3" x14ac:dyDescent="0.25">
      <c r="B372" s="2" t="s">
        <v>360</v>
      </c>
      <c r="C372" s="3">
        <v>2.6400000000000001E-6</v>
      </c>
    </row>
    <row r="373" spans="2:3" x14ac:dyDescent="0.25">
      <c r="B373" s="2" t="s">
        <v>361</v>
      </c>
      <c r="C373" s="3">
        <v>2.9999999999999997E-8</v>
      </c>
    </row>
    <row r="374" spans="2:3" x14ac:dyDescent="0.25">
      <c r="B374" s="2" t="s">
        <v>362</v>
      </c>
      <c r="C374" s="3">
        <v>3.45E-6</v>
      </c>
    </row>
    <row r="375" spans="2:3" x14ac:dyDescent="0.25">
      <c r="B375" s="2" t="s">
        <v>363</v>
      </c>
      <c r="C375" s="3">
        <v>1E-4</v>
      </c>
    </row>
    <row r="376" spans="2:3" x14ac:dyDescent="0.25">
      <c r="B376" s="2" t="s">
        <v>364</v>
      </c>
      <c r="C376" s="3">
        <v>1.3E-7</v>
      </c>
    </row>
    <row r="377" spans="2:3" x14ac:dyDescent="0.25">
      <c r="B377" s="2" t="s">
        <v>365</v>
      </c>
      <c r="C377" s="3">
        <v>2.8600000000000001E-6</v>
      </c>
    </row>
    <row r="378" spans="2:3" x14ac:dyDescent="0.25">
      <c r="B378" s="2" t="s">
        <v>366</v>
      </c>
      <c r="C378" s="3">
        <v>2.2800000000000002E-6</v>
      </c>
    </row>
    <row r="379" spans="2:3" x14ac:dyDescent="0.25">
      <c r="B379" s="2" t="s">
        <v>367</v>
      </c>
      <c r="C379" s="3">
        <v>4.0469999999999997E-5</v>
      </c>
    </row>
    <row r="380" spans="2:3" x14ac:dyDescent="0.25">
      <c r="B380" s="2" t="s">
        <v>368</v>
      </c>
      <c r="C380" s="3">
        <v>2.3369999999999998E-2</v>
      </c>
    </row>
    <row r="381" spans="2:3" x14ac:dyDescent="0.25">
      <c r="B381" s="2" t="s">
        <v>369</v>
      </c>
      <c r="C381" s="3">
        <v>8.0000000000000002E-8</v>
      </c>
    </row>
    <row r="382" spans="2:3" x14ac:dyDescent="0.25">
      <c r="B382" s="2" t="s">
        <v>370</v>
      </c>
      <c r="C382" s="3">
        <v>2.6800000000000002E-6</v>
      </c>
    </row>
    <row r="383" spans="2:3" x14ac:dyDescent="0.25">
      <c r="B383" s="2" t="s">
        <v>371</v>
      </c>
      <c r="C383" s="3">
        <v>1.485E-5</v>
      </c>
    </row>
    <row r="384" spans="2:3" x14ac:dyDescent="0.25">
      <c r="B384" s="2" t="s">
        <v>372</v>
      </c>
      <c r="C384" s="3">
        <v>4.0000000000000001E-8</v>
      </c>
    </row>
    <row r="385" spans="2:3" x14ac:dyDescent="0.25">
      <c r="B385" s="2" t="s">
        <v>373</v>
      </c>
      <c r="C385" s="3">
        <v>6.7000000000000004E-7</v>
      </c>
    </row>
    <row r="386" spans="2:3" x14ac:dyDescent="0.25">
      <c r="B386" s="2" t="s">
        <v>374</v>
      </c>
      <c r="C386" s="3">
        <v>4.7999999999999998E-6</v>
      </c>
    </row>
    <row r="387" spans="2:3" x14ac:dyDescent="0.25">
      <c r="B387" s="2" t="s">
        <v>375</v>
      </c>
      <c r="C387" s="3">
        <v>1.8870000000000001E-4</v>
      </c>
    </row>
    <row r="388" spans="2:3" x14ac:dyDescent="0.25">
      <c r="B388" s="2" t="s">
        <v>376</v>
      </c>
      <c r="C388" s="3">
        <v>3.1679999999999998E-3</v>
      </c>
    </row>
    <row r="389" spans="2:3" x14ac:dyDescent="0.25">
      <c r="B389" s="2" t="s">
        <v>377</v>
      </c>
      <c r="C389" s="3">
        <v>0.2641</v>
      </c>
    </row>
    <row r="390" spans="2:3" x14ac:dyDescent="0.25">
      <c r="B390" s="2" t="s">
        <v>378</v>
      </c>
      <c r="C390" s="3">
        <v>2E-8</v>
      </c>
    </row>
    <row r="391" spans="2:3" x14ac:dyDescent="0.25">
      <c r="B391" s="2" t="s">
        <v>379</v>
      </c>
      <c r="C391" s="3">
        <v>1.5E-6</v>
      </c>
    </row>
    <row r="392" spans="2:3" x14ac:dyDescent="0.25">
      <c r="B392" s="2" t="s">
        <v>380</v>
      </c>
      <c r="C392" s="3">
        <v>1.33E-6</v>
      </c>
    </row>
    <row r="393" spans="2:3" x14ac:dyDescent="0.25">
      <c r="B393" s="2" t="s">
        <v>381</v>
      </c>
      <c r="C393" s="3">
        <v>1.787E-5</v>
      </c>
    </row>
    <row r="394" spans="2:3" x14ac:dyDescent="0.25">
      <c r="B394" s="2" t="s">
        <v>382</v>
      </c>
      <c r="C394" s="3">
        <v>3.1980000000000001E-2</v>
      </c>
    </row>
    <row r="395" spans="2:3" x14ac:dyDescent="0.25">
      <c r="B395" s="2" t="s">
        <v>383</v>
      </c>
      <c r="C395" s="3">
        <v>9.7399999999999996E-5</v>
      </c>
    </row>
    <row r="396" spans="2:3" x14ac:dyDescent="0.25">
      <c r="B396" s="2" t="s">
        <v>384</v>
      </c>
      <c r="C396" s="3">
        <v>1.08E-6</v>
      </c>
    </row>
    <row r="397" spans="2:3" x14ac:dyDescent="0.25">
      <c r="B397" s="2" t="s">
        <v>385</v>
      </c>
      <c r="C397" s="3">
        <v>3.2830000000000002E-5</v>
      </c>
    </row>
    <row r="398" spans="2:3" x14ac:dyDescent="0.25">
      <c r="B398" s="2" t="s">
        <v>386</v>
      </c>
      <c r="C398" s="3">
        <v>9.6800000000000005E-6</v>
      </c>
    </row>
    <row r="399" spans="2:3" x14ac:dyDescent="0.25">
      <c r="B399" s="2" t="s">
        <v>387</v>
      </c>
      <c r="C399" s="3">
        <v>1.459E-3</v>
      </c>
    </row>
    <row r="400" spans="2:3" x14ac:dyDescent="0.25">
      <c r="B400" s="2" t="s">
        <v>388</v>
      </c>
      <c r="C400" s="3">
        <v>1.7999999999999999E-6</v>
      </c>
    </row>
    <row r="401" spans="2:3" x14ac:dyDescent="0.25">
      <c r="B401" s="2" t="s">
        <v>389</v>
      </c>
      <c r="C401" s="3">
        <v>5.6169999999999999E-5</v>
      </c>
    </row>
    <row r="402" spans="2:3" x14ac:dyDescent="0.25">
      <c r="B402" s="2" t="s">
        <v>390</v>
      </c>
      <c r="C402" s="3">
        <v>4.5600000000000003E-4</v>
      </c>
    </row>
    <row r="403" spans="2:3" x14ac:dyDescent="0.25">
      <c r="B403" s="2" t="s">
        <v>391</v>
      </c>
      <c r="C403" s="3">
        <v>2.0000000000000002E-5</v>
      </c>
    </row>
    <row r="404" spans="2:3" x14ac:dyDescent="0.25">
      <c r="B404" s="2" t="s">
        <v>392</v>
      </c>
      <c r="C404" s="3">
        <v>5.1339999999999997E-3</v>
      </c>
    </row>
    <row r="405" spans="2:3" x14ac:dyDescent="0.25">
      <c r="B405" s="2" t="s">
        <v>393</v>
      </c>
      <c r="C405" s="3">
        <v>4.3000000000000001E-7</v>
      </c>
    </row>
    <row r="406" spans="2:3" x14ac:dyDescent="0.25">
      <c r="B406" s="2" t="s">
        <v>394</v>
      </c>
      <c r="C406" s="3">
        <v>6.9229999999999997E-4</v>
      </c>
    </row>
    <row r="407" spans="2:3" x14ac:dyDescent="0.25">
      <c r="B407" s="2" t="s">
        <v>395</v>
      </c>
      <c r="C407" s="3">
        <v>2.5175000000000002E-4</v>
      </c>
    </row>
    <row r="408" spans="2:3" x14ac:dyDescent="0.25">
      <c r="B408" s="2" t="s">
        <v>396</v>
      </c>
      <c r="C408" s="3">
        <v>0.20121</v>
      </c>
    </row>
    <row r="409" spans="2:3" x14ac:dyDescent="0.25">
      <c r="B409" s="2" t="s">
        <v>397</v>
      </c>
      <c r="C409" s="3">
        <v>0.99960000000000004</v>
      </c>
    </row>
    <row r="410" spans="2:3" x14ac:dyDescent="0.25">
      <c r="B410" s="2" t="s">
        <v>398</v>
      </c>
      <c r="C410" s="3">
        <v>8.8804699999999997E-3</v>
      </c>
    </row>
    <row r="411" spans="2:3" x14ac:dyDescent="0.25">
      <c r="B411" s="2" t="s">
        <v>399</v>
      </c>
      <c r="C411" s="3">
        <v>1.6199999999999999E-6</v>
      </c>
    </row>
    <row r="412" spans="2:3" x14ac:dyDescent="0.25">
      <c r="B412" s="2" t="s">
        <v>400</v>
      </c>
      <c r="C412" s="3">
        <v>1.562E-3</v>
      </c>
    </row>
    <row r="413" spans="2:3" x14ac:dyDescent="0.25">
      <c r="B413" s="2" t="s">
        <v>401</v>
      </c>
      <c r="C413" s="3">
        <v>0.78100000000000003</v>
      </c>
    </row>
    <row r="414" spans="2:3" x14ac:dyDescent="0.25">
      <c r="B414" s="2" t="s">
        <v>402</v>
      </c>
      <c r="C414" s="3">
        <v>0.21754999999999999</v>
      </c>
    </row>
    <row r="415" spans="2:3" x14ac:dyDescent="0.25">
      <c r="B415" s="2" t="s">
        <v>403</v>
      </c>
      <c r="C415" s="3">
        <v>1.24E-6</v>
      </c>
    </row>
    <row r="416" spans="2:3" x14ac:dyDescent="0.25">
      <c r="B416" s="2" t="s">
        <v>404</v>
      </c>
      <c r="C416" s="3">
        <v>8.9800000000000001E-5</v>
      </c>
    </row>
    <row r="417" spans="2:3" x14ac:dyDescent="0.25">
      <c r="B417" s="2" t="s">
        <v>405</v>
      </c>
      <c r="C417" s="3">
        <v>2.9329999999999998E-2</v>
      </c>
    </row>
    <row r="418" spans="2:3" x14ac:dyDescent="0.25">
      <c r="B418" s="2" t="s">
        <v>406</v>
      </c>
      <c r="C418" s="3">
        <v>1.1179E-2</v>
      </c>
    </row>
    <row r="419" spans="2:3" x14ac:dyDescent="0.25">
      <c r="B419" s="2" t="s">
        <v>407</v>
      </c>
      <c r="C419" s="3">
        <v>220.08</v>
      </c>
    </row>
    <row r="420" spans="2:3" x14ac:dyDescent="0.25">
      <c r="B420" s="2" t="s">
        <v>408</v>
      </c>
      <c r="C420" s="3">
        <v>58.9</v>
      </c>
    </row>
    <row r="421" spans="2:3" x14ac:dyDescent="0.25">
      <c r="B421" s="2" t="s">
        <v>409</v>
      </c>
      <c r="C421" s="3">
        <v>495.1</v>
      </c>
    </row>
    <row r="422" spans="2:3" x14ac:dyDescent="0.25">
      <c r="B422" s="2" t="s">
        <v>410</v>
      </c>
      <c r="C422" s="3">
        <v>51529.15</v>
      </c>
    </row>
    <row r="423" spans="2:3" x14ac:dyDescent="0.25">
      <c r="B423" s="2" t="s">
        <v>411</v>
      </c>
      <c r="C423" s="3">
        <v>3904.41</v>
      </c>
    </row>
    <row r="424" spans="2:3" x14ac:dyDescent="0.25">
      <c r="B424" s="2" t="s">
        <v>412</v>
      </c>
      <c r="C424" s="3">
        <v>0.88959999999999995</v>
      </c>
    </row>
    <row r="425" spans="2:3" x14ac:dyDescent="0.25">
      <c r="B425" s="2" t="s">
        <v>413</v>
      </c>
      <c r="C425" s="3">
        <v>2.5844999999999998</v>
      </c>
    </row>
    <row r="426" spans="2:3" x14ac:dyDescent="0.25">
      <c r="B426" s="2" t="s">
        <v>414</v>
      </c>
      <c r="C426" s="3">
        <v>4.2209999999999998E-2</v>
      </c>
    </row>
    <row r="427" spans="2:3" x14ac:dyDescent="0.25">
      <c r="B427" s="2" t="s">
        <v>415</v>
      </c>
      <c r="C427" s="3">
        <v>7.0500000000000003E-6</v>
      </c>
    </row>
    <row r="428" spans="2:3" x14ac:dyDescent="0.25">
      <c r="B428" s="2" t="s">
        <v>416</v>
      </c>
      <c r="C428" s="3">
        <v>4.5849999999999997E-3</v>
      </c>
    </row>
    <row r="429" spans="2:3" x14ac:dyDescent="0.25">
      <c r="B429" s="2" t="s">
        <v>417</v>
      </c>
      <c r="C429" s="3">
        <v>328.5</v>
      </c>
    </row>
    <row r="430" spans="2:3" x14ac:dyDescent="0.25">
      <c r="B430" s="2" t="s">
        <v>418</v>
      </c>
      <c r="C430" s="3">
        <v>0.38140000000000002</v>
      </c>
    </row>
    <row r="431" spans="2:3" x14ac:dyDescent="0.25">
      <c r="B431" s="2" t="s">
        <v>419</v>
      </c>
      <c r="C431" s="3">
        <v>4.1158999999999999</v>
      </c>
    </row>
    <row r="432" spans="2:3" x14ac:dyDescent="0.25">
      <c r="B432" s="2" t="s">
        <v>420</v>
      </c>
      <c r="C432" s="3">
        <v>6.8330000000000002E-2</v>
      </c>
    </row>
    <row r="433" spans="2:3" x14ac:dyDescent="0.25">
      <c r="B433" s="2" t="s">
        <v>421</v>
      </c>
      <c r="C433" s="3">
        <v>328.4</v>
      </c>
    </row>
    <row r="434" spans="2:3" x14ac:dyDescent="0.25">
      <c r="B434" s="2" t="s">
        <v>422</v>
      </c>
      <c r="C434" s="3">
        <v>23969.16</v>
      </c>
    </row>
    <row r="435" spans="2:3" x14ac:dyDescent="0.25">
      <c r="B435" s="2" t="s">
        <v>423</v>
      </c>
      <c r="C435" s="3">
        <v>1789.43</v>
      </c>
    </row>
    <row r="436" spans="2:3" x14ac:dyDescent="0.25">
      <c r="B436" s="2" t="s">
        <v>424</v>
      </c>
      <c r="C436" s="3">
        <v>0.3821</v>
      </c>
    </row>
    <row r="437" spans="2:3" x14ac:dyDescent="0.25">
      <c r="B437" s="2" t="s">
        <v>425</v>
      </c>
      <c r="C437" s="3">
        <v>1.266</v>
      </c>
    </row>
    <row r="438" spans="2:3" x14ac:dyDescent="0.25">
      <c r="B438" s="2" t="s">
        <v>426</v>
      </c>
      <c r="C438" s="3">
        <v>4.9700000000000001E-2</v>
      </c>
    </row>
    <row r="439" spans="2:3" x14ac:dyDescent="0.25">
      <c r="B439" s="2" t="s">
        <v>427</v>
      </c>
      <c r="C439" s="3">
        <v>0.99980000000000002</v>
      </c>
    </row>
    <row r="440" spans="2:3" x14ac:dyDescent="0.25">
      <c r="B440" s="2" t="s">
        <v>428</v>
      </c>
      <c r="C440" s="3">
        <v>0.53939999999999999</v>
      </c>
    </row>
    <row r="441" spans="2:3" x14ac:dyDescent="0.25">
      <c r="B441" s="2" t="s">
        <v>429</v>
      </c>
      <c r="C441" s="3">
        <v>7.0459999999999995E-2</v>
      </c>
    </row>
    <row r="442" spans="2:3" x14ac:dyDescent="0.25">
      <c r="B442" s="2" t="s">
        <v>430</v>
      </c>
      <c r="C442" s="3">
        <v>11.818</v>
      </c>
    </row>
    <row r="443" spans="2:3" x14ac:dyDescent="0.25">
      <c r="B443" s="2" t="s">
        <v>431</v>
      </c>
      <c r="C443" s="3">
        <v>0.18440999999999999</v>
      </c>
    </row>
    <row r="444" spans="2:3" x14ac:dyDescent="0.25">
      <c r="B444" s="2" t="s">
        <v>432</v>
      </c>
      <c r="C444" s="3">
        <v>20.792000000000002</v>
      </c>
    </row>
    <row r="445" spans="2:3" x14ac:dyDescent="0.25">
      <c r="B445" s="2" t="s">
        <v>433</v>
      </c>
      <c r="C445" s="3">
        <v>0.99950000000000006</v>
      </c>
    </row>
    <row r="446" spans="2:3" x14ac:dyDescent="0.25">
      <c r="B446" s="2" t="s">
        <v>434</v>
      </c>
      <c r="C446" s="3">
        <v>1</v>
      </c>
    </row>
    <row r="447" spans="2:3" x14ac:dyDescent="0.25">
      <c r="B447" s="2" t="s">
        <v>435</v>
      </c>
      <c r="C447" s="3">
        <v>1.0002</v>
      </c>
    </row>
    <row r="448" spans="2:3" x14ac:dyDescent="0.25">
      <c r="B448" s="2" t="s">
        <v>436</v>
      </c>
      <c r="C448" s="3">
        <v>8.6219999999999999</v>
      </c>
    </row>
    <row r="449" spans="2:3" x14ac:dyDescent="0.25">
      <c r="B449" s="2" t="s">
        <v>437</v>
      </c>
      <c r="C449" s="3">
        <v>28.87</v>
      </c>
    </row>
    <row r="450" spans="2:3" x14ac:dyDescent="0.25">
      <c r="B450" s="2" t="s">
        <v>438</v>
      </c>
      <c r="C450" s="3">
        <v>3.9834000000000001</v>
      </c>
    </row>
    <row r="451" spans="2:3" x14ac:dyDescent="0.25">
      <c r="B451" s="2" t="s">
        <v>439</v>
      </c>
      <c r="C451" s="3">
        <v>8.6440000000000001</v>
      </c>
    </row>
    <row r="452" spans="2:3" x14ac:dyDescent="0.25">
      <c r="B452" s="2" t="s">
        <v>440</v>
      </c>
      <c r="C452" s="3">
        <v>6.1959999999999997</v>
      </c>
    </row>
    <row r="453" spans="2:3" x14ac:dyDescent="0.25">
      <c r="B453" s="2" t="s">
        <v>441</v>
      </c>
      <c r="C453" s="3">
        <v>1.0720000000000001</v>
      </c>
    </row>
    <row r="454" spans="2:3" x14ac:dyDescent="0.25">
      <c r="B454" s="2" t="s">
        <v>442</v>
      </c>
      <c r="C454" s="3">
        <v>0.80289999999999995</v>
      </c>
    </row>
    <row r="455" spans="2:3" x14ac:dyDescent="0.25">
      <c r="B455" s="2" t="s">
        <v>443</v>
      </c>
      <c r="C455" s="3">
        <v>1.2036</v>
      </c>
    </row>
    <row r="456" spans="2:3" x14ac:dyDescent="0.25">
      <c r="B456" s="2" t="s">
        <v>444</v>
      </c>
      <c r="C456" s="3">
        <v>220.2</v>
      </c>
    </row>
    <row r="457" spans="2:3" x14ac:dyDescent="0.25">
      <c r="B457" s="2" t="s">
        <v>445</v>
      </c>
      <c r="C457" s="3">
        <v>221.2</v>
      </c>
    </row>
    <row r="458" spans="2:3" x14ac:dyDescent="0.25">
      <c r="B458" s="2" t="s">
        <v>446</v>
      </c>
      <c r="C458" s="3">
        <v>220.3</v>
      </c>
    </row>
    <row r="459" spans="2:3" x14ac:dyDescent="0.25">
      <c r="B459" s="2" t="s">
        <v>447</v>
      </c>
      <c r="C459" s="3">
        <v>59.17</v>
      </c>
    </row>
    <row r="460" spans="2:3" x14ac:dyDescent="0.25">
      <c r="B460" s="2" t="s">
        <v>448</v>
      </c>
      <c r="C460" s="3">
        <v>58.18</v>
      </c>
    </row>
    <row r="461" spans="2:3" x14ac:dyDescent="0.25">
      <c r="B461" s="2" t="s">
        <v>449</v>
      </c>
      <c r="C461" s="3">
        <v>57.5</v>
      </c>
    </row>
    <row r="462" spans="2:3" x14ac:dyDescent="0.25">
      <c r="B462" s="2" t="s">
        <v>450</v>
      </c>
      <c r="C462" s="3">
        <v>150.1</v>
      </c>
    </row>
    <row r="463" spans="2:3" x14ac:dyDescent="0.25">
      <c r="B463" s="2" t="s">
        <v>451</v>
      </c>
      <c r="C463" s="3">
        <v>171.13</v>
      </c>
    </row>
    <row r="464" spans="2:3" x14ac:dyDescent="0.25">
      <c r="B464" s="2" t="s">
        <v>452</v>
      </c>
      <c r="C464" s="3">
        <v>63.19</v>
      </c>
    </row>
    <row r="465" spans="2:3" x14ac:dyDescent="0.25">
      <c r="B465" s="2" t="s">
        <v>453</v>
      </c>
      <c r="C465" s="3">
        <v>7.6609999999999998E-2</v>
      </c>
    </row>
    <row r="466" spans="2:3" x14ac:dyDescent="0.25">
      <c r="B466" s="2" t="s">
        <v>454</v>
      </c>
      <c r="C466" s="3">
        <v>7.0480000000000001E-2</v>
      </c>
    </row>
    <row r="467" spans="2:3" x14ac:dyDescent="0.25">
      <c r="B467" s="2" t="s">
        <v>455</v>
      </c>
      <c r="C467" s="3">
        <v>4.9999999999999998E-8</v>
      </c>
    </row>
    <row r="468" spans="2:3" x14ac:dyDescent="0.25">
      <c r="B468" s="2" t="s">
        <v>456</v>
      </c>
      <c r="C468" s="3">
        <v>5.7300000000000002E-6</v>
      </c>
    </row>
    <row r="469" spans="2:3" x14ac:dyDescent="0.25">
      <c r="B469" s="2" t="s">
        <v>457</v>
      </c>
      <c r="C469" s="3">
        <v>2.777E-3</v>
      </c>
    </row>
    <row r="470" spans="2:3" x14ac:dyDescent="0.25">
      <c r="B470" s="2" t="s">
        <v>458</v>
      </c>
      <c r="C470" s="3">
        <v>22.2788</v>
      </c>
    </row>
    <row r="471" spans="2:3" x14ac:dyDescent="0.25">
      <c r="B471" s="2" t="s">
        <v>459</v>
      </c>
      <c r="C471" s="3">
        <v>9604.59</v>
      </c>
    </row>
    <row r="472" spans="2:3" x14ac:dyDescent="0.25">
      <c r="B472" s="2" t="s">
        <v>460</v>
      </c>
      <c r="C472" s="3">
        <v>0.99680000000000002</v>
      </c>
    </row>
    <row r="473" spans="2:3" x14ac:dyDescent="0.25">
      <c r="B473" s="2" t="s">
        <v>461</v>
      </c>
      <c r="C473" s="3">
        <v>1.0002</v>
      </c>
    </row>
    <row r="474" spans="2:3" x14ac:dyDescent="0.25">
      <c r="B474" s="2" t="s">
        <v>462</v>
      </c>
      <c r="C474" s="3">
        <v>1</v>
      </c>
    </row>
    <row r="475" spans="2:3" x14ac:dyDescent="0.25">
      <c r="B475" s="2" t="s">
        <v>463</v>
      </c>
      <c r="C475" s="3">
        <v>1</v>
      </c>
    </row>
    <row r="476" spans="2:3" x14ac:dyDescent="0.25">
      <c r="B476" s="2" t="s">
        <v>464</v>
      </c>
      <c r="C476" s="3">
        <v>3.8660000000000002E-4</v>
      </c>
    </row>
    <row r="477" spans="2:3" x14ac:dyDescent="0.25">
      <c r="B477" s="2" t="s">
        <v>465</v>
      </c>
      <c r="C477" s="3">
        <v>2.7699999999999999E-3</v>
      </c>
    </row>
    <row r="478" spans="2:3" x14ac:dyDescent="0.25">
      <c r="B478" s="2" t="s">
        <v>466</v>
      </c>
      <c r="C478" s="3">
        <v>2.7759999999999998E-3</v>
      </c>
    </row>
    <row r="479" spans="2:3" x14ac:dyDescent="0.25">
      <c r="B479" s="2" t="s">
        <v>467</v>
      </c>
      <c r="C479" s="3">
        <v>5.45E-3</v>
      </c>
    </row>
    <row r="480" spans="2:3" x14ac:dyDescent="0.25">
      <c r="B480" s="2" t="s">
        <v>468</v>
      </c>
      <c r="C480" s="3">
        <v>1.861E-5</v>
      </c>
    </row>
    <row r="481" spans="2:3" x14ac:dyDescent="0.25">
      <c r="B481" s="2" t="s">
        <v>469</v>
      </c>
      <c r="C481" s="3">
        <v>0.44700000000000001</v>
      </c>
    </row>
    <row r="482" spans="2:3" x14ac:dyDescent="0.25">
      <c r="B482" s="2" t="s">
        <v>470</v>
      </c>
      <c r="C482" s="3">
        <v>8.6200000000000005E-6</v>
      </c>
    </row>
    <row r="483" spans="2:3" x14ac:dyDescent="0.25">
      <c r="B483" s="2" t="s">
        <v>471</v>
      </c>
      <c r="C483" s="3">
        <v>2.686E-3</v>
      </c>
    </row>
    <row r="484" spans="2:3" x14ac:dyDescent="0.25">
      <c r="B484" s="2" t="s">
        <v>472</v>
      </c>
      <c r="C484" s="3">
        <v>4.5969999999999997E-2</v>
      </c>
    </row>
    <row r="485" spans="2:3" x14ac:dyDescent="0.25">
      <c r="B485" s="2" t="s">
        <v>473</v>
      </c>
      <c r="C485" s="3">
        <v>1.0449999999999999E-2</v>
      </c>
    </row>
    <row r="486" spans="2:3" x14ac:dyDescent="0.25">
      <c r="B486" s="2" t="s">
        <v>474</v>
      </c>
      <c r="C486" s="3">
        <v>0.3654</v>
      </c>
    </row>
    <row r="487" spans="2:3" x14ac:dyDescent="0.25">
      <c r="B487" s="2" t="s">
        <v>475</v>
      </c>
      <c r="C487" s="3">
        <v>3.1799999999999998E-4</v>
      </c>
    </row>
    <row r="488" spans="2:3" x14ac:dyDescent="0.25">
      <c r="B488" s="2" t="s">
        <v>476</v>
      </c>
      <c r="C488" s="3">
        <v>4.3699999999999997E-6</v>
      </c>
    </row>
    <row r="489" spans="2:3" x14ac:dyDescent="0.25">
      <c r="B489" s="2" t="s">
        <v>477</v>
      </c>
      <c r="C489" s="3">
        <v>0.1047</v>
      </c>
    </row>
    <row r="490" spans="2:3" x14ac:dyDescent="0.25">
      <c r="B490" s="2" t="s">
        <v>478</v>
      </c>
      <c r="C490" s="3">
        <v>0.43909999999999999</v>
      </c>
    </row>
    <row r="491" spans="2:3" x14ac:dyDescent="0.25">
      <c r="B491" s="2" t="s">
        <v>479</v>
      </c>
      <c r="C491" s="3">
        <v>0.51290000000000002</v>
      </c>
    </row>
    <row r="492" spans="2:3" x14ac:dyDescent="0.25">
      <c r="B492" s="2" t="s">
        <v>480</v>
      </c>
      <c r="C492" s="3">
        <v>168.4</v>
      </c>
    </row>
    <row r="493" spans="2:3" x14ac:dyDescent="0.25">
      <c r="B493" s="2" t="s">
        <v>481</v>
      </c>
      <c r="C493" s="3">
        <v>0.23649999999999999</v>
      </c>
    </row>
    <row r="494" spans="2:3" x14ac:dyDescent="0.25">
      <c r="B494" s="2" t="s">
        <v>482</v>
      </c>
      <c r="C494" s="3">
        <v>77.5</v>
      </c>
    </row>
    <row r="495" spans="2:3" x14ac:dyDescent="0.25">
      <c r="B495" s="2" t="s">
        <v>483</v>
      </c>
      <c r="C495" s="3">
        <v>42.1</v>
      </c>
    </row>
    <row r="496" spans="2:3" x14ac:dyDescent="0.25">
      <c r="B496" s="2" t="s">
        <v>484</v>
      </c>
      <c r="C496" s="3">
        <v>51.48</v>
      </c>
    </row>
    <row r="497" spans="2:3" x14ac:dyDescent="0.25">
      <c r="B497" s="2" t="s">
        <v>485</v>
      </c>
      <c r="C497" s="3">
        <v>77.5</v>
      </c>
    </row>
    <row r="498" spans="2:3" x14ac:dyDescent="0.25">
      <c r="B498" s="2" t="s">
        <v>486</v>
      </c>
      <c r="C498" s="3">
        <v>1.5509999999999999E-2</v>
      </c>
    </row>
    <row r="499" spans="2:3" x14ac:dyDescent="0.25">
      <c r="B499" s="2" t="s">
        <v>487</v>
      </c>
      <c r="C499" s="3">
        <v>7.1149999999999995E-5</v>
      </c>
    </row>
    <row r="500" spans="2:3" x14ac:dyDescent="0.25">
      <c r="B500" s="2" t="s">
        <v>488</v>
      </c>
      <c r="C500" s="3">
        <v>9.7999999999999993E-7</v>
      </c>
    </row>
    <row r="501" spans="2:3" x14ac:dyDescent="0.25">
      <c r="B501" s="2" t="s">
        <v>489</v>
      </c>
      <c r="C501" s="3">
        <v>2.3429999999999999E-2</v>
      </c>
    </row>
    <row r="502" spans="2:3" x14ac:dyDescent="0.25">
      <c r="B502" s="2" t="s">
        <v>490</v>
      </c>
      <c r="C502" s="3">
        <v>3.2570000000000002E-2</v>
      </c>
    </row>
    <row r="503" spans="2:3" x14ac:dyDescent="0.25">
      <c r="B503" s="2" t="s">
        <v>491</v>
      </c>
      <c r="C503" s="3">
        <v>0.53990000000000005</v>
      </c>
    </row>
    <row r="504" spans="2:3" x14ac:dyDescent="0.25">
      <c r="B504" s="2" t="s">
        <v>492</v>
      </c>
      <c r="C504" s="3">
        <v>11.122</v>
      </c>
    </row>
    <row r="505" spans="2:3" x14ac:dyDescent="0.25">
      <c r="B505" s="2" t="s">
        <v>493</v>
      </c>
      <c r="C505" s="3">
        <v>28.27</v>
      </c>
    </row>
    <row r="506" spans="2:3" x14ac:dyDescent="0.25">
      <c r="B506" s="2" t="s">
        <v>494</v>
      </c>
      <c r="C506" s="3">
        <v>0.16930000000000001</v>
      </c>
    </row>
    <row r="507" spans="2:3" x14ac:dyDescent="0.25">
      <c r="B507" s="2" t="s">
        <v>495</v>
      </c>
      <c r="C507" s="3">
        <v>55.5</v>
      </c>
    </row>
    <row r="508" spans="2:3" x14ac:dyDescent="0.25">
      <c r="B508" s="2" t="s">
        <v>496</v>
      </c>
      <c r="C508" s="3">
        <v>2.2240000000000002</v>
      </c>
    </row>
    <row r="509" spans="2:3" x14ac:dyDescent="0.25">
      <c r="B509" s="2" t="s">
        <v>497</v>
      </c>
      <c r="C509" s="3">
        <v>3.9379999999999998E-2</v>
      </c>
    </row>
    <row r="510" spans="2:3" x14ac:dyDescent="0.25">
      <c r="B510" s="2" t="s">
        <v>498</v>
      </c>
      <c r="C510" s="3">
        <v>2.4239999999999999</v>
      </c>
    </row>
    <row r="511" spans="2:3" x14ac:dyDescent="0.25">
      <c r="B511" s="2" t="s">
        <v>499</v>
      </c>
      <c r="C511" s="3">
        <v>1.6319999999999999</v>
      </c>
    </row>
    <row r="512" spans="2:3" x14ac:dyDescent="0.25">
      <c r="B512" s="2" t="s">
        <v>500</v>
      </c>
      <c r="C512" s="3">
        <v>0.70699999999999996</v>
      </c>
    </row>
    <row r="513" spans="2:3" x14ac:dyDescent="0.25">
      <c r="B513" s="2" t="s">
        <v>501</v>
      </c>
      <c r="C513" s="3">
        <v>2.9669999999999998E-2</v>
      </c>
    </row>
    <row r="514" spans="2:3" x14ac:dyDescent="0.25">
      <c r="B514" s="2" t="s">
        <v>502</v>
      </c>
      <c r="C514" s="3">
        <v>2.8440000000000002E-3</v>
      </c>
    </row>
    <row r="515" spans="2:3" x14ac:dyDescent="0.25">
      <c r="B515" s="2" t="s">
        <v>503</v>
      </c>
      <c r="C515" s="3">
        <v>3.8999999999999999E-5</v>
      </c>
    </row>
    <row r="516" spans="2:3" x14ac:dyDescent="0.25">
      <c r="B516" s="2" t="s">
        <v>504</v>
      </c>
      <c r="C516" s="3">
        <v>0.93479999999999996</v>
      </c>
    </row>
    <row r="517" spans="2:3" x14ac:dyDescent="0.25">
      <c r="B517" s="2" t="s">
        <v>505</v>
      </c>
      <c r="C517" s="3">
        <v>3.5839999999999997E-2</v>
      </c>
    </row>
    <row r="518" spans="2:3" x14ac:dyDescent="0.25">
      <c r="B518" s="2" t="s">
        <v>506</v>
      </c>
      <c r="C518" s="3">
        <v>4.9149999999999997E-4</v>
      </c>
    </row>
    <row r="519" spans="2:3" x14ac:dyDescent="0.25">
      <c r="B519" s="2" t="s">
        <v>507</v>
      </c>
      <c r="C519" s="3">
        <v>11.782</v>
      </c>
    </row>
    <row r="520" spans="2:3" x14ac:dyDescent="0.25">
      <c r="B520" s="2" t="s">
        <v>508</v>
      </c>
      <c r="C520" s="3">
        <v>11.798</v>
      </c>
    </row>
    <row r="521" spans="2:3" x14ac:dyDescent="0.25">
      <c r="B521" s="2" t="s">
        <v>509</v>
      </c>
      <c r="C521" s="3">
        <v>3.1779999999999999</v>
      </c>
    </row>
    <row r="522" spans="2:3" x14ac:dyDescent="0.25">
      <c r="B522" s="2" t="s">
        <v>510</v>
      </c>
      <c r="C522" s="3">
        <v>2.5979999999999999</v>
      </c>
    </row>
    <row r="523" spans="2:3" x14ac:dyDescent="0.25">
      <c r="B523" s="2" t="s">
        <v>511</v>
      </c>
      <c r="C523" s="3">
        <v>4.71</v>
      </c>
    </row>
    <row r="524" spans="2:3" x14ac:dyDescent="0.25">
      <c r="B524" s="2" t="s">
        <v>512</v>
      </c>
      <c r="C524" s="3">
        <v>4.8380000000000001</v>
      </c>
    </row>
    <row r="525" spans="2:3" x14ac:dyDescent="0.25">
      <c r="B525" s="2" t="s">
        <v>513</v>
      </c>
      <c r="C525" s="3">
        <v>3.7949999999999999</v>
      </c>
    </row>
    <row r="526" spans="2:3" x14ac:dyDescent="0.25">
      <c r="B526" s="2" t="s">
        <v>514</v>
      </c>
      <c r="C526" s="3">
        <v>0.63129999999999997</v>
      </c>
    </row>
    <row r="527" spans="2:3" x14ac:dyDescent="0.25">
      <c r="B527" s="2" t="s">
        <v>515</v>
      </c>
      <c r="C527" s="3">
        <v>0.25559999999999999</v>
      </c>
    </row>
    <row r="528" spans="2:3" x14ac:dyDescent="0.25">
      <c r="B528" s="2" t="s">
        <v>516</v>
      </c>
      <c r="C528" s="3">
        <v>0.22220000000000001</v>
      </c>
    </row>
    <row r="529" spans="2:3" x14ac:dyDescent="0.25">
      <c r="B529" s="2" t="s">
        <v>517</v>
      </c>
      <c r="C529" s="3">
        <v>1.37E-4</v>
      </c>
    </row>
    <row r="530" spans="2:3" x14ac:dyDescent="0.25">
      <c r="B530" s="2" t="s">
        <v>518</v>
      </c>
      <c r="C530" s="3">
        <v>5.4099999999999999E-6</v>
      </c>
    </row>
    <row r="531" spans="2:3" x14ac:dyDescent="0.25">
      <c r="B531" s="2" t="s">
        <v>519</v>
      </c>
      <c r="C531" s="3">
        <v>5.8700000000000002E-3</v>
      </c>
    </row>
    <row r="532" spans="2:3" x14ac:dyDescent="0.25">
      <c r="B532" s="2" t="s">
        <v>520</v>
      </c>
      <c r="C532" s="3">
        <v>0.22900000000000001</v>
      </c>
    </row>
    <row r="533" spans="2:3" x14ac:dyDescent="0.25">
      <c r="B533" s="2" t="s">
        <v>521</v>
      </c>
      <c r="C533" s="3">
        <v>6.3899999999999998E-3</v>
      </c>
    </row>
    <row r="534" spans="2:3" x14ac:dyDescent="0.25">
      <c r="B534" s="2" t="s">
        <v>522</v>
      </c>
      <c r="C534" s="3">
        <v>1.259E-4</v>
      </c>
    </row>
    <row r="535" spans="2:3" x14ac:dyDescent="0.25">
      <c r="B535" s="2" t="s">
        <v>523</v>
      </c>
      <c r="C535" s="3">
        <v>2.74E-6</v>
      </c>
    </row>
    <row r="536" spans="2:3" x14ac:dyDescent="0.25">
      <c r="B536" s="2" t="s">
        <v>524</v>
      </c>
      <c r="C536" s="3">
        <v>6.59E-2</v>
      </c>
    </row>
    <row r="537" spans="2:3" x14ac:dyDescent="0.25">
      <c r="B537" s="2" t="s">
        <v>525</v>
      </c>
      <c r="C537" s="3">
        <v>3.565E-3</v>
      </c>
    </row>
    <row r="538" spans="2:3" x14ac:dyDescent="0.25">
      <c r="B538" s="2" t="s">
        <v>526</v>
      </c>
      <c r="C538" s="3">
        <v>3.0769999999999999E-3</v>
      </c>
    </row>
    <row r="539" spans="2:3" x14ac:dyDescent="0.25">
      <c r="B539" s="2" t="s">
        <v>527</v>
      </c>
      <c r="C539" s="3">
        <v>3.4870000000000001E-3</v>
      </c>
    </row>
    <row r="540" spans="2:3" x14ac:dyDescent="0.25">
      <c r="B540" s="2" t="s">
        <v>528</v>
      </c>
      <c r="C540" s="3">
        <v>7.8700000000000002E-5</v>
      </c>
    </row>
    <row r="541" spans="2:3" x14ac:dyDescent="0.25">
      <c r="B541" s="2" t="s">
        <v>529</v>
      </c>
      <c r="C541" s="3">
        <v>1.0699999999999999E-6</v>
      </c>
    </row>
    <row r="542" spans="2:3" x14ac:dyDescent="0.25">
      <c r="B542" s="2" t="s">
        <v>530</v>
      </c>
      <c r="C542" s="3">
        <v>2.5850000000000001E-2</v>
      </c>
    </row>
    <row r="543" spans="2:3" x14ac:dyDescent="0.25">
      <c r="B543" s="2" t="s">
        <v>531</v>
      </c>
      <c r="C543" s="3">
        <v>4.7200000000000002E-3</v>
      </c>
    </row>
    <row r="544" spans="2:3" x14ac:dyDescent="0.25">
      <c r="B544" s="2" t="s">
        <v>532</v>
      </c>
      <c r="C544" s="3">
        <v>4.96E-3</v>
      </c>
    </row>
    <row r="545" spans="2:3" x14ac:dyDescent="0.25">
      <c r="B545" s="2" t="s">
        <v>533</v>
      </c>
      <c r="C545" s="3">
        <v>5.1999999999999998E-3</v>
      </c>
    </row>
    <row r="546" spans="2:3" x14ac:dyDescent="0.25">
      <c r="B546" s="2" t="s">
        <v>534</v>
      </c>
      <c r="C546" s="3">
        <v>1.1731000000000001E-3</v>
      </c>
    </row>
    <row r="547" spans="2:3" x14ac:dyDescent="0.25">
      <c r="B547" s="2" t="s">
        <v>535</v>
      </c>
      <c r="C547" s="3">
        <v>1.609E-5</v>
      </c>
    </row>
    <row r="548" spans="2:3" x14ac:dyDescent="0.25">
      <c r="B548" s="2" t="s">
        <v>536</v>
      </c>
      <c r="C548" s="3">
        <v>0.3856</v>
      </c>
    </row>
    <row r="549" spans="2:3" x14ac:dyDescent="0.25">
      <c r="B549" s="2" t="s">
        <v>537</v>
      </c>
      <c r="C549" s="3">
        <v>1.095E-2</v>
      </c>
    </row>
    <row r="550" spans="2:3" x14ac:dyDescent="0.25">
      <c r="B550" s="2" t="s">
        <v>538</v>
      </c>
      <c r="C550" s="3">
        <v>1.0279999999999999E-2</v>
      </c>
    </row>
    <row r="551" spans="2:3" x14ac:dyDescent="0.25">
      <c r="B551" s="2" t="s">
        <v>539</v>
      </c>
      <c r="C551" s="3">
        <v>1.107E-2</v>
      </c>
    </row>
    <row r="552" spans="2:3" x14ac:dyDescent="0.25">
      <c r="B552" s="2" t="s">
        <v>540</v>
      </c>
      <c r="C552" s="3">
        <v>1</v>
      </c>
    </row>
    <row r="553" spans="2:3" x14ac:dyDescent="0.25">
      <c r="B553" s="2" t="s">
        <v>541</v>
      </c>
      <c r="C553" s="3">
        <v>2.606E-2</v>
      </c>
    </row>
    <row r="554" spans="2:3" x14ac:dyDescent="0.25">
      <c r="B554" s="2" t="s">
        <v>542</v>
      </c>
      <c r="C554" s="3">
        <v>2.7609999999999999E-2</v>
      </c>
    </row>
    <row r="555" spans="2:3" x14ac:dyDescent="0.25">
      <c r="B555" s="2" t="s">
        <v>543</v>
      </c>
      <c r="C555" s="3">
        <v>2.7279999999999999E-2</v>
      </c>
    </row>
    <row r="556" spans="2:3" x14ac:dyDescent="0.25">
      <c r="B556" s="2" t="s">
        <v>544</v>
      </c>
      <c r="C556" s="3">
        <v>1.114E-3</v>
      </c>
    </row>
    <row r="557" spans="2:3" x14ac:dyDescent="0.25">
      <c r="B557" s="2" t="s">
        <v>545</v>
      </c>
      <c r="C557" s="3">
        <v>1.525E-5</v>
      </c>
    </row>
    <row r="558" spans="2:3" x14ac:dyDescent="0.25">
      <c r="B558" s="2" t="s">
        <v>546</v>
      </c>
      <c r="C558" s="3">
        <v>0.36570000000000003</v>
      </c>
    </row>
    <row r="559" spans="2:3" x14ac:dyDescent="0.25">
      <c r="B559" s="2" t="s">
        <v>547</v>
      </c>
      <c r="C559" s="3">
        <v>1.0169999999999999</v>
      </c>
    </row>
    <row r="560" spans="2:3" x14ac:dyDescent="0.25">
      <c r="B560" s="2" t="s">
        <v>548</v>
      </c>
      <c r="C560" s="3">
        <v>0.2039</v>
      </c>
    </row>
    <row r="561" spans="2:3" x14ac:dyDescent="0.25">
      <c r="B561" s="2" t="s">
        <v>549</v>
      </c>
      <c r="C561" s="3">
        <v>0.23799999999999999</v>
      </c>
    </row>
    <row r="562" spans="2:3" x14ac:dyDescent="0.25">
      <c r="B562" s="2" t="s">
        <v>550</v>
      </c>
      <c r="C562" s="3">
        <v>0.99970000000000003</v>
      </c>
    </row>
    <row r="563" spans="2:3" x14ac:dyDescent="0.25">
      <c r="B563" s="2" t="s">
        <v>551</v>
      </c>
      <c r="C563" s="3">
        <v>0.99990000000000001</v>
      </c>
    </row>
    <row r="564" spans="2:3" x14ac:dyDescent="0.25">
      <c r="B564" s="2" t="s">
        <v>552</v>
      </c>
      <c r="C564" s="3">
        <v>2.5409999999999999E-2</v>
      </c>
    </row>
    <row r="565" spans="2:3" x14ac:dyDescent="0.25">
      <c r="B565" s="2" t="s">
        <v>553</v>
      </c>
      <c r="C565" s="3">
        <v>1.3610000000000001E-2</v>
      </c>
    </row>
    <row r="566" spans="2:3" x14ac:dyDescent="0.25">
      <c r="B566" s="2" t="s">
        <v>554</v>
      </c>
      <c r="C566" s="3">
        <v>1.2359999999999999E-2</v>
      </c>
    </row>
    <row r="567" spans="2:3" x14ac:dyDescent="0.25">
      <c r="B567" s="2" t="s">
        <v>555</v>
      </c>
      <c r="C567" s="3">
        <v>1.196E-2</v>
      </c>
    </row>
    <row r="568" spans="2:3" x14ac:dyDescent="0.25">
      <c r="B568" s="2" t="s">
        <v>556</v>
      </c>
      <c r="C568" s="3">
        <v>8.3272999999999995E-4</v>
      </c>
    </row>
    <row r="569" spans="2:3" x14ac:dyDescent="0.25">
      <c r="B569" s="2" t="s">
        <v>557</v>
      </c>
      <c r="C569" s="3">
        <v>1.68E-6</v>
      </c>
    </row>
    <row r="570" spans="2:3" x14ac:dyDescent="0.25">
      <c r="B570" s="2" t="s">
        <v>558</v>
      </c>
      <c r="C570" s="3">
        <v>1.9709999999999998E-2</v>
      </c>
    </row>
    <row r="571" spans="2:3" x14ac:dyDescent="0.25">
      <c r="B571" s="2" t="s">
        <v>559</v>
      </c>
      <c r="C571" s="3">
        <v>1.2527E-3</v>
      </c>
    </row>
    <row r="572" spans="2:3" x14ac:dyDescent="0.25">
      <c r="B572" s="2" t="s">
        <v>560</v>
      </c>
      <c r="C572" s="3">
        <v>1.3573000000000001E-3</v>
      </c>
    </row>
    <row r="573" spans="2:3" x14ac:dyDescent="0.25">
      <c r="B573" s="2" t="s">
        <v>561</v>
      </c>
      <c r="C573" s="3">
        <v>1.527E-4</v>
      </c>
    </row>
    <row r="574" spans="2:3" x14ac:dyDescent="0.25">
      <c r="B574" s="2" t="s">
        <v>562</v>
      </c>
      <c r="C574" s="3">
        <v>2.9399999999999998E-6</v>
      </c>
    </row>
    <row r="575" spans="2:3" x14ac:dyDescent="0.25">
      <c r="B575" s="2" t="s">
        <v>563</v>
      </c>
      <c r="C575" s="3">
        <v>7.0569999999999994E-2</v>
      </c>
    </row>
    <row r="576" spans="2:3" x14ac:dyDescent="0.25">
      <c r="B576" s="2" t="s">
        <v>564</v>
      </c>
      <c r="C576" s="3">
        <v>2.1681999999999999E-3</v>
      </c>
    </row>
    <row r="577" spans="2:3" x14ac:dyDescent="0.25">
      <c r="B577" s="2" t="s">
        <v>565</v>
      </c>
      <c r="C577" s="3">
        <v>2.1277000000000002E-3</v>
      </c>
    </row>
    <row r="578" spans="2:3" x14ac:dyDescent="0.25">
      <c r="B578" s="2" t="s">
        <v>566</v>
      </c>
      <c r="C578" s="3">
        <v>1.1800000000000001E-3</v>
      </c>
    </row>
    <row r="579" spans="2:3" x14ac:dyDescent="0.25">
      <c r="B579" s="2" t="s">
        <v>567</v>
      </c>
      <c r="C579" s="3">
        <v>7.0400000000000004E-6</v>
      </c>
    </row>
    <row r="580" spans="2:3" x14ac:dyDescent="0.25">
      <c r="B580" s="2" t="s">
        <v>568</v>
      </c>
      <c r="C580" s="3">
        <v>0.16869999999999999</v>
      </c>
    </row>
    <row r="581" spans="2:3" x14ac:dyDescent="0.25">
      <c r="B581" s="2" t="s">
        <v>569</v>
      </c>
      <c r="C581" s="3">
        <v>1.7899999999999999E-2</v>
      </c>
    </row>
    <row r="582" spans="2:3" x14ac:dyDescent="0.25">
      <c r="B582" s="2" t="s">
        <v>570</v>
      </c>
      <c r="C582" s="3">
        <v>1.89E-2</v>
      </c>
    </row>
    <row r="583" spans="2:3" x14ac:dyDescent="0.25">
      <c r="B583" s="2" t="s">
        <v>571</v>
      </c>
      <c r="C583" s="3">
        <v>1.39</v>
      </c>
    </row>
    <row r="584" spans="2:3" x14ac:dyDescent="0.25">
      <c r="B584" s="2" t="s">
        <v>572</v>
      </c>
      <c r="C584" s="3">
        <v>1.0170000000000001E-4</v>
      </c>
    </row>
    <row r="585" spans="2:3" x14ac:dyDescent="0.25">
      <c r="B585" s="2" t="s">
        <v>573</v>
      </c>
      <c r="C585" s="3">
        <v>1.3999999999999999E-6</v>
      </c>
    </row>
    <row r="586" spans="2:3" x14ac:dyDescent="0.25">
      <c r="B586" s="2" t="s">
        <v>574</v>
      </c>
      <c r="C586" s="3">
        <v>3.3599999999999998E-2</v>
      </c>
    </row>
    <row r="587" spans="2:3" x14ac:dyDescent="0.25">
      <c r="B587" s="2" t="s">
        <v>575</v>
      </c>
      <c r="C587" s="3">
        <v>2.1280000000000001E-3</v>
      </c>
    </row>
    <row r="588" spans="2:3" x14ac:dyDescent="0.25">
      <c r="B588" s="2" t="s">
        <v>576</v>
      </c>
      <c r="C588" s="3">
        <v>2.0929999999999998E-3</v>
      </c>
    </row>
    <row r="589" spans="2:3" x14ac:dyDescent="0.25">
      <c r="B589" s="2" t="s">
        <v>577</v>
      </c>
      <c r="C589" s="3">
        <v>2.0969999999999999E-3</v>
      </c>
    </row>
    <row r="590" spans="2:3" x14ac:dyDescent="0.25">
      <c r="B590" s="2" t="s">
        <v>578</v>
      </c>
      <c r="C590" s="3">
        <v>0.84509999999999996</v>
      </c>
    </row>
    <row r="591" spans="2:3" x14ac:dyDescent="0.25">
      <c r="B591" s="2" t="s">
        <v>579</v>
      </c>
      <c r="C591" s="3">
        <v>0.57079999999999997</v>
      </c>
    </row>
    <row r="592" spans="2:3" x14ac:dyDescent="0.25">
      <c r="B592" s="2" t="s">
        <v>580</v>
      </c>
      <c r="C592" s="3">
        <v>4.4000000000000002E-7</v>
      </c>
    </row>
    <row r="593" spans="2:3" x14ac:dyDescent="0.25">
      <c r="B593" s="2" t="s">
        <v>581</v>
      </c>
      <c r="C593" s="3">
        <v>1E-8</v>
      </c>
    </row>
    <row r="594" spans="2:3" x14ac:dyDescent="0.25">
      <c r="B594" s="2" t="s">
        <v>582</v>
      </c>
      <c r="C594" s="3">
        <v>1.4469999999999999E-4</v>
      </c>
    </row>
    <row r="595" spans="2:3" x14ac:dyDescent="0.25">
      <c r="B595" s="2" t="s">
        <v>583</v>
      </c>
      <c r="C595" s="3">
        <v>1.448E-4</v>
      </c>
    </row>
    <row r="596" spans="2:3" x14ac:dyDescent="0.25">
      <c r="B596" s="2" t="s">
        <v>584</v>
      </c>
      <c r="C596" s="3">
        <v>2.4579999999999998E-5</v>
      </c>
    </row>
    <row r="597" spans="2:3" x14ac:dyDescent="0.25">
      <c r="B597" s="2" t="s">
        <v>585</v>
      </c>
      <c r="C597" s="3">
        <v>3.3000000000000002E-7</v>
      </c>
    </row>
    <row r="598" spans="2:3" x14ac:dyDescent="0.25">
      <c r="B598" s="2" t="s">
        <v>586</v>
      </c>
      <c r="C598" s="3">
        <v>8.0499999999999999E-3</v>
      </c>
    </row>
    <row r="599" spans="2:3" x14ac:dyDescent="0.25">
      <c r="B599" s="2" t="s">
        <v>587</v>
      </c>
      <c r="C599" s="3">
        <v>0.99750000000000005</v>
      </c>
    </row>
    <row r="600" spans="2:3" x14ac:dyDescent="0.25">
      <c r="B600" s="2" t="s">
        <v>588</v>
      </c>
      <c r="C600" s="3">
        <v>7.0301000000000001E-3</v>
      </c>
    </row>
    <row r="601" spans="2:3" x14ac:dyDescent="0.25">
      <c r="B601" s="2" t="s">
        <v>589</v>
      </c>
      <c r="C601" s="3">
        <v>1.7019999999999999E-4</v>
      </c>
    </row>
    <row r="602" spans="2:3" x14ac:dyDescent="0.25">
      <c r="B602" s="2" t="s">
        <v>590</v>
      </c>
      <c r="C602" s="3">
        <v>2.4399999999999999E-3</v>
      </c>
    </row>
    <row r="603" spans="2:3" x14ac:dyDescent="0.25">
      <c r="B603" s="2" t="s">
        <v>591</v>
      </c>
      <c r="C603" s="3">
        <v>2.9999999999999997E-8</v>
      </c>
    </row>
    <row r="604" spans="2:3" x14ac:dyDescent="0.25">
      <c r="B604" s="2" t="s">
        <v>592</v>
      </c>
      <c r="C604" s="3">
        <v>0.8014</v>
      </c>
    </row>
    <row r="605" spans="2:3" x14ac:dyDescent="0.25">
      <c r="B605" s="2" t="s">
        <v>593</v>
      </c>
      <c r="C605" s="3">
        <v>1.44</v>
      </c>
    </row>
    <row r="606" spans="2:3" x14ac:dyDescent="0.25">
      <c r="B606" s="2" t="s">
        <v>594</v>
      </c>
      <c r="C606" s="3">
        <v>3.2550000000000003E-2</v>
      </c>
    </row>
    <row r="607" spans="2:3" x14ac:dyDescent="0.25">
      <c r="B607" s="2" t="s">
        <v>595</v>
      </c>
      <c r="C607" s="3">
        <v>2.7310000000000001E-5</v>
      </c>
    </row>
    <row r="608" spans="2:3" x14ac:dyDescent="0.25">
      <c r="B608" s="2" t="s">
        <v>596</v>
      </c>
      <c r="C608" s="3">
        <v>0.65500000000000003</v>
      </c>
    </row>
    <row r="609" spans="2:3" x14ac:dyDescent="0.25">
      <c r="B609" s="2" t="s">
        <v>597</v>
      </c>
      <c r="C609" s="3">
        <v>0.36699999999999999</v>
      </c>
    </row>
    <row r="610" spans="2:3" x14ac:dyDescent="0.25">
      <c r="B610" s="2" t="s">
        <v>598</v>
      </c>
      <c r="C610" s="3">
        <v>7.1799999999999997E-5</v>
      </c>
    </row>
    <row r="611" spans="2:3" x14ac:dyDescent="0.25">
      <c r="B611" s="2" t="s">
        <v>599</v>
      </c>
      <c r="C611" s="3">
        <v>1.1000000000000001E-6</v>
      </c>
    </row>
    <row r="612" spans="2:3" x14ac:dyDescent="0.25">
      <c r="B612" s="2" t="s">
        <v>600</v>
      </c>
      <c r="C612" s="3">
        <v>2.4469999999999999E-2</v>
      </c>
    </row>
    <row r="613" spans="2:3" x14ac:dyDescent="0.25">
      <c r="B613" s="2" t="s">
        <v>601</v>
      </c>
      <c r="C613" s="3">
        <v>2.6270000000000002E-2</v>
      </c>
    </row>
    <row r="614" spans="2:3" x14ac:dyDescent="0.25">
      <c r="B614" s="2" t="s">
        <v>602</v>
      </c>
      <c r="C614" s="3">
        <v>1.2160000000000001E-3</v>
      </c>
    </row>
    <row r="615" spans="2:3" x14ac:dyDescent="0.25">
      <c r="B615" s="2" t="s">
        <v>603</v>
      </c>
      <c r="C615" s="3">
        <v>4.7959999999999999E-3</v>
      </c>
    </row>
    <row r="616" spans="2:3" x14ac:dyDescent="0.25">
      <c r="B616" s="2" t="s">
        <v>604</v>
      </c>
      <c r="C616" s="3">
        <v>5.1240000000000001E-3</v>
      </c>
    </row>
    <row r="617" spans="2:3" x14ac:dyDescent="0.25">
      <c r="B617" s="2" t="s">
        <v>605</v>
      </c>
      <c r="C617" s="3">
        <v>3.3969999999999998E-3</v>
      </c>
    </row>
    <row r="618" spans="2:3" x14ac:dyDescent="0.25">
      <c r="B618" s="2" t="s">
        <v>606</v>
      </c>
      <c r="C618" s="3">
        <v>2.5989999999999999E-2</v>
      </c>
    </row>
    <row r="619" spans="2:3" x14ac:dyDescent="0.25">
      <c r="B619" s="2" t="s">
        <v>607</v>
      </c>
      <c r="C619" s="3">
        <v>0.249</v>
      </c>
    </row>
    <row r="620" spans="2:3" x14ac:dyDescent="0.25">
      <c r="B620" s="2" t="s">
        <v>608</v>
      </c>
      <c r="C620" s="3">
        <v>8.3599999999999994E-3</v>
      </c>
    </row>
    <row r="621" spans="2:3" x14ac:dyDescent="0.25">
      <c r="B621" s="2" t="s">
        <v>609</v>
      </c>
      <c r="C621" s="3">
        <v>0.16350000000000001</v>
      </c>
    </row>
    <row r="622" spans="2:3" x14ac:dyDescent="0.25">
      <c r="B622" s="2" t="s">
        <v>610</v>
      </c>
      <c r="C622" s="3">
        <v>3.9449999999999999E-2</v>
      </c>
    </row>
    <row r="623" spans="2:3" x14ac:dyDescent="0.25">
      <c r="B623" s="2" t="s">
        <v>611</v>
      </c>
      <c r="C623" s="3">
        <v>2.0560000000000001E-3</v>
      </c>
    </row>
    <row r="624" spans="2:3" x14ac:dyDescent="0.25">
      <c r="B624" s="2" t="s">
        <v>612</v>
      </c>
      <c r="C624" s="3">
        <v>4.6349999999999999E-4</v>
      </c>
    </row>
    <row r="625" spans="2:3" x14ac:dyDescent="0.25">
      <c r="B625" s="2" t="s">
        <v>613</v>
      </c>
      <c r="C625" s="3">
        <v>6.3400000000000003E-6</v>
      </c>
    </row>
    <row r="626" spans="2:3" x14ac:dyDescent="0.25">
      <c r="B626" s="2" t="s">
        <v>614</v>
      </c>
      <c r="C626" s="3">
        <v>0.1522</v>
      </c>
    </row>
    <row r="627" spans="2:3" x14ac:dyDescent="0.25">
      <c r="B627" s="2" t="s">
        <v>615</v>
      </c>
      <c r="C627" s="3">
        <v>2.248E-2</v>
      </c>
    </row>
    <row r="628" spans="2:3" x14ac:dyDescent="0.25">
      <c r="B628" s="2" t="s">
        <v>616</v>
      </c>
      <c r="C628" s="3">
        <v>7.9300000000000003E-5</v>
      </c>
    </row>
    <row r="629" spans="2:3" x14ac:dyDescent="0.25">
      <c r="B629" s="2" t="s">
        <v>617</v>
      </c>
      <c r="C629" s="3">
        <v>1.9019999999999999</v>
      </c>
    </row>
    <row r="630" spans="2:3" x14ac:dyDescent="0.25">
      <c r="B630" s="2" t="s">
        <v>618</v>
      </c>
      <c r="C630" s="3">
        <v>328.4</v>
      </c>
    </row>
    <row r="631" spans="2:3" x14ac:dyDescent="0.25">
      <c r="B631" s="2" t="s">
        <v>619</v>
      </c>
      <c r="C631" s="3">
        <v>23977.98</v>
      </c>
    </row>
    <row r="632" spans="2:3" x14ac:dyDescent="0.25">
      <c r="B632" s="2" t="s">
        <v>620</v>
      </c>
      <c r="C632" s="3">
        <v>0.99990000000000001</v>
      </c>
    </row>
    <row r="633" spans="2:3" x14ac:dyDescent="0.25">
      <c r="B633" s="2" t="s">
        <v>621</v>
      </c>
      <c r="C633" s="3">
        <v>2.1770000000000001E-2</v>
      </c>
    </row>
    <row r="634" spans="2:3" x14ac:dyDescent="0.25">
      <c r="B634" s="2" t="s">
        <v>622</v>
      </c>
      <c r="C634" s="3">
        <v>8.4200000000000007E-6</v>
      </c>
    </row>
    <row r="635" spans="2:3" x14ac:dyDescent="0.25">
      <c r="B635" s="2" t="s">
        <v>623</v>
      </c>
      <c r="C635" s="3">
        <v>0.20180000000000001</v>
      </c>
    </row>
    <row r="636" spans="2:3" x14ac:dyDescent="0.25">
      <c r="B636" s="2" t="s">
        <v>624</v>
      </c>
      <c r="C636" s="3">
        <v>5.7749999999999998E-3</v>
      </c>
    </row>
    <row r="637" spans="2:3" x14ac:dyDescent="0.25">
      <c r="B637" s="2" t="s">
        <v>625</v>
      </c>
      <c r="C637" s="3">
        <v>7.9690000000000004E-5</v>
      </c>
    </row>
    <row r="638" spans="2:3" x14ac:dyDescent="0.25">
      <c r="B638" s="2" t="s">
        <v>626</v>
      </c>
      <c r="C638" s="3">
        <v>1.91</v>
      </c>
    </row>
    <row r="639" spans="2:3" x14ac:dyDescent="0.25">
      <c r="B639" s="2" t="s">
        <v>627</v>
      </c>
      <c r="C639" s="3">
        <v>0.1691</v>
      </c>
    </row>
    <row r="640" spans="2:3" x14ac:dyDescent="0.25">
      <c r="B640" s="2" t="s">
        <v>628</v>
      </c>
      <c r="C640" s="3">
        <v>3.866E-2</v>
      </c>
    </row>
    <row r="641" spans="2:3" x14ac:dyDescent="0.25">
      <c r="B641" s="2" t="s">
        <v>629</v>
      </c>
      <c r="C641" s="3">
        <v>0.84230000000000005</v>
      </c>
    </row>
    <row r="642" spans="2:3" x14ac:dyDescent="0.25">
      <c r="B642" s="2" t="s">
        <v>630</v>
      </c>
      <c r="C642" s="3">
        <v>2.4360000000000001E-4</v>
      </c>
    </row>
    <row r="643" spans="2:3" x14ac:dyDescent="0.25">
      <c r="B643" s="2" t="s">
        <v>631</v>
      </c>
      <c r="C643" s="3">
        <v>3.3500000000000001E-6</v>
      </c>
    </row>
    <row r="644" spans="2:3" x14ac:dyDescent="0.25">
      <c r="B644" s="2" t="s">
        <v>632</v>
      </c>
      <c r="C644" s="3">
        <v>8.0100000000000005E-2</v>
      </c>
    </row>
    <row r="645" spans="2:3" x14ac:dyDescent="0.25">
      <c r="B645" s="2" t="s">
        <v>633</v>
      </c>
      <c r="C645" s="3">
        <v>7.4700000000000005E-4</v>
      </c>
    </row>
    <row r="646" spans="2:3" x14ac:dyDescent="0.25">
      <c r="B646" s="2" t="s">
        <v>634</v>
      </c>
      <c r="C646" s="3">
        <v>4.9300000000000002E-6</v>
      </c>
    </row>
    <row r="647" spans="2:3" x14ac:dyDescent="0.25">
      <c r="B647" s="2" t="s">
        <v>635</v>
      </c>
      <c r="C647" s="3">
        <v>0.1181</v>
      </c>
    </row>
    <row r="648" spans="2:3" x14ac:dyDescent="0.25">
      <c r="B648" s="2" t="s">
        <v>636</v>
      </c>
      <c r="C648" s="3">
        <v>0.38200000000000001</v>
      </c>
    </row>
    <row r="649" spans="2:3" x14ac:dyDescent="0.25">
      <c r="B649" s="2" t="s">
        <v>637</v>
      </c>
      <c r="C649" s="3">
        <v>1789.45</v>
      </c>
    </row>
    <row r="650" spans="2:3" x14ac:dyDescent="0.25">
      <c r="B650" s="2" t="s">
        <v>638</v>
      </c>
      <c r="C650" s="3">
        <v>220.16</v>
      </c>
    </row>
    <row r="651" spans="2:3" x14ac:dyDescent="0.25">
      <c r="B651" s="2" t="s">
        <v>639</v>
      </c>
      <c r="C651" s="3">
        <v>63.3</v>
      </c>
    </row>
    <row r="652" spans="2:3" x14ac:dyDescent="0.25">
      <c r="B652" s="2" t="s">
        <v>640</v>
      </c>
      <c r="C652" s="3">
        <v>8.6240000000000006</v>
      </c>
    </row>
    <row r="653" spans="2:3" x14ac:dyDescent="0.25">
      <c r="B653" s="2" t="s">
        <v>641</v>
      </c>
      <c r="C653" s="3">
        <v>38.24</v>
      </c>
    </row>
    <row r="654" spans="2:3" x14ac:dyDescent="0.25">
      <c r="B654" s="2" t="s">
        <v>642</v>
      </c>
      <c r="C654" s="3">
        <v>1.544E-3</v>
      </c>
    </row>
    <row r="655" spans="2:3" x14ac:dyDescent="0.25">
      <c r="B655" s="2" t="s">
        <v>643</v>
      </c>
      <c r="C655" s="3">
        <v>2.1129999999999999E-5</v>
      </c>
    </row>
    <row r="656" spans="2:3" x14ac:dyDescent="0.25">
      <c r="B656" s="2" t="s">
        <v>644</v>
      </c>
      <c r="C656" s="3">
        <v>0.50700000000000001</v>
      </c>
    </row>
    <row r="657" spans="2:3" x14ac:dyDescent="0.25">
      <c r="B657" s="2" t="s">
        <v>645</v>
      </c>
      <c r="C657" s="3">
        <v>6.6800000000000002E-3</v>
      </c>
    </row>
    <row r="658" spans="2:3" x14ac:dyDescent="0.25">
      <c r="B658" s="2" t="s">
        <v>646</v>
      </c>
      <c r="C658" s="3">
        <v>9.1500000000000001E-5</v>
      </c>
    </row>
    <row r="659" spans="2:3" x14ac:dyDescent="0.25">
      <c r="B659" s="2" t="s">
        <v>647</v>
      </c>
      <c r="C659" s="3">
        <v>2.19</v>
      </c>
    </row>
    <row r="660" spans="2:3" x14ac:dyDescent="0.25">
      <c r="B660" s="2" t="s">
        <v>648</v>
      </c>
      <c r="C660" s="3">
        <v>462.64</v>
      </c>
    </row>
    <row r="661" spans="2:3" x14ac:dyDescent="0.25">
      <c r="B661" s="2" t="s">
        <v>649</v>
      </c>
      <c r="C661" s="3">
        <v>43608</v>
      </c>
    </row>
    <row r="662" spans="2:3" x14ac:dyDescent="0.25">
      <c r="B662" s="2" t="s">
        <v>650</v>
      </c>
      <c r="C662" s="3">
        <v>25941597</v>
      </c>
    </row>
    <row r="663" spans="2:3" x14ac:dyDescent="0.25">
      <c r="B663" s="2" t="s">
        <v>651</v>
      </c>
      <c r="C663" s="3">
        <v>1.4019999999999999E-4</v>
      </c>
    </row>
    <row r="664" spans="2:3" x14ac:dyDescent="0.25">
      <c r="B664" s="2" t="s">
        <v>652</v>
      </c>
      <c r="C664" s="3">
        <v>1.9199999999999998E-6</v>
      </c>
    </row>
    <row r="665" spans="2:3" x14ac:dyDescent="0.25">
      <c r="B665" s="2" t="s">
        <v>653</v>
      </c>
      <c r="C665" s="3">
        <v>4.6080000000000003E-2</v>
      </c>
    </row>
    <row r="666" spans="2:3" x14ac:dyDescent="0.25">
      <c r="B666" s="2" t="s">
        <v>654</v>
      </c>
      <c r="C666" s="3">
        <v>7.0470000000000005E-2</v>
      </c>
    </row>
    <row r="667" spans="2:3" x14ac:dyDescent="0.25">
      <c r="B667" s="2" t="s">
        <v>655</v>
      </c>
      <c r="C667" s="3">
        <v>1.2649999999999999</v>
      </c>
    </row>
    <row r="668" spans="2:3" x14ac:dyDescent="0.25">
      <c r="B668" s="2" t="s">
        <v>656</v>
      </c>
      <c r="C668" s="3">
        <v>3.7470000000000003E-2</v>
      </c>
    </row>
    <row r="669" spans="2:3" x14ac:dyDescent="0.25">
      <c r="B669" s="2" t="s">
        <v>657</v>
      </c>
      <c r="C669" s="3">
        <v>1.07</v>
      </c>
    </row>
    <row r="670" spans="2:3" x14ac:dyDescent="0.25">
      <c r="B670" s="2" t="s">
        <v>658</v>
      </c>
      <c r="C670" s="3">
        <v>2.7440000000000002</v>
      </c>
    </row>
    <row r="671" spans="2:3" x14ac:dyDescent="0.25">
      <c r="B671" s="2" t="s">
        <v>659</v>
      </c>
      <c r="C671" s="3">
        <v>0.1341</v>
      </c>
    </row>
    <row r="672" spans="2:3" x14ac:dyDescent="0.25">
      <c r="B672" s="2" t="s">
        <v>660</v>
      </c>
      <c r="C672" s="3">
        <v>0.54</v>
      </c>
    </row>
    <row r="673" spans="2:3" x14ac:dyDescent="0.25">
      <c r="B673" s="2" t="s">
        <v>661</v>
      </c>
      <c r="C673" s="3">
        <v>4.1219999999999998E-3</v>
      </c>
    </row>
    <row r="674" spans="2:3" x14ac:dyDescent="0.25">
      <c r="B674" s="2" t="s">
        <v>662</v>
      </c>
      <c r="C674" s="3">
        <v>6.4799999999999998E-6</v>
      </c>
    </row>
    <row r="675" spans="2:3" x14ac:dyDescent="0.25">
      <c r="B675" s="2" t="s">
        <v>663</v>
      </c>
      <c r="C675" s="3">
        <v>0.15540000000000001</v>
      </c>
    </row>
    <row r="676" spans="2:3" x14ac:dyDescent="0.25">
      <c r="B676" s="2" t="s">
        <v>664</v>
      </c>
      <c r="C676" s="3">
        <v>0.441</v>
      </c>
    </row>
    <row r="677" spans="2:3" x14ac:dyDescent="0.25">
      <c r="B677" s="2" t="s">
        <v>665</v>
      </c>
      <c r="C677" s="3">
        <v>6.0499999999999998E-3</v>
      </c>
    </row>
    <row r="678" spans="2:3" x14ac:dyDescent="0.25">
      <c r="B678" s="2" t="s">
        <v>666</v>
      </c>
      <c r="C678" s="3">
        <v>145.1</v>
      </c>
    </row>
    <row r="679" spans="2:3" x14ac:dyDescent="0.25">
      <c r="B679" s="2" t="s">
        <v>667</v>
      </c>
      <c r="C679" s="3">
        <v>145.4</v>
      </c>
    </row>
    <row r="680" spans="2:3" x14ac:dyDescent="0.25">
      <c r="B680" s="2" t="s">
        <v>668</v>
      </c>
      <c r="C680" s="3">
        <v>630</v>
      </c>
    </row>
    <row r="681" spans="2:3" x14ac:dyDescent="0.25">
      <c r="B681" s="2" t="s">
        <v>669</v>
      </c>
      <c r="C681" s="3">
        <v>617.72</v>
      </c>
    </row>
    <row r="682" spans="2:3" x14ac:dyDescent="0.25">
      <c r="B682" s="2" t="s">
        <v>670</v>
      </c>
      <c r="C682" s="3">
        <v>145.19999999999999</v>
      </c>
    </row>
    <row r="683" spans="2:3" x14ac:dyDescent="0.25">
      <c r="B683" s="2" t="s">
        <v>671</v>
      </c>
      <c r="C683" s="3">
        <v>1481847</v>
      </c>
    </row>
    <row r="684" spans="2:3" x14ac:dyDescent="0.25">
      <c r="B684" s="2" t="s">
        <v>672</v>
      </c>
      <c r="C684" s="3">
        <v>110543.9</v>
      </c>
    </row>
    <row r="685" spans="2:3" x14ac:dyDescent="0.25">
      <c r="B685" s="2" t="s">
        <v>673</v>
      </c>
      <c r="C685" s="3">
        <v>23.59</v>
      </c>
    </row>
    <row r="686" spans="2:3" x14ac:dyDescent="0.25">
      <c r="B686" s="2" t="s">
        <v>674</v>
      </c>
      <c r="C686" s="3">
        <v>20229.64</v>
      </c>
    </row>
    <row r="687" spans="2:3" x14ac:dyDescent="0.25">
      <c r="B687" s="2" t="s">
        <v>675</v>
      </c>
      <c r="C687" s="3">
        <v>1.3910000000000001E-5</v>
      </c>
    </row>
    <row r="688" spans="2:3" x14ac:dyDescent="0.25">
      <c r="B688" s="2" t="s">
        <v>676</v>
      </c>
      <c r="C688" s="3">
        <v>1.8E-7</v>
      </c>
    </row>
    <row r="689" spans="2:3" x14ac:dyDescent="0.25">
      <c r="B689" s="2" t="s">
        <v>677</v>
      </c>
      <c r="C689" s="3">
        <v>4.581E-3</v>
      </c>
    </row>
    <row r="690" spans="2:3" x14ac:dyDescent="0.25">
      <c r="B690" s="2" t="s">
        <v>678</v>
      </c>
      <c r="C690" s="3">
        <v>61.78</v>
      </c>
    </row>
    <row r="691" spans="2:3" x14ac:dyDescent="0.25">
      <c r="B691" s="2" t="s">
        <v>679</v>
      </c>
      <c r="C691" s="3">
        <v>4.1950000000000003</v>
      </c>
    </row>
    <row r="692" spans="2:3" x14ac:dyDescent="0.25">
      <c r="B692" s="2" t="s">
        <v>680</v>
      </c>
      <c r="C692" s="3">
        <v>3.1980000000000001E-2</v>
      </c>
    </row>
    <row r="693" spans="2:3" x14ac:dyDescent="0.25">
      <c r="B693" s="2" t="s">
        <v>681</v>
      </c>
      <c r="C693" s="3">
        <v>7.0699999999999995E-4</v>
      </c>
    </row>
    <row r="694" spans="2:3" x14ac:dyDescent="0.25">
      <c r="B694" s="2" t="s">
        <v>682</v>
      </c>
      <c r="C694" s="3">
        <v>1.3799999999999999E-6</v>
      </c>
    </row>
    <row r="695" spans="2:3" x14ac:dyDescent="0.25">
      <c r="B695" s="2" t="s">
        <v>683</v>
      </c>
      <c r="C695" s="3">
        <v>3.2939999999999997E-2</v>
      </c>
    </row>
    <row r="696" spans="2:3" x14ac:dyDescent="0.25">
      <c r="B696" s="2" t="s">
        <v>684</v>
      </c>
      <c r="C696" s="3">
        <v>9.6799999999999997E-2</v>
      </c>
    </row>
    <row r="697" spans="2:3" x14ac:dyDescent="0.25">
      <c r="B697" s="2" t="s">
        <v>685</v>
      </c>
      <c r="C697" s="3">
        <v>1.3244000000000001E-3</v>
      </c>
    </row>
    <row r="698" spans="2:3" x14ac:dyDescent="0.25">
      <c r="B698" s="2" t="s">
        <v>686</v>
      </c>
      <c r="C698" s="3">
        <v>31.74</v>
      </c>
    </row>
    <row r="699" spans="2:3" x14ac:dyDescent="0.25">
      <c r="B699" s="2" t="s">
        <v>687</v>
      </c>
      <c r="C699" s="3">
        <v>431347</v>
      </c>
    </row>
    <row r="700" spans="2:3" x14ac:dyDescent="0.25">
      <c r="B700" s="2" t="s">
        <v>688</v>
      </c>
      <c r="C700" s="3">
        <v>5908</v>
      </c>
    </row>
    <row r="701" spans="2:3" x14ac:dyDescent="0.25">
      <c r="B701" s="2" t="s">
        <v>689</v>
      </c>
      <c r="C701" s="3">
        <v>17.988</v>
      </c>
    </row>
    <row r="702" spans="2:3" x14ac:dyDescent="0.25">
      <c r="B702" s="2" t="s">
        <v>690</v>
      </c>
      <c r="C702" s="3">
        <v>32198</v>
      </c>
    </row>
    <row r="703" spans="2:3" x14ac:dyDescent="0.25">
      <c r="B703" s="2" t="s">
        <v>691</v>
      </c>
      <c r="C703" s="3">
        <v>6.8730000000000002</v>
      </c>
    </row>
    <row r="704" spans="2:3" x14ac:dyDescent="0.25">
      <c r="B704" s="2" t="s">
        <v>692</v>
      </c>
      <c r="C704" s="3">
        <v>17.989000000000001</v>
      </c>
    </row>
    <row r="705" spans="2:3" x14ac:dyDescent="0.25">
      <c r="B705" s="2" t="s">
        <v>693</v>
      </c>
      <c r="C705" s="3">
        <v>61.78</v>
      </c>
    </row>
    <row r="706" spans="2:3" x14ac:dyDescent="0.25">
      <c r="B706" s="2" t="s">
        <v>694</v>
      </c>
      <c r="C706" s="3">
        <v>23531.13</v>
      </c>
    </row>
    <row r="707" spans="2:3" x14ac:dyDescent="0.25">
      <c r="B707" s="2" t="s">
        <v>695</v>
      </c>
      <c r="C707" s="3">
        <v>1756.83</v>
      </c>
    </row>
    <row r="708" spans="2:3" x14ac:dyDescent="0.25">
      <c r="B708" s="2" t="s">
        <v>696</v>
      </c>
      <c r="C708" s="3">
        <v>322.3</v>
      </c>
    </row>
    <row r="709" spans="2:3" x14ac:dyDescent="0.25">
      <c r="B709" s="2" t="s">
        <v>697</v>
      </c>
      <c r="C709" s="3">
        <v>0.375</v>
      </c>
    </row>
    <row r="710" spans="2:3" x14ac:dyDescent="0.25">
      <c r="B710" s="2" t="s">
        <v>698</v>
      </c>
      <c r="C710" s="3">
        <v>1.0186999999999999</v>
      </c>
    </row>
    <row r="711" spans="2:3" x14ac:dyDescent="0.25">
      <c r="B711" s="2" t="s">
        <v>699</v>
      </c>
      <c r="C711" s="3">
        <v>1.0184</v>
      </c>
    </row>
    <row r="712" spans="2:3" x14ac:dyDescent="0.25">
      <c r="B712" s="2" t="s">
        <v>700</v>
      </c>
      <c r="C712" s="3">
        <v>7.1199999999999996E-4</v>
      </c>
    </row>
    <row r="713" spans="2:3" x14ac:dyDescent="0.25">
      <c r="B713" s="2" t="s">
        <v>701</v>
      </c>
      <c r="C713" s="3">
        <v>9.7100000000000002E-6</v>
      </c>
    </row>
    <row r="714" spans="2:3" x14ac:dyDescent="0.25">
      <c r="B714" s="2" t="s">
        <v>702</v>
      </c>
      <c r="C714" s="3">
        <v>0.23269999999999999</v>
      </c>
    </row>
    <row r="715" spans="2:3" x14ac:dyDescent="0.25">
      <c r="B715" s="2" t="s">
        <v>703</v>
      </c>
      <c r="C715" s="3">
        <v>9.3800000000000003E-5</v>
      </c>
    </row>
    <row r="716" spans="2:3" x14ac:dyDescent="0.25">
      <c r="B716" s="2" t="s">
        <v>704</v>
      </c>
      <c r="C716" s="3">
        <v>2.6080000000000001E-5</v>
      </c>
    </row>
    <row r="717" spans="2:3" x14ac:dyDescent="0.25">
      <c r="B717" s="2" t="s">
        <v>705</v>
      </c>
      <c r="C717" s="3">
        <v>0.62580000000000002</v>
      </c>
    </row>
    <row r="718" spans="2:3" x14ac:dyDescent="0.25">
      <c r="B718" s="2" t="s">
        <v>706</v>
      </c>
      <c r="C718" s="3">
        <v>1370.28</v>
      </c>
    </row>
    <row r="719" spans="2:3" x14ac:dyDescent="0.25">
      <c r="B719" s="2" t="s">
        <v>707</v>
      </c>
      <c r="C719" s="3">
        <v>1368.56</v>
      </c>
    </row>
    <row r="720" spans="2:3" x14ac:dyDescent="0.25">
      <c r="B720" s="2" t="s">
        <v>708</v>
      </c>
      <c r="C720" s="3">
        <v>11.16</v>
      </c>
    </row>
    <row r="721" spans="2:3" x14ac:dyDescent="0.25">
      <c r="B721" s="2" t="s">
        <v>709</v>
      </c>
      <c r="C721" s="3">
        <v>11.14</v>
      </c>
    </row>
    <row r="722" spans="2:3" x14ac:dyDescent="0.25">
      <c r="B722" s="2" t="s">
        <v>710</v>
      </c>
      <c r="C722" s="3">
        <v>79.180000000000007</v>
      </c>
    </row>
    <row r="723" spans="2:3" x14ac:dyDescent="0.25">
      <c r="B723" s="2" t="s">
        <v>711</v>
      </c>
      <c r="C723" s="3">
        <v>78.459999999999994</v>
      </c>
    </row>
    <row r="724" spans="2:3" x14ac:dyDescent="0.25">
      <c r="B724" s="2" t="s">
        <v>712</v>
      </c>
      <c r="C724" s="3">
        <v>12.2</v>
      </c>
    </row>
    <row r="725" spans="2:3" x14ac:dyDescent="0.25">
      <c r="B725" s="2" t="s">
        <v>713</v>
      </c>
      <c r="C725" s="3">
        <v>12.24</v>
      </c>
    </row>
    <row r="726" spans="2:3" x14ac:dyDescent="0.25">
      <c r="B726" s="2" t="s">
        <v>714</v>
      </c>
      <c r="C726" s="3">
        <v>4.1859999999999998E-4</v>
      </c>
    </row>
    <row r="727" spans="2:3" x14ac:dyDescent="0.25">
      <c r="B727" s="2" t="s">
        <v>715</v>
      </c>
      <c r="C727" s="3">
        <v>6.1999999999999999E-7</v>
      </c>
    </row>
    <row r="728" spans="2:3" x14ac:dyDescent="0.25">
      <c r="B728" s="2" t="s">
        <v>716</v>
      </c>
      <c r="C728" s="3">
        <v>1.478E-2</v>
      </c>
    </row>
    <row r="729" spans="2:3" x14ac:dyDescent="0.25">
      <c r="B729" s="2" t="s">
        <v>717</v>
      </c>
      <c r="C729" s="3">
        <v>7.4799999999999997E-4</v>
      </c>
    </row>
    <row r="730" spans="2:3" x14ac:dyDescent="0.25">
      <c r="B730" s="2" t="s">
        <v>718</v>
      </c>
      <c r="C730" s="3">
        <v>1.027E-5</v>
      </c>
    </row>
    <row r="731" spans="2:3" x14ac:dyDescent="0.25">
      <c r="B731" s="2" t="s">
        <v>719</v>
      </c>
      <c r="C731" s="3">
        <v>0.246</v>
      </c>
    </row>
    <row r="732" spans="2:3" x14ac:dyDescent="0.25">
      <c r="B732" s="2" t="s">
        <v>720</v>
      </c>
      <c r="C732" s="3">
        <v>0.34300000000000003</v>
      </c>
    </row>
    <row r="733" spans="2:3" x14ac:dyDescent="0.25">
      <c r="B733" s="2" t="s">
        <v>721</v>
      </c>
      <c r="C733" s="3">
        <v>1.337E-2</v>
      </c>
    </row>
    <row r="734" spans="2:3" x14ac:dyDescent="0.25">
      <c r="B734" s="2" t="s">
        <v>722</v>
      </c>
      <c r="C734" s="3">
        <v>1.9300000000000001E-2</v>
      </c>
    </row>
    <row r="735" spans="2:3" x14ac:dyDescent="0.25">
      <c r="B735" s="2" t="s">
        <v>723</v>
      </c>
      <c r="C735" s="3">
        <v>1.228</v>
      </c>
    </row>
    <row r="736" spans="2:3" x14ac:dyDescent="0.25">
      <c r="B736" s="2" t="s">
        <v>724</v>
      </c>
      <c r="C736" s="3">
        <v>0.61199999999999999</v>
      </c>
    </row>
    <row r="737" spans="2:3" x14ac:dyDescent="0.25">
      <c r="B737" s="2" t="s">
        <v>725</v>
      </c>
      <c r="C737" s="3">
        <v>0.61099999999999999</v>
      </c>
    </row>
    <row r="738" spans="2:3" x14ac:dyDescent="0.25">
      <c r="B738" s="2" t="s">
        <v>726</v>
      </c>
      <c r="C738" s="3">
        <v>2.48E-3</v>
      </c>
    </row>
    <row r="739" spans="2:3" x14ac:dyDescent="0.25">
      <c r="B739" s="2" t="s">
        <v>727</v>
      </c>
      <c r="C739" s="3">
        <v>4.3699999999999997E-6</v>
      </c>
    </row>
    <row r="740" spans="2:3" x14ac:dyDescent="0.25">
      <c r="B740" s="2" t="s">
        <v>728</v>
      </c>
      <c r="C740" s="3">
        <v>0.1046</v>
      </c>
    </row>
    <row r="741" spans="2:3" x14ac:dyDescent="0.25">
      <c r="B741" s="2" t="s">
        <v>729</v>
      </c>
      <c r="C741" s="3">
        <v>11.784000000000001</v>
      </c>
    </row>
    <row r="742" spans="2:3" x14ac:dyDescent="0.25">
      <c r="B742" s="2" t="s">
        <v>730</v>
      </c>
      <c r="C742" s="3">
        <v>55.4</v>
      </c>
    </row>
    <row r="743" spans="2:3" x14ac:dyDescent="0.25">
      <c r="B743" s="2" t="s">
        <v>731</v>
      </c>
      <c r="C743" s="3">
        <v>11.76</v>
      </c>
    </row>
    <row r="744" spans="2:3" x14ac:dyDescent="0.25">
      <c r="B744" s="2" t="s">
        <v>732</v>
      </c>
      <c r="C744" s="3">
        <v>6.1950000000000003</v>
      </c>
    </row>
    <row r="745" spans="2:3" x14ac:dyDescent="0.25">
      <c r="B745" s="2" t="s">
        <v>733</v>
      </c>
      <c r="C745" s="3">
        <v>1.9119999999999999</v>
      </c>
    </row>
    <row r="746" spans="2:3" x14ac:dyDescent="0.25">
      <c r="B746" s="2" t="s">
        <v>734</v>
      </c>
      <c r="C746" s="3">
        <v>3.85</v>
      </c>
    </row>
    <row r="747" spans="2:3" x14ac:dyDescent="0.25">
      <c r="B747" s="2" t="s">
        <v>735</v>
      </c>
      <c r="C747" s="3">
        <v>3.9</v>
      </c>
    </row>
    <row r="748" spans="2:3" x14ac:dyDescent="0.25">
      <c r="B748" s="2" t="s">
        <v>736</v>
      </c>
      <c r="C748" s="3">
        <v>30.21</v>
      </c>
    </row>
    <row r="749" spans="2:3" x14ac:dyDescent="0.25">
      <c r="B749" s="2" t="s">
        <v>737</v>
      </c>
      <c r="C749" s="3">
        <v>29.81</v>
      </c>
    </row>
    <row r="750" spans="2:3" x14ac:dyDescent="0.25">
      <c r="B750" s="2" t="s">
        <v>738</v>
      </c>
      <c r="C750" s="3">
        <v>8.74</v>
      </c>
    </row>
    <row r="751" spans="2:3" x14ac:dyDescent="0.25">
      <c r="B751" s="2" t="s">
        <v>739</v>
      </c>
      <c r="C751" s="3">
        <v>8.7799999999999994</v>
      </c>
    </row>
    <row r="752" spans="2:3" x14ac:dyDescent="0.25">
      <c r="B752" s="2" t="s">
        <v>740</v>
      </c>
      <c r="C752" s="3">
        <v>548.54999999999995</v>
      </c>
    </row>
    <row r="753" spans="2:3" x14ac:dyDescent="0.25">
      <c r="B753" s="2" t="s">
        <v>741</v>
      </c>
      <c r="C753" s="3">
        <v>547.33000000000004</v>
      </c>
    </row>
    <row r="754" spans="2:3" x14ac:dyDescent="0.25">
      <c r="B754" s="2" t="s">
        <v>742</v>
      </c>
      <c r="C754" s="3">
        <v>0.43909999999999999</v>
      </c>
    </row>
    <row r="755" spans="2:3" x14ac:dyDescent="0.25">
      <c r="B755" s="2" t="s">
        <v>743</v>
      </c>
      <c r="C755" s="3">
        <v>0.70699999999999996</v>
      </c>
    </row>
    <row r="756" spans="2:3" x14ac:dyDescent="0.25">
      <c r="B756" s="2" t="s">
        <v>744</v>
      </c>
      <c r="C756" s="3">
        <v>2.2250000000000001</v>
      </c>
    </row>
    <row r="757" spans="2:3" x14ac:dyDescent="0.25">
      <c r="B757" s="2" t="s">
        <v>745</v>
      </c>
      <c r="C757" s="3">
        <v>0.28999999999999998</v>
      </c>
    </row>
    <row r="758" spans="2:3" x14ac:dyDescent="0.25">
      <c r="B758" s="2" t="s">
        <v>746</v>
      </c>
      <c r="C758" s="3">
        <v>3.8600000000000002E-2</v>
      </c>
    </row>
    <row r="759" spans="2:3" x14ac:dyDescent="0.25">
      <c r="B759" s="2" t="s">
        <v>747</v>
      </c>
      <c r="C759" s="3">
        <v>0.49149999999999999</v>
      </c>
    </row>
    <row r="760" spans="2:3" x14ac:dyDescent="0.25">
      <c r="B760" s="2" t="s">
        <v>748</v>
      </c>
      <c r="C760" s="3">
        <v>1.9E-2</v>
      </c>
    </row>
    <row r="761" spans="2:3" x14ac:dyDescent="0.25">
      <c r="B761" s="2" t="s">
        <v>749</v>
      </c>
      <c r="C761" s="3">
        <v>0.4904</v>
      </c>
    </row>
    <row r="762" spans="2:3" x14ac:dyDescent="0.25">
      <c r="B762" s="2" t="s">
        <v>750</v>
      </c>
      <c r="C762" s="3">
        <v>7.2099999999999997E-2</v>
      </c>
    </row>
    <row r="763" spans="2:3" x14ac:dyDescent="0.25">
      <c r="B763" s="2" t="s">
        <v>751</v>
      </c>
      <c r="C763" s="3">
        <v>4.2900000000000001E-2</v>
      </c>
    </row>
    <row r="764" spans="2:3" x14ac:dyDescent="0.25">
      <c r="B764" s="2" t="s">
        <v>752</v>
      </c>
      <c r="C764" s="3">
        <v>1.202E-5</v>
      </c>
    </row>
    <row r="765" spans="2:3" x14ac:dyDescent="0.25">
      <c r="B765" s="2" t="s">
        <v>753</v>
      </c>
      <c r="C765" s="3">
        <v>4.9999999999999998E-8</v>
      </c>
    </row>
    <row r="766" spans="2:3" x14ac:dyDescent="0.25">
      <c r="B766" s="2" t="s">
        <v>754</v>
      </c>
      <c r="C766" s="3">
        <v>4.7149999999999996E-3</v>
      </c>
    </row>
    <row r="767" spans="2:3" x14ac:dyDescent="0.25">
      <c r="B767" s="2" t="s">
        <v>755</v>
      </c>
      <c r="C767" s="3">
        <v>3.68E-4</v>
      </c>
    </row>
    <row r="768" spans="2:3" x14ac:dyDescent="0.25">
      <c r="B768" s="2" t="s">
        <v>756</v>
      </c>
      <c r="C768" s="3">
        <v>5.0599999999999998E-6</v>
      </c>
    </row>
    <row r="769" spans="2:3" x14ac:dyDescent="0.25">
      <c r="B769" s="2" t="s">
        <v>757</v>
      </c>
      <c r="C769" s="3">
        <v>0.12130000000000001</v>
      </c>
    </row>
    <row r="770" spans="2:3" x14ac:dyDescent="0.25">
      <c r="B770" s="2" t="s">
        <v>758</v>
      </c>
      <c r="C770" s="3">
        <v>0.3659</v>
      </c>
    </row>
    <row r="771" spans="2:3" x14ac:dyDescent="0.25">
      <c r="B771" s="2" t="s">
        <v>759</v>
      </c>
      <c r="C771" s="3">
        <v>2.7780000000000001E-3</v>
      </c>
    </row>
    <row r="772" spans="2:3" x14ac:dyDescent="0.25">
      <c r="B772" s="2" t="s">
        <v>760</v>
      </c>
      <c r="C772" s="3">
        <v>0.65600000000000003</v>
      </c>
    </row>
    <row r="773" spans="2:3" x14ac:dyDescent="0.25">
      <c r="B773" s="2" t="s">
        <v>761</v>
      </c>
      <c r="C773" s="3">
        <v>168.4</v>
      </c>
    </row>
    <row r="774" spans="2:3" x14ac:dyDescent="0.25">
      <c r="B774" s="2" t="s">
        <v>762</v>
      </c>
      <c r="C774" s="3">
        <v>77.599999999999994</v>
      </c>
    </row>
    <row r="775" spans="2:3" x14ac:dyDescent="0.25">
      <c r="B775" s="2" t="s">
        <v>763</v>
      </c>
      <c r="C775" s="3">
        <v>57.21</v>
      </c>
    </row>
    <row r="776" spans="2:3" x14ac:dyDescent="0.25">
      <c r="B776" s="2" t="s">
        <v>764</v>
      </c>
      <c r="C776" s="3">
        <v>58.37</v>
      </c>
    </row>
    <row r="777" spans="2:3" x14ac:dyDescent="0.25">
      <c r="B777" s="2" t="s">
        <v>765</v>
      </c>
      <c r="C777" s="3">
        <v>58.61</v>
      </c>
    </row>
    <row r="778" spans="2:3" x14ac:dyDescent="0.25">
      <c r="B778" s="2" t="s">
        <v>766</v>
      </c>
      <c r="C778" s="3">
        <v>57.21</v>
      </c>
    </row>
    <row r="779" spans="2:3" x14ac:dyDescent="0.25">
      <c r="B779" s="2" t="s">
        <v>767</v>
      </c>
      <c r="C779" s="3">
        <v>6.7000000000000002E-4</v>
      </c>
    </row>
    <row r="780" spans="2:3" x14ac:dyDescent="0.25">
      <c r="B780" s="2" t="s">
        <v>768</v>
      </c>
      <c r="C780" s="3">
        <v>2.0700000000000001E-6</v>
      </c>
    </row>
    <row r="781" spans="2:3" x14ac:dyDescent="0.25">
      <c r="B781" s="2" t="s">
        <v>769</v>
      </c>
      <c r="C781" s="3">
        <v>4.981E-2</v>
      </c>
    </row>
    <row r="782" spans="2:3" x14ac:dyDescent="0.25">
      <c r="B782" s="2" t="s">
        <v>770</v>
      </c>
      <c r="C782" s="3">
        <v>857014</v>
      </c>
    </row>
    <row r="783" spans="2:3" x14ac:dyDescent="0.25">
      <c r="B783" s="2" t="s">
        <v>771</v>
      </c>
      <c r="C783" s="3">
        <v>27850.400000000001</v>
      </c>
    </row>
    <row r="784" spans="2:3" x14ac:dyDescent="0.25">
      <c r="B784" s="2" t="s">
        <v>772</v>
      </c>
      <c r="C784" s="3">
        <v>5000</v>
      </c>
    </row>
    <row r="785" spans="2:3" x14ac:dyDescent="0.25">
      <c r="B785" s="2" t="s">
        <v>773</v>
      </c>
      <c r="C785" s="3">
        <v>14.023</v>
      </c>
    </row>
    <row r="786" spans="2:3" x14ac:dyDescent="0.25">
      <c r="B786" s="2" t="s">
        <v>774</v>
      </c>
      <c r="C786" s="3">
        <v>13.888</v>
      </c>
    </row>
    <row r="787" spans="2:3" x14ac:dyDescent="0.25">
      <c r="B787" s="2" t="s">
        <v>775</v>
      </c>
      <c r="C787" s="3">
        <v>42029197</v>
      </c>
    </row>
    <row r="788" spans="2:3" x14ac:dyDescent="0.25">
      <c r="B788" s="2" t="s">
        <v>776</v>
      </c>
      <c r="C788" s="3">
        <v>1277799</v>
      </c>
    </row>
    <row r="789" spans="2:3" x14ac:dyDescent="0.25">
      <c r="B789" s="2" t="s">
        <v>777</v>
      </c>
      <c r="C789" s="3">
        <v>44687</v>
      </c>
    </row>
    <row r="790" spans="2:3" x14ac:dyDescent="0.25">
      <c r="B790" s="2" t="s">
        <v>778</v>
      </c>
      <c r="C790" s="3">
        <v>0.30049999999999999</v>
      </c>
    </row>
    <row r="791" spans="2:3" x14ac:dyDescent="0.25">
      <c r="B791" s="2" t="s">
        <v>779</v>
      </c>
      <c r="C791" s="3">
        <v>3.9910000000000001E-2</v>
      </c>
    </row>
    <row r="792" spans="2:3" x14ac:dyDescent="0.25">
      <c r="B792" s="2" t="s">
        <v>780</v>
      </c>
      <c r="C792" s="3">
        <v>3.9980000000000002E-2</v>
      </c>
    </row>
    <row r="793" spans="2:3" x14ac:dyDescent="0.25">
      <c r="B793" s="2" t="s">
        <v>781</v>
      </c>
      <c r="C793" s="3">
        <v>4.4459999999999997</v>
      </c>
    </row>
    <row r="794" spans="2:3" x14ac:dyDescent="0.25">
      <c r="B794" s="2" t="s">
        <v>782</v>
      </c>
      <c r="C794" s="3">
        <v>0.13039999999999999</v>
      </c>
    </row>
    <row r="795" spans="2:3" x14ac:dyDescent="0.25">
      <c r="B795" s="2" t="s">
        <v>783</v>
      </c>
      <c r="C795" s="3">
        <v>1.7872999999999999E-3</v>
      </c>
    </row>
    <row r="796" spans="2:3" x14ac:dyDescent="0.25">
      <c r="B796" s="2" t="s">
        <v>784</v>
      </c>
      <c r="C796" s="3">
        <v>42.85</v>
      </c>
    </row>
    <row r="797" spans="2:3" x14ac:dyDescent="0.25">
      <c r="B797" s="2" t="s">
        <v>785</v>
      </c>
      <c r="C797" s="3">
        <v>42.84</v>
      </c>
    </row>
    <row r="798" spans="2:3" x14ac:dyDescent="0.25">
      <c r="B798" s="2" t="s">
        <v>786</v>
      </c>
      <c r="C798" s="3">
        <v>693891182</v>
      </c>
    </row>
    <row r="799" spans="2:3" x14ac:dyDescent="0.25">
      <c r="B799" s="2" t="s">
        <v>787</v>
      </c>
      <c r="C799" s="3">
        <v>4286985</v>
      </c>
    </row>
    <row r="800" spans="2:3" x14ac:dyDescent="0.25">
      <c r="B800" s="2" t="s">
        <v>788</v>
      </c>
      <c r="C800" s="3">
        <v>14883</v>
      </c>
    </row>
    <row r="801" spans="2:3" x14ac:dyDescent="0.25">
      <c r="B801" s="2" t="s">
        <v>789</v>
      </c>
      <c r="C801" s="3">
        <v>14389</v>
      </c>
    </row>
    <row r="802" spans="2:3" x14ac:dyDescent="0.25">
      <c r="B802" s="2" t="s">
        <v>790</v>
      </c>
      <c r="C802" s="3">
        <v>7.4699999999999996E-6</v>
      </c>
    </row>
    <row r="803" spans="2:3" x14ac:dyDescent="0.25">
      <c r="B803" s="2" t="s">
        <v>791</v>
      </c>
      <c r="C803" s="3">
        <v>0.17910000000000001</v>
      </c>
    </row>
    <row r="804" spans="2:3" x14ac:dyDescent="0.25">
      <c r="B804" s="2" t="s">
        <v>792</v>
      </c>
      <c r="C804" s="3">
        <v>5.4500000000000002E-4</v>
      </c>
    </row>
    <row r="805" spans="2:3" x14ac:dyDescent="0.25">
      <c r="B805" s="2" t="s">
        <v>793</v>
      </c>
      <c r="C805" s="3">
        <v>0.17899999999999999</v>
      </c>
    </row>
    <row r="806" spans="2:3" x14ac:dyDescent="0.25">
      <c r="B806" s="2" t="s">
        <v>794</v>
      </c>
      <c r="C806" s="3">
        <v>4.2900000000000004E-3</v>
      </c>
    </row>
    <row r="807" spans="2:3" x14ac:dyDescent="0.25">
      <c r="B807" s="2" t="s">
        <v>795</v>
      </c>
      <c r="C807" s="3">
        <v>2.508E-5</v>
      </c>
    </row>
    <row r="808" spans="2:3" x14ac:dyDescent="0.25">
      <c r="B808" s="2" t="s">
        <v>796</v>
      </c>
      <c r="C808" s="3">
        <v>0.60170000000000001</v>
      </c>
    </row>
    <row r="809" spans="2:3" x14ac:dyDescent="0.25">
      <c r="B809" s="2" t="s">
        <v>797</v>
      </c>
      <c r="C809" s="3">
        <v>7.0160000000000003E-4</v>
      </c>
    </row>
    <row r="810" spans="2:3" x14ac:dyDescent="0.25">
      <c r="B810" s="2" t="s">
        <v>798</v>
      </c>
      <c r="C810" s="3">
        <v>9.5999999999999996E-6</v>
      </c>
    </row>
    <row r="811" spans="2:3" x14ac:dyDescent="0.25">
      <c r="B811" s="2" t="s">
        <v>799</v>
      </c>
      <c r="C811" s="3">
        <v>0.23050000000000001</v>
      </c>
    </row>
    <row r="812" spans="2:3" x14ac:dyDescent="0.25">
      <c r="B812" s="2" t="s">
        <v>800</v>
      </c>
      <c r="C812" s="3">
        <v>6.3019999999999996</v>
      </c>
    </row>
    <row r="813" spans="2:3" x14ac:dyDescent="0.25">
      <c r="B813" s="2" t="s">
        <v>801</v>
      </c>
      <c r="C813" s="3">
        <v>2.2588E-2</v>
      </c>
    </row>
    <row r="814" spans="2:3" x14ac:dyDescent="0.25">
      <c r="B814" s="2" t="s">
        <v>802</v>
      </c>
      <c r="C814" s="3">
        <v>1.7923</v>
      </c>
    </row>
    <row r="815" spans="2:3" x14ac:dyDescent="0.25">
      <c r="B815" s="2" t="s">
        <v>803</v>
      </c>
      <c r="C815" s="3">
        <v>0.11459999999999999</v>
      </c>
    </row>
    <row r="816" spans="2:3" x14ac:dyDescent="0.25">
      <c r="B816" s="2" t="s">
        <v>804</v>
      </c>
      <c r="C816" s="3">
        <v>1.9661000000000001E-2</v>
      </c>
    </row>
    <row r="817" spans="2:3" x14ac:dyDescent="0.25">
      <c r="B817" s="2" t="s">
        <v>805</v>
      </c>
      <c r="C817" s="3">
        <v>0.51431000000000004</v>
      </c>
    </row>
    <row r="818" spans="2:3" x14ac:dyDescent="0.25">
      <c r="B818" s="2" t="s">
        <v>806</v>
      </c>
      <c r="C818" s="3">
        <v>8.0199999999999994E-2</v>
      </c>
    </row>
    <row r="819" spans="2:3" x14ac:dyDescent="0.25">
      <c r="B819" s="2" t="s">
        <v>807</v>
      </c>
      <c r="C819" s="3">
        <v>0.93489999999999995</v>
      </c>
    </row>
    <row r="820" spans="2:3" x14ac:dyDescent="0.25">
      <c r="B820" s="2" t="s">
        <v>808</v>
      </c>
      <c r="C820" s="3">
        <v>0.246</v>
      </c>
    </row>
    <row r="821" spans="2:3" x14ac:dyDescent="0.25">
      <c r="B821" s="2" t="s">
        <v>809</v>
      </c>
      <c r="C821" s="3">
        <v>4.598E-2</v>
      </c>
    </row>
    <row r="822" spans="2:3" x14ac:dyDescent="0.25">
      <c r="B822" s="2" t="s">
        <v>810</v>
      </c>
      <c r="C822" s="3">
        <v>7.3720000000000003E-4</v>
      </c>
    </row>
    <row r="823" spans="2:3" x14ac:dyDescent="0.25">
      <c r="B823" s="2" t="s">
        <v>811</v>
      </c>
      <c r="C823" s="3">
        <v>1.3999999999999999E-6</v>
      </c>
    </row>
    <row r="824" spans="2:3" x14ac:dyDescent="0.25">
      <c r="B824" s="2" t="s">
        <v>812</v>
      </c>
      <c r="C824" s="3">
        <v>3.3349999999999998E-2</v>
      </c>
    </row>
    <row r="825" spans="2:3" x14ac:dyDescent="0.25">
      <c r="B825" s="2" t="s">
        <v>813</v>
      </c>
      <c r="C825" s="3">
        <v>3.8000000000000001E-7</v>
      </c>
    </row>
    <row r="826" spans="2:3" x14ac:dyDescent="0.25">
      <c r="B826" s="2" t="s">
        <v>814</v>
      </c>
      <c r="C826" s="3">
        <v>5.0699999999999997E-6</v>
      </c>
    </row>
    <row r="827" spans="2:3" x14ac:dyDescent="0.25">
      <c r="B827" s="2" t="s">
        <v>815</v>
      </c>
      <c r="C827" s="3">
        <v>9.1500000000000001E-3</v>
      </c>
    </row>
    <row r="828" spans="2:3" x14ac:dyDescent="0.25">
      <c r="B828" s="2" t="s">
        <v>816</v>
      </c>
      <c r="C828" s="3">
        <v>1.615</v>
      </c>
    </row>
    <row r="829" spans="2:3" x14ac:dyDescent="0.25">
      <c r="B829" s="2" t="s">
        <v>817</v>
      </c>
      <c r="C829" s="3">
        <v>1.6160000000000001</v>
      </c>
    </row>
    <row r="830" spans="2:3" x14ac:dyDescent="0.25">
      <c r="B830" s="2" t="s">
        <v>818</v>
      </c>
      <c r="C830" s="3">
        <v>13.673</v>
      </c>
    </row>
    <row r="831" spans="2:3" x14ac:dyDescent="0.25">
      <c r="B831" s="2" t="s">
        <v>819</v>
      </c>
      <c r="C831" s="3">
        <v>9</v>
      </c>
    </row>
    <row r="832" spans="2:3" x14ac:dyDescent="0.25">
      <c r="B832" s="2" t="s">
        <v>820</v>
      </c>
      <c r="C832" s="3">
        <v>0.48920000000000002</v>
      </c>
    </row>
    <row r="833" spans="2:3" x14ac:dyDescent="0.25">
      <c r="B833" s="2" t="s">
        <v>821</v>
      </c>
      <c r="C833" s="3">
        <v>0.48930000000000001</v>
      </c>
    </row>
    <row r="834" spans="2:3" x14ac:dyDescent="0.25">
      <c r="B834" s="2" t="s">
        <v>822</v>
      </c>
      <c r="C834" s="3">
        <v>2.243E-5</v>
      </c>
    </row>
    <row r="835" spans="2:3" x14ac:dyDescent="0.25">
      <c r="B835" s="2" t="s">
        <v>823</v>
      </c>
      <c r="C835" s="3">
        <v>6.0499999999999998E-3</v>
      </c>
    </row>
    <row r="836" spans="2:3" x14ac:dyDescent="0.25">
      <c r="B836" s="2" t="s">
        <v>824</v>
      </c>
      <c r="C836" s="3">
        <v>1.4250000000000001E-5</v>
      </c>
    </row>
    <row r="837" spans="2:3" x14ac:dyDescent="0.25">
      <c r="B837" s="2" t="s">
        <v>825</v>
      </c>
      <c r="C837" s="3">
        <v>0.34150000000000003</v>
      </c>
    </row>
    <row r="838" spans="2:3" x14ac:dyDescent="0.25">
      <c r="B838" s="2" t="s">
        <v>826</v>
      </c>
      <c r="C838" s="3">
        <v>19858.099999999999</v>
      </c>
    </row>
    <row r="839" spans="2:3" x14ac:dyDescent="0.25">
      <c r="B839" s="2" t="s">
        <v>827</v>
      </c>
      <c r="C839" s="3">
        <v>1482.62</v>
      </c>
    </row>
    <row r="840" spans="2:3" x14ac:dyDescent="0.25">
      <c r="B840" s="2" t="s">
        <v>828</v>
      </c>
      <c r="C840" s="3">
        <v>0.316</v>
      </c>
    </row>
    <row r="841" spans="2:3" x14ac:dyDescent="0.25">
      <c r="B841" s="2" t="s">
        <v>829</v>
      </c>
      <c r="C841" s="3">
        <v>272.10000000000002</v>
      </c>
    </row>
    <row r="842" spans="2:3" x14ac:dyDescent="0.25">
      <c r="B842" s="2" t="s">
        <v>830</v>
      </c>
      <c r="C842" s="3">
        <v>1.2070000000000001</v>
      </c>
    </row>
    <row r="843" spans="2:3" x14ac:dyDescent="0.25">
      <c r="B843" s="2" t="s">
        <v>831</v>
      </c>
      <c r="C843" s="3">
        <v>5.2E-7</v>
      </c>
    </row>
    <row r="844" spans="2:3" x14ac:dyDescent="0.25">
      <c r="B844" s="2" t="s">
        <v>832</v>
      </c>
      <c r="C844" s="3">
        <v>1.26E-2</v>
      </c>
    </row>
    <row r="845" spans="2:3" x14ac:dyDescent="0.25">
      <c r="B845" s="2" t="s">
        <v>833</v>
      </c>
      <c r="C845" s="3">
        <v>940395</v>
      </c>
    </row>
    <row r="846" spans="2:3" x14ac:dyDescent="0.25">
      <c r="B846" s="2" t="s">
        <v>834</v>
      </c>
      <c r="C846" s="3">
        <v>39.229999999999997</v>
      </c>
    </row>
    <row r="847" spans="2:3" x14ac:dyDescent="0.25">
      <c r="B847" s="2" t="s">
        <v>835</v>
      </c>
      <c r="C847" s="3">
        <v>2.6570000000000001E-3</v>
      </c>
    </row>
    <row r="848" spans="2:3" x14ac:dyDescent="0.25">
      <c r="B848" s="2" t="s">
        <v>836</v>
      </c>
      <c r="C848" s="3">
        <v>5.7190000000000003</v>
      </c>
    </row>
    <row r="849" spans="2:3" x14ac:dyDescent="0.25">
      <c r="B849" s="2" t="s">
        <v>837</v>
      </c>
      <c r="C849" s="3">
        <v>63.57</v>
      </c>
    </row>
    <row r="850" spans="2:3" x14ac:dyDescent="0.25">
      <c r="B850" s="2" t="s">
        <v>838</v>
      </c>
      <c r="C850" s="3">
        <v>63.63</v>
      </c>
    </row>
    <row r="851" spans="2:3" x14ac:dyDescent="0.25">
      <c r="B851" s="2" t="s">
        <v>839</v>
      </c>
      <c r="C851" s="3">
        <v>356250961</v>
      </c>
    </row>
    <row r="852" spans="2:3" x14ac:dyDescent="0.25">
      <c r="B852" s="2" t="s">
        <v>840</v>
      </c>
      <c r="C852" s="3">
        <v>26620576</v>
      </c>
    </row>
    <row r="853" spans="2:3" x14ac:dyDescent="0.25">
      <c r="B853" s="2" t="s">
        <v>841</v>
      </c>
      <c r="C853" s="3">
        <v>4882946</v>
      </c>
    </row>
    <row r="854" spans="2:3" x14ac:dyDescent="0.25">
      <c r="B854" s="2" t="s">
        <v>842</v>
      </c>
      <c r="C854" s="3">
        <v>14873</v>
      </c>
    </row>
    <row r="855" spans="2:3" x14ac:dyDescent="0.25">
      <c r="B855" s="2" t="s">
        <v>843</v>
      </c>
      <c r="C855" s="3">
        <v>14873</v>
      </c>
    </row>
    <row r="856" spans="2:3" x14ac:dyDescent="0.25">
      <c r="B856" s="2" t="s">
        <v>844</v>
      </c>
      <c r="C856" s="3">
        <v>8.453E-4</v>
      </c>
    </row>
    <row r="857" spans="2:3" x14ac:dyDescent="0.25">
      <c r="B857" s="2" t="s">
        <v>845</v>
      </c>
      <c r="C857" s="3">
        <v>8.4550000000000001E-4</v>
      </c>
    </row>
    <row r="858" spans="2:3" x14ac:dyDescent="0.25">
      <c r="B858" s="2" t="s">
        <v>846</v>
      </c>
      <c r="C858" s="3">
        <v>4.7400000000000003E-3</v>
      </c>
    </row>
    <row r="859" spans="2:3" x14ac:dyDescent="0.25">
      <c r="B859" s="2" t="s">
        <v>847</v>
      </c>
      <c r="C859" s="3">
        <v>19.48</v>
      </c>
    </row>
    <row r="860" spans="2:3" x14ac:dyDescent="0.25">
      <c r="B860" s="2" t="s">
        <v>848</v>
      </c>
      <c r="C860" s="3">
        <v>1.9890000000000001E-5</v>
      </c>
    </row>
    <row r="861" spans="2:3" x14ac:dyDescent="0.25">
      <c r="B861" s="2" t="s">
        <v>849</v>
      </c>
      <c r="C861" s="3">
        <v>1.4519999999999999E-3</v>
      </c>
    </row>
    <row r="862" spans="2:3" x14ac:dyDescent="0.25">
      <c r="B862" s="2" t="s">
        <v>850</v>
      </c>
      <c r="C862" s="3">
        <v>0.47699999999999998</v>
      </c>
    </row>
    <row r="863" spans="2:3" x14ac:dyDescent="0.25">
      <c r="B863" s="2" t="s">
        <v>851</v>
      </c>
      <c r="C863" s="3">
        <v>1.718E-4</v>
      </c>
    </row>
    <row r="864" spans="2:3" x14ac:dyDescent="0.25">
      <c r="B864" s="2" t="s">
        <v>852</v>
      </c>
      <c r="C864" s="3">
        <v>1.2540000000000001E-2</v>
      </c>
    </row>
    <row r="865" spans="2:3" x14ac:dyDescent="0.25">
      <c r="B865" s="2" t="s">
        <v>853</v>
      </c>
      <c r="C865" s="3">
        <v>4.1180000000000003</v>
      </c>
    </row>
    <row r="866" spans="2:3" x14ac:dyDescent="0.25">
      <c r="B866" s="2" t="s">
        <v>854</v>
      </c>
      <c r="C866" s="3">
        <v>4.117</v>
      </c>
    </row>
    <row r="867" spans="2:3" x14ac:dyDescent="0.25">
      <c r="B867" s="2" t="s">
        <v>855</v>
      </c>
      <c r="C867" s="3">
        <v>5.0330000000000004</v>
      </c>
    </row>
    <row r="868" spans="2:3" x14ac:dyDescent="0.25">
      <c r="B868" s="2" t="s">
        <v>856</v>
      </c>
      <c r="C868" s="3">
        <v>0.77310000000000001</v>
      </c>
    </row>
    <row r="869" spans="2:3" x14ac:dyDescent="0.25">
      <c r="B869" s="2" t="s">
        <v>857</v>
      </c>
      <c r="C869" s="3">
        <v>1.2529999999999999</v>
      </c>
    </row>
    <row r="870" spans="2:3" x14ac:dyDescent="0.25">
      <c r="B870" s="2" t="s">
        <v>858</v>
      </c>
      <c r="C870" s="3">
        <v>3.5149999999999999E-3</v>
      </c>
    </row>
    <row r="871" spans="2:3" x14ac:dyDescent="0.25">
      <c r="B871" s="2" t="s">
        <v>859</v>
      </c>
      <c r="C871" s="3">
        <v>1.6879999999999999E-2</v>
      </c>
    </row>
    <row r="872" spans="2:3" x14ac:dyDescent="0.25">
      <c r="B872" s="2" t="s">
        <v>860</v>
      </c>
      <c r="C872" s="3">
        <v>6.1789999999999996E-3</v>
      </c>
    </row>
    <row r="873" spans="2:3" x14ac:dyDescent="0.25">
      <c r="B873" s="2" t="s">
        <v>861</v>
      </c>
      <c r="C873" s="3">
        <v>6.7299999999999999E-6</v>
      </c>
    </row>
    <row r="874" spans="2:3" x14ac:dyDescent="0.25">
      <c r="B874" s="2" t="s">
        <v>862</v>
      </c>
      <c r="C874" s="3">
        <v>7.18E-4</v>
      </c>
    </row>
    <row r="875" spans="2:3" x14ac:dyDescent="0.25">
      <c r="B875" s="2" t="s">
        <v>863</v>
      </c>
      <c r="C875" s="3">
        <v>2.16E-3</v>
      </c>
    </row>
    <row r="876" spans="2:3" x14ac:dyDescent="0.25">
      <c r="B876" s="2" t="s">
        <v>864</v>
      </c>
      <c r="C876" s="3">
        <v>16.035</v>
      </c>
    </row>
    <row r="877" spans="2:3" x14ac:dyDescent="0.25">
      <c r="B877" s="2" t="s">
        <v>865</v>
      </c>
      <c r="C877" s="3">
        <v>1.259E-2</v>
      </c>
    </row>
    <row r="878" spans="2:3" x14ac:dyDescent="0.25">
      <c r="B878" s="2" t="s">
        <v>866</v>
      </c>
      <c r="C878" s="3">
        <v>1.206</v>
      </c>
    </row>
    <row r="879" spans="2:3" x14ac:dyDescent="0.25">
      <c r="B879" s="2" t="s">
        <v>867</v>
      </c>
      <c r="C879" s="3">
        <v>0.70420000000000005</v>
      </c>
    </row>
    <row r="880" spans="2:3" x14ac:dyDescent="0.25">
      <c r="B880" s="2" t="s">
        <v>868</v>
      </c>
      <c r="C880" s="3">
        <v>0.47699999999999998</v>
      </c>
    </row>
    <row r="881" spans="2:3" x14ac:dyDescent="0.25">
      <c r="B881" s="2" t="s">
        <v>869</v>
      </c>
      <c r="C881" s="3">
        <v>1.6620000000000001E-3</v>
      </c>
    </row>
    <row r="882" spans="2:3" x14ac:dyDescent="0.25">
      <c r="B882" s="2" t="s">
        <v>870</v>
      </c>
      <c r="C882" s="3">
        <v>1.11E-6</v>
      </c>
    </row>
    <row r="883" spans="2:3" x14ac:dyDescent="0.25">
      <c r="B883" s="2" t="s">
        <v>871</v>
      </c>
      <c r="C883" s="3">
        <v>6.08E-2</v>
      </c>
    </row>
    <row r="884" spans="2:3" x14ac:dyDescent="0.25">
      <c r="B884" s="2" t="s">
        <v>872</v>
      </c>
      <c r="C884" s="3">
        <v>6.9029999999999996</v>
      </c>
    </row>
    <row r="885" spans="2:3" x14ac:dyDescent="0.25">
      <c r="B885" s="2" t="s">
        <v>873</v>
      </c>
      <c r="C885" s="3">
        <v>4.8129999999999999E-2</v>
      </c>
    </row>
    <row r="886" spans="2:3" x14ac:dyDescent="0.25">
      <c r="B886" s="2" t="s">
        <v>874</v>
      </c>
      <c r="C886" s="3">
        <v>1152</v>
      </c>
    </row>
    <row r="887" spans="2:3" x14ac:dyDescent="0.25">
      <c r="B887" s="2" t="s">
        <v>875</v>
      </c>
      <c r="C887" s="3">
        <v>1153</v>
      </c>
    </row>
    <row r="888" spans="2:3" x14ac:dyDescent="0.25">
      <c r="B888" s="2" t="s">
        <v>876</v>
      </c>
      <c r="C888" s="3">
        <v>4.8759999999999998E-2</v>
      </c>
    </row>
    <row r="889" spans="2:3" x14ac:dyDescent="0.25">
      <c r="B889" s="2" t="s">
        <v>877</v>
      </c>
      <c r="C889" s="3">
        <v>8.9660000000000006E-5</v>
      </c>
    </row>
    <row r="890" spans="2:3" x14ac:dyDescent="0.25">
      <c r="B890" s="2" t="s">
        <v>878</v>
      </c>
      <c r="C890" s="3">
        <v>1.0188999999999999</v>
      </c>
    </row>
    <row r="891" spans="2:3" x14ac:dyDescent="0.25">
      <c r="B891" s="2" t="s">
        <v>879</v>
      </c>
      <c r="C891" s="3">
        <v>1.0181</v>
      </c>
    </row>
    <row r="892" spans="2:3" x14ac:dyDescent="0.25">
      <c r="B892" s="2" t="s">
        <v>880</v>
      </c>
      <c r="C892" s="3">
        <v>8.94E-3</v>
      </c>
    </row>
    <row r="893" spans="2:3" x14ac:dyDescent="0.25">
      <c r="B893" s="2" t="s">
        <v>881</v>
      </c>
      <c r="C893" s="3">
        <v>1.226E-4</v>
      </c>
    </row>
    <row r="894" spans="2:3" x14ac:dyDescent="0.25">
      <c r="B894" s="2" t="s">
        <v>882</v>
      </c>
      <c r="C894" s="3">
        <v>2.9380000000000002</v>
      </c>
    </row>
    <row r="895" spans="2:3" x14ac:dyDescent="0.25">
      <c r="B895" s="2" t="s">
        <v>883</v>
      </c>
      <c r="C895" s="3">
        <v>1.1037999999999999</v>
      </c>
    </row>
    <row r="896" spans="2:3" x14ac:dyDescent="0.25">
      <c r="B896" s="2" t="s">
        <v>884</v>
      </c>
      <c r="C896" s="3">
        <v>7.0580000000000004E-2</v>
      </c>
    </row>
    <row r="897" spans="2:3" x14ac:dyDescent="0.25">
      <c r="B897" s="2" t="s">
        <v>885</v>
      </c>
      <c r="C897" s="3">
        <v>0.51529999999999998</v>
      </c>
    </row>
    <row r="898" spans="2:3" x14ac:dyDescent="0.25">
      <c r="B898" s="2" t="s">
        <v>886</v>
      </c>
      <c r="C898" s="3">
        <v>0.3654</v>
      </c>
    </row>
    <row r="899" spans="2:3" x14ac:dyDescent="0.25">
      <c r="B899" s="2" t="s">
        <v>887</v>
      </c>
      <c r="C899" s="3">
        <v>37.4</v>
      </c>
    </row>
    <row r="900" spans="2:3" x14ac:dyDescent="0.25">
      <c r="B900" s="2" t="s">
        <v>888</v>
      </c>
      <c r="C900" s="3">
        <v>0.70499999999999996</v>
      </c>
    </row>
    <row r="901" spans="2:3" x14ac:dyDescent="0.25">
      <c r="B901" s="2" t="s">
        <v>889</v>
      </c>
      <c r="C901" s="3">
        <v>319.76</v>
      </c>
    </row>
    <row r="902" spans="2:3" x14ac:dyDescent="0.25">
      <c r="B902" s="2" t="s">
        <v>890</v>
      </c>
      <c r="C902" s="3">
        <v>327.55</v>
      </c>
    </row>
    <row r="903" spans="2:3" x14ac:dyDescent="0.25">
      <c r="B903" s="2" t="s">
        <v>891</v>
      </c>
      <c r="C903" s="3">
        <v>34360.49</v>
      </c>
    </row>
    <row r="904" spans="2:3" x14ac:dyDescent="0.25">
      <c r="B904" s="2" t="s">
        <v>892</v>
      </c>
      <c r="C904" s="3">
        <v>2562.0300000000002</v>
      </c>
    </row>
    <row r="905" spans="2:3" x14ac:dyDescent="0.25">
      <c r="B905" s="2" t="s">
        <v>893</v>
      </c>
      <c r="C905" s="3">
        <v>0.69810000000000005</v>
      </c>
    </row>
    <row r="906" spans="2:3" x14ac:dyDescent="0.25">
      <c r="B906" s="2" t="s">
        <v>894</v>
      </c>
      <c r="C906" s="3">
        <v>1.708E-4</v>
      </c>
    </row>
    <row r="907" spans="2:3" x14ac:dyDescent="0.25">
      <c r="B907" s="2" t="s">
        <v>895</v>
      </c>
      <c r="C907" s="3">
        <v>2.3300000000000001E-6</v>
      </c>
    </row>
    <row r="908" spans="2:3" x14ac:dyDescent="0.25">
      <c r="B908" s="2" t="s">
        <v>896</v>
      </c>
      <c r="C908" s="3">
        <v>5.5800000000000002E-2</v>
      </c>
    </row>
    <row r="909" spans="2:3" x14ac:dyDescent="0.25">
      <c r="B909" s="2" t="s">
        <v>897</v>
      </c>
      <c r="C909" s="3">
        <v>44.37</v>
      </c>
    </row>
    <row r="910" spans="2:3" x14ac:dyDescent="0.25">
      <c r="B910" s="2" t="s">
        <v>898</v>
      </c>
      <c r="C910" s="3">
        <v>3.0769999999999999E-2</v>
      </c>
    </row>
    <row r="911" spans="2:3" x14ac:dyDescent="0.25">
      <c r="B911" s="2" t="s">
        <v>899</v>
      </c>
      <c r="C911" s="3">
        <v>2.5509999999999999E-3</v>
      </c>
    </row>
    <row r="912" spans="2:3" x14ac:dyDescent="0.25">
      <c r="B912" s="2" t="s">
        <v>900</v>
      </c>
      <c r="C912" s="3">
        <v>2.6000999999999999</v>
      </c>
    </row>
    <row r="913" spans="2:3" x14ac:dyDescent="0.25">
      <c r="B913" s="2" t="s">
        <v>901</v>
      </c>
      <c r="C913" s="3">
        <v>2.1879999999999998E-3</v>
      </c>
    </row>
    <row r="914" spans="2:3" x14ac:dyDescent="0.25">
      <c r="B914" s="2" t="s">
        <v>902</v>
      </c>
      <c r="C914" s="3">
        <v>3.7429999999999999E-5</v>
      </c>
    </row>
    <row r="915" spans="2:3" x14ac:dyDescent="0.25">
      <c r="B915" s="2" t="s">
        <v>903</v>
      </c>
      <c r="C915" s="3">
        <v>0.89900000000000002</v>
      </c>
    </row>
    <row r="916" spans="2:3" x14ac:dyDescent="0.25">
      <c r="B916" s="2" t="s">
        <v>904</v>
      </c>
      <c r="C916" s="3">
        <v>1125</v>
      </c>
    </row>
    <row r="917" spans="2:3" x14ac:dyDescent="0.25">
      <c r="B917" s="2" t="s">
        <v>905</v>
      </c>
      <c r="C917" s="3">
        <v>1097.18</v>
      </c>
    </row>
    <row r="918" spans="2:3" x14ac:dyDescent="0.25">
      <c r="B918" s="2" t="s">
        <v>906</v>
      </c>
      <c r="C918" s="3">
        <v>0.35270000000000001</v>
      </c>
    </row>
    <row r="919" spans="2:3" x14ac:dyDescent="0.25">
      <c r="B919" s="2" t="s">
        <v>907</v>
      </c>
      <c r="C919" s="3">
        <v>1.1035999999999999</v>
      </c>
    </row>
    <row r="920" spans="2:3" x14ac:dyDescent="0.25">
      <c r="B920" s="2" t="s">
        <v>908</v>
      </c>
      <c r="C920" s="3">
        <v>0.54669999999999996</v>
      </c>
    </row>
    <row r="921" spans="2:3" x14ac:dyDescent="0.25">
      <c r="B921" s="2" t="s">
        <v>909</v>
      </c>
      <c r="C921" s="3">
        <v>470.8</v>
      </c>
    </row>
    <row r="922" spans="2:3" x14ac:dyDescent="0.25">
      <c r="B922" s="2" t="s">
        <v>910</v>
      </c>
      <c r="C922" s="3">
        <v>0.69789999999999996</v>
      </c>
    </row>
    <row r="923" spans="2:3" x14ac:dyDescent="0.25">
      <c r="B923" s="2" t="s">
        <v>911</v>
      </c>
      <c r="C923" s="3">
        <v>0.42580000000000001</v>
      </c>
    </row>
    <row r="924" spans="2:3" x14ac:dyDescent="0.25">
      <c r="B924" s="2" t="s">
        <v>912</v>
      </c>
      <c r="C924" s="3">
        <v>2.6410000000000002E-4</v>
      </c>
    </row>
    <row r="925" spans="2:3" x14ac:dyDescent="0.25">
      <c r="B925" s="2" t="s">
        <v>913</v>
      </c>
      <c r="C925" s="3">
        <v>6.32</v>
      </c>
    </row>
    <row r="926" spans="2:3" x14ac:dyDescent="0.25">
      <c r="B926" s="2" t="s">
        <v>914</v>
      </c>
      <c r="C926" s="3">
        <v>82.19</v>
      </c>
    </row>
    <row r="927" spans="2:3" x14ac:dyDescent="0.25">
      <c r="B927" s="2" t="s">
        <v>915</v>
      </c>
      <c r="C927" s="3">
        <v>0.48</v>
      </c>
    </row>
    <row r="928" spans="2:3" x14ac:dyDescent="0.25">
      <c r="B928" s="2" t="s">
        <v>916</v>
      </c>
      <c r="C928" s="3">
        <v>11507.13</v>
      </c>
    </row>
    <row r="929" spans="2:3" x14ac:dyDescent="0.25">
      <c r="B929" s="2" t="s">
        <v>917</v>
      </c>
      <c r="C929" s="3">
        <v>11503.92</v>
      </c>
    </row>
    <row r="930" spans="2:3" x14ac:dyDescent="0.25">
      <c r="B930" s="2" t="s">
        <v>918</v>
      </c>
      <c r="C930" s="3">
        <v>0.1056</v>
      </c>
    </row>
    <row r="931" spans="2:3" x14ac:dyDescent="0.25">
      <c r="B931" s="2" t="s">
        <v>919</v>
      </c>
      <c r="C931" s="3">
        <v>0.46760000000000002</v>
      </c>
    </row>
    <row r="932" spans="2:3" x14ac:dyDescent="0.25">
      <c r="B932" s="2" t="s">
        <v>920</v>
      </c>
      <c r="C932" s="3">
        <v>6.32</v>
      </c>
    </row>
    <row r="933" spans="2:3" x14ac:dyDescent="0.25">
      <c r="B933" s="2" t="s">
        <v>921</v>
      </c>
      <c r="C933" s="3">
        <v>0.1056</v>
      </c>
    </row>
    <row r="934" spans="2:3" x14ac:dyDescent="0.25">
      <c r="B934" s="2" t="s">
        <v>922</v>
      </c>
      <c r="C934" s="3">
        <v>2.6769999999999999E-2</v>
      </c>
    </row>
    <row r="935" spans="2:3" x14ac:dyDescent="0.25">
      <c r="B935" s="2" t="s">
        <v>923</v>
      </c>
      <c r="C935" s="3">
        <v>0.32229999999999998</v>
      </c>
    </row>
    <row r="936" spans="2:3" x14ac:dyDescent="0.25">
      <c r="B936" s="2" t="s">
        <v>924</v>
      </c>
      <c r="C936" s="3">
        <v>23967.61</v>
      </c>
    </row>
    <row r="937" spans="2:3" x14ac:dyDescent="0.25">
      <c r="B937" s="2" t="s">
        <v>925</v>
      </c>
      <c r="C937" s="3">
        <v>1789.3</v>
      </c>
    </row>
    <row r="938" spans="2:3" x14ac:dyDescent="0.25">
      <c r="B938" s="2" t="s">
        <v>926</v>
      </c>
      <c r="C938" s="3">
        <v>328.1</v>
      </c>
    </row>
    <row r="939" spans="2:3" x14ac:dyDescent="0.25">
      <c r="B939" s="2" t="s">
        <v>927</v>
      </c>
      <c r="C939" s="3">
        <v>0.99990000000000001</v>
      </c>
    </row>
    <row r="940" spans="2:3" x14ac:dyDescent="0.25">
      <c r="B940" s="2" t="s">
        <v>928</v>
      </c>
      <c r="C940" s="3">
        <v>0.99980000000000002</v>
      </c>
    </row>
    <row r="941" spans="2:3" x14ac:dyDescent="0.25">
      <c r="B941" s="2" t="s">
        <v>929</v>
      </c>
      <c r="C941" s="3">
        <v>2.185E-4</v>
      </c>
    </row>
    <row r="942" spans="2:3" x14ac:dyDescent="0.25">
      <c r="B942" s="2" t="s">
        <v>930</v>
      </c>
      <c r="C942" s="3">
        <v>1.3799999999999999E-6</v>
      </c>
    </row>
    <row r="943" spans="2:3" x14ac:dyDescent="0.25">
      <c r="B943" s="2" t="s">
        <v>931</v>
      </c>
      <c r="C943" s="3">
        <v>3.3059999999999999E-2</v>
      </c>
    </row>
    <row r="944" spans="2:3" x14ac:dyDescent="0.25">
      <c r="B944" s="2" t="s">
        <v>932</v>
      </c>
      <c r="C944" s="3">
        <v>3.3020000000000001E-2</v>
      </c>
    </row>
    <row r="945" spans="2:3" x14ac:dyDescent="0.25">
      <c r="B945" s="2" t="s">
        <v>933</v>
      </c>
      <c r="C945" s="3">
        <v>3.14E-3</v>
      </c>
    </row>
    <row r="946" spans="2:3" x14ac:dyDescent="0.25">
      <c r="B946" s="2" t="s">
        <v>934</v>
      </c>
      <c r="C946" s="3">
        <v>4.3000000000000002E-5</v>
      </c>
    </row>
    <row r="947" spans="2:3" x14ac:dyDescent="0.25">
      <c r="B947" s="2" t="s">
        <v>935</v>
      </c>
      <c r="C947" s="3">
        <v>1.0309999999999999</v>
      </c>
    </row>
    <row r="948" spans="2:3" x14ac:dyDescent="0.25">
      <c r="B948" s="2" t="s">
        <v>936</v>
      </c>
      <c r="C948" s="3">
        <v>1.0289999999999999</v>
      </c>
    </row>
    <row r="949" spans="2:3" x14ac:dyDescent="0.25">
      <c r="B949" s="2" t="s">
        <v>937</v>
      </c>
      <c r="C949" s="3">
        <v>6.4599999999999996E-3</v>
      </c>
    </row>
    <row r="950" spans="2:3" x14ac:dyDescent="0.25">
      <c r="B950" s="2" t="s">
        <v>938</v>
      </c>
      <c r="C950" s="3">
        <v>8.8609999999999994E-5</v>
      </c>
    </row>
    <row r="951" spans="2:3" x14ac:dyDescent="0.25">
      <c r="B951" s="2" t="s">
        <v>939</v>
      </c>
      <c r="C951" s="3">
        <v>2.1230000000000002</v>
      </c>
    </row>
    <row r="952" spans="2:3" x14ac:dyDescent="0.25">
      <c r="B952" s="2" t="s">
        <v>940</v>
      </c>
      <c r="C952" s="3">
        <v>2.121</v>
      </c>
    </row>
    <row r="953" spans="2:3" x14ac:dyDescent="0.25">
      <c r="B953" s="2" t="s">
        <v>941</v>
      </c>
      <c r="C953" s="3">
        <v>6.8700000000000002E-3</v>
      </c>
    </row>
    <row r="954" spans="2:3" x14ac:dyDescent="0.25">
      <c r="B954" s="2" t="s">
        <v>942</v>
      </c>
      <c r="C954" s="3">
        <v>6.0099999999999997E-5</v>
      </c>
    </row>
    <row r="955" spans="2:3" x14ac:dyDescent="0.25">
      <c r="B955" s="2" t="s">
        <v>943</v>
      </c>
      <c r="C955" s="3">
        <v>1.4410000000000001</v>
      </c>
    </row>
    <row r="956" spans="2:3" x14ac:dyDescent="0.25">
      <c r="B956" s="2" t="s">
        <v>944</v>
      </c>
      <c r="C956" s="3">
        <v>1.4419999999999999</v>
      </c>
    </row>
    <row r="957" spans="2:3" x14ac:dyDescent="0.25">
      <c r="B957" s="2" t="s">
        <v>945</v>
      </c>
      <c r="C957" s="3">
        <v>4.1520000000000003E-3</v>
      </c>
    </row>
    <row r="958" spans="2:3" x14ac:dyDescent="0.25">
      <c r="B958" s="2" t="s">
        <v>946</v>
      </c>
      <c r="C958" s="3">
        <v>5.6889999999999999E-5</v>
      </c>
    </row>
    <row r="959" spans="2:3" x14ac:dyDescent="0.25">
      <c r="B959" s="2" t="s">
        <v>947</v>
      </c>
      <c r="C959" s="3">
        <v>1.3638999999999999</v>
      </c>
    </row>
    <row r="960" spans="2:3" x14ac:dyDescent="0.25">
      <c r="B960" s="2" t="s">
        <v>948</v>
      </c>
      <c r="C960" s="3">
        <v>1.3640000000000001</v>
      </c>
    </row>
    <row r="961" spans="2:3" x14ac:dyDescent="0.25">
      <c r="B961" s="2" t="s">
        <v>949</v>
      </c>
      <c r="C961" s="3">
        <v>6.5899999999999997E-4</v>
      </c>
    </row>
    <row r="962" spans="2:3" x14ac:dyDescent="0.25">
      <c r="B962" s="2" t="s">
        <v>950</v>
      </c>
      <c r="C962" s="3">
        <v>9.0399999999999998E-6</v>
      </c>
    </row>
    <row r="963" spans="2:3" x14ac:dyDescent="0.25">
      <c r="B963" s="2" t="s">
        <v>951</v>
      </c>
      <c r="C963" s="3">
        <v>0.21690000000000001</v>
      </c>
    </row>
    <row r="964" spans="2:3" x14ac:dyDescent="0.25">
      <c r="B964" s="2" t="s">
        <v>952</v>
      </c>
      <c r="C964" s="3">
        <v>0.21679999999999999</v>
      </c>
    </row>
    <row r="965" spans="2:3" x14ac:dyDescent="0.25">
      <c r="B965" s="2" t="s">
        <v>953</v>
      </c>
      <c r="C965" s="3">
        <v>9.0600000000000001E-4</v>
      </c>
    </row>
    <row r="966" spans="2:3" x14ac:dyDescent="0.25">
      <c r="B966" s="2" t="s">
        <v>954</v>
      </c>
      <c r="C966" s="3">
        <v>21.69</v>
      </c>
    </row>
    <row r="967" spans="2:3" x14ac:dyDescent="0.25">
      <c r="B967" s="2" t="s">
        <v>955</v>
      </c>
      <c r="C967" s="3">
        <v>21.72</v>
      </c>
    </row>
    <row r="968" spans="2:3" x14ac:dyDescent="0.25">
      <c r="B968" s="2" t="s">
        <v>956</v>
      </c>
      <c r="C968" s="3">
        <v>2.8320000000000001E-2</v>
      </c>
    </row>
    <row r="969" spans="2:3" x14ac:dyDescent="0.25">
      <c r="B969" s="2" t="s">
        <v>957</v>
      </c>
      <c r="C969" s="3">
        <v>3.8840000000000001E-4</v>
      </c>
    </row>
    <row r="970" spans="2:3" x14ac:dyDescent="0.25">
      <c r="B970" s="2" t="s">
        <v>958</v>
      </c>
      <c r="C970" s="3">
        <v>9.31</v>
      </c>
    </row>
    <row r="971" spans="2:3" x14ac:dyDescent="0.25">
      <c r="B971" s="2" t="s">
        <v>959</v>
      </c>
      <c r="C971" s="3">
        <v>9.3000000000000007</v>
      </c>
    </row>
    <row r="972" spans="2:3" x14ac:dyDescent="0.25">
      <c r="B972" s="2" t="s">
        <v>960</v>
      </c>
      <c r="C972" s="3">
        <v>1.9000000000000001E-7</v>
      </c>
    </row>
    <row r="973" spans="2:3" x14ac:dyDescent="0.25">
      <c r="B973" s="2" t="s">
        <v>961</v>
      </c>
      <c r="C973" s="3">
        <v>1E-8</v>
      </c>
    </row>
    <row r="974" spans="2:3" x14ac:dyDescent="0.25">
      <c r="B974" s="2" t="s">
        <v>962</v>
      </c>
      <c r="C974" s="3">
        <v>2.1105</v>
      </c>
    </row>
    <row r="975" spans="2:3" x14ac:dyDescent="0.25">
      <c r="B975" s="2" t="s">
        <v>963</v>
      </c>
      <c r="C975" s="3">
        <v>2.1099000000000001</v>
      </c>
    </row>
    <row r="976" spans="2:3" x14ac:dyDescent="0.25">
      <c r="B976" s="2" t="s">
        <v>964</v>
      </c>
      <c r="C976" s="3">
        <v>3.8700000000000002E-6</v>
      </c>
    </row>
    <row r="977" spans="2:3" x14ac:dyDescent="0.25">
      <c r="B977" s="2" t="s">
        <v>965</v>
      </c>
      <c r="C977" s="3">
        <v>9.2880000000000004E-2</v>
      </c>
    </row>
    <row r="978" spans="2:3" x14ac:dyDescent="0.25">
      <c r="B978" s="2" t="s">
        <v>966</v>
      </c>
      <c r="C978" s="3">
        <v>2.37E-5</v>
      </c>
    </row>
    <row r="979" spans="2:3" x14ac:dyDescent="0.25">
      <c r="B979" s="2" t="s">
        <v>967</v>
      </c>
      <c r="C979" s="3">
        <v>1.6E-7</v>
      </c>
    </row>
    <row r="980" spans="2:3" x14ac:dyDescent="0.25">
      <c r="B980" s="2" t="s">
        <v>968</v>
      </c>
      <c r="C980" s="3">
        <v>7.7799999999999996E-3</v>
      </c>
    </row>
    <row r="981" spans="2:3" x14ac:dyDescent="0.25">
      <c r="B981" s="2" t="s">
        <v>969</v>
      </c>
      <c r="C981" s="3">
        <v>7.79E-3</v>
      </c>
    </row>
    <row r="982" spans="2:3" x14ac:dyDescent="0.25">
      <c r="B982" s="2" t="s">
        <v>970</v>
      </c>
      <c r="C982" s="3">
        <v>5.4420000000000002</v>
      </c>
    </row>
    <row r="983" spans="2:3" x14ac:dyDescent="0.25">
      <c r="B983" s="2" t="s">
        <v>971</v>
      </c>
      <c r="C983" s="3">
        <v>7.46E-2</v>
      </c>
    </row>
    <row r="984" spans="2:3" x14ac:dyDescent="0.25">
      <c r="B984" s="2" t="s">
        <v>972</v>
      </c>
      <c r="C984" s="3">
        <v>1787</v>
      </c>
    </row>
    <row r="985" spans="2:3" x14ac:dyDescent="0.25">
      <c r="B985" s="2" t="s">
        <v>973</v>
      </c>
      <c r="C985" s="3">
        <v>1787</v>
      </c>
    </row>
    <row r="986" spans="2:3" x14ac:dyDescent="0.25">
      <c r="B986" s="2" t="s">
        <v>974</v>
      </c>
      <c r="C986" s="3">
        <v>0.17349999999999999</v>
      </c>
    </row>
    <row r="987" spans="2:3" x14ac:dyDescent="0.25">
      <c r="B987" s="2" t="s">
        <v>975</v>
      </c>
      <c r="C987" s="3">
        <v>6.7199999999999996E-4</v>
      </c>
    </row>
    <row r="988" spans="2:3" x14ac:dyDescent="0.25">
      <c r="B988" s="2" t="s">
        <v>976</v>
      </c>
      <c r="C988" s="3">
        <v>22.164999999999999</v>
      </c>
    </row>
    <row r="989" spans="2:3" x14ac:dyDescent="0.25">
      <c r="B989" s="2" t="s">
        <v>977</v>
      </c>
      <c r="C989" s="3">
        <v>19.190000000000001</v>
      </c>
    </row>
    <row r="990" spans="2:3" x14ac:dyDescent="0.25">
      <c r="B990" s="2" t="s">
        <v>978</v>
      </c>
      <c r="C990" s="3">
        <v>0.51700000000000002</v>
      </c>
    </row>
    <row r="991" spans="2:3" x14ac:dyDescent="0.25">
      <c r="B991" s="2" t="s">
        <v>979</v>
      </c>
      <c r="C991" s="3">
        <v>1.24E-3</v>
      </c>
    </row>
    <row r="992" spans="2:3" x14ac:dyDescent="0.25">
      <c r="B992" s="2" t="s">
        <v>980</v>
      </c>
      <c r="C992" s="3">
        <v>29.82</v>
      </c>
    </row>
    <row r="993" spans="2:3" x14ac:dyDescent="0.25">
      <c r="B993" s="2" t="s">
        <v>981</v>
      </c>
      <c r="C993" s="3">
        <v>29.81</v>
      </c>
    </row>
    <row r="994" spans="2:3" x14ac:dyDescent="0.25">
      <c r="B994" s="2" t="s">
        <v>982</v>
      </c>
      <c r="C994" s="3">
        <v>805670</v>
      </c>
    </row>
    <row r="995" spans="2:3" x14ac:dyDescent="0.25">
      <c r="B995" s="2" t="s">
        <v>983</v>
      </c>
      <c r="C995" s="3">
        <v>138000</v>
      </c>
    </row>
    <row r="996" spans="2:3" x14ac:dyDescent="0.25">
      <c r="B996" s="2" t="s">
        <v>984</v>
      </c>
      <c r="C996" s="3">
        <v>12.371</v>
      </c>
    </row>
    <row r="997" spans="2:3" x14ac:dyDescent="0.25">
      <c r="B997" s="2" t="s">
        <v>985</v>
      </c>
      <c r="C997" s="3">
        <v>1.8680000000000001</v>
      </c>
    </row>
    <row r="998" spans="2:3" x14ac:dyDescent="0.25">
      <c r="B998" s="2" t="s">
        <v>986</v>
      </c>
      <c r="C998" s="3">
        <v>5.1399999999999996E-3</v>
      </c>
    </row>
    <row r="999" spans="2:3" x14ac:dyDescent="0.25">
      <c r="B999" s="2" t="s">
        <v>987</v>
      </c>
      <c r="C999" s="3">
        <v>4.6299999999999997E-6</v>
      </c>
    </row>
    <row r="1000" spans="2:3" x14ac:dyDescent="0.25">
      <c r="B1000" s="2" t="s">
        <v>988</v>
      </c>
      <c r="C1000" s="3">
        <v>0.21640000000000001</v>
      </c>
    </row>
    <row r="1001" spans="2:3" x14ac:dyDescent="0.25">
      <c r="B1001" s="2" t="s">
        <v>989</v>
      </c>
      <c r="C1001" s="3">
        <v>0.21560000000000001</v>
      </c>
    </row>
    <row r="1002" spans="2:3" x14ac:dyDescent="0.25">
      <c r="B1002" s="2" t="s">
        <v>990</v>
      </c>
      <c r="C1002" s="3">
        <v>1.0004999999999999</v>
      </c>
    </row>
    <row r="1003" spans="2:3" x14ac:dyDescent="0.25">
      <c r="B1003" s="2" t="s">
        <v>991</v>
      </c>
      <c r="C1003" s="3">
        <v>13.4</v>
      </c>
    </row>
    <row r="1004" spans="2:3" x14ac:dyDescent="0.25">
      <c r="B1004" s="2" t="s">
        <v>992</v>
      </c>
      <c r="C1004" s="3">
        <v>4.8300000000000001E-3</v>
      </c>
    </row>
    <row r="1005" spans="2:3" x14ac:dyDescent="0.25">
      <c r="B1005" s="2" t="s">
        <v>993</v>
      </c>
      <c r="C1005" s="3">
        <v>6.6299999999999999E-5</v>
      </c>
    </row>
    <row r="1006" spans="2:3" x14ac:dyDescent="0.25">
      <c r="B1006" s="2" t="s">
        <v>994</v>
      </c>
      <c r="C1006" s="3">
        <v>1.5880000000000001</v>
      </c>
    </row>
    <row r="1007" spans="2:3" x14ac:dyDescent="0.25">
      <c r="B1007" s="2" t="s">
        <v>995</v>
      </c>
      <c r="C1007" s="3">
        <v>1.5880000000000001</v>
      </c>
    </row>
    <row r="1008" spans="2:3" x14ac:dyDescent="0.25">
      <c r="B1008" s="2" t="s">
        <v>996</v>
      </c>
      <c r="C1008" s="3">
        <v>4.42</v>
      </c>
    </row>
    <row r="1009" spans="2:3" x14ac:dyDescent="0.25">
      <c r="B1009" s="2" t="s">
        <v>997</v>
      </c>
      <c r="C1009" s="3">
        <v>7.4349999999999999E-2</v>
      </c>
    </row>
    <row r="1010" spans="2:3" x14ac:dyDescent="0.25">
      <c r="B1010" s="2" t="s">
        <v>998</v>
      </c>
      <c r="C1010" s="3">
        <v>1192</v>
      </c>
    </row>
    <row r="1011" spans="2:3" x14ac:dyDescent="0.25">
      <c r="B1011" s="2" t="s">
        <v>999</v>
      </c>
      <c r="C1011" s="3">
        <v>1780.7</v>
      </c>
    </row>
    <row r="1012" spans="2:3" x14ac:dyDescent="0.25">
      <c r="B1012" s="2" t="s">
        <v>1000</v>
      </c>
      <c r="C1012" s="3">
        <v>0.20250000000000001</v>
      </c>
    </row>
    <row r="1013" spans="2:3" x14ac:dyDescent="0.25">
      <c r="B1013" s="2" t="s">
        <v>1001</v>
      </c>
      <c r="C1013" s="3">
        <v>2.7680000000000001E-3</v>
      </c>
    </row>
    <row r="1014" spans="2:3" x14ac:dyDescent="0.25">
      <c r="B1014" s="2" t="s">
        <v>1002</v>
      </c>
      <c r="C1014" s="3">
        <v>66.2</v>
      </c>
    </row>
    <row r="1015" spans="2:3" x14ac:dyDescent="0.25">
      <c r="B1015" s="2" t="s">
        <v>1003</v>
      </c>
      <c r="C1015" s="3">
        <v>66.3</v>
      </c>
    </row>
    <row r="1016" spans="2:3" x14ac:dyDescent="0.25">
      <c r="B1016" s="2" t="s">
        <v>1004</v>
      </c>
      <c r="C1016" s="3">
        <v>0.2019</v>
      </c>
    </row>
    <row r="1017" spans="2:3" x14ac:dyDescent="0.25">
      <c r="B1017" s="2" t="s">
        <v>1005</v>
      </c>
      <c r="C1017" s="3">
        <v>2.7750000000000001E-3</v>
      </c>
    </row>
    <row r="1018" spans="2:3" x14ac:dyDescent="0.25">
      <c r="B1018" s="2" t="s">
        <v>1006</v>
      </c>
      <c r="C1018" s="3">
        <v>66.52</v>
      </c>
    </row>
    <row r="1019" spans="2:3" x14ac:dyDescent="0.25">
      <c r="B1019" s="2" t="s">
        <v>1007</v>
      </c>
      <c r="C1019" s="3">
        <v>66.5</v>
      </c>
    </row>
    <row r="1020" spans="2:3" x14ac:dyDescent="0.25">
      <c r="B1020" s="2" t="s">
        <v>1008</v>
      </c>
      <c r="C1020" s="3">
        <v>3.813E-3</v>
      </c>
    </row>
    <row r="1021" spans="2:3" x14ac:dyDescent="0.25">
      <c r="B1021" s="2" t="s">
        <v>1009</v>
      </c>
      <c r="C1021" s="3">
        <v>2.0169999999999998E-5</v>
      </c>
    </row>
    <row r="1022" spans="2:3" x14ac:dyDescent="0.25">
      <c r="B1022" s="2" t="s">
        <v>1010</v>
      </c>
      <c r="C1022" s="3">
        <v>0.48399999999999999</v>
      </c>
    </row>
    <row r="1023" spans="2:3" x14ac:dyDescent="0.25">
      <c r="B1023" s="2" t="s">
        <v>1011</v>
      </c>
      <c r="C1023" s="3">
        <v>0.48299999999999998</v>
      </c>
    </row>
    <row r="1024" spans="2:3" x14ac:dyDescent="0.25">
      <c r="B1024" s="2" t="s">
        <v>1012</v>
      </c>
      <c r="C1024" s="3">
        <v>2.9380000000000002</v>
      </c>
    </row>
    <row r="1025" spans="2:3" x14ac:dyDescent="0.25">
      <c r="B1025" s="2" t="s">
        <v>1013</v>
      </c>
      <c r="C1025" s="3">
        <v>5.5899999999999998E-2</v>
      </c>
    </row>
    <row r="1026" spans="2:3" x14ac:dyDescent="0.25">
      <c r="B1026" s="2" t="s">
        <v>1014</v>
      </c>
      <c r="C1026" s="3">
        <v>1.2789999999999999E-4</v>
      </c>
    </row>
    <row r="1027" spans="2:3" x14ac:dyDescent="0.25">
      <c r="B1027" s="2" t="s">
        <v>1015</v>
      </c>
      <c r="C1027" s="3">
        <v>3.0760000000000001</v>
      </c>
    </row>
    <row r="1028" spans="2:3" x14ac:dyDescent="0.25">
      <c r="B1028" s="2" t="s">
        <v>1016</v>
      </c>
      <c r="C1028" s="3">
        <v>0.21129999999999999</v>
      </c>
    </row>
    <row r="1029" spans="2:3" x14ac:dyDescent="0.25">
      <c r="B1029" s="2" t="s">
        <v>1017</v>
      </c>
      <c r="C1029" s="3">
        <v>3.6650000000000002E-4</v>
      </c>
    </row>
    <row r="1030" spans="2:3" x14ac:dyDescent="0.25">
      <c r="B1030" s="2" t="s">
        <v>1018</v>
      </c>
      <c r="C1030" s="3">
        <v>7.195E-2</v>
      </c>
    </row>
    <row r="1031" spans="2:3" x14ac:dyDescent="0.25">
      <c r="B1031" s="2" t="s">
        <v>1019</v>
      </c>
      <c r="C1031" s="3">
        <v>1.0189999999999999</v>
      </c>
    </row>
    <row r="1032" spans="2:3" x14ac:dyDescent="0.25">
      <c r="B1032" s="2" t="s">
        <v>1020</v>
      </c>
      <c r="C1032" s="3">
        <v>0.1464</v>
      </c>
    </row>
    <row r="1033" spans="2:3" x14ac:dyDescent="0.25">
      <c r="B1033" s="2" t="s">
        <v>1021</v>
      </c>
      <c r="C1033" s="3">
        <v>7.0399999999999998E-4</v>
      </c>
    </row>
    <row r="1034" spans="2:3" x14ac:dyDescent="0.25">
      <c r="B1034" s="2" t="s">
        <v>1022</v>
      </c>
      <c r="C1034" s="3">
        <v>0.34050000000000002</v>
      </c>
    </row>
    <row r="1035" spans="2:3" x14ac:dyDescent="0.25">
      <c r="B1035" s="2" t="s">
        <v>1023</v>
      </c>
      <c r="C1035" s="3">
        <v>8.8030000000000008</v>
      </c>
    </row>
    <row r="1036" spans="2:3" x14ac:dyDescent="0.25">
      <c r="B1036" s="2" t="s">
        <v>1024</v>
      </c>
      <c r="C1036" s="3">
        <v>26748</v>
      </c>
    </row>
    <row r="1037" spans="2:3" x14ac:dyDescent="0.25">
      <c r="B1037" s="2" t="s">
        <v>1025</v>
      </c>
      <c r="C1037" s="3">
        <v>119.92</v>
      </c>
    </row>
    <row r="1038" spans="2:3" x14ac:dyDescent="0.25">
      <c r="B1038" s="2" t="s">
        <v>1026</v>
      </c>
      <c r="C1038" s="3">
        <v>155.19999999999999</v>
      </c>
    </row>
    <row r="1039" spans="2:3" x14ac:dyDescent="0.25">
      <c r="B1039" s="2" t="s">
        <v>1027</v>
      </c>
      <c r="C1039" s="3">
        <v>679.1</v>
      </c>
    </row>
    <row r="1040" spans="2:3" x14ac:dyDescent="0.25">
      <c r="B1040" s="2" t="s">
        <v>1028</v>
      </c>
      <c r="C1040" s="3">
        <v>2.745E-3</v>
      </c>
    </row>
    <row r="1041" spans="2:3" x14ac:dyDescent="0.25">
      <c r="B1041" s="2" t="s">
        <v>1029</v>
      </c>
      <c r="C1041" s="3">
        <v>3.7599999999999999E-5</v>
      </c>
    </row>
    <row r="1042" spans="2:3" x14ac:dyDescent="0.25">
      <c r="B1042" s="2" t="s">
        <v>1030</v>
      </c>
      <c r="C1042" s="3">
        <v>0.90100000000000002</v>
      </c>
    </row>
    <row r="1043" spans="2:3" x14ac:dyDescent="0.25">
      <c r="B1043" s="2" t="s">
        <v>1031</v>
      </c>
      <c r="C1043" s="3">
        <v>0.90200000000000002</v>
      </c>
    </row>
    <row r="1044" spans="2:3" x14ac:dyDescent="0.25">
      <c r="B1044" s="2" t="s">
        <v>1032</v>
      </c>
      <c r="C1044" s="3">
        <v>4.8649999999999999E-2</v>
      </c>
    </row>
    <row r="1045" spans="2:3" x14ac:dyDescent="0.25">
      <c r="B1045" s="2" t="s">
        <v>1033</v>
      </c>
      <c r="C1045" s="3">
        <v>6.4249999999999995E-4</v>
      </c>
    </row>
    <row r="1046" spans="2:3" x14ac:dyDescent="0.25">
      <c r="B1046" s="2" t="s">
        <v>1034</v>
      </c>
      <c r="C1046" s="3">
        <v>1.5039999999999999E-3</v>
      </c>
    </row>
    <row r="1047" spans="2:3" x14ac:dyDescent="0.25">
      <c r="B1047" s="2" t="s">
        <v>1035</v>
      </c>
      <c r="C1047" s="3">
        <v>0.56489999999999996</v>
      </c>
    </row>
    <row r="1048" spans="2:3" x14ac:dyDescent="0.25">
      <c r="B1048" s="2" t="s">
        <v>1036</v>
      </c>
      <c r="C1048" s="3">
        <v>15.41</v>
      </c>
    </row>
    <row r="1049" spans="2:3" x14ac:dyDescent="0.25">
      <c r="B1049" s="2" t="s">
        <v>1037</v>
      </c>
      <c r="C1049" s="3">
        <v>15.42</v>
      </c>
    </row>
    <row r="1050" spans="2:3" x14ac:dyDescent="0.25">
      <c r="B1050" s="2" t="s">
        <v>1038</v>
      </c>
      <c r="C1050" s="3">
        <v>0.48010000000000003</v>
      </c>
    </row>
    <row r="1051" spans="2:3" x14ac:dyDescent="0.25">
      <c r="B1051" s="2" t="s">
        <v>1039</v>
      </c>
      <c r="C1051" s="3">
        <v>2.2279</v>
      </c>
    </row>
    <row r="1052" spans="2:3" x14ac:dyDescent="0.25">
      <c r="B1052" s="2" t="s">
        <v>1040</v>
      </c>
      <c r="C1052" s="3">
        <v>579.46</v>
      </c>
    </row>
    <row r="1053" spans="2:3" x14ac:dyDescent="0.25">
      <c r="B1053" s="2" t="s">
        <v>1041</v>
      </c>
      <c r="C1053" s="3">
        <v>0.47</v>
      </c>
    </row>
    <row r="1054" spans="2:3" x14ac:dyDescent="0.25">
      <c r="B1054" s="2" t="s">
        <v>1042</v>
      </c>
      <c r="C1054" s="3">
        <v>7.2300000000000003E-2</v>
      </c>
    </row>
    <row r="1055" spans="2:3" x14ac:dyDescent="0.25">
      <c r="B1055" s="2" t="s">
        <v>1043</v>
      </c>
      <c r="C1055" s="3">
        <v>21.59</v>
      </c>
    </row>
    <row r="1056" spans="2:3" x14ac:dyDescent="0.25">
      <c r="B1056" s="2" t="s">
        <v>1044</v>
      </c>
      <c r="C1056" s="3">
        <v>2.708E-2</v>
      </c>
    </row>
    <row r="1057" spans="2:3" x14ac:dyDescent="0.25">
      <c r="B1057" s="2" t="s">
        <v>1045</v>
      </c>
      <c r="C1057" s="3">
        <v>3.7110000000000002E-4</v>
      </c>
    </row>
    <row r="1058" spans="2:3" x14ac:dyDescent="0.25">
      <c r="B1058" s="2" t="s">
        <v>1046</v>
      </c>
      <c r="C1058" s="3">
        <v>8.9</v>
      </c>
    </row>
    <row r="1059" spans="2:3" x14ac:dyDescent="0.25">
      <c r="B1059" s="2" t="s">
        <v>1047</v>
      </c>
      <c r="C1059" s="3">
        <v>8.89</v>
      </c>
    </row>
    <row r="1060" spans="2:3" x14ac:dyDescent="0.25">
      <c r="B1060" s="2" t="s">
        <v>1048</v>
      </c>
      <c r="C1060" s="3">
        <v>3.1E-7</v>
      </c>
    </row>
    <row r="1061" spans="2:3" x14ac:dyDescent="0.25">
      <c r="B1061" s="2" t="s">
        <v>1049</v>
      </c>
      <c r="C1061" s="3">
        <v>5.4900000000000001E-3</v>
      </c>
    </row>
    <row r="1062" spans="2:3" x14ac:dyDescent="0.25">
      <c r="B1062" s="2" t="s">
        <v>1050</v>
      </c>
      <c r="C1062" s="3">
        <v>5.2700000000000004E-6</v>
      </c>
    </row>
    <row r="1063" spans="2:3" x14ac:dyDescent="0.25">
      <c r="B1063" s="2" t="s">
        <v>1051</v>
      </c>
      <c r="C1063" s="3">
        <v>0.1263</v>
      </c>
    </row>
    <row r="1064" spans="2:3" x14ac:dyDescent="0.25">
      <c r="B1064" s="2" t="s">
        <v>1052</v>
      </c>
      <c r="C1064" s="3">
        <v>7.1100000000000004E-4</v>
      </c>
    </row>
    <row r="1065" spans="2:3" x14ac:dyDescent="0.25">
      <c r="B1065" s="2" t="s">
        <v>1053</v>
      </c>
      <c r="C1065" s="3">
        <v>6.6899999999999998E-3</v>
      </c>
    </row>
    <row r="1066" spans="2:3" x14ac:dyDescent="0.25">
      <c r="B1066" s="2" t="s">
        <v>1054</v>
      </c>
      <c r="C1066" s="3">
        <v>8.7389999999999995E-2</v>
      </c>
    </row>
    <row r="1067" spans="2:3" x14ac:dyDescent="0.25">
      <c r="B1067" s="2" t="s">
        <v>1055</v>
      </c>
      <c r="C1067" s="3">
        <v>1.1973000000000001E-3</v>
      </c>
    </row>
    <row r="1068" spans="2:3" x14ac:dyDescent="0.25">
      <c r="B1068" s="2" t="s">
        <v>1056</v>
      </c>
      <c r="C1068" s="3">
        <v>28.71</v>
      </c>
    </row>
    <row r="1069" spans="2:3" x14ac:dyDescent="0.25">
      <c r="B1069" s="2" t="s">
        <v>1057</v>
      </c>
      <c r="C1069" s="3">
        <v>28.7</v>
      </c>
    </row>
    <row r="1070" spans="2:3" x14ac:dyDescent="0.25">
      <c r="B1070" s="2" t="s">
        <v>1058</v>
      </c>
      <c r="C1070" s="3">
        <v>3.8890000000000002E-4</v>
      </c>
    </row>
    <row r="1071" spans="2:3" x14ac:dyDescent="0.25">
      <c r="B1071" s="2" t="s">
        <v>1059</v>
      </c>
      <c r="C1071" s="3">
        <v>9.33</v>
      </c>
    </row>
    <row r="1072" spans="2:3" x14ac:dyDescent="0.25">
      <c r="B1072" s="2" t="s">
        <v>1060</v>
      </c>
      <c r="C1072" s="3">
        <v>1.1100000000000001E-3</v>
      </c>
    </row>
    <row r="1073" spans="2:3" x14ac:dyDescent="0.25">
      <c r="B1073" s="2" t="s">
        <v>1061</v>
      </c>
      <c r="C1073" s="3">
        <v>4.8599999999999997E-3</v>
      </c>
    </row>
    <row r="1074" spans="2:3" x14ac:dyDescent="0.25">
      <c r="B1074" s="2" t="s">
        <v>1062</v>
      </c>
      <c r="C1074" s="3">
        <v>19956</v>
      </c>
    </row>
    <row r="1075" spans="2:3" x14ac:dyDescent="0.25">
      <c r="B1075" s="2" t="s">
        <v>1063</v>
      </c>
      <c r="C1075" s="3">
        <v>16948.990000000002</v>
      </c>
    </row>
    <row r="1076" spans="2:3" x14ac:dyDescent="0.25">
      <c r="B1076" s="2" t="s">
        <v>1064</v>
      </c>
      <c r="C1076" s="3">
        <v>3.3300000000000001E-3</v>
      </c>
    </row>
    <row r="1077" spans="2:3" x14ac:dyDescent="0.25">
      <c r="B1077" s="2" t="s">
        <v>1065</v>
      </c>
      <c r="C1077" s="3">
        <v>8.8100000000000004E-6</v>
      </c>
    </row>
    <row r="1078" spans="2:3" x14ac:dyDescent="0.25">
      <c r="B1078" s="2" t="s">
        <v>1066</v>
      </c>
      <c r="C1078" s="3">
        <v>0.2321</v>
      </c>
    </row>
    <row r="1079" spans="2:3" x14ac:dyDescent="0.25">
      <c r="B1079" s="2" t="s">
        <v>1067</v>
      </c>
      <c r="C1079" s="3">
        <v>0.21160000000000001</v>
      </c>
    </row>
    <row r="1080" spans="2:3" x14ac:dyDescent="0.25">
      <c r="B1080" s="2" t="s">
        <v>1068</v>
      </c>
      <c r="C1080" s="3">
        <v>5.4469999999999999E-5</v>
      </c>
    </row>
    <row r="1081" spans="2:3" x14ac:dyDescent="0.25">
      <c r="B1081" s="2" t="s">
        <v>1069</v>
      </c>
      <c r="C1081" s="3">
        <v>7.2939999999999995E-4</v>
      </c>
    </row>
    <row r="1082" spans="2:3" x14ac:dyDescent="0.25">
      <c r="B1082" s="2" t="s">
        <v>1070</v>
      </c>
      <c r="C1082" s="3">
        <v>1.372E-2</v>
      </c>
    </row>
    <row r="1083" spans="2:3" x14ac:dyDescent="0.25">
      <c r="B1083" s="2" t="s">
        <v>1071</v>
      </c>
      <c r="C1083" s="3">
        <v>4.5060000000000002</v>
      </c>
    </row>
    <row r="1084" spans="2:3" x14ac:dyDescent="0.25">
      <c r="B1084" s="2" t="s">
        <v>1072</v>
      </c>
      <c r="C1084" s="3">
        <v>8.9699999999999998E-5</v>
      </c>
    </row>
    <row r="1085" spans="2:3" x14ac:dyDescent="0.25">
      <c r="B1085" s="2" t="s">
        <v>1073</v>
      </c>
      <c r="C1085" s="3">
        <v>1.0549999999999999</v>
      </c>
    </row>
    <row r="1086" spans="2:3" x14ac:dyDescent="0.25">
      <c r="B1086" s="2" t="s">
        <v>1074</v>
      </c>
      <c r="C1086" s="3">
        <v>2.1720000000000002</v>
      </c>
    </row>
    <row r="1087" spans="2:3" x14ac:dyDescent="0.25">
      <c r="B1087" s="2" t="s">
        <v>1075</v>
      </c>
      <c r="C1087" s="3">
        <v>6.4200000000000002E-5</v>
      </c>
    </row>
    <row r="1088" spans="2:3" x14ac:dyDescent="0.25">
      <c r="B1088" s="2" t="s">
        <v>1076</v>
      </c>
      <c r="C1088" s="3">
        <v>1.526</v>
      </c>
    </row>
    <row r="1089" spans="2:3" x14ac:dyDescent="0.25">
      <c r="B1089" s="2" t="s">
        <v>1077</v>
      </c>
      <c r="C1089" s="3">
        <v>20.71</v>
      </c>
    </row>
    <row r="1090" spans="2:3" x14ac:dyDescent="0.25">
      <c r="B1090" s="2" t="s">
        <v>1078</v>
      </c>
      <c r="C1090" s="3">
        <v>8.56</v>
      </c>
    </row>
    <row r="1091" spans="2:3" x14ac:dyDescent="0.25">
      <c r="B1091" s="2" t="s">
        <v>1079</v>
      </c>
      <c r="C1091" s="3">
        <v>6.3899999999999998E-6</v>
      </c>
    </row>
    <row r="1092" spans="2:3" x14ac:dyDescent="0.25">
      <c r="B1092" s="2" t="s">
        <v>1080</v>
      </c>
      <c r="C1092" s="3">
        <v>0.15329999999999999</v>
      </c>
    </row>
    <row r="1093" spans="2:3" x14ac:dyDescent="0.25">
      <c r="B1093" s="2" t="s">
        <v>1081</v>
      </c>
      <c r="C1093" s="3">
        <v>2.094E-2</v>
      </c>
    </row>
    <row r="1094" spans="2:3" x14ac:dyDescent="0.25">
      <c r="B1094" s="2" t="s">
        <v>1082</v>
      </c>
      <c r="C1094" s="3">
        <v>2.8830000000000001E-4</v>
      </c>
    </row>
    <row r="1095" spans="2:3" x14ac:dyDescent="0.25">
      <c r="B1095" s="2" t="s">
        <v>1083</v>
      </c>
      <c r="C1095" s="3">
        <v>6.91</v>
      </c>
    </row>
    <row r="1096" spans="2:3" x14ac:dyDescent="0.25">
      <c r="B1096" s="2" t="s">
        <v>1084</v>
      </c>
      <c r="C1096" s="3">
        <v>6.92</v>
      </c>
    </row>
    <row r="1097" spans="2:3" x14ac:dyDescent="0.25">
      <c r="B1097" s="2" t="s">
        <v>1085</v>
      </c>
      <c r="C1097" s="3">
        <v>5.3600000000000002E-4</v>
      </c>
    </row>
    <row r="1098" spans="2:3" x14ac:dyDescent="0.25">
      <c r="B1098" s="2" t="s">
        <v>1086</v>
      </c>
      <c r="C1098" s="3">
        <v>7.34E-6</v>
      </c>
    </row>
    <row r="1099" spans="2:3" x14ac:dyDescent="0.25">
      <c r="B1099" s="2" t="s">
        <v>1087</v>
      </c>
      <c r="C1099" s="3">
        <v>0.1764</v>
      </c>
    </row>
    <row r="1100" spans="2:3" x14ac:dyDescent="0.25">
      <c r="B1100" s="2" t="s">
        <v>1088</v>
      </c>
      <c r="C1100" s="3">
        <v>0.1764</v>
      </c>
    </row>
    <row r="1101" spans="2:3" x14ac:dyDescent="0.25">
      <c r="B1101" s="2" t="s">
        <v>1089</v>
      </c>
      <c r="C1101" s="3">
        <v>1.505E-5</v>
      </c>
    </row>
    <row r="1102" spans="2:3" x14ac:dyDescent="0.25">
      <c r="B1102" s="2" t="s">
        <v>1090</v>
      </c>
      <c r="C1102" s="3">
        <v>0.3614</v>
      </c>
    </row>
    <row r="1103" spans="2:3" x14ac:dyDescent="0.25">
      <c r="B1103" s="2" t="s">
        <v>1091</v>
      </c>
      <c r="C1103" s="3">
        <v>0.31690000000000002</v>
      </c>
    </row>
    <row r="1104" spans="2:3" x14ac:dyDescent="0.25">
      <c r="B1104" s="2" t="s">
        <v>1092</v>
      </c>
      <c r="C1104" s="3">
        <v>123103</v>
      </c>
    </row>
    <row r="1105" spans="2:3" x14ac:dyDescent="0.25">
      <c r="B1105" s="2" t="s">
        <v>1093</v>
      </c>
      <c r="C1105" s="3">
        <v>5.1349999999999998</v>
      </c>
    </row>
    <row r="1106" spans="2:3" x14ac:dyDescent="0.25">
      <c r="B1106" s="2" t="s">
        <v>1094</v>
      </c>
      <c r="C1106" s="3">
        <v>4.3420000000000004E-3</v>
      </c>
    </row>
    <row r="1107" spans="2:3" x14ac:dyDescent="0.25">
      <c r="B1107" s="2" t="s">
        <v>1095</v>
      </c>
      <c r="C1107" s="3">
        <v>5.8200000000000002E-2</v>
      </c>
    </row>
    <row r="1108" spans="2:3" x14ac:dyDescent="0.25">
      <c r="B1108" s="2" t="s">
        <v>1096</v>
      </c>
      <c r="C1108" s="3">
        <v>104.1</v>
      </c>
    </row>
    <row r="1109" spans="2:3" x14ac:dyDescent="0.25">
      <c r="B1109" s="2" t="s">
        <v>1097</v>
      </c>
      <c r="C1109" s="3">
        <v>104</v>
      </c>
    </row>
    <row r="1110" spans="2:3" x14ac:dyDescent="0.25">
      <c r="B1110" s="2" t="s">
        <v>1098</v>
      </c>
      <c r="C1110" s="3">
        <v>164167</v>
      </c>
    </row>
    <row r="1111" spans="2:3" x14ac:dyDescent="0.25">
      <c r="B1111" s="2" t="s">
        <v>1099</v>
      </c>
      <c r="C1111" s="3">
        <v>1.6659E-2</v>
      </c>
    </row>
    <row r="1112" spans="2:3" x14ac:dyDescent="0.25">
      <c r="B1112" s="2" t="s">
        <v>1100</v>
      </c>
      <c r="C1112" s="3">
        <v>2.2807E-4</v>
      </c>
    </row>
    <row r="1113" spans="2:3" x14ac:dyDescent="0.25">
      <c r="B1113" s="2" t="s">
        <v>1101</v>
      </c>
      <c r="C1113" s="3">
        <v>5.468</v>
      </c>
    </row>
    <row r="1114" spans="2:3" x14ac:dyDescent="0.25">
      <c r="B1114" s="2" t="s">
        <v>1102</v>
      </c>
      <c r="C1114" s="3">
        <v>5.4669999999999996</v>
      </c>
    </row>
    <row r="1115" spans="2:3" x14ac:dyDescent="0.25">
      <c r="B1115" s="2" t="s">
        <v>1103</v>
      </c>
      <c r="C1115" s="3">
        <v>0.17426</v>
      </c>
    </row>
    <row r="1116" spans="2:3" x14ac:dyDescent="0.25">
      <c r="B1116" s="2" t="s">
        <v>1104</v>
      </c>
      <c r="C1116" s="3">
        <v>8.9499999999999996E-2</v>
      </c>
    </row>
    <row r="1117" spans="2:3" x14ac:dyDescent="0.25">
      <c r="B1117" s="2" t="s">
        <v>1105</v>
      </c>
      <c r="C1117" s="3">
        <v>13514.98</v>
      </c>
    </row>
    <row r="1118" spans="2:3" x14ac:dyDescent="0.25">
      <c r="B1118" s="2" t="s">
        <v>1106</v>
      </c>
      <c r="C1118" s="3">
        <v>0.40799999999999997</v>
      </c>
    </row>
    <row r="1119" spans="2:3" x14ac:dyDescent="0.25">
      <c r="B1119" s="2" t="s">
        <v>1107</v>
      </c>
      <c r="C1119" s="3">
        <v>2.76E-2</v>
      </c>
    </row>
    <row r="1120" spans="2:3" x14ac:dyDescent="0.25">
      <c r="B1120" s="2" t="s">
        <v>1108</v>
      </c>
      <c r="C1120" s="3">
        <v>3.7800000000000003E-4</v>
      </c>
    </row>
    <row r="1121" spans="2:3" x14ac:dyDescent="0.25">
      <c r="B1121" s="2" t="s">
        <v>1109</v>
      </c>
      <c r="C1121" s="3">
        <v>9.07</v>
      </c>
    </row>
    <row r="1122" spans="2:3" x14ac:dyDescent="0.25">
      <c r="B1122" s="2" t="s">
        <v>1110</v>
      </c>
      <c r="C1122" s="3">
        <v>9.06</v>
      </c>
    </row>
    <row r="1123" spans="2:3" x14ac:dyDescent="0.25">
      <c r="B1123" s="2" t="s">
        <v>1111</v>
      </c>
      <c r="C1123" s="3">
        <v>0.1515</v>
      </c>
    </row>
    <row r="1124" spans="2:3" x14ac:dyDescent="0.25">
      <c r="B1124" s="2" t="s">
        <v>1112</v>
      </c>
      <c r="C1124" s="3">
        <v>7.6659999999999999E-4</v>
      </c>
    </row>
    <row r="1125" spans="2:3" x14ac:dyDescent="0.25">
      <c r="B1125" s="2" t="s">
        <v>1113</v>
      </c>
      <c r="C1125" s="3">
        <v>0.1169</v>
      </c>
    </row>
    <row r="1126" spans="2:3" x14ac:dyDescent="0.25">
      <c r="B1126" s="2" t="s">
        <v>1114</v>
      </c>
      <c r="C1126" s="3">
        <v>0.90090000000000003</v>
      </c>
    </row>
    <row r="1127" spans="2:3" x14ac:dyDescent="0.25">
      <c r="B1127" s="2" t="s">
        <v>1115</v>
      </c>
      <c r="C1127" s="3">
        <v>4.8700000000000002E-3</v>
      </c>
    </row>
    <row r="1128" spans="2:3" x14ac:dyDescent="0.25">
      <c r="B1128" s="2" t="s">
        <v>1116</v>
      </c>
      <c r="C1128" s="3">
        <v>6.6799999999999997E-5</v>
      </c>
    </row>
    <row r="1129" spans="2:3" x14ac:dyDescent="0.25">
      <c r="B1129" s="2" t="s">
        <v>1117</v>
      </c>
      <c r="C1129" s="3">
        <v>1.6020000000000001</v>
      </c>
    </row>
    <row r="1130" spans="2:3" x14ac:dyDescent="0.25">
      <c r="B1130" s="2" t="s">
        <v>1118</v>
      </c>
      <c r="C1130" s="3">
        <v>1.603</v>
      </c>
    </row>
    <row r="1131" spans="2:3" x14ac:dyDescent="0.25">
      <c r="B1131" s="2" t="s">
        <v>1119</v>
      </c>
      <c r="C1131" s="3">
        <v>6.0100000000000001E-6</v>
      </c>
    </row>
    <row r="1132" spans="2:3" x14ac:dyDescent="0.25">
      <c r="B1132" s="2" t="s">
        <v>1120</v>
      </c>
      <c r="C1132" s="3">
        <v>0.14380000000000001</v>
      </c>
    </row>
    <row r="1133" spans="2:3" x14ac:dyDescent="0.25">
      <c r="B1133" s="2" t="s">
        <v>1121</v>
      </c>
      <c r="C1133" s="3">
        <v>8.468</v>
      </c>
    </row>
    <row r="1134" spans="2:3" x14ac:dyDescent="0.25">
      <c r="B1134" s="2" t="s">
        <v>1122</v>
      </c>
      <c r="C1134" s="3">
        <v>2.5870000000000001E-2</v>
      </c>
    </row>
    <row r="1135" spans="2:3" x14ac:dyDescent="0.25">
      <c r="B1135" s="2" t="s">
        <v>1123</v>
      </c>
      <c r="C1135" s="3">
        <v>6.2300000000000003E-3</v>
      </c>
    </row>
    <row r="1136" spans="2:3" x14ac:dyDescent="0.25">
      <c r="B1136" s="2" t="s">
        <v>1124</v>
      </c>
      <c r="C1136" s="3">
        <v>1.59E-5</v>
      </c>
    </row>
    <row r="1137" spans="2:3" x14ac:dyDescent="0.25">
      <c r="B1137" s="2" t="s">
        <v>1125</v>
      </c>
      <c r="C1137" s="3">
        <v>0.38100000000000001</v>
      </c>
    </row>
    <row r="1138" spans="2:3" x14ac:dyDescent="0.25">
      <c r="B1138" s="2" t="s">
        <v>1126</v>
      </c>
      <c r="C1138" s="3">
        <v>0.38100000000000001</v>
      </c>
    </row>
    <row r="1139" spans="2:3" x14ac:dyDescent="0.25">
      <c r="B1139" s="2" t="s">
        <v>1127</v>
      </c>
      <c r="C1139" s="3">
        <v>3.313E-3</v>
      </c>
    </row>
    <row r="1140" spans="2:3" x14ac:dyDescent="0.25">
      <c r="B1140" s="2" t="s">
        <v>1128</v>
      </c>
      <c r="C1140" s="3">
        <v>4.5399999999999999E-5</v>
      </c>
    </row>
    <row r="1141" spans="2:3" x14ac:dyDescent="0.25">
      <c r="B1141" s="2" t="s">
        <v>1129</v>
      </c>
      <c r="C1141" s="3">
        <v>1.0880000000000001</v>
      </c>
    </row>
    <row r="1142" spans="2:3" x14ac:dyDescent="0.25">
      <c r="B1142" s="2" t="s">
        <v>1130</v>
      </c>
      <c r="C1142" s="3">
        <v>1.0880000000000001</v>
      </c>
    </row>
    <row r="1143" spans="2:3" x14ac:dyDescent="0.25">
      <c r="B1143" s="2" t="s">
        <v>1131</v>
      </c>
      <c r="C1143" s="3">
        <v>7.2400000000000006E-2</v>
      </c>
    </row>
    <row r="1144" spans="2:3" x14ac:dyDescent="0.25">
      <c r="B1144" s="2" t="s">
        <v>1132</v>
      </c>
      <c r="C1144" s="3">
        <v>0.22470000000000001</v>
      </c>
    </row>
    <row r="1145" spans="2:3" x14ac:dyDescent="0.25">
      <c r="B1145" s="2" t="s">
        <v>1133</v>
      </c>
      <c r="C1145" s="3">
        <v>4.9059999999999999E-2</v>
      </c>
    </row>
    <row r="1146" spans="2:3" x14ac:dyDescent="0.25">
      <c r="B1146" s="2" t="s">
        <v>1134</v>
      </c>
      <c r="C1146" s="3">
        <v>2783.23</v>
      </c>
    </row>
    <row r="1147" spans="2:3" x14ac:dyDescent="0.25">
      <c r="B1147" s="2" t="s">
        <v>1135</v>
      </c>
      <c r="C1147" s="3">
        <v>9190.75</v>
      </c>
    </row>
    <row r="1148" spans="2:3" x14ac:dyDescent="0.25">
      <c r="B1148" s="2" t="s">
        <v>1136</v>
      </c>
      <c r="C1148" s="3">
        <v>9.14</v>
      </c>
    </row>
    <row r="1149" spans="2:3" x14ac:dyDescent="0.25">
      <c r="B1149" s="2" t="s">
        <v>1137</v>
      </c>
      <c r="C1149" s="3">
        <v>1.3E-7</v>
      </c>
    </row>
    <row r="1150" spans="2:3" x14ac:dyDescent="0.25">
      <c r="B1150" s="2" t="s">
        <v>1138</v>
      </c>
      <c r="C1150" s="3">
        <v>5.1900000000000002E-3</v>
      </c>
    </row>
    <row r="1151" spans="2:3" x14ac:dyDescent="0.25">
      <c r="B1151" s="2" t="s">
        <v>1139</v>
      </c>
      <c r="C1151" s="3">
        <v>0.49349999999999999</v>
      </c>
    </row>
    <row r="1152" spans="2:3" x14ac:dyDescent="0.25">
      <c r="B1152" s="2" t="s">
        <v>1140</v>
      </c>
      <c r="C1152" s="3">
        <v>162.05000000000001</v>
      </c>
    </row>
    <row r="1153" spans="2:3" x14ac:dyDescent="0.25">
      <c r="B1153" s="2" t="s">
        <v>1141</v>
      </c>
      <c r="C1153" s="3">
        <v>5.7200000000000001E-2</v>
      </c>
    </row>
    <row r="1154" spans="2:3" x14ac:dyDescent="0.25">
      <c r="B1154" s="2" t="s">
        <v>1142</v>
      </c>
      <c r="C1154" s="3">
        <v>7.8399999999999997E-4</v>
      </c>
    </row>
    <row r="1155" spans="2:3" x14ac:dyDescent="0.25">
      <c r="B1155" s="2" t="s">
        <v>1143</v>
      </c>
      <c r="C1155" s="3">
        <v>18.79</v>
      </c>
    </row>
    <row r="1156" spans="2:3" x14ac:dyDescent="0.25">
      <c r="B1156" s="2" t="s">
        <v>1144</v>
      </c>
      <c r="C1156" s="3">
        <v>18.79</v>
      </c>
    </row>
    <row r="1157" spans="2:3" x14ac:dyDescent="0.25">
      <c r="B1157" s="2" t="s">
        <v>1145</v>
      </c>
      <c r="C1157" s="3">
        <v>8.5899999999999995E-4</v>
      </c>
    </row>
    <row r="1158" spans="2:3" x14ac:dyDescent="0.25">
      <c r="B1158" s="2" t="s">
        <v>1146</v>
      </c>
      <c r="C1158" s="3">
        <v>1.1739999999999999E-5</v>
      </c>
    </row>
    <row r="1159" spans="2:3" x14ac:dyDescent="0.25">
      <c r="B1159" s="2" t="s">
        <v>1147</v>
      </c>
      <c r="C1159" s="3">
        <v>0.28310000000000002</v>
      </c>
    </row>
    <row r="1160" spans="2:3" x14ac:dyDescent="0.25">
      <c r="B1160" s="2" t="s">
        <v>1148</v>
      </c>
      <c r="C1160" s="3">
        <v>0.28179999999999999</v>
      </c>
    </row>
    <row r="1161" spans="2:3" x14ac:dyDescent="0.25">
      <c r="B1161" s="2" t="s">
        <v>1149</v>
      </c>
      <c r="C1161" s="3">
        <v>1687</v>
      </c>
    </row>
    <row r="1162" spans="2:3" x14ac:dyDescent="0.25">
      <c r="B1162" s="2" t="s">
        <v>1150</v>
      </c>
      <c r="C1162" s="3">
        <v>62.02</v>
      </c>
    </row>
    <row r="1163" spans="2:3" x14ac:dyDescent="0.25">
      <c r="B1163" s="2" t="s">
        <v>1151</v>
      </c>
      <c r="C1163" s="3">
        <v>0.99309999999999998</v>
      </c>
    </row>
    <row r="1164" spans="2:3" x14ac:dyDescent="0.25">
      <c r="B1164" s="2" t="s">
        <v>1152</v>
      </c>
      <c r="C1164" s="3">
        <v>16.298999999999999</v>
      </c>
    </row>
    <row r="1165" spans="2:3" x14ac:dyDescent="0.25">
      <c r="B1165" s="2" t="s">
        <v>1153</v>
      </c>
      <c r="C1165" s="3">
        <v>5.4699999999999999E-2</v>
      </c>
    </row>
    <row r="1166" spans="2:3" x14ac:dyDescent="0.25">
      <c r="B1166" s="2" t="s">
        <v>1154</v>
      </c>
      <c r="C1166" s="3">
        <v>5.4800000000000001E-2</v>
      </c>
    </row>
    <row r="1167" spans="2:3" x14ac:dyDescent="0.25">
      <c r="B1167" s="2" t="s">
        <v>1155</v>
      </c>
      <c r="C1167" s="3">
        <v>2.7999999999999999E-6</v>
      </c>
    </row>
    <row r="1168" spans="2:3" x14ac:dyDescent="0.25">
      <c r="B1168" s="2" t="s">
        <v>1156</v>
      </c>
      <c r="C1168" s="3">
        <v>0.53010000000000002</v>
      </c>
    </row>
    <row r="1169" spans="2:3" x14ac:dyDescent="0.25">
      <c r="B1169" s="2" t="s">
        <v>1157</v>
      </c>
      <c r="C1169" s="3">
        <v>78132</v>
      </c>
    </row>
    <row r="1170" spans="2:3" x14ac:dyDescent="0.25">
      <c r="B1170" s="2" t="s">
        <v>1158</v>
      </c>
      <c r="C1170" s="3">
        <v>2.5359999999999998E-4</v>
      </c>
    </row>
    <row r="1171" spans="2:3" x14ac:dyDescent="0.25">
      <c r="B1171" s="2" t="s">
        <v>1159</v>
      </c>
      <c r="C1171" s="3">
        <v>0.4536</v>
      </c>
    </row>
    <row r="1172" spans="2:3" x14ac:dyDescent="0.25">
      <c r="B1172" s="2" t="s">
        <v>1160</v>
      </c>
      <c r="C1172" s="3">
        <v>3.1170000000000001E-5</v>
      </c>
    </row>
    <row r="1173" spans="2:3" x14ac:dyDescent="0.25">
      <c r="B1173" s="2" t="s">
        <v>1161</v>
      </c>
      <c r="C1173" s="3">
        <v>4.1599999999999997E-4</v>
      </c>
    </row>
    <row r="1174" spans="2:3" x14ac:dyDescent="0.25">
      <c r="B1174" s="2" t="s">
        <v>1162</v>
      </c>
      <c r="C1174" s="3">
        <v>0.74399999999999999</v>
      </c>
    </row>
    <row r="1175" spans="2:3" x14ac:dyDescent="0.25">
      <c r="B1175" s="2" t="s">
        <v>1163</v>
      </c>
      <c r="C1175" s="3">
        <v>0.74399999999999999</v>
      </c>
    </row>
    <row r="1176" spans="2:3" x14ac:dyDescent="0.25">
      <c r="B1176" s="2" t="s">
        <v>1164</v>
      </c>
      <c r="C1176" s="3">
        <v>1.06E-6</v>
      </c>
    </row>
    <row r="1177" spans="2:3" x14ac:dyDescent="0.25">
      <c r="B1177" s="2" t="s">
        <v>1165</v>
      </c>
      <c r="C1177" s="3">
        <v>2.5270000000000001E-2</v>
      </c>
    </row>
    <row r="1178" spans="2:3" x14ac:dyDescent="0.25">
      <c r="B1178" s="2" t="s">
        <v>1166</v>
      </c>
      <c r="C1178" s="3">
        <v>2.6540000000000001E-2</v>
      </c>
    </row>
    <row r="1179" spans="2:3" x14ac:dyDescent="0.25">
      <c r="B1179" s="2" t="s">
        <v>1167</v>
      </c>
      <c r="C1179" s="3">
        <v>3.8160000000000001E-4</v>
      </c>
    </row>
    <row r="1180" spans="2:3" x14ac:dyDescent="0.25">
      <c r="B1180" s="2" t="s">
        <v>1168</v>
      </c>
      <c r="C1180" s="3">
        <v>9.1489999999999991</v>
      </c>
    </row>
    <row r="1181" spans="2:3" x14ac:dyDescent="0.25">
      <c r="B1181" s="2" t="s">
        <v>1169</v>
      </c>
      <c r="C1181" s="3">
        <v>9.1539999999999999</v>
      </c>
    </row>
    <row r="1182" spans="2:3" x14ac:dyDescent="0.25">
      <c r="B1182" s="2" t="s">
        <v>1170</v>
      </c>
      <c r="C1182" s="3">
        <v>3.3040000000000001E-4</v>
      </c>
    </row>
    <row r="1183" spans="2:3" x14ac:dyDescent="0.25">
      <c r="B1183" s="2" t="s">
        <v>1171</v>
      </c>
      <c r="C1183" s="3">
        <v>0.28060000000000002</v>
      </c>
    </row>
    <row r="1184" spans="2:3" x14ac:dyDescent="0.25">
      <c r="B1184" s="2" t="s">
        <v>1172</v>
      </c>
      <c r="C1184" s="3">
        <v>43.640999999999998</v>
      </c>
    </row>
    <row r="1185" spans="2:3" x14ac:dyDescent="0.25">
      <c r="B1185" s="2" t="s">
        <v>1173</v>
      </c>
      <c r="C1185" s="3">
        <v>4.6700000000000002E-6</v>
      </c>
    </row>
    <row r="1186" spans="2:3" x14ac:dyDescent="0.25">
      <c r="B1186" s="2" t="s">
        <v>1174</v>
      </c>
      <c r="C1186" s="3">
        <v>0.11196</v>
      </c>
    </row>
    <row r="1187" spans="2:3" x14ac:dyDescent="0.25">
      <c r="B1187" s="2" t="s">
        <v>1175</v>
      </c>
      <c r="C1187" s="3">
        <v>0.11197</v>
      </c>
    </row>
    <row r="1188" spans="2:3" x14ac:dyDescent="0.25">
      <c r="B1188" s="2" t="s">
        <v>1176</v>
      </c>
      <c r="C1188" s="3">
        <v>516.20000000000005</v>
      </c>
    </row>
    <row r="1189" spans="2:3" x14ac:dyDescent="0.25">
      <c r="B1189" s="2" t="s">
        <v>1177</v>
      </c>
      <c r="C1189" s="3">
        <v>5.1360000000000001</v>
      </c>
    </row>
    <row r="1190" spans="2:3" x14ac:dyDescent="0.25">
      <c r="B1190" s="2" t="s">
        <v>1178</v>
      </c>
      <c r="C1190" s="3">
        <v>0.89600000000000002</v>
      </c>
    </row>
    <row r="1191" spans="2:3" x14ac:dyDescent="0.25">
      <c r="B1191" s="2" t="s">
        <v>1179</v>
      </c>
      <c r="C1191" s="3">
        <v>0.19220000000000001</v>
      </c>
    </row>
    <row r="1192" spans="2:3" x14ac:dyDescent="0.25">
      <c r="B1192" s="2" t="s">
        <v>1180</v>
      </c>
      <c r="C1192" s="3">
        <v>5.28E-2</v>
      </c>
    </row>
    <row r="1193" spans="2:3" x14ac:dyDescent="0.25">
      <c r="B1193" s="2" t="s">
        <v>1181</v>
      </c>
      <c r="C1193" s="3">
        <v>1.647E-5</v>
      </c>
    </row>
    <row r="1194" spans="2:3" x14ac:dyDescent="0.25">
      <c r="B1194" s="2" t="s">
        <v>1182</v>
      </c>
      <c r="C1194" s="3">
        <v>2.12E-2</v>
      </c>
    </row>
    <row r="1195" spans="2:3" x14ac:dyDescent="0.25">
      <c r="B1195" s="2" t="s">
        <v>1183</v>
      </c>
      <c r="C1195" s="3">
        <v>0.6008</v>
      </c>
    </row>
    <row r="1196" spans="2:3" x14ac:dyDescent="0.25">
      <c r="B1196" s="2" t="s">
        <v>1184</v>
      </c>
      <c r="C1196" s="3">
        <v>4.6730000000000001E-3</v>
      </c>
    </row>
    <row r="1197" spans="2:3" x14ac:dyDescent="0.25">
      <c r="B1197" s="2" t="s">
        <v>1185</v>
      </c>
      <c r="C1197" s="3">
        <v>2.2419999999999999E-2</v>
      </c>
    </row>
    <row r="1198" spans="2:3" x14ac:dyDescent="0.25">
      <c r="B1198" s="2" t="s">
        <v>1186</v>
      </c>
      <c r="C1198" s="3">
        <v>7.37</v>
      </c>
    </row>
    <row r="1199" spans="2:3" x14ac:dyDescent="0.25">
      <c r="B1199" s="2" t="s">
        <v>1187</v>
      </c>
      <c r="C1199" s="3">
        <v>1.962</v>
      </c>
    </row>
    <row r="1200" spans="2:3" x14ac:dyDescent="0.25">
      <c r="B1200" s="2" t="s">
        <v>1188</v>
      </c>
      <c r="C1200" s="3">
        <v>214.17</v>
      </c>
    </row>
    <row r="1201" spans="2:3" x14ac:dyDescent="0.25">
      <c r="B1201" s="2" t="s">
        <v>1189</v>
      </c>
      <c r="C1201" s="3">
        <v>2.8499999999999998E-6</v>
      </c>
    </row>
    <row r="1202" spans="2:3" x14ac:dyDescent="0.25">
      <c r="B1202" s="2" t="s">
        <v>1190</v>
      </c>
      <c r="C1202" s="3">
        <v>6.83E-2</v>
      </c>
    </row>
    <row r="1203" spans="2:3" x14ac:dyDescent="0.25">
      <c r="B1203" s="2" t="s">
        <v>1191</v>
      </c>
      <c r="C1203" s="3">
        <v>6.8099999999999994E-2</v>
      </c>
    </row>
    <row r="1204" spans="2:3" x14ac:dyDescent="0.25">
      <c r="B1204" s="2" t="s">
        <v>1192</v>
      </c>
      <c r="C1204" s="3">
        <v>142.4</v>
      </c>
    </row>
    <row r="1205" spans="2:3" x14ac:dyDescent="0.25">
      <c r="B1205" s="2" t="s">
        <v>1193</v>
      </c>
      <c r="C1205" s="3">
        <v>11262.45</v>
      </c>
    </row>
    <row r="1206" spans="2:3" x14ac:dyDescent="0.25">
      <c r="B1206" s="2" t="s">
        <v>1194</v>
      </c>
      <c r="C1206" s="3">
        <v>682</v>
      </c>
    </row>
    <row r="1207" spans="2:3" x14ac:dyDescent="0.25">
      <c r="B1207" s="2" t="s">
        <v>1195</v>
      </c>
      <c r="C1207" s="3">
        <v>2.065E-5</v>
      </c>
    </row>
    <row r="1208" spans="2:3" x14ac:dyDescent="0.25">
      <c r="B1208" s="2" t="s">
        <v>1196</v>
      </c>
      <c r="C1208" s="3">
        <v>5.2700000000000002E-4</v>
      </c>
    </row>
    <row r="1209" spans="2:3" x14ac:dyDescent="0.25">
      <c r="B1209" s="2" t="s">
        <v>1197</v>
      </c>
      <c r="C1209" s="3">
        <v>0.996</v>
      </c>
    </row>
    <row r="1210" spans="2:3" x14ac:dyDescent="0.25">
      <c r="B1210" s="2" t="s">
        <v>1198</v>
      </c>
      <c r="C1210" s="3">
        <v>6.3729999999999995E-2</v>
      </c>
    </row>
    <row r="1211" spans="2:3" x14ac:dyDescent="0.25">
      <c r="B1211" s="2" t="s">
        <v>1199</v>
      </c>
      <c r="C1211" s="3">
        <v>193.6</v>
      </c>
    </row>
    <row r="1212" spans="2:3" x14ac:dyDescent="0.25">
      <c r="B1212" s="2" t="s">
        <v>1200</v>
      </c>
      <c r="C1212" s="3">
        <v>1.1440000000000001E-5</v>
      </c>
    </row>
    <row r="1213" spans="2:3" x14ac:dyDescent="0.25">
      <c r="B1213" s="2" t="s">
        <v>1201</v>
      </c>
      <c r="C1213" s="3">
        <v>1.5349999999999999E-4</v>
      </c>
    </row>
    <row r="1214" spans="2:3" x14ac:dyDescent="0.25">
      <c r="B1214" s="2" t="s">
        <v>1202</v>
      </c>
      <c r="C1214" s="3">
        <v>7.517E-4</v>
      </c>
    </row>
    <row r="1215" spans="2:3" x14ac:dyDescent="0.25">
      <c r="B1215" s="2" t="s">
        <v>1203</v>
      </c>
      <c r="C1215" s="3">
        <v>1.337</v>
      </c>
    </row>
    <row r="1216" spans="2:3" x14ac:dyDescent="0.25">
      <c r="B1216" s="2" t="s">
        <v>1204</v>
      </c>
      <c r="C1216" s="3">
        <v>4.7140000000000003E-3</v>
      </c>
    </row>
    <row r="1217" spans="2:3" x14ac:dyDescent="0.25">
      <c r="B1217" s="2" t="s">
        <v>1205</v>
      </c>
      <c r="C1217" s="3">
        <v>37.369999999999997</v>
      </c>
    </row>
    <row r="1218" spans="2:3" x14ac:dyDescent="0.25">
      <c r="B1218" s="2" t="s">
        <v>1206</v>
      </c>
      <c r="C1218" s="3">
        <v>2.4299999999999999E-2</v>
      </c>
    </row>
    <row r="1219" spans="2:3" x14ac:dyDescent="0.25">
      <c r="B1219" s="2" t="s">
        <v>1207</v>
      </c>
      <c r="C1219" s="3">
        <v>4.3040000000000003</v>
      </c>
    </row>
    <row r="1220" spans="2:3" x14ac:dyDescent="0.25">
      <c r="B1220" s="2" t="s">
        <v>1208</v>
      </c>
      <c r="C1220" s="3">
        <v>44.3</v>
      </c>
    </row>
    <row r="1221" spans="2:3" x14ac:dyDescent="0.25">
      <c r="B1221" s="2" t="s">
        <v>1209</v>
      </c>
      <c r="C1221" s="3">
        <v>11772</v>
      </c>
    </row>
    <row r="1222" spans="2:3" x14ac:dyDescent="0.25">
      <c r="B1222" s="2" t="s">
        <v>1210</v>
      </c>
      <c r="C1222" s="3">
        <v>3908.1</v>
      </c>
    </row>
    <row r="1223" spans="2:3" x14ac:dyDescent="0.25">
      <c r="B1223" s="2" t="s">
        <v>1211</v>
      </c>
      <c r="C1223" s="3">
        <v>1.2676000000000001</v>
      </c>
    </row>
    <row r="1224" spans="2:3" x14ac:dyDescent="0.25">
      <c r="B1224" s="2" t="s">
        <v>1212</v>
      </c>
      <c r="C1224" s="3">
        <v>0.13150000000000001</v>
      </c>
    </row>
    <row r="1225" spans="2:3" x14ac:dyDescent="0.25">
      <c r="B1225" s="2" t="s">
        <v>1213</v>
      </c>
      <c r="C1225" s="3">
        <v>7.0199999999999999E-5</v>
      </c>
    </row>
    <row r="1226" spans="2:3" x14ac:dyDescent="0.25">
      <c r="B1226" s="2" t="s">
        <v>1214</v>
      </c>
      <c r="C1226" s="3">
        <v>4.65E-2</v>
      </c>
    </row>
    <row r="1227" spans="2:3" x14ac:dyDescent="0.25">
      <c r="B1227" s="2" t="s">
        <v>1215</v>
      </c>
      <c r="C1227" s="3">
        <v>6.1800000000000001E-6</v>
      </c>
    </row>
    <row r="1228" spans="2:3" x14ac:dyDescent="0.25">
      <c r="B1228" s="2" t="s">
        <v>1216</v>
      </c>
      <c r="C1228" s="3">
        <v>8.25E-5</v>
      </c>
    </row>
    <row r="1229" spans="2:3" x14ac:dyDescent="0.25">
      <c r="B1229" s="2" t="s">
        <v>1217</v>
      </c>
      <c r="C1229" s="3">
        <v>0.1479</v>
      </c>
    </row>
    <row r="1230" spans="2:3" x14ac:dyDescent="0.25">
      <c r="B1230" s="2" t="s">
        <v>1218</v>
      </c>
      <c r="C1230" s="3">
        <v>2.34E-4</v>
      </c>
    </row>
    <row r="1231" spans="2:3" x14ac:dyDescent="0.25">
      <c r="B1231" s="2" t="s">
        <v>1219</v>
      </c>
      <c r="C1231" s="3">
        <v>5.58</v>
      </c>
    </row>
    <row r="1232" spans="2:3" x14ac:dyDescent="0.25">
      <c r="B1232" s="2" t="s">
        <v>1220</v>
      </c>
      <c r="C1232" s="3">
        <v>5.61</v>
      </c>
    </row>
    <row r="1233" spans="2:3" x14ac:dyDescent="0.25">
      <c r="B1233" s="2" t="s">
        <v>1221</v>
      </c>
      <c r="C1233" s="3">
        <v>3.7070000000000001E-4</v>
      </c>
    </row>
    <row r="1234" spans="2:3" x14ac:dyDescent="0.25">
      <c r="B1234" s="2" t="s">
        <v>1222</v>
      </c>
      <c r="C1234" s="3">
        <v>8.8699999999999992</v>
      </c>
    </row>
    <row r="1235" spans="2:3" x14ac:dyDescent="0.25">
      <c r="B1235" s="2" t="s">
        <v>1223</v>
      </c>
      <c r="C1235" s="3">
        <v>8.8800000000000008</v>
      </c>
    </row>
    <row r="1236" spans="2:3" x14ac:dyDescent="0.25">
      <c r="B1236" s="2" t="s">
        <v>1224</v>
      </c>
      <c r="C1236" s="3">
        <v>23720</v>
      </c>
    </row>
    <row r="1237" spans="2:3" x14ac:dyDescent="0.25">
      <c r="B1237" s="2" t="s">
        <v>1225</v>
      </c>
      <c r="C1237" s="3">
        <v>23710</v>
      </c>
    </row>
    <row r="1238" spans="2:3" x14ac:dyDescent="0.25">
      <c r="B1238" s="2" t="s">
        <v>1226</v>
      </c>
      <c r="C1238" s="3">
        <v>3.5689999999999999E-5</v>
      </c>
    </row>
    <row r="1239" spans="2:3" x14ac:dyDescent="0.25">
      <c r="B1239" s="2" t="s">
        <v>1227</v>
      </c>
      <c r="C1239" s="3">
        <v>0.85599999999999998</v>
      </c>
    </row>
    <row r="1240" spans="2:3" x14ac:dyDescent="0.25">
      <c r="B1240" s="2" t="s">
        <v>1228</v>
      </c>
      <c r="C1240" s="3">
        <v>1.4000000000000001E-7</v>
      </c>
    </row>
    <row r="1241" spans="2:3" x14ac:dyDescent="0.25">
      <c r="B1241" s="2" t="s">
        <v>1229</v>
      </c>
      <c r="C1241" s="3">
        <v>4.7099999999999998E-3</v>
      </c>
    </row>
    <row r="1242" spans="2:3" x14ac:dyDescent="0.25">
      <c r="B1242" s="2" t="s">
        <v>1230</v>
      </c>
      <c r="C1242" s="3">
        <v>2.498E-4</v>
      </c>
    </row>
    <row r="1243" spans="2:3" x14ac:dyDescent="0.25">
      <c r="B1243" s="2" t="s">
        <v>1231</v>
      </c>
      <c r="C1243" s="3">
        <v>5.9779999999999998</v>
      </c>
    </row>
    <row r="1244" spans="2:3" x14ac:dyDescent="0.25">
      <c r="B1244" s="2" t="s">
        <v>1232</v>
      </c>
      <c r="C1244" s="3">
        <v>2.1029999999999999E-4</v>
      </c>
    </row>
    <row r="1245" spans="2:3" x14ac:dyDescent="0.25">
      <c r="B1245" s="2" t="s">
        <v>1233</v>
      </c>
      <c r="C1245" s="3">
        <v>5.04</v>
      </c>
    </row>
    <row r="1246" spans="2:3" x14ac:dyDescent="0.25">
      <c r="B1246" s="2" t="s">
        <v>1234</v>
      </c>
      <c r="C1246" s="3">
        <v>1.7259999999999999E-4</v>
      </c>
    </row>
    <row r="1247" spans="2:3" x14ac:dyDescent="0.25">
      <c r="B1247" s="2" t="s">
        <v>1235</v>
      </c>
      <c r="C1247" s="3">
        <v>4.1399999999999997</v>
      </c>
    </row>
    <row r="1248" spans="2:3" x14ac:dyDescent="0.25">
      <c r="B1248" s="2" t="s">
        <v>1236</v>
      </c>
      <c r="C1248" s="3">
        <v>4.7599999999999998E-5</v>
      </c>
    </row>
    <row r="1249" spans="2:3" x14ac:dyDescent="0.25">
      <c r="B1249" s="2" t="s">
        <v>1237</v>
      </c>
      <c r="C1249" s="3">
        <v>1.1419999999999999</v>
      </c>
    </row>
    <row r="1250" spans="2:3" x14ac:dyDescent="0.25">
      <c r="B1250" s="2" t="s">
        <v>1238</v>
      </c>
      <c r="C1250" s="3">
        <v>3.4400000000000001E-6</v>
      </c>
    </row>
    <row r="1251" spans="2:3" x14ac:dyDescent="0.25">
      <c r="B1251" s="2" t="s">
        <v>1239</v>
      </c>
      <c r="C1251" s="3">
        <v>8.2199999999999995E-2</v>
      </c>
    </row>
    <row r="1252" spans="2:3" x14ac:dyDescent="0.25">
      <c r="B1252" s="2" t="s">
        <v>1240</v>
      </c>
      <c r="C1252" s="3">
        <v>2.7360000000000002</v>
      </c>
    </row>
    <row r="1253" spans="2:3" x14ac:dyDescent="0.25">
      <c r="B1253" s="2" t="s">
        <v>1241</v>
      </c>
      <c r="C1253" s="3">
        <v>2.411</v>
      </c>
    </row>
    <row r="1254" spans="2:3" x14ac:dyDescent="0.25">
      <c r="B1254" s="2" t="s">
        <v>1242</v>
      </c>
      <c r="C1254" s="3">
        <v>7.1379999999999999</v>
      </c>
    </row>
    <row r="1255" spans="2:3" x14ac:dyDescent="0.25">
      <c r="B1255" s="2" t="s">
        <v>1243</v>
      </c>
      <c r="C1255" s="3">
        <v>0.1454</v>
      </c>
    </row>
    <row r="1256" spans="2:3" x14ac:dyDescent="0.25">
      <c r="B1256" s="2" t="s">
        <v>1244</v>
      </c>
      <c r="C1256" s="3">
        <v>8.3900000000000001E-4</v>
      </c>
    </row>
    <row r="1257" spans="2:3" x14ac:dyDescent="0.25">
      <c r="B1257" s="2" t="s">
        <v>1245</v>
      </c>
      <c r="C1257" s="3">
        <v>20.05</v>
      </c>
    </row>
    <row r="1258" spans="2:3" x14ac:dyDescent="0.25">
      <c r="B1258" s="2" t="s">
        <v>1246</v>
      </c>
      <c r="C1258" s="3">
        <v>20.059999999999999</v>
      </c>
    </row>
    <row r="1259" spans="2:3" x14ac:dyDescent="0.25">
      <c r="B1259" s="2" t="s">
        <v>1247</v>
      </c>
      <c r="C1259" s="3">
        <v>3.6899999999999998E-6</v>
      </c>
    </row>
    <row r="1260" spans="2:3" x14ac:dyDescent="0.25">
      <c r="B1260" s="2" t="s">
        <v>1248</v>
      </c>
      <c r="C1260" s="3">
        <v>0.53569999999999995</v>
      </c>
    </row>
    <row r="1261" spans="2:3" x14ac:dyDescent="0.25">
      <c r="B1261" s="2" t="s">
        <v>1249</v>
      </c>
      <c r="C1261" s="3">
        <v>8.8400000000000006E-2</v>
      </c>
    </row>
    <row r="1262" spans="2:3" x14ac:dyDescent="0.25">
      <c r="B1262" s="2" t="s">
        <v>1250</v>
      </c>
      <c r="C1262" s="3">
        <v>2.2620000000000001E-3</v>
      </c>
    </row>
    <row r="1263" spans="2:3" x14ac:dyDescent="0.25">
      <c r="B1263" s="2" t="s">
        <v>1251</v>
      </c>
      <c r="C1263" s="3">
        <v>4.0430000000000001</v>
      </c>
    </row>
    <row r="1264" spans="2:3" x14ac:dyDescent="0.25">
      <c r="B1264" s="2" t="s">
        <v>1252</v>
      </c>
      <c r="C1264" s="3">
        <v>1.242</v>
      </c>
    </row>
    <row r="1265" spans="2:3" x14ac:dyDescent="0.25">
      <c r="B1265" s="2" t="s">
        <v>1253</v>
      </c>
      <c r="C1265" s="3">
        <v>324.60000000000002</v>
      </c>
    </row>
    <row r="1266" spans="2:3" x14ac:dyDescent="0.25">
      <c r="B1266" s="2" t="s">
        <v>1254</v>
      </c>
      <c r="C1266" s="3">
        <v>1</v>
      </c>
    </row>
    <row r="1267" spans="2:3" x14ac:dyDescent="0.25">
      <c r="B1267" s="2" t="s">
        <v>1255</v>
      </c>
      <c r="C1267" s="3">
        <v>1</v>
      </c>
    </row>
    <row r="1268" spans="2:3" x14ac:dyDescent="0.25">
      <c r="B1268" s="2" t="s">
        <v>1256</v>
      </c>
      <c r="C1268" s="3">
        <v>1</v>
      </c>
    </row>
    <row r="1269" spans="2:3" x14ac:dyDescent="0.25">
      <c r="B1269" s="2" t="s">
        <v>1257</v>
      </c>
      <c r="C1269" s="3">
        <v>1.4999999999999999E-7</v>
      </c>
    </row>
    <row r="1270" spans="2:3" x14ac:dyDescent="0.25">
      <c r="B1270" s="2" t="s">
        <v>1258</v>
      </c>
      <c r="C1270" s="3">
        <v>4.8399999999999997E-3</v>
      </c>
    </row>
    <row r="1271" spans="2:3" x14ac:dyDescent="0.25">
      <c r="B1271" s="2" t="s">
        <v>1259</v>
      </c>
      <c r="C1271" s="3">
        <v>4.8500000000000001E-3</v>
      </c>
    </row>
    <row r="1272" spans="2:3" x14ac:dyDescent="0.25">
      <c r="B1272" s="2" t="s">
        <v>1260</v>
      </c>
      <c r="C1272" s="3">
        <v>4.901E-5</v>
      </c>
    </row>
    <row r="1273" spans="2:3" x14ac:dyDescent="0.25">
      <c r="B1273" s="2" t="s">
        <v>1261</v>
      </c>
      <c r="C1273" s="3">
        <v>1.1737</v>
      </c>
    </row>
    <row r="1274" spans="2:3" x14ac:dyDescent="0.25">
      <c r="B1274" s="2" t="s">
        <v>1262</v>
      </c>
      <c r="C1274" s="3">
        <v>1.1736</v>
      </c>
    </row>
    <row r="1275" spans="2:3" x14ac:dyDescent="0.25">
      <c r="B1275" s="2" t="s">
        <v>1263</v>
      </c>
      <c r="C1275" s="3">
        <v>1.203E-4</v>
      </c>
    </row>
    <row r="1276" spans="2:3" x14ac:dyDescent="0.25">
      <c r="B1276" s="2" t="s">
        <v>1264</v>
      </c>
      <c r="C1276" s="3">
        <v>1.333E-3</v>
      </c>
    </row>
    <row r="1277" spans="2:3" x14ac:dyDescent="0.25">
      <c r="B1277" s="2" t="s">
        <v>1265</v>
      </c>
      <c r="C1277" s="3">
        <v>2.8889999999999998</v>
      </c>
    </row>
    <row r="1278" spans="2:3" x14ac:dyDescent="0.25">
      <c r="B1278" s="2" t="s">
        <v>1266</v>
      </c>
      <c r="C1278" s="3">
        <v>0.96840000000000004</v>
      </c>
    </row>
    <row r="1279" spans="2:3" x14ac:dyDescent="0.25">
      <c r="B1279" s="2" t="s">
        <v>1267</v>
      </c>
      <c r="C1279" s="3">
        <v>6.9269999999999998E-2</v>
      </c>
    </row>
    <row r="1280" spans="2:3" x14ac:dyDescent="0.25">
      <c r="B1280" s="2" t="s">
        <v>1268</v>
      </c>
      <c r="C1280" s="3">
        <v>1.2689999999999999</v>
      </c>
    </row>
    <row r="1281" spans="2:3" x14ac:dyDescent="0.25">
      <c r="B1281" s="2" t="s">
        <v>1269</v>
      </c>
      <c r="C1281" s="3">
        <v>0.10095</v>
      </c>
    </row>
    <row r="1282" spans="2:3" x14ac:dyDescent="0.25">
      <c r="B1282" s="2" t="s">
        <v>1270</v>
      </c>
      <c r="C1282" s="3">
        <v>0.36259999999999998</v>
      </c>
    </row>
    <row r="1283" spans="2:3" x14ac:dyDescent="0.25">
      <c r="B1283" s="2" t="s">
        <v>1271</v>
      </c>
      <c r="C1283" s="3">
        <v>10716</v>
      </c>
    </row>
    <row r="1284" spans="2:3" x14ac:dyDescent="0.25">
      <c r="B1284" s="2" t="s">
        <v>1272</v>
      </c>
      <c r="C1284" s="3">
        <v>2.6009999999999998E-4</v>
      </c>
    </row>
    <row r="1285" spans="2:3" x14ac:dyDescent="0.25">
      <c r="B1285" s="2" t="s">
        <v>1273</v>
      </c>
      <c r="C1285" s="3">
        <v>4.2490000000000001E-5</v>
      </c>
    </row>
    <row r="1286" spans="2:3" x14ac:dyDescent="0.25">
      <c r="B1286" s="2" t="s">
        <v>1274</v>
      </c>
      <c r="C1286" s="3">
        <v>1.0189999999999999</v>
      </c>
    </row>
    <row r="1287" spans="2:3" x14ac:dyDescent="0.25">
      <c r="B1287" s="2" t="s">
        <v>1275</v>
      </c>
      <c r="C1287" s="3">
        <v>1.018</v>
      </c>
    </row>
    <row r="1288" spans="2:3" x14ac:dyDescent="0.25">
      <c r="B1288" s="2" t="s">
        <v>1276</v>
      </c>
      <c r="C1288" s="3">
        <v>56876.4</v>
      </c>
    </row>
    <row r="1289" spans="2:3" x14ac:dyDescent="0.25">
      <c r="B1289" s="2" t="s">
        <v>1277</v>
      </c>
      <c r="C1289" s="3">
        <v>1.0580000000000001</v>
      </c>
    </row>
    <row r="1290" spans="2:3" x14ac:dyDescent="0.25">
      <c r="B1290" s="2" t="s">
        <v>1278</v>
      </c>
      <c r="C1290" s="3">
        <v>1.8389999999999998E-5</v>
      </c>
    </row>
    <row r="1291" spans="2:3" x14ac:dyDescent="0.25">
      <c r="B1291" s="2" t="s">
        <v>1279</v>
      </c>
      <c r="C1291" s="3">
        <v>0.441</v>
      </c>
    </row>
    <row r="1292" spans="2:3" x14ac:dyDescent="0.25">
      <c r="B1292" s="2" t="s">
        <v>1280</v>
      </c>
      <c r="C1292" s="3">
        <v>0.44130000000000003</v>
      </c>
    </row>
    <row r="1293" spans="2:3" x14ac:dyDescent="0.25">
      <c r="B1293" s="2" t="s">
        <v>1281</v>
      </c>
      <c r="C1293" s="3">
        <v>5.8409999999999997E-2</v>
      </c>
    </row>
    <row r="1294" spans="2:3" x14ac:dyDescent="0.25">
      <c r="B1294" s="2" t="s">
        <v>1282</v>
      </c>
      <c r="C1294" s="3">
        <v>167.3</v>
      </c>
    </row>
    <row r="1295" spans="2:3" x14ac:dyDescent="0.25">
      <c r="B1295" s="2" t="s">
        <v>1283</v>
      </c>
      <c r="C1295" s="3">
        <v>3.2165999999999998E-4</v>
      </c>
    </row>
    <row r="1296" spans="2:3" x14ac:dyDescent="0.25">
      <c r="B1296" s="2" t="s">
        <v>1284</v>
      </c>
      <c r="C1296" s="3">
        <v>7.7279999999999998</v>
      </c>
    </row>
    <row r="1297" spans="2:3" x14ac:dyDescent="0.25">
      <c r="B1297" s="2" t="s">
        <v>1285</v>
      </c>
      <c r="C1297" s="3">
        <v>7.6000000000000001E-6</v>
      </c>
    </row>
    <row r="1298" spans="2:3" x14ac:dyDescent="0.25">
      <c r="B1298" s="2" t="s">
        <v>1286</v>
      </c>
      <c r="C1298" s="3">
        <v>0.1825</v>
      </c>
    </row>
    <row r="1299" spans="2:3" x14ac:dyDescent="0.25">
      <c r="B1299" s="2" t="s">
        <v>1287</v>
      </c>
      <c r="C1299" s="3">
        <v>0.18229999999999999</v>
      </c>
    </row>
    <row r="1300" spans="2:3" x14ac:dyDescent="0.25">
      <c r="B1300" s="2" t="s">
        <v>1288</v>
      </c>
      <c r="C1300" s="3">
        <v>1.171E-5</v>
      </c>
    </row>
    <row r="1301" spans="2:3" x14ac:dyDescent="0.25">
      <c r="B1301" s="2" t="s">
        <v>1289</v>
      </c>
      <c r="C1301" s="3">
        <v>2.9250000000000001E-4</v>
      </c>
    </row>
    <row r="1302" spans="2:3" x14ac:dyDescent="0.25">
      <c r="B1302" s="2" t="s">
        <v>1290</v>
      </c>
      <c r="C1302" s="3">
        <v>1.8799999999999999E-4</v>
      </c>
    </row>
    <row r="1303" spans="2:3" x14ac:dyDescent="0.25">
      <c r="B1303" s="2" t="s">
        <v>1291</v>
      </c>
      <c r="C1303" s="3">
        <v>4.5049999999999999</v>
      </c>
    </row>
    <row r="1304" spans="2:3" x14ac:dyDescent="0.25">
      <c r="B1304" s="2" t="s">
        <v>1292</v>
      </c>
      <c r="C1304" s="3">
        <v>0.36499999999999999</v>
      </c>
    </row>
    <row r="1305" spans="2:3" x14ac:dyDescent="0.25">
      <c r="B1305" s="2" t="s">
        <v>1293</v>
      </c>
      <c r="C1305" s="3">
        <v>1.3990000000000001E-4</v>
      </c>
    </row>
    <row r="1306" spans="2:3" x14ac:dyDescent="0.25">
      <c r="B1306" s="2" t="s">
        <v>1294</v>
      </c>
      <c r="C1306" s="3">
        <v>0.25009999999999999</v>
      </c>
    </row>
    <row r="1307" spans="2:3" x14ac:dyDescent="0.25">
      <c r="B1307" s="2" t="s">
        <v>1295</v>
      </c>
      <c r="C1307" s="3">
        <v>0.85599999999999998</v>
      </c>
    </row>
    <row r="1308" spans="2:3" x14ac:dyDescent="0.25">
      <c r="B1308" s="2" t="s">
        <v>1296</v>
      </c>
      <c r="C1308" s="3">
        <v>1.901</v>
      </c>
    </row>
    <row r="1309" spans="2:3" x14ac:dyDescent="0.25">
      <c r="B1309" s="2" t="s">
        <v>1297</v>
      </c>
      <c r="C1309" s="3">
        <v>0.1479</v>
      </c>
    </row>
    <row r="1310" spans="2:3" x14ac:dyDescent="0.25">
      <c r="B1310" s="2" t="s">
        <v>1298</v>
      </c>
      <c r="C1310" s="3">
        <v>1.55E-2</v>
      </c>
    </row>
    <row r="1311" spans="2:3" x14ac:dyDescent="0.25">
      <c r="B1311" s="2" t="s">
        <v>1299</v>
      </c>
      <c r="C1311" s="3">
        <v>2.4249999999999998</v>
      </c>
    </row>
    <row r="1312" spans="2:3" x14ac:dyDescent="0.25">
      <c r="B1312" s="2" t="s">
        <v>1300</v>
      </c>
      <c r="C1312" s="3">
        <v>4.7099999999999998E-3</v>
      </c>
    </row>
    <row r="1313" spans="2:3" x14ac:dyDescent="0.25">
      <c r="B1313" s="2" t="s">
        <v>1301</v>
      </c>
      <c r="C1313" s="3">
        <v>1.6990000000000001E-4</v>
      </c>
    </row>
    <row r="1314" spans="2:3" x14ac:dyDescent="0.25">
      <c r="B1314" s="2" t="s">
        <v>1302</v>
      </c>
      <c r="C1314" s="3">
        <v>4.08</v>
      </c>
    </row>
    <row r="1315" spans="2:3" x14ac:dyDescent="0.25">
      <c r="B1315" s="2" t="s">
        <v>1303</v>
      </c>
      <c r="C1315" s="3">
        <v>4.0750000000000002</v>
      </c>
    </row>
    <row r="1316" spans="2:3" x14ac:dyDescent="0.25">
      <c r="B1316" s="2" t="s">
        <v>1304</v>
      </c>
      <c r="C1316" s="3">
        <v>4.2939999999999997E-4</v>
      </c>
    </row>
    <row r="1317" spans="2:3" x14ac:dyDescent="0.25">
      <c r="B1317" s="2" t="s">
        <v>1305</v>
      </c>
      <c r="C1317" s="3">
        <v>10.28</v>
      </c>
    </row>
    <row r="1318" spans="2:3" x14ac:dyDescent="0.25">
      <c r="B1318" s="2" t="s">
        <v>1306</v>
      </c>
      <c r="C1318" s="3">
        <v>5.4600000000000002E-6</v>
      </c>
    </row>
    <row r="1319" spans="2:3" x14ac:dyDescent="0.25">
      <c r="B1319" s="2" t="s">
        <v>1307</v>
      </c>
      <c r="C1319" s="3">
        <v>0.13100000000000001</v>
      </c>
    </row>
    <row r="1320" spans="2:3" x14ac:dyDescent="0.25">
      <c r="B1320" s="2" t="s">
        <v>1308</v>
      </c>
      <c r="C1320" s="3">
        <v>7.74</v>
      </c>
    </row>
    <row r="1321" spans="2:3" x14ac:dyDescent="0.25">
      <c r="B1321" s="2" t="s">
        <v>1309</v>
      </c>
      <c r="C1321" s="3">
        <v>9.7200000000000006</v>
      </c>
    </row>
    <row r="1322" spans="2:3" x14ac:dyDescent="0.25">
      <c r="B1322" s="2" t="s">
        <v>1310</v>
      </c>
      <c r="C1322" s="3">
        <v>2.77</v>
      </c>
    </row>
    <row r="1323" spans="2:3" x14ac:dyDescent="0.25">
      <c r="B1323" s="2" t="s">
        <v>1311</v>
      </c>
      <c r="C1323" s="3">
        <v>0.44750000000000001</v>
      </c>
    </row>
    <row r="1324" spans="2:3" x14ac:dyDescent="0.25">
      <c r="B1324" s="2" t="s">
        <v>1312</v>
      </c>
      <c r="C1324" s="3">
        <v>2.4499999999999998E-6</v>
      </c>
    </row>
    <row r="1325" spans="2:3" x14ac:dyDescent="0.25">
      <c r="B1325" s="2" t="s">
        <v>1313</v>
      </c>
      <c r="C1325" s="3">
        <v>5.8700000000000002E-2</v>
      </c>
    </row>
    <row r="1326" spans="2:3" x14ac:dyDescent="0.25">
      <c r="B1326" s="2" t="s">
        <v>1314</v>
      </c>
      <c r="C1326" s="3">
        <v>2.0159999999999999E-4</v>
      </c>
    </row>
    <row r="1327" spans="2:3" x14ac:dyDescent="0.25">
      <c r="B1327" s="2" t="s">
        <v>1315</v>
      </c>
      <c r="C1327" s="3">
        <v>4.83</v>
      </c>
    </row>
    <row r="1328" spans="2:3" x14ac:dyDescent="0.25">
      <c r="B1328" s="2" t="s">
        <v>1316</v>
      </c>
      <c r="C1328" s="3">
        <v>4.84</v>
      </c>
    </row>
    <row r="1329" spans="2:3" x14ac:dyDescent="0.25">
      <c r="B1329" s="2" t="s">
        <v>1317</v>
      </c>
      <c r="C1329" s="3">
        <v>1.836E-5</v>
      </c>
    </row>
    <row r="1330" spans="2:3" x14ac:dyDescent="0.25">
      <c r="B1330" s="2" t="s">
        <v>1318</v>
      </c>
      <c r="C1330" s="3">
        <v>0.43869999999999998</v>
      </c>
    </row>
    <row r="1331" spans="2:3" x14ac:dyDescent="0.25">
      <c r="B1331" s="2" t="s">
        <v>1319</v>
      </c>
      <c r="C1331" s="3">
        <v>0.43880000000000002</v>
      </c>
    </row>
    <row r="1332" spans="2:3" x14ac:dyDescent="0.25">
      <c r="B1332" s="2" t="s">
        <v>1320</v>
      </c>
      <c r="C1332" s="3">
        <v>47.76</v>
      </c>
    </row>
    <row r="1333" spans="2:3" x14ac:dyDescent="0.25">
      <c r="B1333" s="2" t="s">
        <v>1321</v>
      </c>
      <c r="C1333" s="3">
        <v>0.77329999999999999</v>
      </c>
    </row>
    <row r="1334" spans="2:3" x14ac:dyDescent="0.25">
      <c r="B1334" s="2" t="s">
        <v>1322</v>
      </c>
      <c r="C1334" s="3">
        <v>4.8320000000000002E-2</v>
      </c>
    </row>
    <row r="1335" spans="2:3" x14ac:dyDescent="0.25">
      <c r="B1335" s="2" t="s">
        <v>1323</v>
      </c>
      <c r="C1335" s="3">
        <v>65.39</v>
      </c>
    </row>
    <row r="1336" spans="2:3" x14ac:dyDescent="0.25">
      <c r="B1336" s="2" t="s">
        <v>1324</v>
      </c>
      <c r="C1336" s="3">
        <v>2.39E-6</v>
      </c>
    </row>
    <row r="1337" spans="2:3" x14ac:dyDescent="0.25">
      <c r="B1337" s="2" t="s">
        <v>1325</v>
      </c>
      <c r="C1337" s="3">
        <v>5.7299999999999997E-2</v>
      </c>
    </row>
    <row r="1338" spans="2:3" x14ac:dyDescent="0.25">
      <c r="B1338" s="2" t="s">
        <v>1326</v>
      </c>
      <c r="C1338" s="3">
        <v>5.74E-2</v>
      </c>
    </row>
    <row r="1339" spans="2:3" x14ac:dyDescent="0.25">
      <c r="B1339" s="2" t="s">
        <v>1327</v>
      </c>
      <c r="C1339" s="3">
        <v>5.8999999999999996E-7</v>
      </c>
    </row>
    <row r="1340" spans="2:3" x14ac:dyDescent="0.25">
      <c r="B1340" s="2" t="s">
        <v>1328</v>
      </c>
      <c r="C1340" s="3">
        <v>1.4109999999999999E-2</v>
      </c>
    </row>
    <row r="1341" spans="2:3" x14ac:dyDescent="0.25">
      <c r="B1341" s="2" t="s">
        <v>1329</v>
      </c>
      <c r="C1341" s="3">
        <v>1.413E-2</v>
      </c>
    </row>
    <row r="1342" spans="2:3" x14ac:dyDescent="0.25">
      <c r="B1342" s="2" t="s">
        <v>1330</v>
      </c>
      <c r="C1342" s="3">
        <v>1.0373E-4</v>
      </c>
    </row>
    <row r="1343" spans="2:3" x14ac:dyDescent="0.25">
      <c r="B1343" s="2" t="s">
        <v>1331</v>
      </c>
      <c r="C1343" s="3">
        <v>2.4950000000000001</v>
      </c>
    </row>
    <row r="1344" spans="2:3" x14ac:dyDescent="0.25">
      <c r="B1344" s="2" t="s">
        <v>1332</v>
      </c>
      <c r="C1344" s="3">
        <v>2.4929999999999999</v>
      </c>
    </row>
    <row r="1345" spans="2:3" x14ac:dyDescent="0.25">
      <c r="B1345" s="2" t="s">
        <v>1333</v>
      </c>
      <c r="C1345" s="3">
        <v>28.15</v>
      </c>
    </row>
    <row r="1346" spans="2:3" x14ac:dyDescent="0.25">
      <c r="B1346" s="2" t="s">
        <v>1334</v>
      </c>
      <c r="C1346" s="3">
        <v>3.7830000000000003E-2</v>
      </c>
    </row>
    <row r="1347" spans="2:3" x14ac:dyDescent="0.25">
      <c r="B1347" s="2" t="s">
        <v>1335</v>
      </c>
      <c r="C1347" s="3">
        <v>0.78</v>
      </c>
    </row>
    <row r="1348" spans="2:3" x14ac:dyDescent="0.25">
      <c r="B1348" s="2" t="s">
        <v>1336</v>
      </c>
      <c r="C1348" s="3">
        <v>8.75</v>
      </c>
    </row>
    <row r="1349" spans="2:3" x14ac:dyDescent="0.25">
      <c r="B1349" s="2" t="s">
        <v>1337</v>
      </c>
      <c r="C1349" s="3">
        <v>1.2229999999999999E-4</v>
      </c>
    </row>
    <row r="1350" spans="2:3" x14ac:dyDescent="0.25">
      <c r="B1350" s="2" t="s">
        <v>1338</v>
      </c>
      <c r="C1350" s="3">
        <v>2.927</v>
      </c>
    </row>
    <row r="1351" spans="2:3" x14ac:dyDescent="0.25">
      <c r="B1351" s="2" t="s">
        <v>1339</v>
      </c>
      <c r="C1351" s="3">
        <v>2.93</v>
      </c>
    </row>
    <row r="1352" spans="2:3" x14ac:dyDescent="0.25">
      <c r="B1352" s="2" t="s">
        <v>1340</v>
      </c>
      <c r="C1352" s="3">
        <v>0.152</v>
      </c>
    </row>
    <row r="1353" spans="2:3" x14ac:dyDescent="0.25">
      <c r="B1353" s="2" t="s">
        <v>1341</v>
      </c>
      <c r="C1353" s="3">
        <v>0.1492</v>
      </c>
    </row>
    <row r="1354" spans="2:3" x14ac:dyDescent="0.25">
      <c r="B1354" s="2" t="s">
        <v>1342</v>
      </c>
      <c r="C1354" s="3">
        <v>0.12540000000000001</v>
      </c>
    </row>
    <row r="1355" spans="2:3" x14ac:dyDescent="0.25">
      <c r="B1355" s="2" t="s">
        <v>1343</v>
      </c>
      <c r="C1355" s="3">
        <v>2.7770000000000001</v>
      </c>
    </row>
    <row r="1356" spans="2:3" x14ac:dyDescent="0.25">
      <c r="B1356" s="2" t="s">
        <v>1344</v>
      </c>
      <c r="C1356" s="3">
        <v>485.7</v>
      </c>
    </row>
    <row r="1357" spans="2:3" x14ac:dyDescent="0.25">
      <c r="B1357" s="2" t="s">
        <v>1345</v>
      </c>
      <c r="C1357" s="3">
        <v>4.5999999999999999E-7</v>
      </c>
    </row>
    <row r="1358" spans="2:3" x14ac:dyDescent="0.25">
      <c r="B1358" s="2" t="s">
        <v>1346</v>
      </c>
      <c r="C1358" s="3">
        <v>1.1039999999999999E-2</v>
      </c>
    </row>
    <row r="1359" spans="2:3" x14ac:dyDescent="0.25">
      <c r="B1359" s="2" t="s">
        <v>1347</v>
      </c>
      <c r="C1359" s="3">
        <v>1.1039999999999999E-2</v>
      </c>
    </row>
    <row r="1360" spans="2:3" x14ac:dyDescent="0.25">
      <c r="B1360" s="2" t="s">
        <v>1348</v>
      </c>
      <c r="C1360" s="3">
        <v>33.35</v>
      </c>
    </row>
    <row r="1361" spans="2:3" x14ac:dyDescent="0.25">
      <c r="B1361" s="2" t="s">
        <v>1349</v>
      </c>
      <c r="C1361" s="3">
        <v>3.6230000000000002</v>
      </c>
    </row>
    <row r="1362" spans="2:3" x14ac:dyDescent="0.25">
      <c r="B1362" s="2" t="s">
        <v>1350</v>
      </c>
      <c r="C1362" s="3">
        <v>0.69399999999999995</v>
      </c>
    </row>
    <row r="1363" spans="2:3" x14ac:dyDescent="0.25">
      <c r="B1363" s="2" t="s">
        <v>1351</v>
      </c>
      <c r="C1363" s="3">
        <v>0.91800000000000004</v>
      </c>
    </row>
    <row r="1364" spans="2:3" x14ac:dyDescent="0.25">
      <c r="B1364" s="2" t="s">
        <v>1352</v>
      </c>
      <c r="C1364" s="3">
        <v>211.4</v>
      </c>
    </row>
    <row r="1365" spans="2:3" x14ac:dyDescent="0.25">
      <c r="B1365" s="2" t="s">
        <v>1353</v>
      </c>
      <c r="C1365" s="3">
        <v>4.5689999999999998E-5</v>
      </c>
    </row>
    <row r="1366" spans="2:3" x14ac:dyDescent="0.25">
      <c r="B1366" s="2" t="s">
        <v>1354</v>
      </c>
      <c r="C1366" s="3">
        <v>1.0960000000000001</v>
      </c>
    </row>
    <row r="1367" spans="2:3" x14ac:dyDescent="0.25">
      <c r="B1367" s="2" t="s">
        <v>1355</v>
      </c>
      <c r="C1367" s="3">
        <v>1.095</v>
      </c>
    </row>
    <row r="1368" spans="2:3" x14ac:dyDescent="0.25">
      <c r="B1368" s="2" t="s">
        <v>1356</v>
      </c>
      <c r="C1368" s="3">
        <v>2.7300000000000001E-6</v>
      </c>
    </row>
    <row r="1369" spans="2:3" x14ac:dyDescent="0.25">
      <c r="B1369" s="2" t="s">
        <v>1357</v>
      </c>
      <c r="C1369" s="3">
        <v>5.21E-2</v>
      </c>
    </row>
    <row r="1370" spans="2:3" x14ac:dyDescent="0.25">
      <c r="B1370" s="2" t="s">
        <v>1358</v>
      </c>
      <c r="C1370" s="3">
        <v>5.2400000000000002E-2</v>
      </c>
    </row>
    <row r="1371" spans="2:3" x14ac:dyDescent="0.25">
      <c r="B1371" s="2" t="s">
        <v>1359</v>
      </c>
      <c r="C1371" s="3">
        <v>7.3699999999999997E-6</v>
      </c>
    </row>
    <row r="1372" spans="2:3" x14ac:dyDescent="0.25">
      <c r="B1372" s="2" t="s">
        <v>1360</v>
      </c>
      <c r="C1372" s="3">
        <v>0.17630000000000001</v>
      </c>
    </row>
    <row r="1373" spans="2:3" x14ac:dyDescent="0.25">
      <c r="B1373" s="2" t="s">
        <v>1361</v>
      </c>
      <c r="C1373" s="3">
        <v>0.1764</v>
      </c>
    </row>
    <row r="1374" spans="2:3" x14ac:dyDescent="0.25">
      <c r="B1374" s="2" t="s">
        <v>1362</v>
      </c>
      <c r="C1374" s="3">
        <v>2.6299999999999998E-6</v>
      </c>
    </row>
    <row r="1375" spans="2:3" x14ac:dyDescent="0.25">
      <c r="B1375" s="2" t="s">
        <v>1363</v>
      </c>
      <c r="C1375" s="3">
        <v>6.3E-2</v>
      </c>
    </row>
    <row r="1376" spans="2:3" x14ac:dyDescent="0.25">
      <c r="B1376" s="2" t="s">
        <v>1364</v>
      </c>
      <c r="C1376" s="3">
        <v>6.3100000000000003E-2</v>
      </c>
    </row>
    <row r="1377" spans="2:3" x14ac:dyDescent="0.25">
      <c r="B1377" s="2" t="s">
        <v>1365</v>
      </c>
      <c r="C1377" s="3">
        <v>0.57979999999999998</v>
      </c>
    </row>
    <row r="1378" spans="2:3" x14ac:dyDescent="0.25">
      <c r="B1378" s="2" t="s">
        <v>1366</v>
      </c>
      <c r="C1378" s="3">
        <v>22.75</v>
      </c>
    </row>
    <row r="1379" spans="2:3" x14ac:dyDescent="0.25">
      <c r="B1379" s="2" t="s">
        <v>1367</v>
      </c>
      <c r="C1379" s="3">
        <v>52.41</v>
      </c>
    </row>
    <row r="1380" spans="2:3" x14ac:dyDescent="0.25">
      <c r="B1380" s="2" t="s">
        <v>1368</v>
      </c>
      <c r="C1380" s="3">
        <v>6.0000000000000002E-5</v>
      </c>
    </row>
    <row r="1381" spans="2:3" x14ac:dyDescent="0.25">
      <c r="B1381" s="2" t="s">
        <v>1369</v>
      </c>
      <c r="C1381" s="3">
        <v>0.69510000000000005</v>
      </c>
    </row>
    <row r="1382" spans="2:3" x14ac:dyDescent="0.25">
      <c r="B1382" s="2" t="s">
        <v>1370</v>
      </c>
      <c r="C1382" s="3">
        <v>1.605</v>
      </c>
    </row>
    <row r="1383" spans="2:3" x14ac:dyDescent="0.25">
      <c r="B1383" s="2" t="s">
        <v>1371</v>
      </c>
      <c r="C1383" s="3">
        <v>3.82E-3</v>
      </c>
    </row>
    <row r="1384" spans="2:3" x14ac:dyDescent="0.25">
      <c r="B1384" s="2" t="s">
        <v>1372</v>
      </c>
      <c r="C1384" s="3">
        <v>4.9899999999999997E-6</v>
      </c>
    </row>
    <row r="1385" spans="2:3" x14ac:dyDescent="0.25">
      <c r="B1385" s="2" t="s">
        <v>1373</v>
      </c>
      <c r="C1385" s="3">
        <v>0.16789999999999999</v>
      </c>
    </row>
    <row r="1386" spans="2:3" x14ac:dyDescent="0.25">
      <c r="B1386" s="2" t="s">
        <v>1374</v>
      </c>
      <c r="C1386" s="3">
        <v>0.16789999999999999</v>
      </c>
    </row>
    <row r="1387" spans="2:3" x14ac:dyDescent="0.25">
      <c r="B1387" s="2" t="s">
        <v>1375</v>
      </c>
      <c r="C1387" s="3">
        <v>1.4959999999999999E-2</v>
      </c>
    </row>
    <row r="1388" spans="2:3" x14ac:dyDescent="0.25">
      <c r="B1388" s="2" t="s">
        <v>1376</v>
      </c>
      <c r="C1388" s="3">
        <v>357.7</v>
      </c>
    </row>
    <row r="1389" spans="2:3" x14ac:dyDescent="0.25">
      <c r="B1389" s="2" t="s">
        <v>1377</v>
      </c>
      <c r="C1389" s="3">
        <v>358.1</v>
      </c>
    </row>
    <row r="1390" spans="2:3" x14ac:dyDescent="0.25">
      <c r="B1390" s="2" t="s">
        <v>1378</v>
      </c>
      <c r="C1390" s="3">
        <v>1.418E-5</v>
      </c>
    </row>
    <row r="1391" spans="2:3" x14ac:dyDescent="0.25">
      <c r="B1391" s="2" t="s">
        <v>1379</v>
      </c>
      <c r="C1391" s="3">
        <v>5059.6400000000003</v>
      </c>
    </row>
    <row r="1392" spans="2:3" x14ac:dyDescent="0.25">
      <c r="B1392" s="2" t="s">
        <v>1380</v>
      </c>
      <c r="C1392" s="3">
        <v>0.34</v>
      </c>
    </row>
    <row r="1393" spans="2:3" x14ac:dyDescent="0.25">
      <c r="B1393" s="2" t="s">
        <v>1381</v>
      </c>
      <c r="C1393" s="3">
        <v>0.33900000000000002</v>
      </c>
    </row>
    <row r="1394" spans="2:3" x14ac:dyDescent="0.25">
      <c r="B1394" s="2" t="s">
        <v>1382</v>
      </c>
      <c r="C1394" s="3">
        <v>3.567E-4</v>
      </c>
    </row>
    <row r="1395" spans="2:3" x14ac:dyDescent="0.25">
      <c r="B1395" s="2" t="s">
        <v>1383</v>
      </c>
      <c r="C1395" s="3">
        <v>0.63600000000000001</v>
      </c>
    </row>
    <row r="1396" spans="2:3" x14ac:dyDescent="0.25">
      <c r="B1396" s="2" t="s">
        <v>1384</v>
      </c>
      <c r="C1396" s="3">
        <v>1.553E-2</v>
      </c>
    </row>
    <row r="1397" spans="2:3" x14ac:dyDescent="0.25">
      <c r="B1397" s="2" t="s">
        <v>1385</v>
      </c>
      <c r="C1397" s="3">
        <v>2.4359999999999998E-3</v>
      </c>
    </row>
    <row r="1398" spans="2:3" x14ac:dyDescent="0.25">
      <c r="B1398" s="2" t="s">
        <v>1386</v>
      </c>
      <c r="C1398" s="3">
        <v>2.6310000000000001E-3</v>
      </c>
    </row>
    <row r="1399" spans="2:3" x14ac:dyDescent="0.25">
      <c r="B1399" s="2" t="s">
        <v>1387</v>
      </c>
      <c r="C1399" s="3">
        <v>1.4200000000000001E-4</v>
      </c>
    </row>
    <row r="1400" spans="2:3" x14ac:dyDescent="0.25">
      <c r="B1400" s="2" t="s">
        <v>1388</v>
      </c>
      <c r="C1400" s="3">
        <v>1.37E-6</v>
      </c>
    </row>
    <row r="1401" spans="2:3" x14ac:dyDescent="0.25">
      <c r="B1401" s="2" t="s">
        <v>1389</v>
      </c>
      <c r="C1401" s="3">
        <v>3.288E-2</v>
      </c>
    </row>
    <row r="1402" spans="2:3" x14ac:dyDescent="0.25">
      <c r="B1402" s="2" t="s">
        <v>1390</v>
      </c>
      <c r="C1402" s="3">
        <v>3.2890000000000003E-2</v>
      </c>
    </row>
    <row r="1403" spans="2:3" x14ac:dyDescent="0.25">
      <c r="B1403" s="2" t="s">
        <v>1391</v>
      </c>
      <c r="C1403" s="3">
        <v>6.5702999999999998E-2</v>
      </c>
    </row>
    <row r="1404" spans="2:3" x14ac:dyDescent="0.25">
      <c r="B1404" s="2" t="s">
        <v>1392</v>
      </c>
      <c r="C1404" s="3">
        <v>6.1479999999999998E-3</v>
      </c>
    </row>
    <row r="1405" spans="2:3" x14ac:dyDescent="0.25">
      <c r="B1405" s="2" t="s">
        <v>1393</v>
      </c>
      <c r="C1405" s="3">
        <v>29.31</v>
      </c>
    </row>
    <row r="1406" spans="2:3" x14ac:dyDescent="0.25">
      <c r="B1406" s="2" t="s">
        <v>1394</v>
      </c>
      <c r="C1406" s="3">
        <v>29.31</v>
      </c>
    </row>
    <row r="1407" spans="2:3" x14ac:dyDescent="0.25">
      <c r="B1407" s="2" t="s">
        <v>1395</v>
      </c>
      <c r="C1407" s="3">
        <v>2.6809999999999998E-3</v>
      </c>
    </row>
    <row r="1408" spans="2:3" x14ac:dyDescent="0.25">
      <c r="B1408" s="2" t="s">
        <v>1396</v>
      </c>
      <c r="C1408" s="3">
        <v>12862</v>
      </c>
    </row>
    <row r="1409" spans="2:3" x14ac:dyDescent="0.25">
      <c r="B1409" s="2" t="s">
        <v>1397</v>
      </c>
      <c r="C1409" s="3">
        <v>5.2220000000000004</v>
      </c>
    </row>
    <row r="1410" spans="2:3" x14ac:dyDescent="0.25">
      <c r="B1410" s="2" t="s">
        <v>1398</v>
      </c>
      <c r="C1410" s="3">
        <v>3.1379999999999998E-2</v>
      </c>
    </row>
    <row r="1411" spans="2:3" x14ac:dyDescent="0.25">
      <c r="B1411" s="2" t="s">
        <v>1399</v>
      </c>
      <c r="C1411" s="3">
        <v>2.6450000000000001E-2</v>
      </c>
    </row>
    <row r="1412" spans="2:3" x14ac:dyDescent="0.25">
      <c r="B1412" s="2" t="s">
        <v>1400</v>
      </c>
      <c r="C1412" s="3">
        <v>7.4299999999999995E-4</v>
      </c>
    </row>
    <row r="1413" spans="2:3" x14ac:dyDescent="0.25">
      <c r="B1413" s="2" t="s">
        <v>1401</v>
      </c>
      <c r="C1413" s="3">
        <v>1.0000000000000001E-5</v>
      </c>
    </row>
    <row r="1414" spans="2:3" x14ac:dyDescent="0.25">
      <c r="B1414" s="2" t="s">
        <v>1402</v>
      </c>
      <c r="C1414" s="3">
        <v>0.23971999999999999</v>
      </c>
    </row>
    <row r="1415" spans="2:3" x14ac:dyDescent="0.25">
      <c r="B1415" s="2" t="s">
        <v>1403</v>
      </c>
      <c r="C1415" s="3">
        <v>0.23945</v>
      </c>
    </row>
    <row r="1416" spans="2:3" x14ac:dyDescent="0.25">
      <c r="B1416" s="2" t="s">
        <v>1404</v>
      </c>
      <c r="C1416" s="3">
        <v>2.376E-4</v>
      </c>
    </row>
    <row r="1417" spans="2:3" x14ac:dyDescent="0.25">
      <c r="B1417" s="2" t="s">
        <v>1405</v>
      </c>
      <c r="C1417" s="3">
        <v>5.68</v>
      </c>
    </row>
    <row r="1418" spans="2:3" x14ac:dyDescent="0.25">
      <c r="B1418" s="2" t="s">
        <v>1406</v>
      </c>
      <c r="C1418" s="3">
        <v>5.7</v>
      </c>
    </row>
    <row r="1419" spans="2:3" x14ac:dyDescent="0.25">
      <c r="B1419" s="2" t="s">
        <v>1407</v>
      </c>
      <c r="C1419" s="3">
        <v>2.3580000000000001E-4</v>
      </c>
    </row>
    <row r="1420" spans="2:3" x14ac:dyDescent="0.25">
      <c r="B1420" s="2" t="s">
        <v>1408</v>
      </c>
      <c r="C1420" s="3">
        <v>5.66</v>
      </c>
    </row>
    <row r="1421" spans="2:3" x14ac:dyDescent="0.25">
      <c r="B1421" s="2" t="s">
        <v>1409</v>
      </c>
      <c r="C1421" s="3">
        <v>5.66</v>
      </c>
    </row>
    <row r="1422" spans="2:3" x14ac:dyDescent="0.25">
      <c r="B1422" s="2" t="s">
        <v>1410</v>
      </c>
      <c r="C1422" s="3">
        <v>3.734</v>
      </c>
    </row>
    <row r="1423" spans="2:3" x14ac:dyDescent="0.25">
      <c r="B1423" s="2" t="s">
        <v>1411</v>
      </c>
      <c r="C1423" s="3">
        <v>4.3639999999999999</v>
      </c>
    </row>
    <row r="1424" spans="2:3" x14ac:dyDescent="0.25">
      <c r="B1424" s="2" t="s">
        <v>1412</v>
      </c>
      <c r="C1424" s="3">
        <v>3.7499999999999999E-2</v>
      </c>
    </row>
    <row r="1425" spans="2:3" x14ac:dyDescent="0.25">
      <c r="B1425" s="2" t="s">
        <v>1413</v>
      </c>
      <c r="C1425" s="3">
        <v>0.5746</v>
      </c>
    </row>
    <row r="1426" spans="2:3" x14ac:dyDescent="0.25">
      <c r="B1426" s="2" t="s">
        <v>1414</v>
      </c>
      <c r="C1426" s="3">
        <v>2.0360000000000002E-5</v>
      </c>
    </row>
    <row r="1427" spans="2:3" x14ac:dyDescent="0.25">
      <c r="B1427" s="2" t="s">
        <v>1415</v>
      </c>
      <c r="C1427" s="3">
        <v>2.7300000000000002E-4</v>
      </c>
    </row>
    <row r="1428" spans="2:3" x14ac:dyDescent="0.25">
      <c r="B1428" s="2" t="s">
        <v>1416</v>
      </c>
      <c r="C1428" s="3">
        <v>0.36399999999999999</v>
      </c>
    </row>
    <row r="1429" spans="2:3" x14ac:dyDescent="0.25">
      <c r="B1429" s="2" t="s">
        <v>1417</v>
      </c>
      <c r="C1429" s="3">
        <v>1.595</v>
      </c>
    </row>
    <row r="1430" spans="2:3" x14ac:dyDescent="0.25">
      <c r="B1430" s="2" t="s">
        <v>1418</v>
      </c>
      <c r="C1430" s="3">
        <v>1.597</v>
      </c>
    </row>
    <row r="1431" spans="2:3" x14ac:dyDescent="0.25">
      <c r="B1431" s="2" t="s">
        <v>1419</v>
      </c>
      <c r="C1431" s="3">
        <v>5.0000000000000001E-3</v>
      </c>
    </row>
    <row r="1432" spans="2:3" x14ac:dyDescent="0.25">
      <c r="B1432" s="2" t="s">
        <v>1420</v>
      </c>
      <c r="C1432" s="3">
        <v>5.0000000000000001E-3</v>
      </c>
    </row>
    <row r="1433" spans="2:3" x14ac:dyDescent="0.25">
      <c r="B1433" s="2" t="s">
        <v>1421</v>
      </c>
      <c r="C1433" s="3">
        <v>9.8100000000000007E-2</v>
      </c>
    </row>
    <row r="1434" spans="2:3" x14ac:dyDescent="0.25">
      <c r="B1434" s="2" t="s">
        <v>1422</v>
      </c>
      <c r="C1434" s="3">
        <v>6.9220000000000004E-2</v>
      </c>
    </row>
    <row r="1435" spans="2:3" x14ac:dyDescent="0.25">
      <c r="B1435" s="2" t="s">
        <v>1423</v>
      </c>
      <c r="C1435" s="3">
        <v>0.5756</v>
      </c>
    </row>
    <row r="1436" spans="2:3" x14ac:dyDescent="0.25">
      <c r="B1436" s="2" t="s">
        <v>1424</v>
      </c>
      <c r="C1436" s="3">
        <v>1.2469999999999999E-5</v>
      </c>
    </row>
    <row r="1437" spans="2:3" x14ac:dyDescent="0.25">
      <c r="B1437" s="2" t="s">
        <v>1425</v>
      </c>
      <c r="C1437" s="3">
        <v>1.2469999999999999E-5</v>
      </c>
    </row>
    <row r="1438" spans="2:3" x14ac:dyDescent="0.25">
      <c r="B1438" s="2" t="s">
        <v>1426</v>
      </c>
      <c r="C1438" s="3">
        <v>3.5E-4</v>
      </c>
    </row>
    <row r="1439" spans="2:3" x14ac:dyDescent="0.25">
      <c r="B1439" s="2" t="s">
        <v>1427</v>
      </c>
      <c r="C1439" s="3">
        <v>2.5499999999999998E-2</v>
      </c>
    </row>
    <row r="1440" spans="2:3" x14ac:dyDescent="0.25">
      <c r="B1440" s="2" t="s">
        <v>1428</v>
      </c>
      <c r="C1440" s="3">
        <v>8.3699999999999992</v>
      </c>
    </row>
    <row r="1441" spans="2:3" x14ac:dyDescent="0.25">
      <c r="B1441" s="2" t="s">
        <v>1429</v>
      </c>
      <c r="C1441" s="3">
        <v>8.3699999999999992</v>
      </c>
    </row>
    <row r="1442" spans="2:3" x14ac:dyDescent="0.25">
      <c r="B1442" s="2" t="s">
        <v>1430</v>
      </c>
      <c r="C1442" s="3">
        <v>1.225E-5</v>
      </c>
    </row>
    <row r="1443" spans="2:3" x14ac:dyDescent="0.25">
      <c r="B1443" s="2" t="s">
        <v>1431</v>
      </c>
      <c r="C1443" s="3">
        <v>5.7729999999999999E-4</v>
      </c>
    </row>
    <row r="1444" spans="2:3" x14ac:dyDescent="0.25">
      <c r="B1444" s="2" t="s">
        <v>1432</v>
      </c>
      <c r="C1444" s="3">
        <v>37.51</v>
      </c>
    </row>
    <row r="1445" spans="2:3" x14ac:dyDescent="0.25">
      <c r="B1445" s="2" t="s">
        <v>1433</v>
      </c>
      <c r="C1445" s="3">
        <v>202.4</v>
      </c>
    </row>
    <row r="1446" spans="2:3" x14ac:dyDescent="0.25">
      <c r="B1446" s="2" t="s">
        <v>1434</v>
      </c>
      <c r="C1446" s="3">
        <v>1050</v>
      </c>
    </row>
    <row r="1447" spans="2:3" x14ac:dyDescent="0.25">
      <c r="B1447" s="2" t="s">
        <v>1435</v>
      </c>
      <c r="C1447" s="3">
        <v>6.3670000000000003E-4</v>
      </c>
    </row>
    <row r="1448" spans="2:3" x14ac:dyDescent="0.25">
      <c r="B1448" s="2" t="s">
        <v>1436</v>
      </c>
      <c r="C1448" s="3">
        <v>4.6120000000000001E-2</v>
      </c>
    </row>
    <row r="1449" spans="2:3" x14ac:dyDescent="0.25">
      <c r="B1449" s="2" t="s">
        <v>1437</v>
      </c>
      <c r="C1449" s="3">
        <v>15.25</v>
      </c>
    </row>
    <row r="1450" spans="2:3" x14ac:dyDescent="0.25">
      <c r="B1450" s="2" t="s">
        <v>1438</v>
      </c>
      <c r="C1450" s="3">
        <v>15.27</v>
      </c>
    </row>
    <row r="1451" spans="2:3" x14ac:dyDescent="0.25">
      <c r="B1451" s="2" t="s">
        <v>1439</v>
      </c>
      <c r="C1451" s="3">
        <v>2.7659999999999999E-5</v>
      </c>
    </row>
    <row r="1452" spans="2:3" x14ac:dyDescent="0.25">
      <c r="B1452" s="2" t="s">
        <v>1440</v>
      </c>
      <c r="C1452" s="3">
        <v>2.0200000000000001E-3</v>
      </c>
    </row>
    <row r="1453" spans="2:3" x14ac:dyDescent="0.25">
      <c r="B1453" s="2" t="s">
        <v>1441</v>
      </c>
      <c r="C1453" s="3">
        <v>0.66300000000000003</v>
      </c>
    </row>
    <row r="1454" spans="2:3" x14ac:dyDescent="0.25">
      <c r="B1454" s="2" t="s">
        <v>1442</v>
      </c>
      <c r="C1454" s="3">
        <v>0.66200000000000003</v>
      </c>
    </row>
    <row r="1455" spans="2:3" x14ac:dyDescent="0.25">
      <c r="B1455" s="2" t="s">
        <v>1443</v>
      </c>
      <c r="C1455" s="3">
        <v>4.0999999999999997E-6</v>
      </c>
    </row>
    <row r="1456" spans="2:3" x14ac:dyDescent="0.25">
      <c r="B1456" s="2" t="s">
        <v>1444</v>
      </c>
      <c r="C1456" s="3">
        <v>6.1899999999999998E-4</v>
      </c>
    </row>
    <row r="1457" spans="2:3" x14ac:dyDescent="0.25">
      <c r="B1457" s="2" t="s">
        <v>1445</v>
      </c>
      <c r="C1457" s="3">
        <v>9.8299999999999998E-2</v>
      </c>
    </row>
    <row r="1458" spans="2:3" x14ac:dyDescent="0.25">
      <c r="B1458" s="2" t="s">
        <v>1446</v>
      </c>
      <c r="C1458" s="3">
        <v>9.8000000000000004E-2</v>
      </c>
    </row>
    <row r="1459" spans="2:3" x14ac:dyDescent="0.25">
      <c r="B1459" s="2" t="s">
        <v>1447</v>
      </c>
      <c r="C1459" s="3">
        <v>5.62E-3</v>
      </c>
    </row>
    <row r="1460" spans="2:3" x14ac:dyDescent="0.25">
      <c r="B1460" s="2" t="s">
        <v>1448</v>
      </c>
      <c r="C1460" s="3">
        <v>1.8560000000000001</v>
      </c>
    </row>
    <row r="1461" spans="2:3" x14ac:dyDescent="0.25">
      <c r="B1461" s="2" t="s">
        <v>1449</v>
      </c>
      <c r="C1461" s="3">
        <v>1.855</v>
      </c>
    </row>
    <row r="1462" spans="2:3" x14ac:dyDescent="0.25">
      <c r="B1462" s="2" t="s">
        <v>1450</v>
      </c>
      <c r="C1462" s="3">
        <v>4.952E-4</v>
      </c>
    </row>
    <row r="1463" spans="2:3" x14ac:dyDescent="0.25">
      <c r="B1463" s="2" t="s">
        <v>1451</v>
      </c>
      <c r="C1463" s="3">
        <v>3.6119999999999999E-2</v>
      </c>
    </row>
    <row r="1464" spans="2:3" x14ac:dyDescent="0.25">
      <c r="B1464" s="2" t="s">
        <v>1452</v>
      </c>
      <c r="C1464" s="3">
        <v>11.87</v>
      </c>
    </row>
    <row r="1465" spans="2:3" x14ac:dyDescent="0.25">
      <c r="B1465" s="2" t="s">
        <v>1453</v>
      </c>
      <c r="C1465" s="3">
        <v>11.87</v>
      </c>
    </row>
    <row r="1466" spans="2:3" x14ac:dyDescent="0.25">
      <c r="B1466" s="2" t="s">
        <v>1454</v>
      </c>
      <c r="C1466" s="3">
        <v>70240</v>
      </c>
    </row>
    <row r="1467" spans="2:3" x14ac:dyDescent="0.25">
      <c r="B1467" s="2" t="s">
        <v>1455</v>
      </c>
      <c r="C1467" s="3">
        <v>4.8</v>
      </c>
    </row>
    <row r="1468" spans="2:3" x14ac:dyDescent="0.25">
      <c r="B1468" s="2" t="s">
        <v>1456</v>
      </c>
      <c r="C1468" s="3">
        <v>42.06</v>
      </c>
    </row>
    <row r="1469" spans="2:3" x14ac:dyDescent="0.25">
      <c r="B1469" s="2" t="s">
        <v>1457</v>
      </c>
      <c r="C1469" s="3">
        <v>6.4070000000000002E-5</v>
      </c>
    </row>
    <row r="1470" spans="2:3" x14ac:dyDescent="0.25">
      <c r="B1470" s="2" t="s">
        <v>1458</v>
      </c>
      <c r="C1470" s="3">
        <v>2.1500000000000002E-6</v>
      </c>
    </row>
    <row r="1471" spans="2:3" x14ac:dyDescent="0.25">
      <c r="B1471" s="2" t="s">
        <v>1459</v>
      </c>
      <c r="C1471" s="3">
        <v>8.23</v>
      </c>
    </row>
    <row r="1472" spans="2:3" x14ac:dyDescent="0.25">
      <c r="B1472" s="2" t="s">
        <v>1460</v>
      </c>
      <c r="C1472" s="3">
        <v>0.77439999999999998</v>
      </c>
    </row>
    <row r="1473" spans="2:3" x14ac:dyDescent="0.25">
      <c r="B1473" s="2" t="s">
        <v>1461</v>
      </c>
      <c r="C1473" s="3">
        <v>2.2431E-4</v>
      </c>
    </row>
    <row r="1474" spans="2:3" x14ac:dyDescent="0.25">
      <c r="B1474" s="2" t="s">
        <v>1462</v>
      </c>
      <c r="C1474" s="3">
        <v>13881</v>
      </c>
    </row>
    <row r="1475" spans="2:3" x14ac:dyDescent="0.25">
      <c r="B1475" s="2" t="s">
        <v>1463</v>
      </c>
      <c r="C1475" s="3">
        <v>57.63</v>
      </c>
    </row>
    <row r="1476" spans="2:3" x14ac:dyDescent="0.25">
      <c r="B1476" s="2" t="s">
        <v>1464</v>
      </c>
      <c r="C1476" s="3">
        <v>1.24E-5</v>
      </c>
    </row>
    <row r="1477" spans="2:3" x14ac:dyDescent="0.25">
      <c r="B1477" s="2" t="s">
        <v>1465</v>
      </c>
      <c r="C1477" s="3">
        <v>1.2677000000000001E-3</v>
      </c>
    </row>
    <row r="1478" spans="2:3" x14ac:dyDescent="0.25">
      <c r="B1478" s="2" t="s">
        <v>1466</v>
      </c>
      <c r="C1478" s="3">
        <v>0.54530000000000001</v>
      </c>
    </row>
    <row r="1479" spans="2:3" x14ac:dyDescent="0.25">
      <c r="B1479" s="2" t="s">
        <v>1467</v>
      </c>
      <c r="C1479" s="3">
        <v>0.54359999999999997</v>
      </c>
    </row>
    <row r="1480" spans="2:3" x14ac:dyDescent="0.25">
      <c r="B1480" s="2" t="s">
        <v>1468</v>
      </c>
      <c r="C1480" s="3">
        <v>3.82E-3</v>
      </c>
    </row>
    <row r="1481" spans="2:3" x14ac:dyDescent="0.25">
      <c r="B1481" s="2" t="s">
        <v>1469</v>
      </c>
      <c r="C1481" s="3">
        <v>1.7829999999999999</v>
      </c>
    </row>
    <row r="1482" spans="2:3" x14ac:dyDescent="0.25">
      <c r="B1482" s="2" t="s">
        <v>1470</v>
      </c>
      <c r="C1482" s="3">
        <v>2.342E-2</v>
      </c>
    </row>
    <row r="1483" spans="2:3" x14ac:dyDescent="0.25">
      <c r="B1483" s="2" t="s">
        <v>1471</v>
      </c>
      <c r="C1483" s="3">
        <v>5.03</v>
      </c>
    </row>
    <row r="1484" spans="2:3" x14ac:dyDescent="0.25">
      <c r="B1484" s="2" t="s">
        <v>1472</v>
      </c>
      <c r="C1484" s="3">
        <v>19.52</v>
      </c>
    </row>
    <row r="1485" spans="2:3" x14ac:dyDescent="0.25">
      <c r="B1485" s="2" t="s">
        <v>1473</v>
      </c>
      <c r="C1485" s="3">
        <v>0.38569999999999999</v>
      </c>
    </row>
    <row r="1486" spans="2:3" x14ac:dyDescent="0.25">
      <c r="B1486" s="2" t="s">
        <v>1474</v>
      </c>
      <c r="C1486" s="3">
        <v>1.633</v>
      </c>
    </row>
    <row r="1487" spans="2:3" x14ac:dyDescent="0.25">
      <c r="B1487" s="2" t="s">
        <v>1475</v>
      </c>
      <c r="C1487" s="3">
        <v>1.449E-4</v>
      </c>
    </row>
    <row r="1488" spans="2:3" x14ac:dyDescent="0.25">
      <c r="B1488" s="2" t="s">
        <v>1476</v>
      </c>
      <c r="C1488" s="3">
        <v>2.19</v>
      </c>
    </row>
    <row r="1489" spans="2:3" x14ac:dyDescent="0.25">
      <c r="B1489" s="2" t="s">
        <v>1477</v>
      </c>
      <c r="C1489" s="3">
        <v>9.6299999999999997E-2</v>
      </c>
    </row>
    <row r="1490" spans="2:3" x14ac:dyDescent="0.25">
      <c r="B1490" s="2" t="s">
        <v>1478</v>
      </c>
      <c r="C1490" s="3">
        <v>9.4399999999999994E-6</v>
      </c>
    </row>
    <row r="1491" spans="2:3" x14ac:dyDescent="0.25">
      <c r="B1491" s="2" t="s">
        <v>1479</v>
      </c>
      <c r="C1491" s="3">
        <v>6.8800000000000003E-4</v>
      </c>
    </row>
    <row r="1492" spans="2:3" x14ac:dyDescent="0.25">
      <c r="B1492" s="2" t="s">
        <v>1480</v>
      </c>
      <c r="C1492" s="3">
        <v>0.22570000000000001</v>
      </c>
    </row>
    <row r="1493" spans="2:3" x14ac:dyDescent="0.25">
      <c r="B1493" s="2" t="s">
        <v>1481</v>
      </c>
      <c r="C1493" s="3">
        <v>0.2258</v>
      </c>
    </row>
    <row r="1494" spans="2:3" x14ac:dyDescent="0.25">
      <c r="B1494" s="2" t="s">
        <v>1482</v>
      </c>
      <c r="C1494" s="3">
        <v>1.273E-4</v>
      </c>
    </row>
    <row r="1495" spans="2:3" x14ac:dyDescent="0.25">
      <c r="B1495" s="2" t="s">
        <v>1483</v>
      </c>
      <c r="C1495" s="3">
        <v>1.8599999999999998E-2</v>
      </c>
    </row>
    <row r="1496" spans="2:3" x14ac:dyDescent="0.25">
      <c r="B1496" s="2" t="s">
        <v>1484</v>
      </c>
      <c r="C1496" s="3">
        <v>3.05</v>
      </c>
    </row>
    <row r="1497" spans="2:3" x14ac:dyDescent="0.25">
      <c r="B1497" s="2" t="s">
        <v>1485</v>
      </c>
      <c r="C1497" s="3">
        <v>3.0510000000000002</v>
      </c>
    </row>
    <row r="1498" spans="2:3" x14ac:dyDescent="0.25">
      <c r="B1498" s="2" t="s">
        <v>1486</v>
      </c>
      <c r="C1498" s="3">
        <v>9.4660000000000002E-4</v>
      </c>
    </row>
    <row r="1499" spans="2:3" x14ac:dyDescent="0.25">
      <c r="B1499" s="2" t="s">
        <v>1487</v>
      </c>
      <c r="C1499" s="3">
        <v>9.0579999999999994E-2</v>
      </c>
    </row>
    <row r="1500" spans="2:3" x14ac:dyDescent="0.25">
      <c r="B1500" s="2" t="s">
        <v>1488</v>
      </c>
      <c r="C1500" s="3">
        <v>22.76</v>
      </c>
    </row>
    <row r="1501" spans="2:3" x14ac:dyDescent="0.25">
      <c r="B1501" s="2" t="s">
        <v>1489</v>
      </c>
      <c r="C1501" s="3">
        <v>22.74</v>
      </c>
    </row>
    <row r="1502" spans="2:3" x14ac:dyDescent="0.25">
      <c r="B1502" s="2" t="s">
        <v>1490</v>
      </c>
      <c r="C1502" s="3">
        <v>16.815999999999999</v>
      </c>
    </row>
    <row r="1503" spans="2:3" x14ac:dyDescent="0.25">
      <c r="B1503" s="2" t="s">
        <v>1491</v>
      </c>
      <c r="C1503" s="3">
        <v>26.54</v>
      </c>
    </row>
    <row r="1504" spans="2:3" x14ac:dyDescent="0.25">
      <c r="B1504" s="2" t="s">
        <v>1492</v>
      </c>
      <c r="C1504" s="3">
        <v>35.5</v>
      </c>
    </row>
    <row r="1505" spans="2:3" x14ac:dyDescent="0.25">
      <c r="B1505" s="2" t="s">
        <v>1493</v>
      </c>
      <c r="C1505" s="3">
        <v>1.519E-5</v>
      </c>
    </row>
    <row r="1506" spans="2:3" x14ac:dyDescent="0.25">
      <c r="B1506" s="2" t="s">
        <v>1494</v>
      </c>
      <c r="C1506" s="3">
        <v>0.1211</v>
      </c>
    </row>
    <row r="1507" spans="2:3" x14ac:dyDescent="0.25">
      <c r="B1507" s="2" t="s">
        <v>1495</v>
      </c>
      <c r="C1507" s="3">
        <v>1.432E-5</v>
      </c>
    </row>
    <row r="1508" spans="2:3" x14ac:dyDescent="0.25">
      <c r="B1508" s="2" t="s">
        <v>1496</v>
      </c>
      <c r="C1508" s="3">
        <v>1.4507000000000001E-3</v>
      </c>
    </row>
    <row r="1509" spans="2:3" x14ac:dyDescent="0.25">
      <c r="B1509" s="2" t="s">
        <v>1497</v>
      </c>
      <c r="C1509" s="3">
        <v>0.626</v>
      </c>
    </row>
    <row r="1510" spans="2:3" x14ac:dyDescent="0.25">
      <c r="B1510" s="2" t="s">
        <v>1498</v>
      </c>
      <c r="C1510" s="3">
        <v>0.62509999999999999</v>
      </c>
    </row>
    <row r="1511" spans="2:3" x14ac:dyDescent="0.25">
      <c r="B1511" s="2" t="s">
        <v>1499</v>
      </c>
      <c r="C1511" s="3">
        <v>770.8</v>
      </c>
    </row>
    <row r="1512" spans="2:3" x14ac:dyDescent="0.25">
      <c r="B1512" s="2" t="s">
        <v>1500</v>
      </c>
      <c r="C1512" s="3">
        <v>2.4329999999999998</v>
      </c>
    </row>
    <row r="1513" spans="2:3" x14ac:dyDescent="0.25">
      <c r="B1513" s="2" t="s">
        <v>1501</v>
      </c>
      <c r="C1513" s="3">
        <v>220</v>
      </c>
    </row>
    <row r="1514" spans="2:3" x14ac:dyDescent="0.25">
      <c r="B1514" s="2" t="s">
        <v>1502</v>
      </c>
      <c r="C1514" s="3">
        <v>4.7400000000000003E-3</v>
      </c>
    </row>
    <row r="1515" spans="2:3" x14ac:dyDescent="0.25">
      <c r="B1515" s="2" t="s">
        <v>1503</v>
      </c>
      <c r="C1515" s="3">
        <v>0.23039999999999999</v>
      </c>
    </row>
    <row r="1516" spans="2:3" x14ac:dyDescent="0.25">
      <c r="B1516" s="2" t="s">
        <v>1504</v>
      </c>
      <c r="C1516" s="3">
        <v>9.1400000000000006E-3</v>
      </c>
    </row>
    <row r="1517" spans="2:3" x14ac:dyDescent="0.25">
      <c r="B1517" s="2" t="s">
        <v>1505</v>
      </c>
      <c r="C1517" s="3">
        <v>9.33</v>
      </c>
    </row>
    <row r="1518" spans="2:3" x14ac:dyDescent="0.25">
      <c r="B1518" s="2" t="s">
        <v>1506</v>
      </c>
      <c r="C1518" s="3">
        <v>31.74</v>
      </c>
    </row>
    <row r="1519" spans="2:3" x14ac:dyDescent="0.25">
      <c r="B1519" s="2" t="s">
        <v>1507</v>
      </c>
      <c r="C1519" s="3">
        <v>2.5989999999999999E-2</v>
      </c>
    </row>
    <row r="1520" spans="2:3" x14ac:dyDescent="0.25">
      <c r="B1520" s="2" t="s">
        <v>1508</v>
      </c>
      <c r="C1520" s="3">
        <v>8027</v>
      </c>
    </row>
    <row r="1521" spans="2:3" x14ac:dyDescent="0.25">
      <c r="B1521" s="2" t="s">
        <v>1509</v>
      </c>
      <c r="C1521" s="3">
        <v>7.62E-3</v>
      </c>
    </row>
    <row r="1522" spans="2:3" x14ac:dyDescent="0.25">
      <c r="B1522" s="2" t="s">
        <v>1510</v>
      </c>
      <c r="C1522" s="3">
        <v>2.5</v>
      </c>
    </row>
    <row r="1523" spans="2:3" x14ac:dyDescent="0.25">
      <c r="B1523" s="2" t="s">
        <v>1511</v>
      </c>
      <c r="C1523" s="3">
        <v>2.5009999999999999</v>
      </c>
    </row>
    <row r="1524" spans="2:3" x14ac:dyDescent="0.25">
      <c r="B1524" s="2" t="s">
        <v>1512</v>
      </c>
      <c r="C1524" s="3">
        <v>1.242E-5</v>
      </c>
    </row>
    <row r="1525" spans="2:3" x14ac:dyDescent="0.25">
      <c r="B1525" s="2" t="s">
        <v>1513</v>
      </c>
      <c r="C1525" s="3">
        <v>9.0700000000000004E-4</v>
      </c>
    </row>
    <row r="1526" spans="2:3" x14ac:dyDescent="0.25">
      <c r="B1526" s="2" t="s">
        <v>1514</v>
      </c>
      <c r="C1526" s="3">
        <v>0.29699999999999999</v>
      </c>
    </row>
    <row r="1527" spans="2:3" x14ac:dyDescent="0.25">
      <c r="B1527" s="2" t="s">
        <v>1515</v>
      </c>
      <c r="C1527" s="3">
        <v>0.29699999999999999</v>
      </c>
    </row>
    <row r="1528" spans="2:3" x14ac:dyDescent="0.25">
      <c r="B1528" s="2" t="s">
        <v>1516</v>
      </c>
      <c r="C1528" s="3">
        <v>2.8860000000000001</v>
      </c>
    </row>
    <row r="1529" spans="2:3" x14ac:dyDescent="0.25">
      <c r="B1529" s="2" t="s">
        <v>1517</v>
      </c>
      <c r="C1529" s="3">
        <v>1.3367</v>
      </c>
    </row>
    <row r="1530" spans="2:3" x14ac:dyDescent="0.25">
      <c r="B1530" s="2" t="s">
        <v>1518</v>
      </c>
      <c r="C1530" s="3">
        <v>578</v>
      </c>
    </row>
    <row r="1531" spans="2:3" x14ac:dyDescent="0.25">
      <c r="B1531" s="2" t="s">
        <v>1519</v>
      </c>
      <c r="C1531" s="3">
        <v>0.1532</v>
      </c>
    </row>
    <row r="1532" spans="2:3" x14ac:dyDescent="0.25">
      <c r="B1532" s="2" t="s">
        <v>1520</v>
      </c>
      <c r="C1532" s="3">
        <v>3.7490000000000002E-2</v>
      </c>
    </row>
    <row r="1533" spans="2:3" x14ac:dyDescent="0.25">
      <c r="B1533" s="2" t="s">
        <v>1521</v>
      </c>
      <c r="C1533" s="3">
        <v>0.13100000000000001</v>
      </c>
    </row>
    <row r="1534" spans="2:3" x14ac:dyDescent="0.25">
      <c r="B1534" s="2" t="s">
        <v>1522</v>
      </c>
      <c r="C1534" s="3">
        <v>2645</v>
      </c>
    </row>
    <row r="1535" spans="2:3" x14ac:dyDescent="0.25">
      <c r="B1535" s="2" t="s">
        <v>1523</v>
      </c>
      <c r="C1535" s="3">
        <v>17.404</v>
      </c>
    </row>
    <row r="1536" spans="2:3" x14ac:dyDescent="0.25">
      <c r="B1536" s="2" t="s">
        <v>1524</v>
      </c>
      <c r="C1536" s="3">
        <v>39.24</v>
      </c>
    </row>
    <row r="1537" spans="2:3" x14ac:dyDescent="0.25">
      <c r="B1537" s="2" t="s">
        <v>1525</v>
      </c>
      <c r="C1537" s="3">
        <v>3.6479999999999998E-4</v>
      </c>
    </row>
    <row r="1538" spans="2:3" x14ac:dyDescent="0.25">
      <c r="B1538" s="2" t="s">
        <v>1526</v>
      </c>
      <c r="C1538" s="3">
        <v>2.9690000000000001E-2</v>
      </c>
    </row>
    <row r="1539" spans="2:3" x14ac:dyDescent="0.25">
      <c r="B1539" s="2" t="s">
        <v>1527</v>
      </c>
      <c r="C1539" s="3">
        <v>8.7469999999999999</v>
      </c>
    </row>
    <row r="1540" spans="2:3" x14ac:dyDescent="0.25">
      <c r="B1540" s="2" t="s">
        <v>1528</v>
      </c>
      <c r="C1540" s="3">
        <v>8.75</v>
      </c>
    </row>
    <row r="1541" spans="2:3" x14ac:dyDescent="0.25">
      <c r="B1541" s="2" t="s">
        <v>1529</v>
      </c>
      <c r="C1541" s="3">
        <v>1.1980000000000001E-3</v>
      </c>
    </row>
    <row r="1542" spans="2:3" x14ac:dyDescent="0.25">
      <c r="B1542" s="2" t="s">
        <v>1530</v>
      </c>
      <c r="C1542" s="3">
        <v>9.8799999999999999E-2</v>
      </c>
    </row>
    <row r="1543" spans="2:3" x14ac:dyDescent="0.25">
      <c r="B1543" s="2" t="s">
        <v>1531</v>
      </c>
      <c r="C1543" s="3">
        <v>28.7</v>
      </c>
    </row>
    <row r="1544" spans="2:3" x14ac:dyDescent="0.25">
      <c r="B1544" s="2" t="s">
        <v>1532</v>
      </c>
      <c r="C1544" s="3">
        <v>28.7</v>
      </c>
    </row>
    <row r="1545" spans="2:3" x14ac:dyDescent="0.25">
      <c r="B1545" s="2" t="s">
        <v>1533</v>
      </c>
      <c r="C1545" s="3">
        <v>2.6560000000000001</v>
      </c>
    </row>
    <row r="1546" spans="2:3" x14ac:dyDescent="0.25">
      <c r="B1546" s="2" t="s">
        <v>1534</v>
      </c>
      <c r="C1546" s="3">
        <v>69.72</v>
      </c>
    </row>
    <row r="1547" spans="2:3" x14ac:dyDescent="0.25">
      <c r="B1547" s="2" t="s">
        <v>1535</v>
      </c>
      <c r="C1547" s="3">
        <v>4589</v>
      </c>
    </row>
    <row r="1548" spans="2:3" x14ac:dyDescent="0.25">
      <c r="B1548" s="2" t="s">
        <v>1536</v>
      </c>
      <c r="C1548" s="3">
        <v>13.4</v>
      </c>
    </row>
    <row r="1549" spans="2:3" x14ac:dyDescent="0.25">
      <c r="B1549" s="2" t="s">
        <v>1537</v>
      </c>
      <c r="C1549" s="3">
        <v>1792</v>
      </c>
    </row>
    <row r="1550" spans="2:3" x14ac:dyDescent="0.25">
      <c r="B1550" s="2" t="s">
        <v>1538</v>
      </c>
      <c r="C1550" s="3">
        <v>6.5549999999999997</v>
      </c>
    </row>
    <row r="1551" spans="2:3" x14ac:dyDescent="0.25">
      <c r="B1551" s="2" t="s">
        <v>1539</v>
      </c>
      <c r="C1551" s="3">
        <v>4.0369999999999999</v>
      </c>
    </row>
    <row r="1552" spans="2:3" x14ac:dyDescent="0.25">
      <c r="B1552" s="2" t="s">
        <v>1540</v>
      </c>
      <c r="C1552" s="3">
        <v>0.1046</v>
      </c>
    </row>
    <row r="1553" spans="2:3" x14ac:dyDescent="0.25">
      <c r="B1553" s="2" t="s">
        <v>1541</v>
      </c>
      <c r="C1553" s="3">
        <v>0.19550000000000001</v>
      </c>
    </row>
    <row r="1554" spans="2:3" x14ac:dyDescent="0.25">
      <c r="B1554" s="2" t="s">
        <v>1542</v>
      </c>
      <c r="C1554" s="3">
        <v>3.7950000000000002E-3</v>
      </c>
    </row>
    <row r="1555" spans="2:3" x14ac:dyDescent="0.25">
      <c r="B1555" s="2" t="s">
        <v>1543</v>
      </c>
      <c r="C1555" s="3">
        <v>0.42199999999999999</v>
      </c>
    </row>
    <row r="1556" spans="2:3" x14ac:dyDescent="0.25">
      <c r="B1556" s="2" t="s">
        <v>1544</v>
      </c>
      <c r="C1556" s="3">
        <v>90.5</v>
      </c>
    </row>
    <row r="1557" spans="2:3" x14ac:dyDescent="0.25">
      <c r="B1557" s="2" t="s">
        <v>1545</v>
      </c>
      <c r="C1557" s="3">
        <v>0.57899999999999996</v>
      </c>
    </row>
    <row r="1558" spans="2:3" x14ac:dyDescent="0.25">
      <c r="B1558" s="2" t="s">
        <v>1546</v>
      </c>
      <c r="C1558" s="3">
        <v>0.57799999999999996</v>
      </c>
    </row>
    <row r="1559" spans="2:3" x14ac:dyDescent="0.25">
      <c r="B1559" s="2" t="s">
        <v>1547</v>
      </c>
      <c r="C1559" s="3">
        <v>1.761E-3</v>
      </c>
    </row>
    <row r="1560" spans="2:3" x14ac:dyDescent="0.25">
      <c r="B1560" s="2" t="s">
        <v>1548</v>
      </c>
      <c r="C1560" s="3">
        <v>2.4119999999999999E-5</v>
      </c>
    </row>
    <row r="1561" spans="2:3" x14ac:dyDescent="0.25">
      <c r="B1561" s="2" t="s">
        <v>1549</v>
      </c>
      <c r="C1561" s="3">
        <v>4.9400000000000001E-6</v>
      </c>
    </row>
    <row r="1562" spans="2:3" x14ac:dyDescent="0.25">
      <c r="B1562" s="2" t="s">
        <v>1550</v>
      </c>
      <c r="C1562" s="3">
        <v>3.6200000000000002E-4</v>
      </c>
    </row>
    <row r="1563" spans="2:3" x14ac:dyDescent="0.25">
      <c r="B1563" s="2" t="s">
        <v>1551</v>
      </c>
      <c r="C1563" s="3">
        <v>0.11878</v>
      </c>
    </row>
    <row r="1564" spans="2:3" x14ac:dyDescent="0.25">
      <c r="B1564" s="2" t="s">
        <v>1552</v>
      </c>
      <c r="C1564" s="3">
        <v>0.11889</v>
      </c>
    </row>
    <row r="1565" spans="2:3" x14ac:dyDescent="0.25">
      <c r="B1565" s="2" t="s">
        <v>1553</v>
      </c>
      <c r="C1565" s="3">
        <v>5.4770000000000001E-3</v>
      </c>
    </row>
    <row r="1566" spans="2:3" x14ac:dyDescent="0.25">
      <c r="B1566" s="2" t="s">
        <v>1554</v>
      </c>
      <c r="C1566" s="3">
        <v>0.39960000000000001</v>
      </c>
    </row>
    <row r="1567" spans="2:3" x14ac:dyDescent="0.25">
      <c r="B1567" s="2" t="s">
        <v>1555</v>
      </c>
      <c r="C1567" s="3">
        <v>131.4</v>
      </c>
    </row>
    <row r="1568" spans="2:3" x14ac:dyDescent="0.25">
      <c r="B1568" s="2" t="s">
        <v>1556</v>
      </c>
      <c r="C1568" s="3">
        <v>131.19999999999999</v>
      </c>
    </row>
    <row r="1569" spans="2:3" x14ac:dyDescent="0.25">
      <c r="B1569" s="2" t="s">
        <v>1557</v>
      </c>
      <c r="C1569" s="3">
        <v>1.2264E-4</v>
      </c>
    </row>
    <row r="1570" spans="2:3" x14ac:dyDescent="0.25">
      <c r="B1570" s="2" t="s">
        <v>1558</v>
      </c>
      <c r="C1570" s="3">
        <v>8.9650000000000007E-3</v>
      </c>
    </row>
    <row r="1571" spans="2:3" x14ac:dyDescent="0.25">
      <c r="B1571" s="2" t="s">
        <v>1559</v>
      </c>
      <c r="C1571" s="3">
        <v>2.9409999999999998</v>
      </c>
    </row>
    <row r="1572" spans="2:3" x14ac:dyDescent="0.25">
      <c r="B1572" s="2" t="s">
        <v>1560</v>
      </c>
      <c r="C1572" s="3">
        <v>2.9380000000000002</v>
      </c>
    </row>
    <row r="1573" spans="2:3" x14ac:dyDescent="0.25">
      <c r="B1573" s="2" t="s">
        <v>1561</v>
      </c>
      <c r="C1573" s="3">
        <v>4.6419999999999999E-5</v>
      </c>
    </row>
    <row r="1574" spans="2:3" x14ac:dyDescent="0.25">
      <c r="B1574" s="2" t="s">
        <v>1562</v>
      </c>
      <c r="C1574" s="3">
        <v>96.5</v>
      </c>
    </row>
    <row r="1575" spans="2:3" x14ac:dyDescent="0.25">
      <c r="B1575" s="2" t="s">
        <v>1563</v>
      </c>
      <c r="C1575" s="3">
        <v>26.88</v>
      </c>
    </row>
    <row r="1576" spans="2:3" x14ac:dyDescent="0.25">
      <c r="B1576" s="2" t="s">
        <v>1564</v>
      </c>
      <c r="C1576" s="3">
        <v>5.8599999999999999E-2</v>
      </c>
    </row>
    <row r="1577" spans="2:3" x14ac:dyDescent="0.25">
      <c r="B1577" s="2" t="s">
        <v>1565</v>
      </c>
      <c r="C1577" s="3">
        <v>3.8019999999999999E-5</v>
      </c>
    </row>
    <row r="1578" spans="2:3" x14ac:dyDescent="0.25">
      <c r="B1578" s="2" t="s">
        <v>1566</v>
      </c>
      <c r="C1578" s="3">
        <v>2.7720000000000002E-3</v>
      </c>
    </row>
    <row r="1579" spans="2:3" x14ac:dyDescent="0.25">
      <c r="B1579" s="2" t="s">
        <v>1567</v>
      </c>
      <c r="C1579" s="3">
        <v>0.91100000000000003</v>
      </c>
    </row>
    <row r="1580" spans="2:3" x14ac:dyDescent="0.25">
      <c r="B1580" s="2" t="s">
        <v>1568</v>
      </c>
      <c r="C1580" s="3">
        <v>0.91100000000000003</v>
      </c>
    </row>
    <row r="1581" spans="2:3" x14ac:dyDescent="0.25">
      <c r="B1581" s="2" t="s">
        <v>1569</v>
      </c>
      <c r="C1581" s="3">
        <v>2.6700000000000001E-3</v>
      </c>
    </row>
    <row r="1582" spans="2:3" x14ac:dyDescent="0.25">
      <c r="B1582" s="2" t="s">
        <v>1570</v>
      </c>
      <c r="C1582" s="3">
        <v>0.877</v>
      </c>
    </row>
    <row r="1583" spans="2:3" x14ac:dyDescent="0.25">
      <c r="B1583" s="2" t="s">
        <v>1571</v>
      </c>
      <c r="C1583" s="3">
        <v>0.878</v>
      </c>
    </row>
    <row r="1584" spans="2:3" x14ac:dyDescent="0.25">
      <c r="B1584" s="2" t="s">
        <v>1572</v>
      </c>
      <c r="C1584" s="3">
        <v>2.3700000000000001E-3</v>
      </c>
    </row>
    <row r="1585" spans="2:3" x14ac:dyDescent="0.25">
      <c r="B1585" s="2" t="s">
        <v>1573</v>
      </c>
      <c r="C1585" s="3">
        <v>0.1515</v>
      </c>
    </row>
    <row r="1586" spans="2:3" x14ac:dyDescent="0.25">
      <c r="B1586" s="2" t="s">
        <v>1574</v>
      </c>
      <c r="C1586" s="3">
        <v>56.9</v>
      </c>
    </row>
    <row r="1587" spans="2:3" x14ac:dyDescent="0.25">
      <c r="B1587" s="2" t="s">
        <v>1575</v>
      </c>
      <c r="C1587" s="3">
        <v>56.8</v>
      </c>
    </row>
    <row r="1588" spans="2:3" x14ac:dyDescent="0.25">
      <c r="B1588" s="2" t="s">
        <v>1576</v>
      </c>
      <c r="C1588" s="3">
        <v>1.183E-5</v>
      </c>
    </row>
    <row r="1589" spans="2:3" x14ac:dyDescent="0.25">
      <c r="B1589" s="2" t="s">
        <v>1577</v>
      </c>
      <c r="C1589" s="3">
        <v>9.4399999999999996E-4</v>
      </c>
    </row>
    <row r="1590" spans="2:3" x14ac:dyDescent="0.25">
      <c r="B1590" s="2" t="s">
        <v>1578</v>
      </c>
      <c r="C1590" s="3">
        <v>0.28349999999999997</v>
      </c>
    </row>
    <row r="1591" spans="2:3" x14ac:dyDescent="0.25">
      <c r="B1591" s="2" t="s">
        <v>1579</v>
      </c>
      <c r="C1591" s="3">
        <v>0.28349999999999997</v>
      </c>
    </row>
    <row r="1592" spans="2:3" x14ac:dyDescent="0.25">
      <c r="B1592" s="2" t="s">
        <v>1580</v>
      </c>
      <c r="C1592" s="3">
        <v>0.59130000000000005</v>
      </c>
    </row>
    <row r="1593" spans="2:3" x14ac:dyDescent="0.25">
      <c r="B1593" s="2" t="s">
        <v>1581</v>
      </c>
      <c r="C1593" s="3">
        <v>90.6</v>
      </c>
    </row>
    <row r="1594" spans="2:3" x14ac:dyDescent="0.25">
      <c r="B1594" s="2" t="s">
        <v>1582</v>
      </c>
      <c r="C1594" s="3">
        <v>1.5269999999999999</v>
      </c>
    </row>
    <row r="1595" spans="2:3" x14ac:dyDescent="0.25">
      <c r="B1595" s="2" t="s">
        <v>1583</v>
      </c>
      <c r="C1595" s="3">
        <v>3.3019999999999999E-5</v>
      </c>
    </row>
    <row r="1596" spans="2:3" x14ac:dyDescent="0.25">
      <c r="B1596" s="2" t="s">
        <v>1584</v>
      </c>
      <c r="C1596" s="3">
        <v>2.4030000000000002E-3</v>
      </c>
    </row>
    <row r="1597" spans="2:3" x14ac:dyDescent="0.25">
      <c r="B1597" s="2" t="s">
        <v>1585</v>
      </c>
      <c r="C1597" s="3">
        <v>0.79100000000000004</v>
      </c>
    </row>
    <row r="1598" spans="2:3" x14ac:dyDescent="0.25">
      <c r="B1598" s="2" t="s">
        <v>1586</v>
      </c>
      <c r="C1598" s="3">
        <v>0.79100000000000004</v>
      </c>
    </row>
    <row r="1599" spans="2:3" x14ac:dyDescent="0.25">
      <c r="B1599" s="2" t="s">
        <v>1587</v>
      </c>
      <c r="C1599" s="3">
        <v>1.504E-5</v>
      </c>
    </row>
    <row r="1600" spans="2:3" x14ac:dyDescent="0.25">
      <c r="B1600" s="2" t="s">
        <v>1588</v>
      </c>
      <c r="C1600" s="3">
        <v>2.0100000000000001E-4</v>
      </c>
    </row>
    <row r="1601" spans="2:3" x14ac:dyDescent="0.25">
      <c r="B1601" s="2" t="s">
        <v>1589</v>
      </c>
      <c r="C1601" s="3">
        <v>2.5250000000000002E-2</v>
      </c>
    </row>
    <row r="1602" spans="2:3" x14ac:dyDescent="0.25">
      <c r="B1602" s="2" t="s">
        <v>1590</v>
      </c>
      <c r="C1602" s="3">
        <v>0.1363</v>
      </c>
    </row>
    <row r="1603" spans="2:3" x14ac:dyDescent="0.25">
      <c r="B1603" s="2" t="s">
        <v>1591</v>
      </c>
      <c r="C1603" s="3">
        <v>1.34</v>
      </c>
    </row>
    <row r="1604" spans="2:3" x14ac:dyDescent="0.25">
      <c r="B1604" s="2" t="s">
        <v>1592</v>
      </c>
      <c r="C1604" s="3">
        <v>5.45</v>
      </c>
    </row>
    <row r="1605" spans="2:3" x14ac:dyDescent="0.25">
      <c r="B1605" s="2" t="s">
        <v>1593</v>
      </c>
      <c r="C1605" s="3">
        <v>2.2519999999999998</v>
      </c>
    </row>
    <row r="1606" spans="2:3" x14ac:dyDescent="0.25">
      <c r="B1606" s="2" t="s">
        <v>1594</v>
      </c>
      <c r="C1606" s="3">
        <v>0.11600000000000001</v>
      </c>
    </row>
    <row r="1607" spans="2:3" x14ac:dyDescent="0.25">
      <c r="B1607" s="2" t="s">
        <v>1595</v>
      </c>
      <c r="C1607" s="3">
        <v>0.11600000000000001</v>
      </c>
    </row>
    <row r="1608" spans="2:3" x14ac:dyDescent="0.25">
      <c r="B1608" s="2" t="s">
        <v>1596</v>
      </c>
      <c r="C1608" s="3">
        <v>3.5320000000000002E-4</v>
      </c>
    </row>
    <row r="1609" spans="2:3" x14ac:dyDescent="0.25">
      <c r="B1609" s="2" t="s">
        <v>1597</v>
      </c>
      <c r="C1609" s="3">
        <v>4.8500000000000002E-6</v>
      </c>
    </row>
    <row r="1610" spans="2:3" x14ac:dyDescent="0.25">
      <c r="B1610" s="2" t="s">
        <v>1598</v>
      </c>
      <c r="C1610" s="3">
        <v>7.43E-6</v>
      </c>
    </row>
    <row r="1611" spans="2:3" x14ac:dyDescent="0.25">
      <c r="B1611" s="2" t="s">
        <v>1599</v>
      </c>
      <c r="C1611" s="3">
        <v>1.431E-3</v>
      </c>
    </row>
    <row r="1612" spans="2:3" x14ac:dyDescent="0.25">
      <c r="B1612" s="2" t="s">
        <v>1600</v>
      </c>
      <c r="C1612" s="3">
        <v>0.16059999999999999</v>
      </c>
    </row>
    <row r="1613" spans="2:3" x14ac:dyDescent="0.25">
      <c r="B1613" s="2" t="s">
        <v>1601</v>
      </c>
      <c r="C1613" s="3">
        <v>0.16059999999999999</v>
      </c>
    </row>
    <row r="1614" spans="2:3" x14ac:dyDescent="0.25">
      <c r="B1614" s="2" t="s">
        <v>1602</v>
      </c>
      <c r="C1614" s="3">
        <v>169.2</v>
      </c>
    </row>
    <row r="1615" spans="2:3" x14ac:dyDescent="0.25">
      <c r="B1615" s="2" t="s">
        <v>1603</v>
      </c>
      <c r="C1615" s="3">
        <v>304.10000000000002</v>
      </c>
    </row>
    <row r="1616" spans="2:3" x14ac:dyDescent="0.25">
      <c r="B1616" s="2" t="s">
        <v>1604</v>
      </c>
      <c r="C1616" s="3">
        <v>0.86499999999999999</v>
      </c>
    </row>
    <row r="1617" spans="2:3" x14ac:dyDescent="0.25">
      <c r="B1617" s="2" t="s">
        <v>1605</v>
      </c>
      <c r="C1617" s="3">
        <v>5.6239999999999997E-3</v>
      </c>
    </row>
    <row r="1618" spans="2:3" x14ac:dyDescent="0.25">
      <c r="B1618" s="2" t="s">
        <v>1606</v>
      </c>
      <c r="C1618" s="3">
        <v>0.82899999999999996</v>
      </c>
    </row>
    <row r="1619" spans="2:3" x14ac:dyDescent="0.25">
      <c r="B1619" s="2" t="s">
        <v>1607</v>
      </c>
      <c r="C1619" s="3">
        <v>3.0729999999999999E-4</v>
      </c>
    </row>
    <row r="1620" spans="2:3" x14ac:dyDescent="0.25">
      <c r="B1620" s="2" t="s">
        <v>1608</v>
      </c>
      <c r="C1620" s="3">
        <v>1.4379999999999999</v>
      </c>
    </row>
    <row r="1621" spans="2:3" x14ac:dyDescent="0.25">
      <c r="B1621" s="2" t="s">
        <v>1609</v>
      </c>
      <c r="C1621" s="3">
        <v>0.23280000000000001</v>
      </c>
    </row>
    <row r="1622" spans="2:3" x14ac:dyDescent="0.25">
      <c r="B1622" s="2" t="s">
        <v>1610</v>
      </c>
      <c r="C1622" s="3">
        <v>4.638E-5</v>
      </c>
    </row>
    <row r="1623" spans="2:3" x14ac:dyDescent="0.25">
      <c r="B1623" s="2" t="s">
        <v>1611</v>
      </c>
      <c r="C1623" s="3">
        <v>2.95</v>
      </c>
    </row>
    <row r="1624" spans="2:3" x14ac:dyDescent="0.25">
      <c r="B1624" s="2" t="s">
        <v>1612</v>
      </c>
      <c r="C1624" s="3">
        <v>61.33</v>
      </c>
    </row>
    <row r="1625" spans="2:3" x14ac:dyDescent="0.25">
      <c r="B1625" s="2" t="s">
        <v>1613</v>
      </c>
      <c r="C1625" s="3">
        <v>5671</v>
      </c>
    </row>
    <row r="1626" spans="2:3" x14ac:dyDescent="0.25">
      <c r="B1626" s="2" t="s">
        <v>1614</v>
      </c>
      <c r="C1626" s="3">
        <v>0.23150000000000001</v>
      </c>
    </row>
    <row r="1627" spans="2:3" x14ac:dyDescent="0.25">
      <c r="B1627" s="2" t="s">
        <v>1615</v>
      </c>
      <c r="C1627" s="3">
        <v>0.17860000000000001</v>
      </c>
    </row>
    <row r="1628" spans="2:3" x14ac:dyDescent="0.25">
      <c r="B1628" s="2" t="s">
        <v>1616</v>
      </c>
      <c r="C1628" s="3">
        <v>2.5110000000000001</v>
      </c>
    </row>
    <row r="1629" spans="2:3" x14ac:dyDescent="0.25">
      <c r="B1629" s="2" t="s">
        <v>1617</v>
      </c>
      <c r="C1629" s="3">
        <v>2.512</v>
      </c>
    </row>
    <row r="1630" spans="2:3" x14ac:dyDescent="0.25">
      <c r="B1630" s="2" t="s">
        <v>1618</v>
      </c>
      <c r="C1630" s="3">
        <v>7.6360000000000004E-3</v>
      </c>
    </row>
    <row r="1631" spans="2:3" x14ac:dyDescent="0.25">
      <c r="B1631" s="2" t="s">
        <v>1619</v>
      </c>
      <c r="C1631" s="3">
        <v>1.0483E-4</v>
      </c>
    </row>
    <row r="1632" spans="2:3" x14ac:dyDescent="0.25">
      <c r="B1632" s="2" t="s">
        <v>1620</v>
      </c>
      <c r="C1632" s="3">
        <v>0.1789</v>
      </c>
    </row>
    <row r="1633" spans="2:3" x14ac:dyDescent="0.25">
      <c r="B1633" s="2" t="s">
        <v>1621</v>
      </c>
      <c r="C1633" s="3">
        <v>0.23119999999999999</v>
      </c>
    </row>
    <row r="1634" spans="2:3" x14ac:dyDescent="0.25">
      <c r="B1634" s="2" t="s">
        <v>1622</v>
      </c>
      <c r="C1634" s="3">
        <v>9.2859999999999998E-2</v>
      </c>
    </row>
    <row r="1635" spans="2:3" x14ac:dyDescent="0.25">
      <c r="B1635" s="2" t="s">
        <v>1623</v>
      </c>
      <c r="C1635" s="3">
        <v>0.36130000000000001</v>
      </c>
    </row>
    <row r="1636" spans="2:3" x14ac:dyDescent="0.25">
      <c r="B1636" s="2" t="s">
        <v>1624</v>
      </c>
      <c r="C1636" s="3">
        <v>637185</v>
      </c>
    </row>
    <row r="1637" spans="2:3" x14ac:dyDescent="0.25">
      <c r="B1637" s="2" t="s">
        <v>1625</v>
      </c>
      <c r="C1637" s="3">
        <v>285800</v>
      </c>
    </row>
    <row r="1638" spans="2:3" x14ac:dyDescent="0.25">
      <c r="B1638" s="2" t="s">
        <v>1626</v>
      </c>
      <c r="C1638" s="3">
        <v>23945.14</v>
      </c>
    </row>
    <row r="1639" spans="2:3" x14ac:dyDescent="0.25">
      <c r="B1639" s="2" t="s">
        <v>1627</v>
      </c>
      <c r="C1639" s="3">
        <v>1790</v>
      </c>
    </row>
    <row r="1640" spans="2:3" x14ac:dyDescent="0.25">
      <c r="B1640" s="2" t="s">
        <v>1628</v>
      </c>
      <c r="C1640" s="3">
        <v>328.05</v>
      </c>
    </row>
    <row r="1641" spans="2:3" x14ac:dyDescent="0.25">
      <c r="B1641" s="2" t="s">
        <v>1629</v>
      </c>
      <c r="C1641" s="3">
        <v>1</v>
      </c>
    </row>
    <row r="1642" spans="2:3" x14ac:dyDescent="0.25">
      <c r="B1642" s="2" t="s">
        <v>1630</v>
      </c>
      <c r="C1642" s="3">
        <v>0.99990000000000001</v>
      </c>
    </row>
    <row r="1643" spans="2:3" x14ac:dyDescent="0.25">
      <c r="B1643" s="2" t="s">
        <v>1631</v>
      </c>
      <c r="C1643" s="3">
        <v>6.2579999999999997E-2</v>
      </c>
    </row>
    <row r="1644" spans="2:3" x14ac:dyDescent="0.25">
      <c r="B1644" s="2" t="s">
        <v>1632</v>
      </c>
      <c r="C1644" s="3">
        <v>6.2619999999999995E-2</v>
      </c>
    </row>
    <row r="1645" spans="2:3" x14ac:dyDescent="0.25">
      <c r="B1645" s="2" t="s">
        <v>1633</v>
      </c>
      <c r="C1645" s="3">
        <v>1.906E-4</v>
      </c>
    </row>
    <row r="1646" spans="2:3" x14ac:dyDescent="0.25">
      <c r="B1646" s="2" t="s">
        <v>1634</v>
      </c>
      <c r="C1646" s="3">
        <v>2.61E-6</v>
      </c>
    </row>
    <row r="1647" spans="2:3" x14ac:dyDescent="0.25">
      <c r="B1647" s="2" t="s">
        <v>1635</v>
      </c>
      <c r="C1647" s="3">
        <v>5725</v>
      </c>
    </row>
    <row r="1648" spans="2:3" x14ac:dyDescent="0.25">
      <c r="B1648" s="2" t="s">
        <v>1636</v>
      </c>
      <c r="C1648" s="3">
        <v>20095</v>
      </c>
    </row>
    <row r="1649" spans="2:3" x14ac:dyDescent="0.25">
      <c r="B1649" s="2" t="s">
        <v>1637</v>
      </c>
      <c r="C1649" s="3">
        <v>25.61</v>
      </c>
    </row>
    <row r="1650" spans="2:3" x14ac:dyDescent="0.25">
      <c r="B1650" s="2" t="s">
        <v>1638</v>
      </c>
      <c r="C1650" s="3">
        <v>234.8</v>
      </c>
    </row>
    <row r="1651" spans="2:3" x14ac:dyDescent="0.25">
      <c r="B1651" s="2" t="s">
        <v>1639</v>
      </c>
      <c r="C1651" s="3">
        <v>1190.49</v>
      </c>
    </row>
    <row r="1652" spans="2:3" x14ac:dyDescent="0.25">
      <c r="B1652" s="2" t="s">
        <v>1640</v>
      </c>
      <c r="C1652" s="3">
        <v>6.6800000000000002E-3</v>
      </c>
    </row>
    <row r="1653" spans="2:3" x14ac:dyDescent="0.25">
      <c r="B1653" s="2" t="s">
        <v>1641</v>
      </c>
      <c r="C1653" s="3">
        <v>113.4</v>
      </c>
    </row>
    <row r="1654" spans="2:3" x14ac:dyDescent="0.25">
      <c r="B1654" s="2" t="s">
        <v>1642</v>
      </c>
      <c r="C1654" s="3">
        <v>113.3</v>
      </c>
    </row>
    <row r="1655" spans="2:3" x14ac:dyDescent="0.25">
      <c r="B1655" s="2" t="s">
        <v>1643</v>
      </c>
      <c r="C1655" s="3">
        <v>0.34599999999999997</v>
      </c>
    </row>
    <row r="1656" spans="2:3" x14ac:dyDescent="0.25">
      <c r="B1656" s="2" t="s">
        <v>1644</v>
      </c>
      <c r="C1656" s="3">
        <v>4.7299999999999998E-3</v>
      </c>
    </row>
    <row r="1657" spans="2:3" x14ac:dyDescent="0.25">
      <c r="B1657" s="2" t="s">
        <v>1645</v>
      </c>
      <c r="C1657" s="3">
        <v>0.1691</v>
      </c>
    </row>
    <row r="1658" spans="2:3" x14ac:dyDescent="0.25">
      <c r="B1658" s="2" t="s">
        <v>1646</v>
      </c>
      <c r="C1658" s="3">
        <v>0.83050000000000002</v>
      </c>
    </row>
    <row r="1659" spans="2:3" x14ac:dyDescent="0.25">
      <c r="B1659" s="2" t="s">
        <v>1647</v>
      </c>
      <c r="C1659" s="3">
        <v>0.83020000000000005</v>
      </c>
    </row>
    <row r="1660" spans="2:3" x14ac:dyDescent="0.25">
      <c r="B1660" s="2" t="s">
        <v>1648</v>
      </c>
      <c r="C1660" s="3">
        <v>2.545E-3</v>
      </c>
    </row>
    <row r="1661" spans="2:3" x14ac:dyDescent="0.25">
      <c r="B1661" s="2" t="s">
        <v>1649</v>
      </c>
      <c r="C1661" s="3">
        <v>3.4659999999999997E-5</v>
      </c>
    </row>
    <row r="1662" spans="2:3" x14ac:dyDescent="0.25">
      <c r="B1662" s="2" t="s">
        <v>1650</v>
      </c>
      <c r="C1662" s="3">
        <v>0.50700000000000001</v>
      </c>
    </row>
    <row r="1663" spans="2:3" x14ac:dyDescent="0.25">
      <c r="B1663" s="2" t="s">
        <v>1651</v>
      </c>
      <c r="C1663" s="3">
        <v>0.19239999999999999</v>
      </c>
    </row>
    <row r="1664" spans="2:3" x14ac:dyDescent="0.25">
      <c r="B1664" s="2" t="s">
        <v>1652</v>
      </c>
      <c r="C1664" s="3">
        <v>4.6600000000000003E-2</v>
      </c>
    </row>
    <row r="1665" spans="2:3" x14ac:dyDescent="0.25">
      <c r="B1665" s="2" t="s">
        <v>1653</v>
      </c>
      <c r="C1665" s="3">
        <v>42.85</v>
      </c>
    </row>
    <row r="1666" spans="2:3" x14ac:dyDescent="0.25">
      <c r="B1666" s="2" t="s">
        <v>1654</v>
      </c>
      <c r="C1666" s="3">
        <v>2.8450000000000002</v>
      </c>
    </row>
    <row r="1667" spans="2:3" x14ac:dyDescent="0.25">
      <c r="B1667" s="2" t="s">
        <v>1655</v>
      </c>
      <c r="C1667" s="3">
        <v>2479</v>
      </c>
    </row>
    <row r="1668" spans="2:3" x14ac:dyDescent="0.25">
      <c r="B1668" s="2" t="s">
        <v>1656</v>
      </c>
      <c r="C1668" s="3">
        <v>0.1048</v>
      </c>
    </row>
    <row r="1669" spans="2:3" x14ac:dyDescent="0.25">
      <c r="B1669" s="2" t="s">
        <v>1657</v>
      </c>
      <c r="C1669" s="3">
        <v>4.6080000000000003E-2</v>
      </c>
    </row>
    <row r="1670" spans="2:3" x14ac:dyDescent="0.25">
      <c r="B1670" s="2" t="s">
        <v>1658</v>
      </c>
      <c r="C1670" s="3">
        <v>1.2270000000000001</v>
      </c>
    </row>
    <row r="1671" spans="2:3" x14ac:dyDescent="0.25">
      <c r="B1671" s="2" t="s">
        <v>1659</v>
      </c>
      <c r="C1671" s="3">
        <v>423946</v>
      </c>
    </row>
    <row r="1672" spans="2:3" x14ac:dyDescent="0.25">
      <c r="B1672" s="2" t="s">
        <v>1660</v>
      </c>
      <c r="C1672" s="3">
        <v>43473</v>
      </c>
    </row>
    <row r="1673" spans="2:3" x14ac:dyDescent="0.25">
      <c r="B1673" s="2" t="s">
        <v>1661</v>
      </c>
      <c r="C1673" s="3">
        <v>0.55449999999999999</v>
      </c>
    </row>
    <row r="1674" spans="2:3" x14ac:dyDescent="0.25">
      <c r="B1674" s="2" t="s">
        <v>1662</v>
      </c>
      <c r="C1674" s="3">
        <v>0.55489999999999995</v>
      </c>
    </row>
    <row r="1675" spans="2:3" x14ac:dyDescent="0.25">
      <c r="B1675" s="2" t="s">
        <v>1663</v>
      </c>
      <c r="C1675" s="3">
        <v>5.4299999999999999E-3</v>
      </c>
    </row>
    <row r="1676" spans="2:3" x14ac:dyDescent="0.25">
      <c r="B1676" s="2" t="s">
        <v>1664</v>
      </c>
      <c r="C1676" s="3">
        <v>2.3110000000000001E-5</v>
      </c>
    </row>
    <row r="1677" spans="2:3" x14ac:dyDescent="0.25">
      <c r="B1677" s="2" t="s">
        <v>1665</v>
      </c>
      <c r="C1677" s="3">
        <v>1.2149999999999999E-3</v>
      </c>
    </row>
    <row r="1678" spans="2:3" x14ac:dyDescent="0.25">
      <c r="B1678" s="2" t="s">
        <v>1666</v>
      </c>
      <c r="C1678" s="3">
        <v>0.28039999999999998</v>
      </c>
    </row>
    <row r="1679" spans="2:3" x14ac:dyDescent="0.25">
      <c r="B1679" s="2" t="s">
        <v>1667</v>
      </c>
      <c r="C1679" s="3">
        <v>0.45329999999999998</v>
      </c>
    </row>
    <row r="1680" spans="2:3" x14ac:dyDescent="0.25">
      <c r="B1680" s="2" t="s">
        <v>1668</v>
      </c>
      <c r="C1680" s="3">
        <v>1.961E-5</v>
      </c>
    </row>
    <row r="1681" spans="2:3" x14ac:dyDescent="0.25">
      <c r="B1681" s="2" t="s">
        <v>1669</v>
      </c>
      <c r="C1681" s="3">
        <v>1.9E-3</v>
      </c>
    </row>
    <row r="1682" spans="2:3" x14ac:dyDescent="0.25">
      <c r="B1682" s="2" t="s">
        <v>1670</v>
      </c>
      <c r="C1682" s="3">
        <v>0.47099999999999997</v>
      </c>
    </row>
    <row r="1683" spans="2:3" x14ac:dyDescent="0.25">
      <c r="B1683" s="2" t="s">
        <v>1671</v>
      </c>
      <c r="C1683" s="3">
        <v>0.47</v>
      </c>
    </row>
    <row r="1684" spans="2:3" x14ac:dyDescent="0.25">
      <c r="B1684" s="2" t="s">
        <v>1672</v>
      </c>
      <c r="C1684" s="3">
        <v>1.0900000000000001E-4</v>
      </c>
    </row>
    <row r="1685" spans="2:3" x14ac:dyDescent="0.25">
      <c r="B1685" s="2" t="s">
        <v>1673</v>
      </c>
      <c r="C1685" s="3">
        <v>7.9900000000000006E-3</v>
      </c>
    </row>
    <row r="1686" spans="2:3" x14ac:dyDescent="0.25">
      <c r="B1686" s="2" t="s">
        <v>1674</v>
      </c>
      <c r="C1686" s="3">
        <v>2.6269999999999998</v>
      </c>
    </row>
    <row r="1687" spans="2:3" x14ac:dyDescent="0.25">
      <c r="B1687" s="2" t="s">
        <v>1675</v>
      </c>
      <c r="C1687" s="3">
        <v>2.6179999999999999</v>
      </c>
    </row>
    <row r="1688" spans="2:3" x14ac:dyDescent="0.25">
      <c r="B1688" s="2" t="s">
        <v>1676</v>
      </c>
      <c r="C1688" s="3">
        <v>34.47</v>
      </c>
    </row>
    <row r="1689" spans="2:3" x14ac:dyDescent="0.25">
      <c r="B1689" s="2" t="s">
        <v>1677</v>
      </c>
      <c r="C1689" s="3">
        <v>0.60219999999999996</v>
      </c>
    </row>
    <row r="1690" spans="2:3" x14ac:dyDescent="0.25">
      <c r="B1690" s="2" t="s">
        <v>1678</v>
      </c>
      <c r="C1690" s="3">
        <v>4.9840000000000002E-2</v>
      </c>
    </row>
    <row r="1691" spans="2:3" x14ac:dyDescent="0.25">
      <c r="B1691" s="2" t="s">
        <v>1679</v>
      </c>
      <c r="C1691" s="3">
        <v>6.19E-6</v>
      </c>
    </row>
    <row r="1692" spans="2:3" x14ac:dyDescent="0.25">
      <c r="B1692" s="2" t="s">
        <v>1680</v>
      </c>
      <c r="C1692" s="3">
        <v>4.5590000000000002E-4</v>
      </c>
    </row>
    <row r="1693" spans="2:3" x14ac:dyDescent="0.25">
      <c r="B1693" s="2" t="s">
        <v>1681</v>
      </c>
      <c r="C1693" s="3">
        <v>0.14834</v>
      </c>
    </row>
    <row r="1694" spans="2:3" x14ac:dyDescent="0.25">
      <c r="B1694" s="2" t="s">
        <v>1682</v>
      </c>
      <c r="C1694" s="3">
        <v>0.14826</v>
      </c>
    </row>
    <row r="1695" spans="2:3" x14ac:dyDescent="0.25">
      <c r="B1695" s="2" t="s">
        <v>1683</v>
      </c>
      <c r="C1695" s="3">
        <v>1.7880000000000002E-5</v>
      </c>
    </row>
    <row r="1696" spans="2:3" x14ac:dyDescent="0.25">
      <c r="B1696" s="2" t="s">
        <v>1684</v>
      </c>
      <c r="C1696" s="3">
        <v>1.255E-5</v>
      </c>
    </row>
    <row r="1697" spans="2:3" x14ac:dyDescent="0.25">
      <c r="B1697" s="2" t="s">
        <v>1685</v>
      </c>
      <c r="C1697" s="3">
        <v>9.1699999999999995E-4</v>
      </c>
    </row>
    <row r="1698" spans="2:3" x14ac:dyDescent="0.25">
      <c r="B1698" s="2" t="s">
        <v>1686</v>
      </c>
      <c r="C1698" s="3">
        <v>0.30099999999999999</v>
      </c>
    </row>
    <row r="1699" spans="2:3" x14ac:dyDescent="0.25">
      <c r="B1699" s="2" t="s">
        <v>1687</v>
      </c>
      <c r="C1699" s="3">
        <v>0.30099999999999999</v>
      </c>
    </row>
    <row r="1700" spans="2:3" x14ac:dyDescent="0.25">
      <c r="B1700" s="2" t="s">
        <v>1688</v>
      </c>
      <c r="C1700" s="3">
        <v>147.5</v>
      </c>
    </row>
    <row r="1701" spans="2:3" x14ac:dyDescent="0.25">
      <c r="B1701" s="2" t="s">
        <v>1689</v>
      </c>
      <c r="C1701" s="3">
        <v>41.01</v>
      </c>
    </row>
    <row r="1702" spans="2:3" x14ac:dyDescent="0.25">
      <c r="B1702" s="2" t="s">
        <v>1690</v>
      </c>
      <c r="C1702" s="3">
        <v>9.0000000000000006E-5</v>
      </c>
    </row>
    <row r="1703" spans="2:3" x14ac:dyDescent="0.25">
      <c r="B1703" s="2" t="s">
        <v>1691</v>
      </c>
      <c r="C1703" s="3">
        <v>4.5799999999999999E-3</v>
      </c>
    </row>
    <row r="1704" spans="2:3" x14ac:dyDescent="0.25">
      <c r="B1704" s="2" t="s">
        <v>1692</v>
      </c>
      <c r="C1704" s="3">
        <v>1.051E-2</v>
      </c>
    </row>
    <row r="1705" spans="2:3" x14ac:dyDescent="0.25">
      <c r="B1705" s="2" t="s">
        <v>1693</v>
      </c>
      <c r="C1705" s="3">
        <v>2.1560000000000001E-4</v>
      </c>
    </row>
    <row r="1706" spans="2:3" x14ac:dyDescent="0.25">
      <c r="B1706" s="2" t="s">
        <v>1694</v>
      </c>
      <c r="C1706" s="3">
        <v>2.3939999999999999E-2</v>
      </c>
    </row>
    <row r="1707" spans="2:3" x14ac:dyDescent="0.25">
      <c r="B1707" s="2" t="s">
        <v>1695</v>
      </c>
      <c r="C1707" s="3">
        <v>4.1370000000000003E-4</v>
      </c>
    </row>
    <row r="1708" spans="2:3" x14ac:dyDescent="0.25">
      <c r="B1708" s="2" t="s">
        <v>1696</v>
      </c>
      <c r="C1708" s="3">
        <v>5.5420000000000001E-3</v>
      </c>
    </row>
    <row r="1709" spans="2:3" x14ac:dyDescent="0.25">
      <c r="B1709" s="2" t="s">
        <v>1697</v>
      </c>
      <c r="C1709" s="3">
        <v>57.972000000000001</v>
      </c>
    </row>
    <row r="1710" spans="2:3" x14ac:dyDescent="0.25">
      <c r="B1710" s="2" t="s">
        <v>1698</v>
      </c>
      <c r="C1710" s="3">
        <v>3.1676000000000002</v>
      </c>
    </row>
    <row r="1711" spans="2:3" x14ac:dyDescent="0.25">
      <c r="B1711" s="2" t="s">
        <v>1699</v>
      </c>
      <c r="C1711" s="3">
        <v>1.3460999999999999E-4</v>
      </c>
    </row>
    <row r="1712" spans="2:3" x14ac:dyDescent="0.25">
      <c r="B1712" s="2" t="s">
        <v>1700</v>
      </c>
      <c r="C1712" s="3">
        <v>3.2250999999999999</v>
      </c>
    </row>
    <row r="1713" spans="2:3" x14ac:dyDescent="0.25">
      <c r="B1713" s="2" t="s">
        <v>1701</v>
      </c>
      <c r="C1713" s="3">
        <v>1.6699999999999999E-5</v>
      </c>
    </row>
    <row r="1714" spans="2:3" x14ac:dyDescent="0.25">
      <c r="B1714" s="2" t="s">
        <v>1702</v>
      </c>
      <c r="C1714" s="3">
        <v>1.885E-3</v>
      </c>
    </row>
    <row r="1715" spans="2:3" x14ac:dyDescent="0.25">
      <c r="B1715" s="2" t="s">
        <v>1703</v>
      </c>
      <c r="C1715" s="3">
        <v>0.40100000000000002</v>
      </c>
    </row>
    <row r="1716" spans="2:3" x14ac:dyDescent="0.25">
      <c r="B1716" s="2" t="s">
        <v>1704</v>
      </c>
      <c r="C1716" s="3">
        <v>0.40100000000000002</v>
      </c>
    </row>
    <row r="1717" spans="2:3" x14ac:dyDescent="0.25">
      <c r="B1717" s="2" t="s">
        <v>1705</v>
      </c>
      <c r="C1717" s="3">
        <v>0.54959999999999998</v>
      </c>
    </row>
    <row r="1718" spans="2:3" x14ac:dyDescent="0.25">
      <c r="B1718" s="2" t="s">
        <v>1706</v>
      </c>
      <c r="C1718" s="3">
        <v>1.9750000000000001</v>
      </c>
    </row>
    <row r="1719" spans="2:3" x14ac:dyDescent="0.25">
      <c r="B1719" s="2" t="s">
        <v>1707</v>
      </c>
      <c r="C1719" s="3">
        <v>1.306</v>
      </c>
    </row>
    <row r="1720" spans="2:3" x14ac:dyDescent="0.25">
      <c r="B1720" s="2" t="s">
        <v>1708</v>
      </c>
      <c r="C1720" s="3">
        <v>0.1956</v>
      </c>
    </row>
    <row r="1721" spans="2:3" x14ac:dyDescent="0.25">
      <c r="B1721" s="2" t="s">
        <v>1709</v>
      </c>
      <c r="C1721" s="3">
        <v>10.29</v>
      </c>
    </row>
    <row r="1722" spans="2:3" x14ac:dyDescent="0.25">
      <c r="B1722" s="2" t="s">
        <v>1710</v>
      </c>
      <c r="C1722" s="3">
        <v>1.141</v>
      </c>
    </row>
    <row r="1723" spans="2:3" x14ac:dyDescent="0.25">
      <c r="B1723" s="2" t="s">
        <v>1711</v>
      </c>
      <c r="C1723" s="3">
        <v>23.67</v>
      </c>
    </row>
    <row r="1724" spans="2:3" x14ac:dyDescent="0.25">
      <c r="B1724" s="2" t="s">
        <v>1712</v>
      </c>
      <c r="C1724" s="3">
        <v>0.76900000000000002</v>
      </c>
    </row>
    <row r="1725" spans="2:3" x14ac:dyDescent="0.25">
      <c r="B1725" s="2" t="s">
        <v>1713</v>
      </c>
      <c r="C1725" s="3">
        <v>41.13</v>
      </c>
    </row>
    <row r="1726" spans="2:3" x14ac:dyDescent="0.25">
      <c r="B1726" s="2" t="s">
        <v>1714</v>
      </c>
      <c r="C1726" s="3">
        <v>8.4699999999999998E-2</v>
      </c>
    </row>
    <row r="1727" spans="2:3" x14ac:dyDescent="0.25">
      <c r="B1727" s="2" t="s">
        <v>1715</v>
      </c>
      <c r="C1727" s="3">
        <v>162</v>
      </c>
    </row>
    <row r="1728" spans="2:3" x14ac:dyDescent="0.25">
      <c r="B1728" s="2" t="s">
        <v>1716</v>
      </c>
      <c r="C1728" s="3">
        <v>1.7689999999999999E-4</v>
      </c>
    </row>
    <row r="1729" spans="2:3" x14ac:dyDescent="0.25">
      <c r="B1729" s="2" t="s">
        <v>1717</v>
      </c>
      <c r="C1729" s="3">
        <v>0.35688999999999999</v>
      </c>
    </row>
    <row r="1730" spans="2:3" x14ac:dyDescent="0.25">
      <c r="B1730" s="2" t="s">
        <v>1718</v>
      </c>
      <c r="C1730" s="3">
        <v>0.35683999999999999</v>
      </c>
    </row>
    <row r="1731" spans="2:3" x14ac:dyDescent="0.25">
      <c r="B1731" s="2" t="s">
        <v>1719</v>
      </c>
      <c r="C1731" s="3">
        <v>1.08591E-3</v>
      </c>
    </row>
    <row r="1732" spans="2:3" x14ac:dyDescent="0.25">
      <c r="B1732" s="2" t="s">
        <v>1720</v>
      </c>
      <c r="C1732" s="3">
        <v>1.488E-5</v>
      </c>
    </row>
    <row r="1733" spans="2:3" x14ac:dyDescent="0.25">
      <c r="B1733" s="2" t="s">
        <v>1721</v>
      </c>
      <c r="C1733" s="3">
        <v>5.5149999999999999E-3</v>
      </c>
    </row>
    <row r="1734" spans="2:3" x14ac:dyDescent="0.25">
      <c r="B1734" s="2" t="s">
        <v>1722</v>
      </c>
      <c r="C1734" s="3">
        <v>0.40400000000000003</v>
      </c>
    </row>
    <row r="1735" spans="2:3" x14ac:dyDescent="0.25">
      <c r="B1735" s="2" t="s">
        <v>1723</v>
      </c>
      <c r="C1735" s="3">
        <v>132.5</v>
      </c>
    </row>
    <row r="1736" spans="2:3" x14ac:dyDescent="0.25">
      <c r="B1736" s="2" t="s">
        <v>1724</v>
      </c>
      <c r="C1736" s="3">
        <v>132.69999999999999</v>
      </c>
    </row>
    <row r="1737" spans="2:3" x14ac:dyDescent="0.25">
      <c r="B1737" s="2" t="s">
        <v>1725</v>
      </c>
      <c r="C1737" s="3">
        <v>14.44</v>
      </c>
    </row>
    <row r="1738" spans="2:3" x14ac:dyDescent="0.25">
      <c r="B1738" s="2" t="s">
        <v>1726</v>
      </c>
      <c r="C1738" s="3">
        <v>3.7960000000000001E-4</v>
      </c>
    </row>
    <row r="1739" spans="2:3" x14ac:dyDescent="0.25">
      <c r="B1739" s="2" t="s">
        <v>1727</v>
      </c>
      <c r="C1739" s="3">
        <v>14.46</v>
      </c>
    </row>
    <row r="1740" spans="2:3" x14ac:dyDescent="0.25">
      <c r="B1740" s="2" t="s">
        <v>1728</v>
      </c>
      <c r="C1740" s="3">
        <v>3.9969999999999999E-2</v>
      </c>
    </row>
    <row r="1741" spans="2:3" x14ac:dyDescent="0.25">
      <c r="B1741" s="2" t="s">
        <v>1729</v>
      </c>
      <c r="C1741" s="3">
        <v>3.2265000000000001</v>
      </c>
    </row>
    <row r="1742" spans="2:3" x14ac:dyDescent="0.25">
      <c r="B1742" s="2" t="s">
        <v>1730</v>
      </c>
      <c r="C1742" s="3">
        <v>0.1263</v>
      </c>
    </row>
    <row r="1743" spans="2:3" x14ac:dyDescent="0.25">
      <c r="B1743" s="2" t="s">
        <v>1731</v>
      </c>
      <c r="C1743" s="3">
        <v>19.86</v>
      </c>
    </row>
    <row r="1744" spans="2:3" x14ac:dyDescent="0.25">
      <c r="B1744" s="2" t="s">
        <v>1732</v>
      </c>
      <c r="C1744" s="3">
        <v>22.4</v>
      </c>
    </row>
    <row r="1745" spans="2:3" x14ac:dyDescent="0.25">
      <c r="B1745" s="2" t="s">
        <v>1733</v>
      </c>
      <c r="C1745" s="3">
        <v>7.9299999999999998E-4</v>
      </c>
    </row>
    <row r="1746" spans="2:3" x14ac:dyDescent="0.25">
      <c r="B1746" s="2" t="s">
        <v>1734</v>
      </c>
      <c r="C1746" s="3">
        <v>0.88</v>
      </c>
    </row>
    <row r="1747" spans="2:3" x14ac:dyDescent="0.25">
      <c r="B1747" s="2" t="s">
        <v>1735</v>
      </c>
      <c r="C1747" s="3">
        <v>0.69799999999999995</v>
      </c>
    </row>
    <row r="1748" spans="2:3" x14ac:dyDescent="0.25">
      <c r="B1748" s="2" t="s">
        <v>1736</v>
      </c>
      <c r="C1748" s="3">
        <v>7.6889999999999999E-4</v>
      </c>
    </row>
    <row r="1749" spans="2:3" x14ac:dyDescent="0.25">
      <c r="B1749" s="2" t="s">
        <v>1737</v>
      </c>
      <c r="C1749" s="3">
        <v>0.1552</v>
      </c>
    </row>
    <row r="1750" spans="2:3" x14ac:dyDescent="0.25">
      <c r="B1750" s="2" t="s">
        <v>1738</v>
      </c>
      <c r="C1750" s="3">
        <v>18.43</v>
      </c>
    </row>
    <row r="1751" spans="2:3" x14ac:dyDescent="0.25">
      <c r="B1751" s="2" t="s">
        <v>1739</v>
      </c>
      <c r="C1751" s="3">
        <v>18.43</v>
      </c>
    </row>
    <row r="1752" spans="2:3" x14ac:dyDescent="0.25">
      <c r="B1752" s="2" t="s">
        <v>1740</v>
      </c>
      <c r="C1752" s="3">
        <v>2.541E-4</v>
      </c>
    </row>
    <row r="1753" spans="2:3" x14ac:dyDescent="0.25">
      <c r="B1753" s="2" t="s">
        <v>1741</v>
      </c>
      <c r="C1753" s="3">
        <v>1.865E-2</v>
      </c>
    </row>
    <row r="1754" spans="2:3" x14ac:dyDescent="0.25">
      <c r="B1754" s="2" t="s">
        <v>1742</v>
      </c>
      <c r="C1754" s="3">
        <v>6.06</v>
      </c>
    </row>
    <row r="1755" spans="2:3" x14ac:dyDescent="0.25">
      <c r="B1755" s="2" t="s">
        <v>1743</v>
      </c>
      <c r="C1755" s="3">
        <v>6.06</v>
      </c>
    </row>
    <row r="1756" spans="2:3" x14ac:dyDescent="0.25">
      <c r="B1756" s="2" t="s">
        <v>1744</v>
      </c>
      <c r="C1756" s="3">
        <v>7.0049999999999995E-4</v>
      </c>
    </row>
    <row r="1757" spans="2:3" x14ac:dyDescent="0.25">
      <c r="B1757" s="2" t="s">
        <v>1745</v>
      </c>
      <c r="C1757" s="3">
        <v>5.0950000000000002E-2</v>
      </c>
    </row>
    <row r="1758" spans="2:3" x14ac:dyDescent="0.25">
      <c r="B1758" s="2" t="s">
        <v>1746</v>
      </c>
      <c r="C1758" s="3">
        <v>16.8</v>
      </c>
    </row>
    <row r="1759" spans="2:3" x14ac:dyDescent="0.25">
      <c r="B1759" s="2" t="s">
        <v>1747</v>
      </c>
      <c r="C1759" s="3">
        <v>16.8</v>
      </c>
    </row>
    <row r="1760" spans="2:3" x14ac:dyDescent="0.25">
      <c r="B1760" s="2" t="s">
        <v>1748</v>
      </c>
      <c r="C1760" s="3">
        <v>7.6250000000000005E-4</v>
      </c>
    </row>
    <row r="1761" spans="2:3" x14ac:dyDescent="0.25">
      <c r="B1761" s="2" t="s">
        <v>1749</v>
      </c>
      <c r="C1761" s="3">
        <v>5.2009999999999999E-3</v>
      </c>
    </row>
    <row r="1762" spans="2:3" x14ac:dyDescent="0.25">
      <c r="B1762" s="2" t="s">
        <v>1750</v>
      </c>
      <c r="C1762" s="3">
        <v>5.2249999999999996E-4</v>
      </c>
    </row>
    <row r="1763" spans="2:3" x14ac:dyDescent="0.25">
      <c r="B1763" s="2" t="s">
        <v>1751</v>
      </c>
      <c r="C1763" s="3">
        <v>3.3599999999999998E-2</v>
      </c>
    </row>
    <row r="1764" spans="2:3" x14ac:dyDescent="0.25">
      <c r="B1764" s="2" t="s">
        <v>1752</v>
      </c>
      <c r="C1764" s="3">
        <v>24.52</v>
      </c>
    </row>
    <row r="1765" spans="2:3" x14ac:dyDescent="0.25">
      <c r="B1765" s="2" t="s">
        <v>1753</v>
      </c>
      <c r="C1765" s="3">
        <v>5.65</v>
      </c>
    </row>
    <row r="1766" spans="2:3" x14ac:dyDescent="0.25">
      <c r="B1766" s="2" t="s">
        <v>1754</v>
      </c>
      <c r="C1766" s="3">
        <v>162.11000000000001</v>
      </c>
    </row>
    <row r="1767" spans="2:3" x14ac:dyDescent="0.25">
      <c r="B1767" s="2" t="s">
        <v>1755</v>
      </c>
      <c r="C1767" s="3">
        <v>1.8270000000000002E-2</v>
      </c>
    </row>
    <row r="1768" spans="2:3" x14ac:dyDescent="0.25">
      <c r="B1768" s="2" t="s">
        <v>1756</v>
      </c>
      <c r="C1768" s="3">
        <v>1.8259999999999998E-2</v>
      </c>
    </row>
    <row r="1769" spans="2:3" x14ac:dyDescent="0.25">
      <c r="B1769" s="2" t="s">
        <v>1757</v>
      </c>
      <c r="C1769" s="3">
        <v>9.9099999999999996E-5</v>
      </c>
    </row>
    <row r="1770" spans="2:3" x14ac:dyDescent="0.25">
      <c r="B1770" s="2" t="s">
        <v>1758</v>
      </c>
      <c r="C1770" s="3">
        <v>7.7000000000000004E-7</v>
      </c>
    </row>
    <row r="1771" spans="2:3" x14ac:dyDescent="0.25">
      <c r="B1771" s="2" t="s">
        <v>1759</v>
      </c>
      <c r="C1771" s="3">
        <v>1.4639000000000001E-4</v>
      </c>
    </row>
    <row r="1772" spans="2:3" x14ac:dyDescent="0.25">
      <c r="B1772" s="2" t="s">
        <v>1760</v>
      </c>
      <c r="C1772" s="3">
        <v>3.5057999999999998</v>
      </c>
    </row>
    <row r="1773" spans="2:3" x14ac:dyDescent="0.25">
      <c r="B1773" s="2" t="s">
        <v>1761</v>
      </c>
      <c r="C1773" s="3">
        <v>62.94</v>
      </c>
    </row>
    <row r="1774" spans="2:3" x14ac:dyDescent="0.25">
      <c r="B1774" s="2" t="s">
        <v>1762</v>
      </c>
      <c r="C1774" s="3">
        <v>3.4401000000000002</v>
      </c>
    </row>
    <row r="1775" spans="2:3" x14ac:dyDescent="0.25">
      <c r="B1775" s="2" t="s">
        <v>1763</v>
      </c>
      <c r="C1775" s="3">
        <v>0.26279999999999998</v>
      </c>
    </row>
    <row r="1776" spans="2:3" x14ac:dyDescent="0.25">
      <c r="B1776" s="2" t="s">
        <v>1764</v>
      </c>
      <c r="C1776" s="3">
        <v>0.26279999999999998</v>
      </c>
    </row>
    <row r="1777" spans="2:3" x14ac:dyDescent="0.25">
      <c r="B1777" s="2" t="s">
        <v>1765</v>
      </c>
      <c r="C1777" s="3">
        <v>1.6029999999999999E-2</v>
      </c>
    </row>
    <row r="1778" spans="2:3" x14ac:dyDescent="0.25">
      <c r="B1778" s="2" t="s">
        <v>1766</v>
      </c>
      <c r="C1778" s="3">
        <v>0.09</v>
      </c>
    </row>
    <row r="1779" spans="2:3" x14ac:dyDescent="0.25">
      <c r="B1779" s="2" t="s">
        <v>1767</v>
      </c>
      <c r="C1779" s="3">
        <v>8.8699999999999992</v>
      </c>
    </row>
    <row r="1780" spans="2:3" x14ac:dyDescent="0.25">
      <c r="B1780" s="2" t="s">
        <v>1768</v>
      </c>
      <c r="C1780" s="3">
        <v>8.8000000000000007</v>
      </c>
    </row>
    <row r="1781" spans="2:3" x14ac:dyDescent="0.25">
      <c r="B1781" s="2" t="s">
        <v>1769</v>
      </c>
      <c r="C1781" s="3">
        <v>1.292E-4</v>
      </c>
    </row>
    <row r="1782" spans="2:3" x14ac:dyDescent="0.25">
      <c r="B1782" s="2" t="s">
        <v>1770</v>
      </c>
      <c r="C1782" s="3">
        <v>9124</v>
      </c>
    </row>
    <row r="1783" spans="2:3" x14ac:dyDescent="0.25">
      <c r="B1783" s="2" t="s">
        <v>1771</v>
      </c>
      <c r="C1783" s="3">
        <v>0.36</v>
      </c>
    </row>
    <row r="1784" spans="2:3" x14ac:dyDescent="0.25">
      <c r="B1784" s="2" t="s">
        <v>1772</v>
      </c>
      <c r="C1784" s="3">
        <v>3.5009999999999999E-5</v>
      </c>
    </row>
    <row r="1785" spans="2:3" x14ac:dyDescent="0.25">
      <c r="B1785" s="2" t="s">
        <v>1773</v>
      </c>
      <c r="C1785" s="3">
        <v>1.0519000000000001E-2</v>
      </c>
    </row>
    <row r="1786" spans="2:3" x14ac:dyDescent="0.25">
      <c r="B1786" s="2" t="s">
        <v>1774</v>
      </c>
      <c r="C1786" s="3">
        <v>1.0519000000000001E-2</v>
      </c>
    </row>
    <row r="1787" spans="2:3" x14ac:dyDescent="0.25">
      <c r="B1787" s="2" t="s">
        <v>1775</v>
      </c>
      <c r="C1787" s="3">
        <v>3.1999999999999999E-5</v>
      </c>
    </row>
    <row r="1788" spans="2:3" x14ac:dyDescent="0.25">
      <c r="B1788" s="2" t="s">
        <v>1776</v>
      </c>
      <c r="C1788" s="3">
        <v>4.4000000000000002E-7</v>
      </c>
    </row>
    <row r="1789" spans="2:3" x14ac:dyDescent="0.25">
      <c r="B1789" s="2" t="s">
        <v>1777</v>
      </c>
      <c r="C1789" s="3">
        <v>3.4999999999999998E-7</v>
      </c>
    </row>
    <row r="1790" spans="2:3" x14ac:dyDescent="0.25">
      <c r="B1790" s="2" t="s">
        <v>1778</v>
      </c>
      <c r="C1790" s="3">
        <v>3.9990000000000002E-5</v>
      </c>
    </row>
    <row r="1791" spans="2:3" x14ac:dyDescent="0.25">
      <c r="B1791" s="2" t="s">
        <v>1779</v>
      </c>
      <c r="C1791" s="3">
        <v>8.3899999999999999E-3</v>
      </c>
    </row>
    <row r="1792" spans="2:3" x14ac:dyDescent="0.25">
      <c r="B1792" s="2" t="s">
        <v>1780</v>
      </c>
      <c r="C1792" s="3">
        <v>8.4200000000000004E-3</v>
      </c>
    </row>
    <row r="1793" spans="2:3" x14ac:dyDescent="0.25">
      <c r="B1793" s="2" t="s">
        <v>1781</v>
      </c>
      <c r="C1793" s="3">
        <v>1.8240000000000002E-5</v>
      </c>
    </row>
    <row r="1794" spans="2:3" x14ac:dyDescent="0.25">
      <c r="B1794" s="2" t="s">
        <v>1782</v>
      </c>
      <c r="C1794" s="3">
        <v>1.3320000000000001E-3</v>
      </c>
    </row>
    <row r="1795" spans="2:3" x14ac:dyDescent="0.25">
      <c r="B1795" s="2" t="s">
        <v>1783</v>
      </c>
      <c r="C1795" s="3">
        <v>0.435</v>
      </c>
    </row>
    <row r="1796" spans="2:3" x14ac:dyDescent="0.25">
      <c r="B1796" s="2" t="s">
        <v>1784</v>
      </c>
      <c r="C1796" s="3">
        <v>0.436</v>
      </c>
    </row>
    <row r="1797" spans="2:3" x14ac:dyDescent="0.25">
      <c r="B1797" s="2" t="s">
        <v>1785</v>
      </c>
      <c r="C1797" s="3">
        <v>1.8980000000000001E-4</v>
      </c>
    </row>
    <row r="1798" spans="2:3" x14ac:dyDescent="0.25">
      <c r="B1798" s="2" t="s">
        <v>1786</v>
      </c>
      <c r="C1798" s="3">
        <v>4.55</v>
      </c>
    </row>
    <row r="1799" spans="2:3" x14ac:dyDescent="0.25">
      <c r="B1799" s="2" t="s">
        <v>1787</v>
      </c>
      <c r="C1799" s="3">
        <v>4.54</v>
      </c>
    </row>
    <row r="1800" spans="2:3" x14ac:dyDescent="0.25">
      <c r="B1800" s="2" t="s">
        <v>1788</v>
      </c>
      <c r="C1800" s="3">
        <v>3.26E-5</v>
      </c>
    </row>
    <row r="1801" spans="2:3" x14ac:dyDescent="0.25">
      <c r="B1801" s="2" t="s">
        <v>1789</v>
      </c>
      <c r="C1801" s="3">
        <v>0.77700000000000002</v>
      </c>
    </row>
    <row r="1802" spans="2:3" x14ac:dyDescent="0.25">
      <c r="B1802" s="2" t="s">
        <v>1790</v>
      </c>
      <c r="C1802" s="3">
        <v>0.77800000000000002</v>
      </c>
    </row>
    <row r="1803" spans="2:3" x14ac:dyDescent="0.25">
      <c r="B1803" s="2" t="s">
        <v>1791</v>
      </c>
      <c r="C1803" s="3">
        <v>1.4239999999999999E-3</v>
      </c>
    </row>
    <row r="1804" spans="2:3" x14ac:dyDescent="0.25">
      <c r="B1804" s="2" t="s">
        <v>1792</v>
      </c>
      <c r="C1804" s="3">
        <v>34.1</v>
      </c>
    </row>
    <row r="1805" spans="2:3" x14ac:dyDescent="0.25">
      <c r="B1805" s="2" t="s">
        <v>1793</v>
      </c>
      <c r="C1805" s="3">
        <v>34.1</v>
      </c>
    </row>
    <row r="1806" spans="2:3" x14ac:dyDescent="0.25">
      <c r="B1806" s="2" t="s">
        <v>1794</v>
      </c>
      <c r="C1806" s="3">
        <v>1.9688E-4</v>
      </c>
    </row>
    <row r="1807" spans="2:3" x14ac:dyDescent="0.25">
      <c r="B1807" s="2" t="s">
        <v>1795</v>
      </c>
      <c r="C1807" s="3">
        <v>4.718</v>
      </c>
    </row>
    <row r="1808" spans="2:3" x14ac:dyDescent="0.25">
      <c r="B1808" s="2" t="s">
        <v>1796</v>
      </c>
      <c r="C1808" s="3">
        <v>24.21</v>
      </c>
    </row>
    <row r="1809" spans="2:3" x14ac:dyDescent="0.25">
      <c r="B1809" s="2" t="s">
        <v>1797</v>
      </c>
      <c r="C1809" s="3">
        <v>84.92</v>
      </c>
    </row>
    <row r="1810" spans="2:3" x14ac:dyDescent="0.25">
      <c r="B1810" s="2" t="s">
        <v>1798</v>
      </c>
      <c r="C1810" s="3">
        <v>3.9669999999999998E-5</v>
      </c>
    </row>
    <row r="1811" spans="2:3" x14ac:dyDescent="0.25">
      <c r="B1811" s="2" t="s">
        <v>1799</v>
      </c>
      <c r="C1811" s="3">
        <v>0.95199999999999996</v>
      </c>
    </row>
    <row r="1812" spans="2:3" x14ac:dyDescent="0.25">
      <c r="B1812" s="2" t="s">
        <v>1800</v>
      </c>
      <c r="C1812" s="3">
        <v>0.95099999999999996</v>
      </c>
    </row>
    <row r="1813" spans="2:3" x14ac:dyDescent="0.25">
      <c r="B1813" s="2" t="s">
        <v>1801</v>
      </c>
      <c r="C1813" s="3">
        <v>16.22</v>
      </c>
    </row>
    <row r="1814" spans="2:3" x14ac:dyDescent="0.25">
      <c r="B1814" s="2" t="s">
        <v>1802</v>
      </c>
      <c r="C1814" s="3">
        <v>0.80120000000000002</v>
      </c>
    </row>
    <row r="1815" spans="2:3" x14ac:dyDescent="0.25">
      <c r="B1815" s="2" t="s">
        <v>1803</v>
      </c>
      <c r="C1815" s="3">
        <v>2.1870000000000001E-2</v>
      </c>
    </row>
    <row r="1816" spans="2:3" x14ac:dyDescent="0.25">
      <c r="B1816" s="2" t="s">
        <v>1804</v>
      </c>
      <c r="C1816" s="3">
        <v>12.72</v>
      </c>
    </row>
    <row r="1817" spans="2:3" x14ac:dyDescent="0.25">
      <c r="B1817" s="2" t="s">
        <v>1805</v>
      </c>
      <c r="C1817" s="3">
        <v>726</v>
      </c>
    </row>
    <row r="1818" spans="2:3" x14ac:dyDescent="0.25">
      <c r="B1818" s="2" t="s">
        <v>1806</v>
      </c>
      <c r="C1818" s="3">
        <v>1.9535</v>
      </c>
    </row>
    <row r="1819" spans="2:3" x14ac:dyDescent="0.25">
      <c r="B1819" s="2" t="s">
        <v>1807</v>
      </c>
      <c r="C1819" s="3">
        <v>74.3</v>
      </c>
    </row>
    <row r="1820" spans="2:3" x14ac:dyDescent="0.25">
      <c r="B1820" s="2" t="s">
        <v>1808</v>
      </c>
      <c r="C1820" s="3">
        <v>2.6019999999999998E-4</v>
      </c>
    </row>
    <row r="1821" spans="2:3" x14ac:dyDescent="0.25">
      <c r="B1821" s="2" t="s">
        <v>1809</v>
      </c>
      <c r="C1821" s="3">
        <v>12.33</v>
      </c>
    </row>
    <row r="1822" spans="2:3" x14ac:dyDescent="0.25">
      <c r="B1822" s="2" t="s">
        <v>1810</v>
      </c>
      <c r="C1822" s="3">
        <v>12.3</v>
      </c>
    </row>
    <row r="1823" spans="2:3" x14ac:dyDescent="0.25">
      <c r="B1823" s="2" t="s">
        <v>1811</v>
      </c>
      <c r="C1823" s="3">
        <v>2.8099999999999999E-5</v>
      </c>
    </row>
    <row r="1824" spans="2:3" x14ac:dyDescent="0.25">
      <c r="B1824" s="2" t="s">
        <v>1812</v>
      </c>
      <c r="C1824" s="3">
        <v>0.67100000000000004</v>
      </c>
    </row>
    <row r="1825" spans="2:3" x14ac:dyDescent="0.25">
      <c r="B1825" s="2" t="s">
        <v>1813</v>
      </c>
      <c r="C1825" s="3">
        <v>0.67200000000000004</v>
      </c>
    </row>
    <row r="1826" spans="2:3" x14ac:dyDescent="0.25">
      <c r="B1826" s="2" t="s">
        <v>1814</v>
      </c>
      <c r="C1826" s="3">
        <v>2.6820000000000001E-5</v>
      </c>
    </row>
    <row r="1827" spans="2:3" x14ac:dyDescent="0.25">
      <c r="B1827" s="2" t="s">
        <v>1815</v>
      </c>
      <c r="C1827" s="3">
        <v>0.64200000000000002</v>
      </c>
    </row>
    <row r="1828" spans="2:3" x14ac:dyDescent="0.25">
      <c r="B1828" s="2" t="s">
        <v>1816</v>
      </c>
      <c r="C1828" s="3">
        <v>0.64300000000000002</v>
      </c>
    </row>
    <row r="1829" spans="2:3" x14ac:dyDescent="0.25">
      <c r="B1829" s="2" t="s">
        <v>1817</v>
      </c>
      <c r="C1829" s="3">
        <v>52.7</v>
      </c>
    </row>
    <row r="1830" spans="2:3" x14ac:dyDescent="0.25">
      <c r="B1830" s="2" t="s">
        <v>1818</v>
      </c>
      <c r="C1830" s="3">
        <v>7.718</v>
      </c>
    </row>
    <row r="1831" spans="2:3" x14ac:dyDescent="0.25">
      <c r="B1831" s="2" t="s">
        <v>1819</v>
      </c>
      <c r="C1831" s="3">
        <v>0.32100000000000001</v>
      </c>
    </row>
    <row r="1832" spans="2:3" x14ac:dyDescent="0.25">
      <c r="B1832" s="2" t="s">
        <v>1820</v>
      </c>
      <c r="C1832" s="3">
        <v>1.125</v>
      </c>
    </row>
    <row r="1833" spans="2:3" x14ac:dyDescent="0.25">
      <c r="B1833" s="2" t="s">
        <v>1821</v>
      </c>
      <c r="C1833" s="3">
        <v>8.9999999999999998E-4</v>
      </c>
    </row>
    <row r="1834" spans="2:3" x14ac:dyDescent="0.25">
      <c r="B1834" s="2" t="s">
        <v>1822</v>
      </c>
      <c r="C1834" s="3">
        <v>0.13639999999999999</v>
      </c>
    </row>
    <row r="1835" spans="2:3" x14ac:dyDescent="0.25">
      <c r="B1835" s="2" t="s">
        <v>1823</v>
      </c>
      <c r="C1835" s="3">
        <v>6.98</v>
      </c>
    </row>
    <row r="1836" spans="2:3" x14ac:dyDescent="0.25">
      <c r="B1836" s="2" t="s">
        <v>1824</v>
      </c>
      <c r="C1836" s="3">
        <v>16029</v>
      </c>
    </row>
    <row r="1837" spans="2:3" x14ac:dyDescent="0.25">
      <c r="B1837" s="2" t="s">
        <v>1825</v>
      </c>
      <c r="C1837" s="3">
        <v>20258</v>
      </c>
    </row>
    <row r="1838" spans="2:3" x14ac:dyDescent="0.25">
      <c r="B1838" s="2" t="s">
        <v>1826</v>
      </c>
      <c r="C1838" s="3">
        <v>1.8280000000000001E-5</v>
      </c>
    </row>
    <row r="1839" spans="2:3" x14ac:dyDescent="0.25">
      <c r="B1839" s="2" t="s">
        <v>1827</v>
      </c>
      <c r="C1839" s="3">
        <v>1.3297999999999999E-3</v>
      </c>
    </row>
    <row r="1840" spans="2:3" x14ac:dyDescent="0.25">
      <c r="B1840" s="2" t="s">
        <v>1828</v>
      </c>
      <c r="C1840" s="3">
        <v>0.43740000000000001</v>
      </c>
    </row>
    <row r="1841" spans="2:3" x14ac:dyDescent="0.25">
      <c r="B1841" s="2" t="s">
        <v>1829</v>
      </c>
      <c r="C1841" s="3">
        <v>0.43759999999999999</v>
      </c>
    </row>
    <row r="1842" spans="2:3" x14ac:dyDescent="0.25">
      <c r="B1842" s="2" t="s">
        <v>1830</v>
      </c>
      <c r="C1842" s="3">
        <v>8.0700000000000008E-3</v>
      </c>
    </row>
    <row r="1843" spans="2:3" x14ac:dyDescent="0.25">
      <c r="B1843" s="2" t="s">
        <v>1831</v>
      </c>
      <c r="C1843" s="3">
        <v>0.1555</v>
      </c>
    </row>
    <row r="1844" spans="2:3" x14ac:dyDescent="0.25">
      <c r="B1844" s="2" t="s">
        <v>1832</v>
      </c>
      <c r="C1844" s="3">
        <v>6.9359999999999999</v>
      </c>
    </row>
    <row r="1845" spans="2:3" x14ac:dyDescent="0.25">
      <c r="B1845" s="2" t="s">
        <v>1833</v>
      </c>
      <c r="C1845" s="3">
        <v>3.3609999999999998E-3</v>
      </c>
    </row>
    <row r="1846" spans="2:3" x14ac:dyDescent="0.25">
      <c r="B1846" s="2" t="s">
        <v>1834</v>
      </c>
      <c r="C1846" s="3">
        <v>16.37</v>
      </c>
    </row>
    <row r="1847" spans="2:3" x14ac:dyDescent="0.25">
      <c r="B1847" s="2" t="s">
        <v>1835</v>
      </c>
      <c r="C1847" s="3">
        <v>34.369999999999997</v>
      </c>
    </row>
    <row r="1848" spans="2:3" x14ac:dyDescent="0.25">
      <c r="B1848" s="2" t="s">
        <v>1836</v>
      </c>
      <c r="C1848" s="3">
        <v>8.6550000000000003E-5</v>
      </c>
    </row>
    <row r="1849" spans="2:3" x14ac:dyDescent="0.25">
      <c r="B1849" s="2" t="s">
        <v>1837</v>
      </c>
      <c r="C1849" s="3">
        <v>2.0720000000000001</v>
      </c>
    </row>
    <row r="1850" spans="2:3" x14ac:dyDescent="0.25">
      <c r="B1850" s="2" t="s">
        <v>1838</v>
      </c>
      <c r="C1850" s="3">
        <v>2.0739999999999998</v>
      </c>
    </row>
    <row r="1851" spans="2:3" x14ac:dyDescent="0.25">
      <c r="B1851" s="2" t="s">
        <v>1839</v>
      </c>
      <c r="C1851" s="3">
        <v>3.1199999999999999E-4</v>
      </c>
    </row>
    <row r="1852" spans="2:3" x14ac:dyDescent="0.25">
      <c r="B1852" s="2" t="s">
        <v>1840</v>
      </c>
      <c r="C1852" s="3">
        <v>7.48</v>
      </c>
    </row>
    <row r="1853" spans="2:3" x14ac:dyDescent="0.25">
      <c r="B1853" s="2" t="s">
        <v>1841</v>
      </c>
      <c r="C1853" s="3">
        <v>7.48</v>
      </c>
    </row>
    <row r="1854" spans="2:3" x14ac:dyDescent="0.25">
      <c r="B1854" s="2" t="s">
        <v>1842</v>
      </c>
      <c r="C1854" s="3">
        <v>1.4500000000000001E-6</v>
      </c>
    </row>
    <row r="1855" spans="2:3" x14ac:dyDescent="0.25">
      <c r="B1855" s="2" t="s">
        <v>1843</v>
      </c>
      <c r="C1855" s="3">
        <v>3.4779999999999998E-2</v>
      </c>
    </row>
    <row r="1856" spans="2:3" x14ac:dyDescent="0.25">
      <c r="B1856" s="2" t="s">
        <v>1844</v>
      </c>
      <c r="C1856" s="3">
        <v>3.4790000000000001E-2</v>
      </c>
    </row>
    <row r="1857" spans="2:3" x14ac:dyDescent="0.25">
      <c r="B1857" s="2" t="s">
        <v>1845</v>
      </c>
      <c r="C1857" s="3">
        <v>6.3699999999999998E-3</v>
      </c>
    </row>
    <row r="1858" spans="2:3" x14ac:dyDescent="0.25">
      <c r="B1858" s="2" t="s">
        <v>1846</v>
      </c>
      <c r="C1858" s="3">
        <v>6.3800000000000003E-3</v>
      </c>
    </row>
    <row r="1859" spans="2:3" x14ac:dyDescent="0.25">
      <c r="B1859" s="2" t="s">
        <v>1847</v>
      </c>
      <c r="C1859" s="3">
        <v>14.42</v>
      </c>
    </row>
    <row r="1860" spans="2:3" x14ac:dyDescent="0.25">
      <c r="B1860" s="2" t="s">
        <v>1848</v>
      </c>
      <c r="C1860" s="3">
        <v>4.5380000000000004E-3</v>
      </c>
    </row>
    <row r="1861" spans="2:3" x14ac:dyDescent="0.25">
      <c r="B1861" s="2" t="s">
        <v>1849</v>
      </c>
      <c r="C1861" s="3">
        <v>2.6259999999999999E-2</v>
      </c>
    </row>
    <row r="1862" spans="2:3" x14ac:dyDescent="0.25">
      <c r="B1862" s="2" t="s">
        <v>1850</v>
      </c>
      <c r="C1862" s="3">
        <v>2.9999999999999997E-8</v>
      </c>
    </row>
    <row r="1863" spans="2:3" x14ac:dyDescent="0.25">
      <c r="B1863" s="2" t="s">
        <v>1851</v>
      </c>
      <c r="C1863" s="3">
        <v>3.3210000000000003E-2</v>
      </c>
    </row>
    <row r="1864" spans="2:3" x14ac:dyDescent="0.25">
      <c r="B1864" s="2" t="s">
        <v>1852</v>
      </c>
      <c r="C1864" s="3">
        <v>0.26400000000000001</v>
      </c>
    </row>
    <row r="1865" spans="2:3" x14ac:dyDescent="0.25">
      <c r="B1865" s="2" t="s">
        <v>1853</v>
      </c>
      <c r="C1865" s="3">
        <v>1.1999999999999999E-7</v>
      </c>
    </row>
    <row r="1866" spans="2:3" x14ac:dyDescent="0.25">
      <c r="B1866" s="2" t="s">
        <v>1854</v>
      </c>
      <c r="C1866" s="3">
        <v>1.2074E-3</v>
      </c>
    </row>
    <row r="1867" spans="2:3" x14ac:dyDescent="0.25">
      <c r="B1867" s="2" t="s">
        <v>1855</v>
      </c>
      <c r="C1867" s="3">
        <v>1.2052E-3</v>
      </c>
    </row>
    <row r="1868" spans="2:3" x14ac:dyDescent="0.25">
      <c r="B1868" s="2" t="s">
        <v>1856</v>
      </c>
      <c r="C1868" s="3">
        <v>2.476E-5</v>
      </c>
    </row>
    <row r="1869" spans="2:3" x14ac:dyDescent="0.25">
      <c r="B1869" s="2" t="s">
        <v>1857</v>
      </c>
      <c r="C1869" s="3">
        <v>6.7629460000000002E-2</v>
      </c>
    </row>
    <row r="1870" spans="2:3" x14ac:dyDescent="0.25">
      <c r="B1870" s="2" t="s">
        <v>1858</v>
      </c>
      <c r="C1870" s="3">
        <v>0.245779</v>
      </c>
    </row>
    <row r="1871" spans="2:3" x14ac:dyDescent="0.25">
      <c r="B1871" s="2" t="s">
        <v>1859</v>
      </c>
      <c r="C1871" s="3">
        <v>1.6949999999999999E-5</v>
      </c>
    </row>
    <row r="1872" spans="2:3" x14ac:dyDescent="0.25">
      <c r="B1872" s="2" t="s">
        <v>1860</v>
      </c>
      <c r="C1872" s="3">
        <v>0.40600000000000003</v>
      </c>
    </row>
    <row r="1873" spans="2:3" x14ac:dyDescent="0.25">
      <c r="B1873" s="2" t="s">
        <v>1861</v>
      </c>
      <c r="C1873" s="3">
        <v>0.40500000000000003</v>
      </c>
    </row>
    <row r="1874" spans="2:3" x14ac:dyDescent="0.25">
      <c r="B1874" s="2" t="s">
        <v>1862</v>
      </c>
      <c r="C1874" s="3">
        <v>6.5669999999999999E-3</v>
      </c>
    </row>
    <row r="1875" spans="2:3" x14ac:dyDescent="0.25">
      <c r="B1875" s="2" t="s">
        <v>1863</v>
      </c>
      <c r="C1875" s="3">
        <v>0.16889999999999999</v>
      </c>
    </row>
    <row r="1876" spans="2:3" x14ac:dyDescent="0.25">
      <c r="B1876" s="2" t="s">
        <v>1864</v>
      </c>
      <c r="C1876" s="3">
        <v>3.7069999999999999E-2</v>
      </c>
    </row>
    <row r="1877" spans="2:3" x14ac:dyDescent="0.25">
      <c r="B1877" s="2" t="s">
        <v>1865</v>
      </c>
      <c r="C1877" s="3">
        <v>4.6839999999999998E-3</v>
      </c>
    </row>
    <row r="1878" spans="2:3" x14ac:dyDescent="0.25">
      <c r="B1878" s="2" t="s">
        <v>1866</v>
      </c>
      <c r="C1878" s="3">
        <v>2.9999999999999997E-4</v>
      </c>
    </row>
    <row r="1879" spans="2:3" x14ac:dyDescent="0.25">
      <c r="B1879" s="2" t="s">
        <v>1867</v>
      </c>
      <c r="C1879" s="3">
        <v>4.8999999999999998E-5</v>
      </c>
    </row>
    <row r="1880" spans="2:3" x14ac:dyDescent="0.25">
      <c r="B1880" s="2" t="s">
        <v>1868</v>
      </c>
      <c r="C1880" s="3">
        <v>3.0569999999999998E-3</v>
      </c>
    </row>
    <row r="1881" spans="2:3" x14ac:dyDescent="0.25">
      <c r="B1881" s="2" t="s">
        <v>1869</v>
      </c>
      <c r="C1881" s="3">
        <v>3.4370000000000001E-4</v>
      </c>
    </row>
    <row r="1882" spans="2:3" x14ac:dyDescent="0.25">
      <c r="B1882" s="2" t="s">
        <v>1870</v>
      </c>
      <c r="C1882" s="3">
        <v>2.4469999999999998E-4</v>
      </c>
    </row>
    <row r="1883" spans="2:3" x14ac:dyDescent="0.25">
      <c r="B1883" s="2" t="s">
        <v>1871</v>
      </c>
      <c r="C1883" s="3">
        <v>8.8929999999999999E-3</v>
      </c>
    </row>
    <row r="1884" spans="2:3" x14ac:dyDescent="0.25">
      <c r="B1884" s="2" t="s">
        <v>1872</v>
      </c>
      <c r="C1884" s="3">
        <v>212.1</v>
      </c>
    </row>
    <row r="1885" spans="2:3" x14ac:dyDescent="0.25">
      <c r="B1885" s="2" t="s">
        <v>1873</v>
      </c>
      <c r="C1885" s="3">
        <v>8239.7199999999993</v>
      </c>
    </row>
    <row r="1886" spans="2:3" x14ac:dyDescent="0.25">
      <c r="B1886" s="2" t="s">
        <v>1874</v>
      </c>
      <c r="C1886" s="3">
        <v>8.8940000000000005E-2</v>
      </c>
    </row>
    <row r="1887" spans="2:3" x14ac:dyDescent="0.25">
      <c r="B1887" s="2" t="s">
        <v>1875</v>
      </c>
      <c r="C1887" s="3">
        <v>1.4779999999999999E-3</v>
      </c>
    </row>
    <row r="1888" spans="2:3" x14ac:dyDescent="0.25">
      <c r="B1888" s="2" t="s">
        <v>1876</v>
      </c>
      <c r="C1888" s="3">
        <v>1.4409999999999999E-5</v>
      </c>
    </row>
    <row r="1889" spans="2:3" x14ac:dyDescent="0.25">
      <c r="B1889" s="2" t="s">
        <v>1877</v>
      </c>
      <c r="C1889" s="3">
        <v>1.948E-5</v>
      </c>
    </row>
    <row r="1890" spans="2:3" x14ac:dyDescent="0.25">
      <c r="B1890" s="2" t="s">
        <v>1878</v>
      </c>
      <c r="C1890" s="3">
        <v>6.7999999999999995E-7</v>
      </c>
    </row>
    <row r="1891" spans="2:3" x14ac:dyDescent="0.25">
      <c r="B1891" s="2" t="s">
        <v>1879</v>
      </c>
      <c r="C1891" s="3">
        <v>1.6150000000000001E-2</v>
      </c>
    </row>
    <row r="1892" spans="2:3" x14ac:dyDescent="0.25">
      <c r="B1892" s="2" t="s">
        <v>1880</v>
      </c>
      <c r="C1892" s="3">
        <v>1.6150000000000001E-2</v>
      </c>
    </row>
    <row r="1893" spans="2:3" x14ac:dyDescent="0.25">
      <c r="B1893" s="2" t="s">
        <v>1881</v>
      </c>
      <c r="C1893" s="3">
        <v>5.0680000000000003E-5</v>
      </c>
    </row>
    <row r="1894" spans="2:3" x14ac:dyDescent="0.25">
      <c r="B1894" s="2" t="s">
        <v>1882</v>
      </c>
      <c r="C1894" s="3">
        <v>1.2150000000000001</v>
      </c>
    </row>
    <row r="1895" spans="2:3" x14ac:dyDescent="0.25">
      <c r="B1895" s="2" t="s">
        <v>1883</v>
      </c>
      <c r="C1895" s="3">
        <v>1.2150000000000001</v>
      </c>
    </row>
    <row r="1896" spans="2:3" x14ac:dyDescent="0.25">
      <c r="B1896" s="2" t="s">
        <v>1884</v>
      </c>
      <c r="C1896" s="3">
        <v>3.2450000000000003E-5</v>
      </c>
    </row>
    <row r="1897" spans="2:3" x14ac:dyDescent="0.25">
      <c r="B1897" s="2" t="s">
        <v>1885</v>
      </c>
      <c r="C1897" s="3">
        <v>0.77869999999999995</v>
      </c>
    </row>
    <row r="1898" spans="2:3" x14ac:dyDescent="0.25">
      <c r="B1898" s="2" t="s">
        <v>1886</v>
      </c>
      <c r="C1898" s="3">
        <v>0.77790000000000004</v>
      </c>
    </row>
    <row r="1899" spans="2:3" x14ac:dyDescent="0.25">
      <c r="B1899" s="2" t="s">
        <v>1887</v>
      </c>
      <c r="C1899" s="3">
        <v>307866</v>
      </c>
    </row>
    <row r="1900" spans="2:3" x14ac:dyDescent="0.25">
      <c r="B1900" s="2" t="s">
        <v>1888</v>
      </c>
      <c r="C1900" s="3">
        <v>1.591E-3</v>
      </c>
    </row>
    <row r="1901" spans="2:3" x14ac:dyDescent="0.25">
      <c r="B1901" s="2" t="s">
        <v>1889</v>
      </c>
      <c r="C1901" s="3">
        <v>3.1519999999999999E-2</v>
      </c>
    </row>
    <row r="1902" spans="2:3" x14ac:dyDescent="0.25">
      <c r="B1902" s="2" t="s">
        <v>1890</v>
      </c>
      <c r="C1902" s="3">
        <v>9.7100000000000002E-5</v>
      </c>
    </row>
    <row r="1903" spans="2:3" x14ac:dyDescent="0.25">
      <c r="B1903" s="2" t="s">
        <v>1891</v>
      </c>
      <c r="C1903" s="3">
        <v>150.6</v>
      </c>
    </row>
    <row r="1904" spans="2:3" x14ac:dyDescent="0.25">
      <c r="B1904" s="2" t="s">
        <v>1892</v>
      </c>
      <c r="C1904" s="3">
        <v>5.8799999999999996E-6</v>
      </c>
    </row>
    <row r="1905" spans="2:3" x14ac:dyDescent="0.25">
      <c r="B1905" s="2" t="s">
        <v>1893</v>
      </c>
      <c r="C1905" s="3">
        <v>7.8109999999999996E-5</v>
      </c>
    </row>
    <row r="1906" spans="2:3" x14ac:dyDescent="0.25">
      <c r="B1906" s="2" t="s">
        <v>1894</v>
      </c>
      <c r="C1906" s="3">
        <v>3.5599999999999998E-6</v>
      </c>
    </row>
    <row r="1907" spans="2:3" x14ac:dyDescent="0.25">
      <c r="B1907" s="2" t="s">
        <v>1895</v>
      </c>
      <c r="C1907" s="3">
        <v>6.2600000000000004E-5</v>
      </c>
    </row>
    <row r="1908" spans="2:3" x14ac:dyDescent="0.25">
      <c r="B1908" s="2" t="s">
        <v>1896</v>
      </c>
      <c r="C1908" s="3">
        <v>3.069</v>
      </c>
    </row>
    <row r="1909" spans="2:3" x14ac:dyDescent="0.25">
      <c r="B1909" s="2" t="s">
        <v>1897</v>
      </c>
      <c r="C1909" s="3">
        <v>4.9870000000000001E-3</v>
      </c>
    </row>
    <row r="1910" spans="2:3" x14ac:dyDescent="0.25">
      <c r="B1910" s="2" t="s">
        <v>1898</v>
      </c>
      <c r="C1910" s="3">
        <v>1.0690000000000001E-3</v>
      </c>
    </row>
    <row r="1911" spans="2:3" x14ac:dyDescent="0.25">
      <c r="B1911" s="2" t="s">
        <v>1899</v>
      </c>
      <c r="C1911" s="3">
        <v>3.4100000000000002E-5</v>
      </c>
    </row>
    <row r="1912" spans="2:3" x14ac:dyDescent="0.25">
      <c r="B1912" s="2" t="s">
        <v>1900</v>
      </c>
      <c r="C1912" s="3">
        <v>2.4865999999999998E-3</v>
      </c>
    </row>
    <row r="1913" spans="2:3" x14ac:dyDescent="0.25">
      <c r="B1913" s="2" t="s">
        <v>1901</v>
      </c>
      <c r="C1913" s="3">
        <v>0.81689999999999996</v>
      </c>
    </row>
    <row r="1914" spans="2:3" x14ac:dyDescent="0.25">
      <c r="B1914" s="2" t="s">
        <v>1902</v>
      </c>
      <c r="C1914" s="3">
        <v>0.81659999999999999</v>
      </c>
    </row>
    <row r="1915" spans="2:3" x14ac:dyDescent="0.25">
      <c r="B1915" s="2" t="s">
        <v>1903</v>
      </c>
      <c r="C1915" s="3">
        <v>60.25</v>
      </c>
    </row>
    <row r="1916" spans="2:3" x14ac:dyDescent="0.25">
      <c r="B1916" s="2" t="s">
        <v>1904</v>
      </c>
      <c r="C1916" s="3">
        <v>1129.3</v>
      </c>
    </row>
    <row r="1917" spans="2:3" x14ac:dyDescent="0.25">
      <c r="B1917" s="2" t="s">
        <v>1905</v>
      </c>
      <c r="C1917" s="3">
        <v>8.0500000000000005E-4</v>
      </c>
    </row>
    <row r="1918" spans="2:3" x14ac:dyDescent="0.25">
      <c r="B1918" s="2" t="s">
        <v>1906</v>
      </c>
      <c r="C1918" s="3">
        <v>6.2849999999999998E-3</v>
      </c>
    </row>
    <row r="1919" spans="2:3" x14ac:dyDescent="0.25">
      <c r="B1919" s="2" t="s">
        <v>1907</v>
      </c>
      <c r="C1919" s="3">
        <v>337.3</v>
      </c>
    </row>
    <row r="1920" spans="2:3" x14ac:dyDescent="0.25">
      <c r="B1920" s="2" t="s">
        <v>1908</v>
      </c>
      <c r="C1920" s="3">
        <v>2.016</v>
      </c>
    </row>
    <row r="1921" spans="2:3" x14ac:dyDescent="0.25">
      <c r="B1921" s="2" t="s">
        <v>1909</v>
      </c>
      <c r="C1921" s="3">
        <v>1.3029999999999999</v>
      </c>
    </row>
    <row r="1922" spans="2:3" x14ac:dyDescent="0.25">
      <c r="B1922" s="2" t="s">
        <v>1910</v>
      </c>
      <c r="C1922" s="3">
        <v>9.0340000000000006E-5</v>
      </c>
    </row>
    <row r="1923" spans="2:3" x14ac:dyDescent="0.25">
      <c r="B1923" s="2" t="s">
        <v>1911</v>
      </c>
      <c r="C1923" s="3">
        <v>2.1589999999999998</v>
      </c>
    </row>
    <row r="1924" spans="2:3" x14ac:dyDescent="0.25">
      <c r="B1924" s="2" t="s">
        <v>1912</v>
      </c>
      <c r="C1924" s="3">
        <v>2.1589999999999998</v>
      </c>
    </row>
    <row r="1925" spans="2:3" x14ac:dyDescent="0.25">
      <c r="B1925" s="2" t="s">
        <v>1913</v>
      </c>
      <c r="C1925" s="3">
        <v>9.9999999999999995E-7</v>
      </c>
    </row>
    <row r="1926" spans="2:3" x14ac:dyDescent="0.25">
      <c r="B1926" s="2" t="s">
        <v>1914</v>
      </c>
      <c r="C1926" s="3">
        <v>9.9000000000000005E-7</v>
      </c>
    </row>
    <row r="1927" spans="2:3" x14ac:dyDescent="0.25">
      <c r="B1927" s="2" t="s">
        <v>1915</v>
      </c>
      <c r="C1927" s="3">
        <v>1.785E-5</v>
      </c>
    </row>
    <row r="1928" spans="2:3" x14ac:dyDescent="0.25">
      <c r="B1928" s="2" t="s">
        <v>1916</v>
      </c>
      <c r="C1928" s="3">
        <v>1.3740000000000001E-5</v>
      </c>
    </row>
    <row r="1929" spans="2:3" x14ac:dyDescent="0.25">
      <c r="B1929" s="2" t="s">
        <v>1917</v>
      </c>
      <c r="C1929" s="3">
        <v>0.33</v>
      </c>
    </row>
    <row r="1930" spans="2:3" x14ac:dyDescent="0.25">
      <c r="B1930" s="2" t="s">
        <v>1918</v>
      </c>
      <c r="C1930" s="3">
        <v>0.33</v>
      </c>
    </row>
    <row r="1931" spans="2:3" x14ac:dyDescent="0.25">
      <c r="B1931" s="2" t="s">
        <v>1919</v>
      </c>
      <c r="C1931" s="3">
        <v>4.9100000000000004E-6</v>
      </c>
    </row>
    <row r="1932" spans="2:3" x14ac:dyDescent="0.25">
      <c r="B1932" s="2" t="s">
        <v>1920</v>
      </c>
      <c r="C1932" s="3">
        <v>0.11781999999999999</v>
      </c>
    </row>
    <row r="1933" spans="2:3" x14ac:dyDescent="0.25">
      <c r="B1933" s="2" t="s">
        <v>1921</v>
      </c>
      <c r="C1933" s="3">
        <v>0.11781</v>
      </c>
    </row>
    <row r="1934" spans="2:3" x14ac:dyDescent="0.25">
      <c r="B1934" s="2" t="s">
        <v>1939</v>
      </c>
      <c r="C1934" s="3">
        <v>0.74839999999999995</v>
      </c>
    </row>
    <row r="1935" spans="2:3" x14ac:dyDescent="0.25">
      <c r="B1935" s="2" t="s">
        <v>1940</v>
      </c>
      <c r="C1935" s="3">
        <v>4.498E-5</v>
      </c>
    </row>
    <row r="1936" spans="2:3" x14ac:dyDescent="0.25">
      <c r="B1936" s="23" t="s">
        <v>1941</v>
      </c>
      <c r="C1936" s="3">
        <v>6.0159999999999999E-4</v>
      </c>
    </row>
    <row r="1937" spans="2:3" x14ac:dyDescent="0.25">
      <c r="B1937" s="23" t="s">
        <v>1942</v>
      </c>
      <c r="C1937" s="3">
        <v>1.08</v>
      </c>
    </row>
    <row r="1938" spans="2:3" x14ac:dyDescent="0.25">
      <c r="B1938" s="23" t="s">
        <v>1943</v>
      </c>
      <c r="C1938" s="3">
        <v>1.079</v>
      </c>
    </row>
    <row r="1939" spans="2:3" x14ac:dyDescent="0.25">
      <c r="B1939" s="23" t="s">
        <v>1944</v>
      </c>
      <c r="C1939" s="3">
        <v>0.1452</v>
      </c>
    </row>
    <row r="1940" spans="2:3" x14ac:dyDescent="0.25">
      <c r="B1940" s="23" t="s">
        <v>1945</v>
      </c>
      <c r="C1940" s="3">
        <v>1.224E-3</v>
      </c>
    </row>
    <row r="1941" spans="2:3" x14ac:dyDescent="0.25">
      <c r="B1941" s="23" t="s">
        <v>1946</v>
      </c>
      <c r="C1941" s="3">
        <v>2.898E-3</v>
      </c>
    </row>
    <row r="1942" spans="2:3" x14ac:dyDescent="0.25">
      <c r="B1942" s="23" t="s">
        <v>1947</v>
      </c>
      <c r="C1942" s="3">
        <v>0.46500000000000002</v>
      </c>
    </row>
    <row r="1943" spans="2:3" x14ac:dyDescent="0.25">
      <c r="B1943" s="23" t="s">
        <v>1949</v>
      </c>
      <c r="C1943" s="3">
        <v>1.0710000000000001E-5</v>
      </c>
    </row>
    <row r="1944" spans="2:3" x14ac:dyDescent="0.25">
      <c r="B1944" s="23" t="s">
        <v>1950</v>
      </c>
      <c r="C1944" s="3">
        <v>7.7800000000000005E-4</v>
      </c>
    </row>
    <row r="1945" spans="2:3" x14ac:dyDescent="0.25">
      <c r="B1945" s="23" t="s">
        <v>1951</v>
      </c>
      <c r="C1945" s="3">
        <v>0.2555</v>
      </c>
    </row>
    <row r="1946" spans="2:3" x14ac:dyDescent="0.25">
      <c r="B1946" s="23" t="s">
        <v>1952</v>
      </c>
      <c r="C1946" s="3">
        <v>0.255</v>
      </c>
    </row>
    <row r="1947" spans="2:3" x14ac:dyDescent="0.25">
      <c r="B1947" s="23" t="s">
        <v>1953</v>
      </c>
      <c r="C1947" s="3">
        <v>1.309E-5</v>
      </c>
    </row>
    <row r="1948" spans="2:3" x14ac:dyDescent="0.25">
      <c r="B1948" s="23" t="s">
        <v>1954</v>
      </c>
      <c r="C1948" s="3">
        <v>1.0666999999999999E-4</v>
      </c>
    </row>
    <row r="1949" spans="2:3" x14ac:dyDescent="0.25">
      <c r="B1949" s="23" t="s">
        <v>1955</v>
      </c>
      <c r="C1949" s="3">
        <v>1.521E-5</v>
      </c>
    </row>
    <row r="1950" spans="2:3" x14ac:dyDescent="0.25">
      <c r="B1950" s="23" t="s">
        <v>1956</v>
      </c>
      <c r="C1950" s="3">
        <v>4.0400000000000003E-6</v>
      </c>
    </row>
    <row r="1951" spans="2:3" x14ac:dyDescent="0.25">
      <c r="B1951" s="23" t="s">
        <v>1957</v>
      </c>
      <c r="C1951" s="3">
        <v>2.1700000000000001E-2</v>
      </c>
    </row>
    <row r="1952" spans="2:3" x14ac:dyDescent="0.25">
      <c r="B1952" s="23" t="s">
        <v>1958</v>
      </c>
      <c r="C1952" s="3">
        <v>6.59E-2</v>
      </c>
    </row>
    <row r="1953" spans="2:3" x14ac:dyDescent="0.25">
      <c r="B1953" s="23" t="s">
        <v>1959</v>
      </c>
      <c r="C1953" s="3">
        <v>338.2</v>
      </c>
    </row>
    <row r="1954" spans="2:3" x14ac:dyDescent="0.25">
      <c r="B1954" s="23" t="s">
        <v>1960</v>
      </c>
      <c r="C1954" s="3">
        <v>6.42</v>
      </c>
    </row>
    <row r="1955" spans="2:3" x14ac:dyDescent="0.25">
      <c r="B1955" s="23" t="s">
        <v>1961</v>
      </c>
      <c r="C1955" s="3">
        <v>98.37</v>
      </c>
    </row>
    <row r="1956" spans="2:3" x14ac:dyDescent="0.25">
      <c r="B1956" s="23" t="s">
        <v>1962</v>
      </c>
      <c r="C1956" s="3">
        <v>2.8269999999999999E-4</v>
      </c>
    </row>
    <row r="1957" spans="2:3" x14ac:dyDescent="0.25">
      <c r="B1957" s="23" t="s">
        <v>1963</v>
      </c>
      <c r="C1957" s="3">
        <v>2.9371999999999998</v>
      </c>
    </row>
    <row r="1958" spans="2:3" x14ac:dyDescent="0.25">
      <c r="B1958" s="23" t="s">
        <v>1964</v>
      </c>
      <c r="C1958" s="3">
        <v>54.07</v>
      </c>
    </row>
    <row r="1959" spans="2:3" x14ac:dyDescent="0.25">
      <c r="B1959" s="23" t="s">
        <v>1965</v>
      </c>
      <c r="C1959" s="3">
        <v>3.0063</v>
      </c>
    </row>
    <row r="1960" spans="2:3" x14ac:dyDescent="0.25">
      <c r="B1960" s="23" t="s">
        <v>1966</v>
      </c>
      <c r="C1960" s="3">
        <v>1.2538999999999999E-4</v>
      </c>
    </row>
    <row r="1961" spans="2:3" x14ac:dyDescent="0.25">
      <c r="B1961" s="23" t="s">
        <v>1967</v>
      </c>
      <c r="C1961" s="3">
        <v>4.0899999999999999E-2</v>
      </c>
    </row>
    <row r="1962" spans="2:3" x14ac:dyDescent="0.25">
      <c r="B1962" s="23" t="s">
        <v>1968</v>
      </c>
      <c r="C1962" s="3">
        <v>4.0800000000000003E-2</v>
      </c>
    </row>
    <row r="1963" spans="2:3" x14ac:dyDescent="0.25">
      <c r="B1963" s="23" t="s">
        <v>1969</v>
      </c>
      <c r="C1963" s="3">
        <v>5.3299999999999997E-3</v>
      </c>
    </row>
    <row r="1964" spans="2:3" x14ac:dyDescent="0.25">
      <c r="B1964" s="23" t="s">
        <v>1970</v>
      </c>
      <c r="C1964" s="3">
        <v>8.2600000000000002E-5</v>
      </c>
    </row>
    <row r="1965" spans="2:3" x14ac:dyDescent="0.25">
      <c r="B1965" s="23" t="s">
        <v>1971</v>
      </c>
      <c r="C1965" s="3">
        <v>28.77</v>
      </c>
    </row>
    <row r="1966" spans="2:3" x14ac:dyDescent="0.25">
      <c r="B1966" s="23" t="s">
        <v>1972</v>
      </c>
      <c r="C1966" s="3">
        <v>1.099E-4</v>
      </c>
    </row>
    <row r="1967" spans="2:3" x14ac:dyDescent="0.25">
      <c r="B1967" s="23" t="s">
        <v>1973</v>
      </c>
      <c r="C1967" s="3">
        <v>5.1700000000000003E-2</v>
      </c>
    </row>
    <row r="1968" spans="2:3" x14ac:dyDescent="0.25">
      <c r="B1968" s="23" t="s">
        <v>1974</v>
      </c>
      <c r="C1968" s="3">
        <v>5.1499999999999997E-2</v>
      </c>
    </row>
    <row r="1969" spans="2:3" x14ac:dyDescent="0.25">
      <c r="B1969" s="23" t="s">
        <v>1975</v>
      </c>
      <c r="C1969" s="3">
        <v>38.81</v>
      </c>
    </row>
    <row r="1970" spans="2:3" x14ac:dyDescent="0.25">
      <c r="B1970" s="23" t="s">
        <v>1976</v>
      </c>
      <c r="C1970" s="3">
        <v>2.362E-3</v>
      </c>
    </row>
    <row r="1971" spans="2:3" x14ac:dyDescent="0.25">
      <c r="B1971" s="23" t="s">
        <v>1977</v>
      </c>
      <c r="C1971" s="3">
        <v>14.23</v>
      </c>
    </row>
    <row r="1972" spans="2:3" x14ac:dyDescent="0.25">
      <c r="B1972" s="23" t="s">
        <v>1978</v>
      </c>
      <c r="C1972" s="3">
        <v>138.19999999999999</v>
      </c>
    </row>
    <row r="1973" spans="2:3" x14ac:dyDescent="0.25">
      <c r="B1973" s="23" t="s">
        <v>1979</v>
      </c>
      <c r="C1973" s="3">
        <v>9.1000000000000004E-3</v>
      </c>
    </row>
    <row r="1974" spans="2:3" x14ac:dyDescent="0.25">
      <c r="B1974" s="23" t="s">
        <v>1980</v>
      </c>
      <c r="C1974" s="3">
        <v>3.9419999999999999E-5</v>
      </c>
    </row>
    <row r="1975" spans="2:3" x14ac:dyDescent="0.25">
      <c r="B1975" s="23" t="s">
        <v>1981</v>
      </c>
      <c r="C1975" s="3">
        <v>2.8770000000000002E-3</v>
      </c>
    </row>
    <row r="1976" spans="2:3" x14ac:dyDescent="0.25">
      <c r="B1976" s="23" t="s">
        <v>1982</v>
      </c>
      <c r="C1976" s="3">
        <v>0.94489999999999996</v>
      </c>
    </row>
    <row r="1977" spans="2:3" x14ac:dyDescent="0.25">
      <c r="B1977" s="23" t="s">
        <v>1983</v>
      </c>
      <c r="C1977" s="3">
        <v>0.94489999999999996</v>
      </c>
    </row>
    <row r="1978" spans="2:3" x14ac:dyDescent="0.25">
      <c r="B1978" s="23" t="s">
        <v>1984</v>
      </c>
      <c r="C1978" s="3">
        <v>3.5780000000000002E-4</v>
      </c>
    </row>
    <row r="1979" spans="2:3" x14ac:dyDescent="0.25">
      <c r="B1979" s="23" t="s">
        <v>1985</v>
      </c>
      <c r="C1979" s="3">
        <v>11.582000000000001</v>
      </c>
    </row>
    <row r="1980" spans="2:3" x14ac:dyDescent="0.25">
      <c r="B1980" s="23" t="s">
        <v>1986</v>
      </c>
      <c r="C1980" s="3">
        <v>6.1449999999999998E-2</v>
      </c>
    </row>
    <row r="1981" spans="2:3" x14ac:dyDescent="0.25">
      <c r="B1981" s="23" t="s">
        <v>1987</v>
      </c>
      <c r="C1981" s="3">
        <v>3.7019999999999997E-2</v>
      </c>
    </row>
    <row r="1982" spans="2:3" x14ac:dyDescent="0.25">
      <c r="B1982" s="23" t="s">
        <v>1988</v>
      </c>
      <c r="C1982" s="3">
        <v>55.2</v>
      </c>
    </row>
    <row r="1983" spans="2:3" x14ac:dyDescent="0.25">
      <c r="B1983" s="23" t="s">
        <v>1989</v>
      </c>
      <c r="C1983" s="3">
        <v>9.6899999999999997E-5</v>
      </c>
    </row>
    <row r="1984" spans="2:3" x14ac:dyDescent="0.25">
      <c r="B1984" s="23" t="s">
        <v>1990</v>
      </c>
      <c r="C1984" s="3">
        <v>2.3220000000000001</v>
      </c>
    </row>
    <row r="1985" spans="2:3" x14ac:dyDescent="0.25">
      <c r="B1985" s="23" t="s">
        <v>1991</v>
      </c>
      <c r="C1985" s="3">
        <v>2.3210000000000002</v>
      </c>
    </row>
    <row r="1986" spans="2:3" x14ac:dyDescent="0.25">
      <c r="B1986" s="23" t="s">
        <v>1992</v>
      </c>
      <c r="C1986" s="3">
        <v>7.3688000000000002</v>
      </c>
    </row>
    <row r="1987" spans="2:3" x14ac:dyDescent="0.25">
      <c r="B1987" s="23" t="s">
        <v>1993</v>
      </c>
      <c r="C1987" s="3">
        <v>7.3684000000000003</v>
      </c>
    </row>
    <row r="1988" spans="2:3" x14ac:dyDescent="0.25">
      <c r="B1988" s="23" t="s">
        <v>1994</v>
      </c>
      <c r="C1988" s="3">
        <v>3.0738E-4</v>
      </c>
    </row>
    <row r="1989" spans="2:3" x14ac:dyDescent="0.25">
      <c r="B1989" s="23" t="s">
        <v>1995</v>
      </c>
      <c r="C1989" s="3">
        <v>3.0059999999999998</v>
      </c>
    </row>
    <row r="1990" spans="2:3" x14ac:dyDescent="0.25">
      <c r="B1990" s="23" t="s">
        <v>1996</v>
      </c>
      <c r="C1990" s="3">
        <v>5.0000000000000002E-5</v>
      </c>
    </row>
    <row r="1991" spans="2:3" x14ac:dyDescent="0.25">
      <c r="B1991" s="23" t="s">
        <v>1997</v>
      </c>
      <c r="C1991" s="3">
        <v>5.3810000000000002</v>
      </c>
    </row>
    <row r="1992" spans="2:3" x14ac:dyDescent="0.25">
      <c r="B1992" s="23" t="s">
        <v>1998</v>
      </c>
      <c r="C1992" s="3">
        <v>21.11</v>
      </c>
    </row>
    <row r="1993" spans="2:3" x14ac:dyDescent="0.25">
      <c r="B1993" s="23" t="s">
        <v>1999</v>
      </c>
      <c r="C1993" s="3">
        <v>6.09</v>
      </c>
    </row>
    <row r="1994" spans="2:3" x14ac:dyDescent="0.25">
      <c r="B1994" s="23" t="s">
        <v>2000</v>
      </c>
      <c r="C1994" s="3">
        <v>7.2236000000000002</v>
      </c>
    </row>
    <row r="1995" spans="2:3" x14ac:dyDescent="0.25">
      <c r="B1995" s="23" t="s">
        <v>2001</v>
      </c>
      <c r="C1995" s="3">
        <v>6.1052</v>
      </c>
    </row>
    <row r="1996" spans="2:3" x14ac:dyDescent="0.25">
      <c r="B1996" s="23" t="s">
        <v>2002</v>
      </c>
      <c r="C1996" s="3">
        <v>132.5</v>
      </c>
    </row>
    <row r="1997" spans="2:3" x14ac:dyDescent="0.25">
      <c r="B1997" s="23" t="s">
        <v>2003</v>
      </c>
      <c r="C1997" s="3">
        <v>0.37580000000000002</v>
      </c>
    </row>
    <row r="1998" spans="2:3" x14ac:dyDescent="0.25">
      <c r="B1998" s="23" t="s">
        <v>2004</v>
      </c>
      <c r="C1998" s="3">
        <v>0.376</v>
      </c>
    </row>
    <row r="1999" spans="2:3" x14ac:dyDescent="0.25">
      <c r="B1999" s="23" t="s">
        <v>2005</v>
      </c>
      <c r="C1999" s="3">
        <v>1.1425999999999999E-3</v>
      </c>
    </row>
    <row r="2000" spans="2:3" x14ac:dyDescent="0.25">
      <c r="B2000" s="23" t="s">
        <v>2006</v>
      </c>
      <c r="C2000" s="3">
        <v>2.2419999999999999E-2</v>
      </c>
    </row>
    <row r="2001" spans="2:3" x14ac:dyDescent="0.25">
      <c r="B2001" s="23" t="s">
        <v>2007</v>
      </c>
      <c r="C2001" s="3">
        <v>4.8529999999999998</v>
      </c>
    </row>
    <row r="2002" spans="2:3" x14ac:dyDescent="0.25">
      <c r="B2002" s="23" t="s">
        <v>2008</v>
      </c>
      <c r="C2002" s="3">
        <v>5.2769999999999998E-4</v>
      </c>
    </row>
    <row r="2003" spans="2:3" x14ac:dyDescent="0.25">
      <c r="B2003" s="23" t="s">
        <v>2009</v>
      </c>
      <c r="C2003" s="3">
        <v>0.189142</v>
      </c>
    </row>
    <row r="2004" spans="2:3" x14ac:dyDescent="0.25">
      <c r="B2004" s="23" t="s">
        <v>2010</v>
      </c>
      <c r="C2004" s="3">
        <v>4.7169999999999996</v>
      </c>
    </row>
    <row r="2005" spans="2:3" x14ac:dyDescent="0.25">
      <c r="B2005" s="23" t="s">
        <v>2011</v>
      </c>
      <c r="C2005" s="3">
        <v>10.5557</v>
      </c>
    </row>
    <row r="2006" spans="2:3" x14ac:dyDescent="0.25">
      <c r="B2006" s="23" t="s">
        <v>2012</v>
      </c>
      <c r="C2006" s="3">
        <v>485.4</v>
      </c>
    </row>
    <row r="2007" spans="2:3" x14ac:dyDescent="0.25">
      <c r="B2007" s="23" t="s">
        <v>2013</v>
      </c>
      <c r="C2007" s="3">
        <v>0.92710000000000004</v>
      </c>
    </row>
    <row r="2008" spans="2:3" x14ac:dyDescent="0.25">
      <c r="B2008" s="23" t="s">
        <v>2014</v>
      </c>
      <c r="C2008" s="3">
        <v>3.676E-3</v>
      </c>
    </row>
    <row r="2009" spans="2:3" x14ac:dyDescent="0.25">
      <c r="B2009" s="23" t="s">
        <v>2015</v>
      </c>
      <c r="C2009" s="3">
        <v>1.6440000000000001E-3</v>
      </c>
    </row>
    <row r="2010" spans="2:3" x14ac:dyDescent="0.25">
      <c r="B2010" s="23" t="s">
        <v>2016</v>
      </c>
      <c r="C2010" s="3">
        <v>23.84</v>
      </c>
    </row>
    <row r="2011" spans="2:3" x14ac:dyDescent="0.25">
      <c r="B2011" s="23" t="s">
        <v>2017</v>
      </c>
      <c r="C2011" s="3">
        <v>2.7940000000000002E-4</v>
      </c>
    </row>
    <row r="2012" spans="2:3" x14ac:dyDescent="0.25">
      <c r="B2012" s="23" t="s">
        <v>2018</v>
      </c>
      <c r="C2012" s="3">
        <v>6.7</v>
      </c>
    </row>
    <row r="2013" spans="2:3" x14ac:dyDescent="0.25">
      <c r="B2013" s="23" t="s">
        <v>2019</v>
      </c>
      <c r="C2013" s="3">
        <v>6.69</v>
      </c>
    </row>
    <row r="2014" spans="2:3" x14ac:dyDescent="0.25">
      <c r="B2014" s="23" t="s">
        <v>2020</v>
      </c>
      <c r="C2014" s="3">
        <v>4.1219999999999998E-3</v>
      </c>
    </row>
    <row r="2015" spans="2:3" x14ac:dyDescent="0.25">
      <c r="B2015" s="23" t="s">
        <v>2021</v>
      </c>
      <c r="C2015" s="3">
        <v>2.1029999999999999E-4</v>
      </c>
    </row>
    <row r="2016" spans="2:3" x14ac:dyDescent="0.25">
      <c r="B2016" s="23" t="s">
        <v>2022</v>
      </c>
      <c r="C2016" s="3">
        <v>162.9</v>
      </c>
    </row>
    <row r="2017" spans="2:3" x14ac:dyDescent="0.25">
      <c r="B2017" s="23" t="s">
        <v>2023</v>
      </c>
      <c r="C2017" s="3">
        <v>0.37880000000000003</v>
      </c>
    </row>
    <row r="2018" spans="2:3" x14ac:dyDescent="0.25">
      <c r="B2018" s="23" t="s">
        <v>2024</v>
      </c>
      <c r="C2018" s="3">
        <v>0.78239999999999998</v>
      </c>
    </row>
    <row r="2019" spans="2:3" x14ac:dyDescent="0.25">
      <c r="B2019" s="23" t="s">
        <v>2025</v>
      </c>
      <c r="C2019" s="3">
        <v>0.82699999999999996</v>
      </c>
    </row>
    <row r="2020" spans="2:3" x14ac:dyDescent="0.25">
      <c r="B2020" s="23" t="s">
        <v>2026</v>
      </c>
      <c r="C2020" s="3">
        <v>17</v>
      </c>
    </row>
    <row r="2021" spans="2:3" x14ac:dyDescent="0.25">
      <c r="B2021" s="23" t="s">
        <v>2027</v>
      </c>
      <c r="C2021" s="3">
        <v>111.5</v>
      </c>
    </row>
    <row r="2022" spans="2:3" x14ac:dyDescent="0.25">
      <c r="B2022" s="23" t="s">
        <v>2028</v>
      </c>
      <c r="C2022" s="3">
        <v>121179.88</v>
      </c>
    </row>
    <row r="2023" spans="2:3" x14ac:dyDescent="0.25">
      <c r="B2023" s="23" t="s">
        <v>2029</v>
      </c>
      <c r="C2023" s="3">
        <v>2.1500000000000002E-6</v>
      </c>
    </row>
    <row r="2024" spans="2:3" x14ac:dyDescent="0.25">
      <c r="B2024" s="23" t="s">
        <v>2030</v>
      </c>
      <c r="C2024" s="3">
        <v>2.8839999999999998E-5</v>
      </c>
    </row>
    <row r="2025" spans="2:3" x14ac:dyDescent="0.25">
      <c r="B2025" s="23" t="s">
        <v>2031</v>
      </c>
      <c r="C2025" s="3">
        <v>6.76</v>
      </c>
    </row>
    <row r="2026" spans="2:3" x14ac:dyDescent="0.25">
      <c r="B2026" s="23" t="s">
        <v>2032</v>
      </c>
      <c r="C2026" s="3">
        <v>1.7749999999999998E-2</v>
      </c>
    </row>
    <row r="2027" spans="2:3" x14ac:dyDescent="0.25">
      <c r="B2027" s="23" t="s">
        <v>2033</v>
      </c>
      <c r="C2027" s="3">
        <v>2.5389999999999999E-5</v>
      </c>
    </row>
    <row r="2028" spans="2:3" x14ac:dyDescent="0.25">
      <c r="B2028" s="23" t="s">
        <v>2034</v>
      </c>
      <c r="C2028" s="3">
        <v>3.4994000000000001</v>
      </c>
    </row>
    <row r="2029" spans="2:3" x14ac:dyDescent="0.25">
      <c r="B2029" s="23" t="s">
        <v>2035</v>
      </c>
      <c r="C2029" s="3">
        <v>0.26119999999999999</v>
      </c>
    </row>
    <row r="2030" spans="2:3" x14ac:dyDescent="0.25">
      <c r="B2030" s="23" t="s">
        <v>2036</v>
      </c>
      <c r="C2030" s="3">
        <v>4.5150000000000003E-2</v>
      </c>
    </row>
    <row r="2031" spans="2:3" x14ac:dyDescent="0.25">
      <c r="B2031" s="23" t="s">
        <v>2037</v>
      </c>
      <c r="C2031" s="3">
        <v>37.74</v>
      </c>
    </row>
    <row r="2032" spans="2:3" x14ac:dyDescent="0.25">
      <c r="B2032" s="23" t="s">
        <v>2038</v>
      </c>
      <c r="C2032" s="3">
        <v>6.85</v>
      </c>
    </row>
    <row r="2033" spans="2:3" x14ac:dyDescent="0.25">
      <c r="B2033" s="23" t="s">
        <v>2039</v>
      </c>
      <c r="C2033" s="3">
        <v>9.9000000000000005E-7</v>
      </c>
    </row>
    <row r="2034" spans="2:3" x14ac:dyDescent="0.25">
      <c r="B2034" s="23" t="s">
        <v>2040</v>
      </c>
      <c r="C2034" s="3">
        <v>1.3492</v>
      </c>
    </row>
    <row r="2035" spans="2:3" x14ac:dyDescent="0.25">
      <c r="B2035" s="23" t="s">
        <v>2041</v>
      </c>
      <c r="C2035" s="3">
        <v>4.7089999999999996E-3</v>
      </c>
    </row>
    <row r="2036" spans="2:3" x14ac:dyDescent="0.25">
      <c r="B2036" s="23" t="s">
        <v>2042</v>
      </c>
      <c r="C2036" s="3">
        <v>1.3140000000000001</v>
      </c>
    </row>
    <row r="2037" spans="2:3" x14ac:dyDescent="0.25">
      <c r="B2037" s="23" t="s">
        <v>2043</v>
      </c>
      <c r="C2037" s="3">
        <v>1.3140000000000001</v>
      </c>
    </row>
    <row r="2038" spans="2:3" x14ac:dyDescent="0.25">
      <c r="B2038" s="23" t="s">
        <v>2044</v>
      </c>
      <c r="C2038" s="3">
        <v>5.4710000000000003E-5</v>
      </c>
    </row>
    <row r="2039" spans="2:3" x14ac:dyDescent="0.25">
      <c r="B2039" s="23" t="s">
        <v>2045</v>
      </c>
      <c r="C2039" s="3">
        <v>0.77300000000000002</v>
      </c>
    </row>
    <row r="2040" spans="2:3" x14ac:dyDescent="0.25">
      <c r="B2040" s="23" t="s">
        <v>2046</v>
      </c>
      <c r="C2040" s="3">
        <v>0.77400000000000002</v>
      </c>
    </row>
    <row r="2041" spans="2:3" x14ac:dyDescent="0.25">
      <c r="B2041" s="23" t="s">
        <v>2047</v>
      </c>
      <c r="C2041" s="3">
        <v>3.2289999999999997E-5</v>
      </c>
    </row>
    <row r="2042" spans="2:3" x14ac:dyDescent="0.25">
      <c r="B2042" s="23" t="s">
        <v>2048</v>
      </c>
      <c r="C2042" s="3">
        <v>4.5100000000000001E-2</v>
      </c>
    </row>
    <row r="2043" spans="2:3" x14ac:dyDescent="0.25">
      <c r="B2043" s="23" t="s">
        <v>2049</v>
      </c>
      <c r="C2043" s="3">
        <v>1.373E-4</v>
      </c>
    </row>
    <row r="2044" spans="2:3" x14ac:dyDescent="0.25">
      <c r="B2044" s="23" t="s">
        <v>2050</v>
      </c>
      <c r="C2044" s="3">
        <v>2.527E-5</v>
      </c>
    </row>
    <row r="2045" spans="2:3" x14ac:dyDescent="0.25">
      <c r="B2045" s="23" t="s">
        <v>2051</v>
      </c>
      <c r="C2045" s="3">
        <v>3.8660000000000001</v>
      </c>
    </row>
    <row r="2046" spans="2:3" x14ac:dyDescent="0.25">
      <c r="B2046" s="23" t="s">
        <v>2052</v>
      </c>
      <c r="C2046" s="3">
        <v>3.8679999999999999</v>
      </c>
    </row>
    <row r="2047" spans="2:3" x14ac:dyDescent="0.25">
      <c r="B2047" s="23" t="s">
        <v>2053</v>
      </c>
      <c r="C2047" s="3">
        <v>1.1755E-2</v>
      </c>
    </row>
    <row r="2048" spans="2:3" x14ac:dyDescent="0.25">
      <c r="B2048" s="23" t="s">
        <v>2054</v>
      </c>
      <c r="C2048" s="3">
        <v>1.6124999999999999E-4</v>
      </c>
    </row>
    <row r="2049" spans="2:3" x14ac:dyDescent="0.25">
      <c r="B2049" s="23" t="s">
        <v>2055</v>
      </c>
      <c r="C2049" s="3">
        <v>1.0333999999999999E-2</v>
      </c>
    </row>
    <row r="2050" spans="2:3" x14ac:dyDescent="0.25">
      <c r="B2050" s="23" t="s">
        <v>2056</v>
      </c>
      <c r="C2050" s="3">
        <v>4.9249999999999997E-3</v>
      </c>
    </row>
    <row r="2051" spans="2:3" x14ac:dyDescent="0.25">
      <c r="B2051" s="23" t="s">
        <v>2057</v>
      </c>
      <c r="C2051" s="3">
        <v>1.0360000000000001E-5</v>
      </c>
    </row>
    <row r="2052" spans="2:3" x14ac:dyDescent="0.25">
      <c r="B2052" s="23" t="s">
        <v>2058</v>
      </c>
      <c r="C2052" s="3">
        <v>3.7970000000000002</v>
      </c>
    </row>
    <row r="2053" spans="2:3" x14ac:dyDescent="0.25">
      <c r="B2053" s="23" t="s">
        <v>2059</v>
      </c>
      <c r="C2053" s="3">
        <v>69.5</v>
      </c>
    </row>
    <row r="2054" spans="2:3" x14ac:dyDescent="0.25">
      <c r="B2054" s="23" t="s">
        <v>2060</v>
      </c>
      <c r="C2054" s="3">
        <v>2.4329999999999998</v>
      </c>
    </row>
    <row r="2055" spans="2:3" x14ac:dyDescent="0.25">
      <c r="B2055" s="23" t="s">
        <v>2061</v>
      </c>
      <c r="C2055" s="3">
        <v>2.4329999999999998</v>
      </c>
    </row>
    <row r="2056" spans="2:3" x14ac:dyDescent="0.25">
      <c r="B2056" s="23" t="s">
        <v>2062</v>
      </c>
      <c r="C2056" s="3">
        <v>1.0153999999999999E-4</v>
      </c>
    </row>
    <row r="2057" spans="2:3" x14ac:dyDescent="0.25">
      <c r="B2057" s="23" t="s">
        <v>2063</v>
      </c>
      <c r="C2057" s="3">
        <v>302.10000000000002</v>
      </c>
    </row>
    <row r="2058" spans="2:3" x14ac:dyDescent="0.25">
      <c r="B2058" s="23" t="s">
        <v>2064</v>
      </c>
      <c r="C2058" s="3">
        <v>0.35081000000000001</v>
      </c>
    </row>
    <row r="2059" spans="2:3" x14ac:dyDescent="0.25">
      <c r="B2059" s="23" t="s">
        <v>2065</v>
      </c>
      <c r="C2059" s="3">
        <v>1.9819999999999999E-4</v>
      </c>
    </row>
    <row r="2060" spans="2:3" x14ac:dyDescent="0.25">
      <c r="B2060" s="23" t="s">
        <v>2066</v>
      </c>
      <c r="C2060" s="3">
        <v>2.041E-4</v>
      </c>
    </row>
    <row r="2061" spans="2:3" x14ac:dyDescent="0.25">
      <c r="B2061" s="23" t="s">
        <v>2067</v>
      </c>
      <c r="C2061" s="3">
        <v>6.5750000000000002</v>
      </c>
    </row>
    <row r="2062" spans="2:3" x14ac:dyDescent="0.25">
      <c r="B2062" s="23" t="s">
        <v>2068</v>
      </c>
      <c r="C2062" s="3">
        <v>2.163E-3</v>
      </c>
    </row>
    <row r="2063" spans="2:3" x14ac:dyDescent="0.25">
      <c r="B2063" s="23" t="s">
        <v>2069</v>
      </c>
      <c r="C2063" s="3">
        <v>6.9399999999999996E-4</v>
      </c>
    </row>
    <row r="2064" spans="2:3" x14ac:dyDescent="0.25">
      <c r="B2064" s="23" t="s">
        <v>2070</v>
      </c>
      <c r="C2064" s="3">
        <v>6.9300000000000004E-4</v>
      </c>
    </row>
    <row r="2065" spans="2:3" x14ac:dyDescent="0.25">
      <c r="B2065" s="23" t="s">
        <v>2071</v>
      </c>
      <c r="C2065" s="3">
        <v>52.81</v>
      </c>
    </row>
    <row r="2066" spans="2:3" x14ac:dyDescent="0.25">
      <c r="B2066" s="23" t="s">
        <v>2072</v>
      </c>
      <c r="C2066" s="3">
        <v>19.899999999999999</v>
      </c>
    </row>
    <row r="2067" spans="2:3" x14ac:dyDescent="0.25">
      <c r="B2067" s="23" t="s">
        <v>2073</v>
      </c>
      <c r="C2067" s="3">
        <v>0.26200000000000001</v>
      </c>
    </row>
    <row r="2068" spans="2:3" x14ac:dyDescent="0.25">
      <c r="B2068" s="23" t="s">
        <v>2074</v>
      </c>
      <c r="C2068" s="3">
        <v>0.16389999999999999</v>
      </c>
    </row>
    <row r="2069" spans="2:3" x14ac:dyDescent="0.25">
      <c r="B2069" s="23" t="s">
        <v>2075</v>
      </c>
      <c r="C2069" s="3">
        <v>4.5100000000000001E-2</v>
      </c>
    </row>
    <row r="2070" spans="2:3" x14ac:dyDescent="0.25">
      <c r="B2070" s="23" t="s">
        <v>2076</v>
      </c>
      <c r="C2070" s="3">
        <v>0.62419999999999998</v>
      </c>
    </row>
    <row r="2071" spans="2:3" x14ac:dyDescent="0.25">
      <c r="B2071" s="23" t="s">
        <v>2077</v>
      </c>
      <c r="C2071" s="3">
        <v>5.1900000000000002E-3</v>
      </c>
    </row>
    <row r="2072" spans="2:3" x14ac:dyDescent="0.25">
      <c r="B2072" s="23" t="s">
        <v>2078</v>
      </c>
      <c r="C2072" s="3">
        <v>0.63900000000000001</v>
      </c>
    </row>
    <row r="2073" spans="2:3" x14ac:dyDescent="0.25">
      <c r="B2073" s="23" t="s">
        <v>2079</v>
      </c>
      <c r="C2073" s="3">
        <v>9.9900000000000002E-5</v>
      </c>
    </row>
    <row r="2074" spans="2:3" x14ac:dyDescent="0.25">
      <c r="B2074" s="23" t="s">
        <v>2080</v>
      </c>
      <c r="C2074" s="3">
        <v>3.1868340000000002E-2</v>
      </c>
    </row>
    <row r="2075" spans="2:3" x14ac:dyDescent="0.25">
      <c r="B2075" s="23" t="s">
        <v>2082</v>
      </c>
      <c r="C2075" s="3">
        <v>7.9880000000000001E-5</v>
      </c>
    </row>
    <row r="2076" spans="2:3" x14ac:dyDescent="0.25">
      <c r="B2076" s="23" t="s">
        <v>2083</v>
      </c>
      <c r="C2076" s="3">
        <v>1.915</v>
      </c>
    </row>
    <row r="2077" spans="2:3" x14ac:dyDescent="0.25">
      <c r="B2077" s="23" t="s">
        <v>2084</v>
      </c>
      <c r="C2077" s="3">
        <v>1.915</v>
      </c>
    </row>
    <row r="2078" spans="2:3" x14ac:dyDescent="0.25">
      <c r="B2078" s="23" t="s">
        <v>2085</v>
      </c>
      <c r="C2078" s="3">
        <v>5.9870000000000001</v>
      </c>
    </row>
    <row r="2079" spans="2:3" x14ac:dyDescent="0.25">
      <c r="B2079" s="23" t="s">
        <v>2086</v>
      </c>
      <c r="C2079" s="3">
        <v>5.1209999999999997E-3</v>
      </c>
    </row>
    <row r="2080" spans="2:3" x14ac:dyDescent="0.25">
      <c r="B2080" s="23" t="s">
        <v>2087</v>
      </c>
      <c r="C2080" s="3">
        <v>4.1360000000000001</v>
      </c>
    </row>
    <row r="2081" spans="2:3" x14ac:dyDescent="0.25">
      <c r="B2081" s="23" t="s">
        <v>2088</v>
      </c>
      <c r="C2081" s="3">
        <v>2.88</v>
      </c>
    </row>
    <row r="2082" spans="2:3" x14ac:dyDescent="0.25">
      <c r="B2082" s="23" t="s">
        <v>2089</v>
      </c>
      <c r="C2082" s="3">
        <v>0.1178</v>
      </c>
    </row>
    <row r="2083" spans="2:3" x14ac:dyDescent="0.25">
      <c r="B2083" s="23" t="s">
        <v>2090</v>
      </c>
      <c r="C2083" s="3">
        <v>5.8209999999999998E-3</v>
      </c>
    </row>
    <row r="2084" spans="2:3" x14ac:dyDescent="0.25">
      <c r="B2084" s="23" t="s">
        <v>2091</v>
      </c>
      <c r="C2084" s="3">
        <v>1.879</v>
      </c>
    </row>
    <row r="2085" spans="2:3" x14ac:dyDescent="0.25">
      <c r="B2085" s="23" t="s">
        <v>2092</v>
      </c>
      <c r="C2085" s="3">
        <v>2.5350000000000001E-2</v>
      </c>
    </row>
    <row r="2086" spans="2:3" x14ac:dyDescent="0.25">
      <c r="B2086" s="23" t="s">
        <v>2093</v>
      </c>
      <c r="C2086" s="3">
        <v>2.3019999999999998E-3</v>
      </c>
    </row>
    <row r="2087" spans="2:3" x14ac:dyDescent="0.25">
      <c r="B2087" s="23" t="s">
        <v>2094</v>
      </c>
      <c r="C2087" s="3">
        <v>23921.62</v>
      </c>
    </row>
    <row r="2088" spans="2:3" x14ac:dyDescent="0.25">
      <c r="B2088" s="23" t="s">
        <v>2095</v>
      </c>
      <c r="C2088" s="3">
        <v>5.042E-4</v>
      </c>
    </row>
    <row r="2089" spans="2:3" x14ac:dyDescent="0.25">
      <c r="B2089" s="23" t="s">
        <v>2096</v>
      </c>
      <c r="C2089" s="3">
        <v>5.6930000000000001E-4</v>
      </c>
    </row>
    <row r="2090" spans="2:3" x14ac:dyDescent="0.25">
      <c r="B2090" s="23" t="s">
        <v>2097</v>
      </c>
      <c r="C2090" s="3">
        <v>3.1029999999999999E-3</v>
      </c>
    </row>
    <row r="2091" spans="2:3" x14ac:dyDescent="0.25">
      <c r="B2091" s="23" t="s">
        <v>2098</v>
      </c>
      <c r="C2091" s="3">
        <v>3.1029999999999999E-3</v>
      </c>
    </row>
    <row r="2092" spans="2:3" x14ac:dyDescent="0.25">
      <c r="B2092" s="23" t="s">
        <v>2099</v>
      </c>
      <c r="C2092" s="3">
        <v>8.9300000000000002E-4</v>
      </c>
    </row>
    <row r="2093" spans="2:3" x14ac:dyDescent="0.25">
      <c r="B2093" s="23" t="s">
        <v>2100</v>
      </c>
      <c r="C2093" s="3">
        <v>1.95E-5</v>
      </c>
    </row>
    <row r="2094" spans="2:3" x14ac:dyDescent="0.25">
      <c r="B2094" s="23" t="s">
        <v>2101</v>
      </c>
      <c r="C2094" s="3">
        <v>5.0670000000000003E-3</v>
      </c>
    </row>
    <row r="2095" spans="2:3" x14ac:dyDescent="0.25">
      <c r="B2095" s="23" t="s">
        <v>2102</v>
      </c>
      <c r="C2095" s="3">
        <v>4.8919999999999996E-3</v>
      </c>
    </row>
    <row r="2096" spans="2:3" x14ac:dyDescent="0.25">
      <c r="B2096" s="23" t="s">
        <v>2103</v>
      </c>
      <c r="C2096" s="3">
        <v>12.72</v>
      </c>
    </row>
    <row r="2097" spans="2:3" x14ac:dyDescent="0.25">
      <c r="B2097" s="23" t="s">
        <v>2104</v>
      </c>
      <c r="C2097" s="3">
        <v>1.067E-3</v>
      </c>
    </row>
    <row r="2098" spans="2:3" x14ac:dyDescent="0.25">
      <c r="B2098" s="23" t="s">
        <v>2105</v>
      </c>
      <c r="C2098" s="3">
        <v>687.7</v>
      </c>
    </row>
  </sheetData>
  <sheetProtection algorithmName="SHA-512" hashValue="sEqOI2gDzpIhVU8bs0fnTyx5JUbLhFPbxYW779t2VE+ZR5mnCACZMWLAa/PjhKQdqfcGFaQJzPr/+rfhZG7irw==" saltValue="mqZiSWZSHFfUEnkbtrSB7w==" spinCount="100000" sheet="1" formatCells="0" formatColumns="0" formatRows="0" insertColumns="0" insertRows="0" insertHyperlinks="0" deleteColumns="0" deleteRows="0" sort="0" autoFilter="0" pivotTables="0"/>
  <conditionalFormatting sqref="G17">
    <cfRule type="cellIs" dxfId="40" priority="49" operator="lessThan">
      <formula>$I$17</formula>
    </cfRule>
    <cfRule type="cellIs" dxfId="39" priority="50" operator="greaterThan">
      <formula>$I$17</formula>
    </cfRule>
  </conditionalFormatting>
  <conditionalFormatting sqref="G18">
    <cfRule type="cellIs" dxfId="38" priority="45" operator="lessThan">
      <formula>$I$18</formula>
    </cfRule>
    <cfRule type="cellIs" dxfId="37" priority="46" operator="greaterThan">
      <formula>$I$18</formula>
    </cfRule>
  </conditionalFormatting>
  <conditionalFormatting sqref="G19">
    <cfRule type="cellIs" dxfId="36" priority="43" operator="lessThan">
      <formula>$I$19</formula>
    </cfRule>
    <cfRule type="cellIs" dxfId="35" priority="44" operator="greaterThan">
      <formula>$I$19</formula>
    </cfRule>
  </conditionalFormatting>
  <conditionalFormatting sqref="G20:G21">
    <cfRule type="cellIs" dxfId="34" priority="41" operator="lessThan">
      <formula>$I$20</formula>
    </cfRule>
    <cfRule type="cellIs" dxfId="33" priority="42" operator="greaterThan">
      <formula>$I$20</formula>
    </cfRule>
  </conditionalFormatting>
  <conditionalFormatting sqref="G22">
    <cfRule type="cellIs" dxfId="32" priority="37" operator="lessThan">
      <formula>$I$22</formula>
    </cfRule>
    <cfRule type="cellIs" dxfId="31" priority="38" operator="greaterThan">
      <formula>$I$22</formula>
    </cfRule>
  </conditionalFormatting>
  <conditionalFormatting sqref="G23">
    <cfRule type="cellIs" dxfId="30" priority="35" operator="lessThan">
      <formula>$I$23</formula>
    </cfRule>
    <cfRule type="cellIs" dxfId="29" priority="36" operator="greaterThan">
      <formula>$I$23</formula>
    </cfRule>
  </conditionalFormatting>
  <conditionalFormatting sqref="G24">
    <cfRule type="cellIs" dxfId="28" priority="33" operator="lessThan">
      <formula>$I$24</formula>
    </cfRule>
    <cfRule type="cellIs" dxfId="27" priority="34" operator="greaterThan">
      <formula>$I$24</formula>
    </cfRule>
  </conditionalFormatting>
  <conditionalFormatting sqref="G25">
    <cfRule type="cellIs" dxfId="26" priority="31" operator="lessThan">
      <formula>$I$25</formula>
    </cfRule>
    <cfRule type="cellIs" dxfId="25" priority="32" operator="greaterThan">
      <formula>$I$25</formula>
    </cfRule>
  </conditionalFormatting>
  <conditionalFormatting sqref="L22">
    <cfRule type="cellIs" dxfId="24" priority="25" operator="lessThan">
      <formula>$H$22</formula>
    </cfRule>
    <cfRule type="cellIs" dxfId="23" priority="26" operator="greaterThan">
      <formula>$H$22</formula>
    </cfRule>
  </conditionalFormatting>
  <conditionalFormatting sqref="L18">
    <cfRule type="cellIs" dxfId="22" priority="21" operator="lessThan">
      <formula>$J$18</formula>
    </cfRule>
    <cfRule type="cellIs" dxfId="21" priority="22" operator="greaterThan">
      <formula>$J$18</formula>
    </cfRule>
  </conditionalFormatting>
  <conditionalFormatting sqref="L29">
    <cfRule type="cellIs" dxfId="20" priority="19" operator="lessThan">
      <formula>$J$29</formula>
    </cfRule>
    <cfRule type="cellIs" dxfId="19" priority="20" operator="greaterThan">
      <formula>$J$29</formula>
    </cfRule>
  </conditionalFormatting>
  <conditionalFormatting sqref="L19">
    <cfRule type="cellIs" dxfId="18" priority="17" operator="lessThan">
      <formula>$J$19</formula>
    </cfRule>
    <cfRule type="cellIs" dxfId="17" priority="18" operator="greaterThan">
      <formula>$J$19</formula>
    </cfRule>
  </conditionalFormatting>
  <conditionalFormatting sqref="L17">
    <cfRule type="cellIs" dxfId="16" priority="15" operator="lessThan">
      <formula>$J$17</formula>
    </cfRule>
    <cfRule type="cellIs" dxfId="15" priority="16" operator="greaterThan">
      <formula>$J$17</formula>
    </cfRule>
  </conditionalFormatting>
  <conditionalFormatting sqref="L23">
    <cfRule type="cellIs" dxfId="14" priority="9" operator="lessThan">
      <formula>$J$23</formula>
    </cfRule>
    <cfRule type="cellIs" dxfId="13" priority="10" operator="greaterThan">
      <formula>$J$23</formula>
    </cfRule>
  </conditionalFormatting>
  <conditionalFormatting sqref="L25">
    <cfRule type="cellIs" dxfId="12" priority="7" operator="lessThan">
      <formula>$J$25</formula>
    </cfRule>
    <cfRule type="cellIs" dxfId="11" priority="8" operator="greaterThan">
      <formula>$J$25</formula>
    </cfRule>
  </conditionalFormatting>
  <conditionalFormatting sqref="L24">
    <cfRule type="cellIs" dxfId="10" priority="5" operator="lessThan">
      <formula>$J$24</formula>
    </cfRule>
    <cfRule type="cellIs" dxfId="9" priority="6" operator="greaterThan">
      <formula>$J$24</formula>
    </cfRule>
  </conditionalFormatting>
  <conditionalFormatting sqref="L21">
    <cfRule type="cellIs" dxfId="8" priority="13" operator="lessThan">
      <formula>$J$21</formula>
    </cfRule>
    <cfRule type="cellIs" dxfId="7" priority="14" operator="greaterThan">
      <formula>$J$21</formula>
    </cfRule>
  </conditionalFormatting>
  <conditionalFormatting sqref="L20">
    <cfRule type="cellIs" dxfId="6" priority="1" operator="lessThan">
      <formula>$G$20</formula>
    </cfRule>
    <cfRule type="cellIs" dxfId="5" priority="2" operator="greaterThan">
      <formula>$G$20</formula>
    </cfRule>
  </conditionalFormatting>
  <hyperlinks>
    <hyperlink ref="B2" r:id="rId1" xr:uid="{4AC7D53E-ECB3-4F10-A37B-34445D4BB6B0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7 2 1 a 7 a 4 - e 2 9 0 - 4 3 4 7 - 9 e 7 5 - 3 a b b d c 9 7 d d 7 0 "   x m l n s = " h t t p : / / s c h e m a s . m i c r o s o f t . c o m / D a t a M a s h u p " > A A A A A F g E A A B Q S w M E F A A C A A g A X H 4 I V e A y 4 h S k A A A A 9 w A A A B I A H A B D b 2 5 m a W c v U G F j a 2 F n Z S 5 4 b W w g o h g A K K A U A A A A A A A A A A A A A A A A A A A A A A A A A A A A h Y 9 N D o I w G E S v Q r q n f y a G k I + y Y C v R x M S 4 b U r F R i i G F s v d X H g k r y B G U X c u 5 8 1 b z N y v N 8 j H t o k u u n e m s x l i m K J I W 9 V V x t Y Z G v w h T l A u Y C P V S d Y 6 m m T r 0 t F V G T p 6 f 0 4 J C S H g s M B d X x N O K S P 7 c r V V R 9 1 K 9 J H N f z k 2 1 n l p l U Y C d q 8 x g m N G l 5 i x h G M K Z K Z Q G v s 1 + D T 4 2 f 5 A K I b G D 7 0 W 2 s X F G s g c g b x P i A d Q S w M E F A A C A A g A X H 4 I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x + C F W Y k l w j U g E A A J g C A A A T A B w A R m 9 y b X V s Y X M v U 2 V j d G l v b j E u b S C i G A A o o B Q A A A A A A A A A A A A A A A A A A A A A A A A A A A C V U c t O w z A Q v E f K P 1 j h k k i W o 4 o b i A u l H B A C q Y 3 g 7 D h L a + G X 1 k 7 V U v W r + A R + D D d p F E D t g V i x 1 7 O z O 7 O y B x G k N W T R n 5 P r N E k T v + I I D X E o B Z A b o i C k C Y n f M 8 o l m I g 8 e G v Y n R W t B h P y V 6 j Z 1 J o Q Y 5 9 n q x C c v y p L 7 i S r p e F G A B N W H + 7 l + r I M U r w D l l 3 v r C h o 3 / k i i w 3 W g E E 2 n E S J w G v F J 1 m U q m I E 7 B 6 t f p Q + 5 L 0 F S h Z O y R A A W R f c b p 9 s W E m z z A t K T K v U s M 8 2 A f k L V y 1 4 N k O 0 O A o u g M D G c d P I r 0 8 y t a r V 5 o f g r E v N Q V h s + m R + x i M l 2 V B N y S 7 z W 1 1 b d U D 7 E f c H 8 E h g Y 3 J A j q T R V j R r k S C A d o p / 8 M a O n u Y Q I Q H d O P m Z A W j G 4 h / X k Y x D V Q W b Q P / l p J L O E s F 1 L X + 5 q J A b / 2 Z R 9 4 X V 1 o H P T / m m u 9 2 f 5 p S E y I 5 P o 2 v A / b 5 I E 2 l O q 1 1 / A 1 B L A Q I t A B Q A A g A I A F x + C F X g M u I U p A A A A P c A A A A S A A A A A A A A A A A A A A A A A A A A A A B D b 2 5 m a W c v U G F j a 2 F n Z S 5 4 b W x Q S w E C L Q A U A A I A C A B c f g h V D 8 r p q 6 Q A A A D p A A A A E w A A A A A A A A A A A A A A A A D w A A A A W 0 N v b n R l b n R f V H l w Z X N d L n h t b F B L A Q I t A B Q A A g A I A F x + C F W Y k l w j U g E A A J g C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I L A A A A A A A A Q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y a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S b 3 c i I F Z h b H V l P S J s M T c i I C 8 + P E V u d H J 5 I F R 5 c G U 9 I l J l Y 2 9 2 Z X J 5 V G F y Z 2 V 0 Q 2 9 s d W 1 u I i B W Y W x 1 Z T 0 i b D I i I C 8 + P E V u d H J 5 I F R 5 c G U 9 I l J l Y 2 9 2 Z X J 5 V G F y Z 2 V 0 U 2 h l Z X Q i I F Z h b H V l P S J z S G 9 q Y T E i I C 8 + P E V u d H J 5 I F R 5 c G U 9 I k Z p b G x U Y X J n Z X Q i I F Z h b H V l P S J z c H J p Y 2 U i I C 8 + P E V u d H J 5 I F R 5 c G U 9 I k Z p b G x l Z E N v b X B s Z X R l U m V z d W x 0 V G 9 X b 3 J r c 2 h l Z X Q i I F Z h b H V l P S J s M S I g L z 4 8 R W 5 0 c n k g V H l w Z T 0 i U X V l c n l J R C I g V m F s d W U 9 I n M 4 M T F k Y z c 4 O C 1 h Y m E y L T R m M m M t Y W V l N i 0 1 O D I z O T I z N D Y 1 N W U i I C 8 + P E V u d H J 5 I F R 5 c G U 9 I k Z p b G x F c n J v c k N v d W 5 0 I i B W Y W x 1 Z T 0 i b D A i I C 8 + P E V u d H J 5 I F R 5 c G U 9 I k Z p b G x M Y X N 0 V X B k Y X R l Z C I g V m F s d W U 9 I m Q y M D I y L T A 4 L T A 4 V D I w O j U w O j U 3 L j M 3 N z g w M j B a I i A v P j x F b n R y e S B U e X B l P S J G a W x s Q 2 9 s d W 1 u V H l w Z X M i I F Z h b H V l P S J z Q m d V P S I g L z 4 8 R W 5 0 c n k g V H l w Z T 0 i R m l s b E V y c m 9 y Q 2 9 k Z S I g V m F s d W U 9 I n N V b m t u b 3 d u I i A v P j x F b n R y e S B U e X B l P S J G a W x s Q 2 9 s d W 1 u T m F t Z X M i I F Z h b H V l P S J z W y Z x d W 9 0 O 0 N v b H V t b j E u c 3 l t Y m 9 s J n F 1 b 3 Q 7 L C Z x d W 9 0 O 0 N v b H V t b j E u c H J p Y 2 U m c X V v d D t d I i A v P j x F b n R y e S B U e X B l P S J G a W x s Q 2 9 1 b n Q i I F Z h b H V l P S J s M j A 4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l j Z S 9 B d X R v U m V t b 3 Z l Z E N v b H V t b n M x L n t D b 2 x 1 b W 4 x L n N 5 b W J v b C w w f S Z x d W 9 0 O y w m c X V v d D t T Z W N 0 a W 9 u M S 9 w c m l j Z S 9 B d X R v U m V t b 3 Z l Z E N v b H V t b n M x L n t D b 2 x 1 b W 4 x L n B y a W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a W N l L 0 F 1 d G 9 S Z W 1 v d m V k Q 2 9 s d W 1 u c z E u e 0 N v b H V t b j E u c 3 l t Y m 9 s L D B 9 J n F 1 b 3 Q 7 L C Z x d W 9 0 O 1 N l Y 3 R p b 2 4 x L 3 B y a W N l L 0 F 1 d G 9 S Z W 1 v d m V k Q 2 9 s d W 1 u c z E u e 0 N v b H V t b j E u c H J p Y 2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a W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N l L 1 N l J T I w Z X h w Y W 5 k a S V D M y V C M y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j Z S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Y 2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Y 2 U v Q 2 9 u d m V y d G l k Y S U y M G V u J T I w d G F i b G E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C Y N V p r b b N F h K d H d a 0 p s k 8 A A A A A A g A A A A A A E G Y A A A A B A A A g A A A A 9 m / z O E Z b c K w R 4 U h q Z r b j s A K k R 0 5 A q s b V A v a n U I l u K Q U A A A A A D o A A A A A C A A A g A A A A 0 1 Z / g 8 A E N J 8 B 0 f t p 6 p h R l h R g V i P y a G Q O 5 z m d 7 6 0 9 + l 1 Q A A A A F k 5 U B r m n j I W l + c i y M T g p h h l D F X 6 E j V a d W K / y B F Q o p 6 e 3 G u x e L b 3 E Q R g O I X e I b W f K G k E P Q u 6 j w f h F H / 2 x s D k S m J V e x k e L E 9 d v x 3 l X Q X f D N T p A A A A A I 3 2 Z i c / l G p q / Z g H 2 y i W o l m y E k p p Q T q V + y G D F T j E Z V e r Y H L e 4 q q Z 2 1 H S 3 U T N H C + a 6 x 3 z B P g Y H S o l H w o A h V n u h m w = = < / D a t a M a s h u p > 
</file>

<file path=customXml/itemProps1.xml><?xml version="1.0" encoding="utf-8"?>
<ds:datastoreItem xmlns:ds="http://schemas.openxmlformats.org/officeDocument/2006/customXml" ds:itemID="{F13C5C4C-75B1-4499-898B-C9706B2A57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Felipe Gonzalez</dc:creator>
  <cp:lastModifiedBy>Rafael Felipe Gonzalez</cp:lastModifiedBy>
  <dcterms:created xsi:type="dcterms:W3CDTF">2022-01-25T13:16:25Z</dcterms:created>
  <dcterms:modified xsi:type="dcterms:W3CDTF">2022-08-08T20:53:29Z</dcterms:modified>
</cp:coreProperties>
</file>