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f\Desktop\Programacion\Excel+Power BI\Statistics and Probability using Excel - Statistics A to Z\Archivos hechos por mi\"/>
    </mc:Choice>
  </mc:AlternateContent>
  <xr:revisionPtr revIDLastSave="0" documentId="13_ncr:1_{2DA52F37-CAEB-4227-901C-A32B3CF3DEBA}" xr6:coauthVersionLast="47" xr6:coauthVersionMax="47" xr10:uidLastSave="{00000000-0000-0000-0000-000000000000}"/>
  <bookViews>
    <workbookView xWindow="1560" yWindow="0" windowWidth="10245" windowHeight="11070" activeTab="4" xr2:uid="{00000000-000D-0000-FFFF-FFFF00000000}"/>
  </bookViews>
  <sheets>
    <sheet name="BUSCARV" sheetId="1" r:id="rId1"/>
    <sheet name="BUSCARH" sheetId="2" r:id="rId2"/>
    <sheet name="INDICE" sheetId="3" r:id="rId3"/>
    <sheet name="COINCIDIR" sheetId="4" r:id="rId4"/>
    <sheet name="INDICE COINCIDI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3" i="5"/>
  <c r="C18" i="4"/>
  <c r="C13" i="4"/>
  <c r="F4" i="4"/>
  <c r="C19" i="4" s="1"/>
  <c r="F5" i="4"/>
  <c r="C20" i="4" s="1"/>
  <c r="F6" i="4"/>
  <c r="F7" i="4"/>
  <c r="F3" i="4"/>
  <c r="D8" i="4"/>
  <c r="D13" i="4" s="1"/>
  <c r="E8" i="4"/>
  <c r="E13" i="4" s="1"/>
  <c r="C8" i="4"/>
  <c r="D10" i="3"/>
  <c r="C11" i="3" a="1"/>
  <c r="C11" i="3"/>
  <c r="D8" i="2"/>
  <c r="E8" i="2"/>
  <c r="C8" i="2"/>
  <c r="F4" i="1"/>
  <c r="F5" i="1"/>
  <c r="F6" i="1"/>
  <c r="F7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<sst xmlns="http://schemas.openxmlformats.org/spreadsheetml/2006/main" count="94" uniqueCount="27">
  <si>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</si>
  <si>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</si>
  <si>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</si>
  <si>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</si>
  <si>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</si>
  <si>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</si>
  <si>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</si>
  <si>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</si>
  <si>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</si>
  <si>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</si>
  <si>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</si>
  <si>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42</t>
  </si>
  <si>
    <t>Student 23</t>
  </si>
  <si>
    <t>Student</t>
  </si>
  <si>
    <t>Student 7</t>
  </si>
  <si>
    <t>History</t>
  </si>
  <si>
    <t>Sports</t>
  </si>
  <si>
    <t>Geography</t>
  </si>
  <si>
    <t>Enter Student Number</t>
  </si>
  <si>
    <t>Enter Subject Name</t>
  </si>
  <si>
    <t>Value</t>
  </si>
  <si>
    <t>Maximum Marks</t>
  </si>
  <si>
    <t>Who Scored the maximum number</t>
  </si>
  <si>
    <t>Student Number</t>
  </si>
  <si>
    <t>MAX</t>
  </si>
  <si>
    <t>In wich subject Student 1, 2 and 3 scored their maximum marks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</si>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</sst>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workbookViewId="0">
      <selection activeCell="B2" sqref="B2:E19"/>
    </sheetView>
  </sheetViews>
  <sheetFormatPr baseColWidth="10" defaultColWidth="9.140625" defaultRowHeight="15" x14ac:dyDescent="0.25"/>
  <cols>
    <col min="2" max="2" width="10.42578125" bestFit="1" customWidth="1"/>
    <col min="6" max="6" width="1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5" t="s">
        <v>9</v>
      </c>
    </row>
    <row r="3" spans="2:6" x14ac:dyDescent="0.25">
      <c r="B3" s="2" t="s">
        <v>4</v>
      </c>
      <c r="C3" s="2">
        <v>95</v>
      </c>
      <c r="D3" s="2">
        <v>83</v>
      </c>
      <c r="E3" s="2">
        <v>81</v>
      </c>
      <c r="F3" s="4">
        <f>VLOOKUP(B3,$B$12:$C$19,2,0)</f>
        <v>45</v>
      </c>
    </row>
    <row r="4" spans="2:6" x14ac:dyDescent="0.25">
      <c r="B4" s="2" t="s">
        <v>5</v>
      </c>
      <c r="C4" s="2">
        <v>65</v>
      </c>
      <c r="D4" s="2">
        <v>53</v>
      </c>
      <c r="E4" s="2">
        <v>75</v>
      </c>
      <c r="F4" s="4">
        <f t="shared" ref="F4:F7" si="0">VLOOKUP(B4,$B$12:$C$19,2,0)</f>
        <v>62</v>
      </c>
    </row>
    <row r="5" spans="2:6" x14ac:dyDescent="0.25">
      <c r="B5" s="2" t="s">
        <v>6</v>
      </c>
      <c r="C5" s="2">
        <v>85</v>
      </c>
      <c r="D5" s="2">
        <v>80</v>
      </c>
      <c r="E5" s="2">
        <v>90</v>
      </c>
      <c r="F5" s="4">
        <f t="shared" si="0"/>
        <v>85</v>
      </c>
    </row>
    <row r="6" spans="2:6" x14ac:dyDescent="0.25">
      <c r="B6" s="2" t="s">
        <v>7</v>
      </c>
      <c r="C6" s="2">
        <v>99</v>
      </c>
      <c r="D6" s="2">
        <v>99</v>
      </c>
      <c r="E6" s="2">
        <v>85</v>
      </c>
      <c r="F6" s="4">
        <f t="shared" si="0"/>
        <v>82</v>
      </c>
    </row>
    <row r="7" spans="2:6" x14ac:dyDescent="0.25">
      <c r="B7" s="2" t="s">
        <v>8</v>
      </c>
      <c r="C7" s="2">
        <v>45</v>
      </c>
      <c r="D7" s="2">
        <v>60</v>
      </c>
      <c r="E7" s="2">
        <v>55</v>
      </c>
      <c r="F7" s="4">
        <f t="shared" si="0"/>
        <v>100</v>
      </c>
    </row>
    <row r="11" spans="2:6" x14ac:dyDescent="0.25">
      <c r="B11" s="2" t="s">
        <v>0</v>
      </c>
      <c r="C11" s="2" t="s">
        <v>9</v>
      </c>
    </row>
    <row r="12" spans="2:6" x14ac:dyDescent="0.25">
      <c r="B12" s="2" t="s">
        <v>10</v>
      </c>
      <c r="C12" s="2">
        <v>93</v>
      </c>
    </row>
    <row r="13" spans="2:6" x14ac:dyDescent="0.25">
      <c r="B13" s="2" t="s">
        <v>5</v>
      </c>
      <c r="C13" s="2">
        <v>62</v>
      </c>
    </row>
    <row r="14" spans="2:6" x14ac:dyDescent="0.25">
      <c r="B14" s="2" t="s">
        <v>7</v>
      </c>
      <c r="C14" s="2">
        <v>82</v>
      </c>
    </row>
    <row r="15" spans="2:6" x14ac:dyDescent="0.25">
      <c r="B15" s="2" t="s">
        <v>11</v>
      </c>
      <c r="C15" s="2">
        <v>99</v>
      </c>
    </row>
    <row r="16" spans="2:6" x14ac:dyDescent="0.25">
      <c r="B16" s="2" t="s">
        <v>12</v>
      </c>
      <c r="C16" s="2">
        <v>65</v>
      </c>
    </row>
    <row r="17" spans="2:3" x14ac:dyDescent="0.25">
      <c r="B17" s="2" t="s">
        <v>6</v>
      </c>
      <c r="C17" s="2">
        <v>85</v>
      </c>
    </row>
    <row r="18" spans="2:3" x14ac:dyDescent="0.25">
      <c r="B18" s="2" t="s">
        <v>8</v>
      </c>
      <c r="C18" s="2">
        <v>100</v>
      </c>
    </row>
    <row r="19" spans="2:3" x14ac:dyDescent="0.25">
      <c r="B19" s="2" t="s">
        <v>4</v>
      </c>
      <c r="C19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1C46-8310-4AFE-B030-C052192EA7EF}">
  <dimension ref="B2:I13"/>
  <sheetViews>
    <sheetView workbookViewId="0">
      <selection activeCell="B2" sqref="B2:E7"/>
    </sheetView>
  </sheetViews>
  <sheetFormatPr baseColWidth="10" defaultRowHeight="15" x14ac:dyDescent="0.25"/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9" x14ac:dyDescent="0.25">
      <c r="B3" s="2" t="s">
        <v>4</v>
      </c>
      <c r="C3" s="2">
        <v>95</v>
      </c>
      <c r="D3" s="2">
        <v>83</v>
      </c>
      <c r="E3" s="2">
        <v>81</v>
      </c>
    </row>
    <row r="4" spans="2:9" x14ac:dyDescent="0.25">
      <c r="B4" s="2" t="s">
        <v>5</v>
      </c>
      <c r="C4" s="2">
        <v>65</v>
      </c>
      <c r="D4" s="2">
        <v>53</v>
      </c>
      <c r="E4" s="2">
        <v>75</v>
      </c>
    </row>
    <row r="5" spans="2:9" x14ac:dyDescent="0.25">
      <c r="B5" s="2" t="s">
        <v>6</v>
      </c>
      <c r="C5" s="2">
        <v>85</v>
      </c>
      <c r="D5" s="2">
        <v>80</v>
      </c>
      <c r="E5" s="2">
        <v>90</v>
      </c>
    </row>
    <row r="6" spans="2:9" x14ac:dyDescent="0.25">
      <c r="B6" s="2" t="s">
        <v>7</v>
      </c>
      <c r="C6" s="2">
        <v>99</v>
      </c>
      <c r="D6" s="2">
        <v>99</v>
      </c>
      <c r="E6" s="2">
        <v>85</v>
      </c>
    </row>
    <row r="7" spans="2:9" x14ac:dyDescent="0.25">
      <c r="B7" s="2" t="s">
        <v>8</v>
      </c>
      <c r="C7" s="2">
        <v>45</v>
      </c>
      <c r="D7" s="2">
        <v>60</v>
      </c>
      <c r="E7" s="2">
        <v>55</v>
      </c>
    </row>
    <row r="8" spans="2:9" x14ac:dyDescent="0.25">
      <c r="B8" s="4" t="s">
        <v>10</v>
      </c>
      <c r="C8" s="4">
        <f>HLOOKUP(C2,$B$11:$I$13,2,0)</f>
        <v>83</v>
      </c>
      <c r="D8" s="4">
        <f t="shared" ref="D8:E8" si="0">HLOOKUP(D2,$B$11:$I$13,2,0)</f>
        <v>99</v>
      </c>
      <c r="E8" s="4">
        <f t="shared" si="0"/>
        <v>85</v>
      </c>
    </row>
    <row r="11" spans="2:9" x14ac:dyDescent="0.25">
      <c r="B11" s="2" t="s">
        <v>13</v>
      </c>
      <c r="C11" s="1" t="s">
        <v>2</v>
      </c>
      <c r="D11" s="2" t="s">
        <v>15</v>
      </c>
      <c r="E11" s="2" t="s">
        <v>16</v>
      </c>
      <c r="F11" s="2" t="s">
        <v>17</v>
      </c>
      <c r="G11" s="1" t="s">
        <v>1</v>
      </c>
      <c r="H11" s="1" t="s">
        <v>3</v>
      </c>
      <c r="I11" s="2" t="s">
        <v>9</v>
      </c>
    </row>
    <row r="12" spans="2:9" x14ac:dyDescent="0.25">
      <c r="B12" s="3" t="s">
        <v>10</v>
      </c>
      <c r="C12" s="2">
        <v>99</v>
      </c>
      <c r="D12" s="2">
        <v>80</v>
      </c>
      <c r="E12" s="2">
        <v>85</v>
      </c>
      <c r="F12" s="2">
        <v>78</v>
      </c>
      <c r="G12" s="2">
        <v>83</v>
      </c>
      <c r="H12" s="2">
        <v>85</v>
      </c>
      <c r="I12" s="2">
        <v>93</v>
      </c>
    </row>
    <row r="13" spans="2:9" x14ac:dyDescent="0.25">
      <c r="B13" s="3" t="s">
        <v>14</v>
      </c>
      <c r="C13" s="2">
        <v>65</v>
      </c>
      <c r="D13" s="2">
        <v>75</v>
      </c>
      <c r="E13" s="2">
        <v>63</v>
      </c>
      <c r="F13" s="2">
        <v>54</v>
      </c>
      <c r="G13" s="2">
        <v>53</v>
      </c>
      <c r="H13" s="2">
        <v>43</v>
      </c>
      <c r="I13" s="2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F99-52B3-45B8-90EF-8D5BD58EDB5A}">
  <dimension ref="B2:E11"/>
  <sheetViews>
    <sheetView workbookViewId="0">
      <selection activeCell="B2" sqref="B2:E7"/>
    </sheetView>
  </sheetViews>
  <sheetFormatPr baseColWidth="10" defaultRowHeight="15" x14ac:dyDescent="0.25"/>
  <cols>
    <col min="2" max="2" width="20.85546875" bestFit="1" customWidth="1"/>
    <col min="4" max="4" width="11.855468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>
        <v>95</v>
      </c>
      <c r="D3" s="2">
        <v>83</v>
      </c>
      <c r="E3" s="2">
        <v>81</v>
      </c>
    </row>
    <row r="4" spans="2:5" x14ac:dyDescent="0.25">
      <c r="B4" s="2" t="s">
        <v>5</v>
      </c>
      <c r="C4" s="2">
        <v>65</v>
      </c>
      <c r="D4" s="2">
        <v>53</v>
      </c>
      <c r="E4" s="2">
        <v>75</v>
      </c>
    </row>
    <row r="5" spans="2:5" x14ac:dyDescent="0.25">
      <c r="B5" s="2" t="s">
        <v>6</v>
      </c>
      <c r="C5" s="2">
        <v>85</v>
      </c>
      <c r="D5" s="2">
        <v>80</v>
      </c>
      <c r="E5" s="2">
        <v>90</v>
      </c>
    </row>
    <row r="6" spans="2:5" x14ac:dyDescent="0.25">
      <c r="B6" s="2" t="s">
        <v>7</v>
      </c>
      <c r="C6" s="2">
        <v>99</v>
      </c>
      <c r="D6" s="2">
        <v>99</v>
      </c>
      <c r="E6" s="2">
        <v>85</v>
      </c>
    </row>
    <row r="7" spans="2:5" x14ac:dyDescent="0.25">
      <c r="B7" s="2" t="s">
        <v>8</v>
      </c>
      <c r="C7" s="2">
        <v>45</v>
      </c>
      <c r="D7" s="2">
        <v>60</v>
      </c>
      <c r="E7" s="2">
        <v>55</v>
      </c>
    </row>
    <row r="9" spans="2:5" x14ac:dyDescent="0.25">
      <c r="B9" s="2" t="s">
        <v>18</v>
      </c>
      <c r="C9" s="2">
        <v>4</v>
      </c>
      <c r="D9" s="2"/>
    </row>
    <row r="10" spans="2:5" x14ac:dyDescent="0.25">
      <c r="B10" s="2" t="s">
        <v>19</v>
      </c>
      <c r="C10" s="2" t="s">
        <v>2</v>
      </c>
      <c r="D10" s="2">
        <f>IF(C10="Maths",1,IF(C10="Science",2,3))</f>
        <v>2</v>
      </c>
    </row>
    <row r="11" spans="2:5" x14ac:dyDescent="0.25">
      <c r="B11" s="2" t="s">
        <v>20</v>
      </c>
      <c r="C11" s="2" cm="1">
        <f t="array" ref="C11">INDEX(C3:E7,C9,D10)</f>
        <v>99</v>
      </c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BAA-FD8B-4A3B-BD5B-66802D3A75E3}">
  <dimension ref="A1:F20"/>
  <sheetViews>
    <sheetView workbookViewId="0">
      <selection activeCell="E1" sqref="C1:E1"/>
    </sheetView>
  </sheetViews>
  <sheetFormatPr baseColWidth="10" defaultRowHeight="15" x14ac:dyDescent="0.25"/>
  <cols>
    <col min="2" max="2" width="15.7109375" bestFit="1" customWidth="1"/>
    <col min="3" max="3" width="15.85546875" customWidth="1"/>
    <col min="5" max="5" width="13.42578125" customWidth="1"/>
    <col min="6" max="6" width="15.5703125" bestFit="1" customWidth="1"/>
  </cols>
  <sheetData>
    <row r="1" spans="1:6" x14ac:dyDescent="0.25">
      <c r="C1" s="10">
        <v>1</v>
      </c>
      <c r="D1" s="10">
        <v>2</v>
      </c>
      <c r="E1" s="10">
        <v>3</v>
      </c>
    </row>
    <row r="2" spans="1:6" x14ac:dyDescent="0.25">
      <c r="B2" s="1" t="s">
        <v>0</v>
      </c>
      <c r="C2" s="1" t="s">
        <v>1</v>
      </c>
      <c r="D2" s="1" t="s">
        <v>2</v>
      </c>
      <c r="E2" s="1" t="s">
        <v>3</v>
      </c>
      <c r="F2" s="7" t="s">
        <v>21</v>
      </c>
    </row>
    <row r="3" spans="1:6" x14ac:dyDescent="0.25">
      <c r="A3" s="10">
        <v>1</v>
      </c>
      <c r="B3" s="2" t="s">
        <v>4</v>
      </c>
      <c r="C3" s="2">
        <v>95</v>
      </c>
      <c r="D3" s="2">
        <v>83</v>
      </c>
      <c r="E3" s="2">
        <v>81</v>
      </c>
      <c r="F3" s="8">
        <f>MAX(C3:E3)</f>
        <v>95</v>
      </c>
    </row>
    <row r="4" spans="1:6" x14ac:dyDescent="0.25">
      <c r="A4" s="10">
        <v>2</v>
      </c>
      <c r="B4" s="2" t="s">
        <v>5</v>
      </c>
      <c r="C4" s="2">
        <v>65</v>
      </c>
      <c r="D4" s="2">
        <v>99</v>
      </c>
      <c r="E4" s="2">
        <v>75</v>
      </c>
      <c r="F4" s="8">
        <f t="shared" ref="F4:F7" si="0">MAX(C4:E4)</f>
        <v>99</v>
      </c>
    </row>
    <row r="5" spans="1:6" x14ac:dyDescent="0.25">
      <c r="A5" s="10">
        <v>3</v>
      </c>
      <c r="B5" s="2" t="s">
        <v>6</v>
      </c>
      <c r="C5" s="2">
        <v>85</v>
      </c>
      <c r="D5" s="2">
        <v>30</v>
      </c>
      <c r="E5" s="2">
        <v>100</v>
      </c>
      <c r="F5" s="8">
        <f t="shared" si="0"/>
        <v>100</v>
      </c>
    </row>
    <row r="6" spans="1:6" x14ac:dyDescent="0.25">
      <c r="A6" s="10">
        <v>4</v>
      </c>
      <c r="B6" s="2" t="s">
        <v>7</v>
      </c>
      <c r="C6" s="2">
        <v>99</v>
      </c>
      <c r="D6" s="2">
        <v>65</v>
      </c>
      <c r="E6" s="2">
        <v>85</v>
      </c>
      <c r="F6" s="8">
        <f t="shared" si="0"/>
        <v>99</v>
      </c>
    </row>
    <row r="7" spans="1:6" x14ac:dyDescent="0.25">
      <c r="A7" s="10">
        <v>5</v>
      </c>
      <c r="B7" s="2" t="s">
        <v>8</v>
      </c>
      <c r="C7" s="2">
        <v>45</v>
      </c>
      <c r="D7" s="2">
        <v>60</v>
      </c>
      <c r="E7" s="2">
        <v>55</v>
      </c>
      <c r="F7" s="8">
        <f t="shared" si="0"/>
        <v>60</v>
      </c>
    </row>
    <row r="8" spans="1:6" x14ac:dyDescent="0.25">
      <c r="B8" s="9" t="s">
        <v>24</v>
      </c>
      <c r="C8" s="8">
        <f>MAX(C3:C7)</f>
        <v>99</v>
      </c>
      <c r="D8" s="8">
        <f t="shared" ref="D8:E8" si="1">MAX(D3:D7)</f>
        <v>99</v>
      </c>
      <c r="E8" s="8">
        <f t="shared" si="1"/>
        <v>100</v>
      </c>
    </row>
    <row r="10" spans="1:6" x14ac:dyDescent="0.25">
      <c r="B10" s="6" t="s">
        <v>22</v>
      </c>
      <c r="C10" s="6"/>
    </row>
    <row r="12" spans="1:6" x14ac:dyDescent="0.25">
      <c r="B12" s="2"/>
      <c r="C12" s="1" t="s">
        <v>1</v>
      </c>
      <c r="D12" s="1" t="s">
        <v>2</v>
      </c>
      <c r="E12" s="1" t="s">
        <v>3</v>
      </c>
    </row>
    <row r="13" spans="1:6" x14ac:dyDescent="0.25">
      <c r="B13" s="2" t="s">
        <v>23</v>
      </c>
      <c r="C13" s="2">
        <f>MATCH(C8,C3:C7,0)</f>
        <v>4</v>
      </c>
      <c r="D13" s="2">
        <f t="shared" ref="D13:E13" si="2">MATCH(D8,D3:D7,0)</f>
        <v>2</v>
      </c>
      <c r="E13" s="2">
        <f t="shared" si="2"/>
        <v>3</v>
      </c>
    </row>
    <row r="15" spans="1:6" x14ac:dyDescent="0.25">
      <c r="B15" s="6" t="s">
        <v>25</v>
      </c>
      <c r="C15" s="6"/>
      <c r="D15" s="6"/>
      <c r="E15" s="6"/>
    </row>
    <row r="17" spans="2:3" x14ac:dyDescent="0.25">
      <c r="B17" s="2"/>
      <c r="C17" s="2" t="s">
        <v>26</v>
      </c>
    </row>
    <row r="18" spans="2:3" x14ac:dyDescent="0.25">
      <c r="B18" s="2" t="s">
        <v>4</v>
      </c>
      <c r="C18" s="2">
        <f>MATCH(F3,C3:E3,0)</f>
        <v>1</v>
      </c>
    </row>
    <row r="19" spans="2:3" x14ac:dyDescent="0.25">
      <c r="B19" s="2" t="s">
        <v>5</v>
      </c>
      <c r="C19" s="2">
        <f t="shared" ref="C19:C20" si="3">MATCH(F4,C4:E4,0)</f>
        <v>2</v>
      </c>
    </row>
    <row r="20" spans="2:3" x14ac:dyDescent="0.25">
      <c r="B20" s="2" t="s">
        <v>6</v>
      </c>
      <c r="C20" s="2">
        <f t="shared" si="3"/>
        <v>3</v>
      </c>
    </row>
  </sheetData>
  <mergeCells count="2">
    <mergeCell ref="B10:C10"/>
    <mergeCell ref="B15:E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750B-FD5B-4F71-A341-D1F33F73521A}">
  <dimension ref="B2:F19"/>
  <sheetViews>
    <sheetView tabSelected="1" workbookViewId="0">
      <selection activeCell="D16" sqref="D16"/>
    </sheetView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7" t="s">
        <v>9</v>
      </c>
    </row>
    <row r="3" spans="2:6" x14ac:dyDescent="0.25">
      <c r="B3" s="2" t="s">
        <v>4</v>
      </c>
      <c r="C3" s="2">
        <v>95</v>
      </c>
      <c r="D3" s="2">
        <v>83</v>
      </c>
      <c r="E3" s="2">
        <v>81</v>
      </c>
      <c r="F3" s="2">
        <f>INDEX(B$12:B19,MATCH(B3,$C$12:$C$19,0),1)</f>
        <v>45</v>
      </c>
    </row>
    <row r="4" spans="2:6" x14ac:dyDescent="0.25">
      <c r="B4" s="2" t="s">
        <v>5</v>
      </c>
      <c r="C4" s="2">
        <v>65</v>
      </c>
      <c r="D4" s="2">
        <v>53</v>
      </c>
      <c r="E4" s="2">
        <v>75</v>
      </c>
      <c r="F4" s="2">
        <f>INDEX(B$12:B20,MATCH(B4,$C$12:$C$19,0),1)</f>
        <v>62</v>
      </c>
    </row>
    <row r="5" spans="2:6" x14ac:dyDescent="0.25">
      <c r="B5" s="2" t="s">
        <v>6</v>
      </c>
      <c r="C5" s="2">
        <v>85</v>
      </c>
      <c r="D5" s="2">
        <v>80</v>
      </c>
      <c r="E5" s="2">
        <v>90</v>
      </c>
      <c r="F5" s="2">
        <f>INDEX(B$12:B21,MATCH(B5,$C$12:$C$19,0),1)</f>
        <v>85</v>
      </c>
    </row>
    <row r="6" spans="2:6" x14ac:dyDescent="0.25">
      <c r="B6" s="2" t="s">
        <v>7</v>
      </c>
      <c r="C6" s="2">
        <v>99</v>
      </c>
      <c r="D6" s="2">
        <v>99</v>
      </c>
      <c r="E6" s="2">
        <v>85</v>
      </c>
      <c r="F6" s="2">
        <f>INDEX(B$12:B22,MATCH(B6,$C$12:$C$19,0),1)</f>
        <v>82</v>
      </c>
    </row>
    <row r="7" spans="2:6" x14ac:dyDescent="0.25">
      <c r="B7" s="2" t="s">
        <v>8</v>
      </c>
      <c r="C7" s="2">
        <v>45</v>
      </c>
      <c r="D7" s="2">
        <v>60</v>
      </c>
      <c r="E7" s="2">
        <v>55</v>
      </c>
      <c r="F7" s="2">
        <f>INDEX(B$12:B23,MATCH(B7,$C$12:$C$19,0),1)</f>
        <v>100</v>
      </c>
    </row>
    <row r="11" spans="2:6" x14ac:dyDescent="0.25">
      <c r="B11" s="2" t="s">
        <v>9</v>
      </c>
      <c r="C11" s="2" t="s">
        <v>0</v>
      </c>
    </row>
    <row r="12" spans="2:6" x14ac:dyDescent="0.25">
      <c r="B12" s="2">
        <v>93</v>
      </c>
      <c r="C12" s="2" t="s">
        <v>10</v>
      </c>
    </row>
    <row r="13" spans="2:6" x14ac:dyDescent="0.25">
      <c r="B13" s="2">
        <v>62</v>
      </c>
      <c r="C13" s="2" t="s">
        <v>5</v>
      </c>
    </row>
    <row r="14" spans="2:6" x14ac:dyDescent="0.25">
      <c r="B14" s="2">
        <v>82</v>
      </c>
      <c r="C14" s="2" t="s">
        <v>7</v>
      </c>
    </row>
    <row r="15" spans="2:6" x14ac:dyDescent="0.25">
      <c r="B15" s="2">
        <v>99</v>
      </c>
      <c r="C15" s="2" t="s">
        <v>11</v>
      </c>
    </row>
    <row r="16" spans="2:6" x14ac:dyDescent="0.25">
      <c r="B16" s="2">
        <v>65</v>
      </c>
      <c r="C16" s="2" t="s">
        <v>12</v>
      </c>
    </row>
    <row r="17" spans="2:3" x14ac:dyDescent="0.25">
      <c r="B17" s="2">
        <v>85</v>
      </c>
      <c r="C17" s="2" t="s">
        <v>6</v>
      </c>
    </row>
    <row r="18" spans="2:3" x14ac:dyDescent="0.25">
      <c r="B18" s="2">
        <v>100</v>
      </c>
      <c r="C18" s="2" t="s">
        <v>8</v>
      </c>
    </row>
    <row r="19" spans="2:3" x14ac:dyDescent="0.25">
      <c r="B19" s="2">
        <v>45</v>
      </c>
      <c r="C1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BUSCARV</vt:lpstr>
      <vt:lpstr>BUSCARH</vt:lpstr>
      <vt:lpstr>INDICE</vt:lpstr>
      <vt:lpstr>COINCIDIR</vt:lpstr>
      <vt:lpstr>INDICE COINCIDIR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2022-08-05T16:33:21Z</dcterms:modified>
</cp:coreProperties>
</file>