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Raf\Desktop\Programacion\Portafolio\Excel\"/>
    </mc:Choice>
  </mc:AlternateContent>
  <xr:revisionPtr revIDLastSave="0" documentId="13_ncr:1_{A8005628-EC50-4A7D-9DC7-ED481086BF4F}" xr6:coauthVersionLast="47" xr6:coauthVersionMax="47" xr10:uidLastSave="{00000000-0000-0000-0000-000000000000}"/>
  <workbookProtection workbookAlgorithmName="SHA-512" workbookHashValue="HvmizxGPO4y4UTxaJv4GE2vkIqXUk55n1kH/M1XoaGXqwCM5VIK/XPs0fDJaZBnLpYDYC9GSbP4rE8gp68gG1A==" workbookSaltValue="qTIa9TJKJP72Upom5dkBOA==" workbookSpinCount="100000" lockStructure="1"/>
  <bookViews>
    <workbookView xWindow="-120" yWindow="-120" windowWidth="20730" windowHeight="113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27" i="1"/>
  <c r="C25" i="1"/>
  <c r="C23" i="1"/>
  <c r="C21" i="1"/>
  <c r="C20" i="1"/>
  <c r="C18" i="1"/>
</calcChain>
</file>

<file path=xl/sharedStrings.xml><?xml version="1.0" encoding="utf-8"?>
<sst xmlns="http://schemas.openxmlformats.org/spreadsheetml/2006/main" count="22" uniqueCount="22">
  <si>
    <t>p&gt;=0,16</t>
  </si>
  <si>
    <t>p&lt;0,16</t>
  </si>
  <si>
    <t>Una enfermedad infecta a los niños de 0 a 5 años. En promedio, de 100 niños seleccionados al azar, se encuentran 16 niños con esta enfermedad. La empresa A ha creado una vacuna para prevenir esta enfermedad. Hicieron un ensayo con 100 niños y descubrieron que de estos 100, solo 4 estaban infectados. ¿Podemos decir con un 99,9 % de confianza que la vacuna es eficaz según estos datos?</t>
  </si>
  <si>
    <t>Declaraciones</t>
  </si>
  <si>
    <t>La vacuna no es eficaz contra la enfermedad.</t>
  </si>
  <si>
    <t>La vacuna es eficaz contra la enfermedad.</t>
  </si>
  <si>
    <t>Tipo de test</t>
  </si>
  <si>
    <t>Una cola - Lado izquierdo</t>
  </si>
  <si>
    <t>Hipótesis nula</t>
  </si>
  <si>
    <t>Hipótesis Alternativa</t>
  </si>
  <si>
    <t>se aprueba</t>
  </si>
  <si>
    <t>Proporción de población</t>
  </si>
  <si>
    <t>Tamaño de la muestra</t>
  </si>
  <si>
    <t>proporción de la muestra</t>
  </si>
  <si>
    <t>Desv. Estandar</t>
  </si>
  <si>
    <t>Estadística Z</t>
  </si>
  <si>
    <t>Valor-p</t>
  </si>
  <si>
    <t xml:space="preserve">Valor de Alpha </t>
  </si>
  <si>
    <t>Certificacion</t>
  </si>
  <si>
    <t>Veredicto</t>
  </si>
  <si>
    <t>Tenemos un 99,9% de confianza en que la vacuna es eficaz contra esta enfermedad</t>
  </si>
  <si>
    <t>Se rechaza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</si>
</sst>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18</xdr:row>
      <xdr:rowOff>15240</xdr:rowOff>
    </xdr:from>
    <xdr:to>
      <xdr:col>12</xdr:col>
      <xdr:colOff>388620</xdr:colOff>
      <xdr:row>27</xdr:row>
      <xdr:rowOff>94268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FD7CCE-8467-409A-B3F0-EBB41FFB0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4225" y="3463290"/>
          <a:ext cx="5189220" cy="1793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1"/>
  <sheetViews>
    <sheetView showGridLines="0" tabSelected="1" workbookViewId="0">
      <selection activeCell="C18" sqref="C18:C29"/>
    </sheetView>
  </sheetViews>
  <sheetFormatPr baseColWidth="10" defaultColWidth="9.140625" defaultRowHeight="15" x14ac:dyDescent="0.25"/>
  <cols>
    <col min="2" max="2" width="39.5703125" bestFit="1" customWidth="1"/>
  </cols>
  <sheetData>
    <row r="2" spans="2:12" ht="15.75" thickBot="1" x14ac:dyDescent="0.3"/>
    <row r="3" spans="2:12" ht="15" customHeight="1" x14ac:dyDescent="0.25">
      <c r="B3" s="1" t="s">
        <v>2</v>
      </c>
      <c r="C3" s="2"/>
      <c r="D3" s="2"/>
      <c r="E3" s="2"/>
      <c r="F3" s="2"/>
      <c r="G3" s="2"/>
      <c r="H3" s="2"/>
      <c r="I3" s="2"/>
      <c r="J3" s="2"/>
      <c r="K3" s="3"/>
    </row>
    <row r="4" spans="2:12" x14ac:dyDescent="0.25">
      <c r="B4" s="4"/>
      <c r="C4" s="5"/>
      <c r="D4" s="5"/>
      <c r="E4" s="5"/>
      <c r="F4" s="5"/>
      <c r="G4" s="5"/>
      <c r="H4" s="5"/>
      <c r="I4" s="5"/>
      <c r="J4" s="5"/>
      <c r="K4" s="6"/>
    </row>
    <row r="5" spans="2:12" x14ac:dyDescent="0.25">
      <c r="B5" s="4"/>
      <c r="C5" s="5"/>
      <c r="D5" s="5"/>
      <c r="E5" s="5"/>
      <c r="F5" s="5"/>
      <c r="G5" s="5"/>
      <c r="H5" s="5"/>
      <c r="I5" s="5"/>
      <c r="J5" s="5"/>
      <c r="K5" s="6"/>
    </row>
    <row r="6" spans="2:12" x14ac:dyDescent="0.25">
      <c r="B6" s="4"/>
      <c r="C6" s="5"/>
      <c r="D6" s="5"/>
      <c r="E6" s="5"/>
      <c r="F6" s="5"/>
      <c r="G6" s="5"/>
      <c r="H6" s="5"/>
      <c r="I6" s="5"/>
      <c r="J6" s="5"/>
      <c r="K6" s="6"/>
    </row>
    <row r="7" spans="2:12" x14ac:dyDescent="0.25">
      <c r="B7" s="4"/>
      <c r="C7" s="5"/>
      <c r="D7" s="5"/>
      <c r="E7" s="5"/>
      <c r="F7" s="5"/>
      <c r="G7" s="5"/>
      <c r="H7" s="5"/>
      <c r="I7" s="5"/>
      <c r="J7" s="5"/>
      <c r="K7" s="6"/>
    </row>
    <row r="8" spans="2:12" ht="15.75" thickBot="1" x14ac:dyDescent="0.3">
      <c r="B8" s="7"/>
      <c r="C8" s="8"/>
      <c r="D8" s="8"/>
      <c r="E8" s="8"/>
      <c r="F8" s="8"/>
      <c r="G8" s="8"/>
      <c r="H8" s="8"/>
      <c r="I8" s="8"/>
      <c r="J8" s="8"/>
      <c r="K8" s="9"/>
    </row>
    <row r="11" spans="2:12" x14ac:dyDescent="0.25">
      <c r="B11" t="s">
        <v>3</v>
      </c>
    </row>
    <row r="13" spans="2:12" x14ac:dyDescent="0.25">
      <c r="B13" t="s">
        <v>4</v>
      </c>
      <c r="G13" t="s">
        <v>0</v>
      </c>
      <c r="I13" t="s">
        <v>8</v>
      </c>
      <c r="L13" t="s">
        <v>21</v>
      </c>
    </row>
    <row r="14" spans="2:12" x14ac:dyDescent="0.25">
      <c r="B14" t="s">
        <v>5</v>
      </c>
      <c r="G14" t="s">
        <v>1</v>
      </c>
      <c r="I14" t="s">
        <v>9</v>
      </c>
      <c r="L14" t="s">
        <v>10</v>
      </c>
    </row>
    <row r="16" spans="2:12" x14ac:dyDescent="0.25">
      <c r="B16" t="s">
        <v>6</v>
      </c>
      <c r="C16" t="s">
        <v>7</v>
      </c>
    </row>
    <row r="18" spans="2:3" x14ac:dyDescent="0.25">
      <c r="B18" t="s">
        <v>11</v>
      </c>
      <c r="C18" s="10">
        <f>16/100</f>
        <v>0.16</v>
      </c>
    </row>
    <row r="19" spans="2:3" x14ac:dyDescent="0.25">
      <c r="B19" t="s">
        <v>12</v>
      </c>
      <c r="C19" s="10">
        <v>100</v>
      </c>
    </row>
    <row r="20" spans="2:3" x14ac:dyDescent="0.25">
      <c r="B20" t="s">
        <v>13</v>
      </c>
      <c r="C20" s="10">
        <f>4/100</f>
        <v>0.04</v>
      </c>
    </row>
    <row r="21" spans="2:3" x14ac:dyDescent="0.25">
      <c r="B21" t="s">
        <v>14</v>
      </c>
      <c r="C21" s="10">
        <f>SQRT(C18*(1-C18)/C19)</f>
        <v>3.6660605559646717E-2</v>
      </c>
    </row>
    <row r="22" spans="2:3" x14ac:dyDescent="0.25">
      <c r="C22" s="10"/>
    </row>
    <row r="23" spans="2:3" x14ac:dyDescent="0.25">
      <c r="B23" t="s">
        <v>15</v>
      </c>
      <c r="C23" s="10">
        <f>(C20-C18)/C21</f>
        <v>-3.2732683535398861</v>
      </c>
    </row>
    <row r="24" spans="2:3" x14ac:dyDescent="0.25">
      <c r="C24" s="10"/>
    </row>
    <row r="25" spans="2:3" x14ac:dyDescent="0.25">
      <c r="B25" t="s">
        <v>16</v>
      </c>
      <c r="C25" s="10">
        <f>_xlfn.NORM.S.DIST(C23,TRUE)</f>
        <v>5.3155745857930072E-4</v>
      </c>
    </row>
    <row r="26" spans="2:3" x14ac:dyDescent="0.25">
      <c r="C26" s="10"/>
    </row>
    <row r="27" spans="2:3" x14ac:dyDescent="0.25">
      <c r="B27" t="s">
        <v>17</v>
      </c>
      <c r="C27" s="10">
        <f>1-99.9%</f>
        <v>9.9999999999988987E-4</v>
      </c>
    </row>
    <row r="28" spans="2:3" x14ac:dyDescent="0.25">
      <c r="C28" s="10"/>
    </row>
    <row r="29" spans="2:3" x14ac:dyDescent="0.25">
      <c r="B29" t="s">
        <v>18</v>
      </c>
      <c r="C29" s="10" t="str">
        <f>IF(C25&lt;C27,"Rechazar nulo", "No rechazar nulo")</f>
        <v>Rechazar nulo</v>
      </c>
    </row>
    <row r="31" spans="2:3" x14ac:dyDescent="0.25">
      <c r="B31" t="s">
        <v>19</v>
      </c>
      <c r="C31" t="s">
        <v>20</v>
      </c>
    </row>
  </sheetData>
  <mergeCells count="1">
    <mergeCell ref="B3:K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Felipe Gonzalez</dc:creator>
  <cp:lastModifiedBy>Rafael Felipe Gonzalez</cp:lastModifiedBy>
  <dcterms:created xsi:type="dcterms:W3CDTF">2015-06-05T18:19:34Z</dcterms:created>
  <dcterms:modified xsi:type="dcterms:W3CDTF">2022-08-26T19:42:23Z</dcterms:modified>
</cp:coreProperties>
</file>