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xdevsoftwarecorpde-my.sharepoint.com/personal/r_fichtner_xdev-software_de/Documents/Projekte/Sessionize/"/>
    </mc:Choice>
  </mc:AlternateContent>
  <xr:revisionPtr revIDLastSave="63" documentId="8_{3D94434B-52F4-4027-8131-5D6BED320851}" xr6:coauthVersionLast="47" xr6:coauthVersionMax="47" xr10:uidLastSave="{93DFADB5-64D3-42F4-90AE-A9EDDE41DADA}"/>
  <bookViews>
    <workbookView xWindow="-108" yWindow="-108" windowWidth="30936" windowHeight="16776" activeTab="1" xr2:uid="{550B1D67-4FD9-45F7-A210-7D03C8EFB319}"/>
  </bookViews>
  <sheets>
    <sheet name="RAW" sheetId="2" r:id="rId1"/>
    <sheet name="Work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3" l="1"/>
  <c r="G5" i="3"/>
  <c r="G6" i="3"/>
  <c r="G2" i="3"/>
  <c r="G3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E12" i="3"/>
  <c r="F12" i="3" s="1"/>
  <c r="F2" i="3"/>
  <c r="F6" i="3"/>
  <c r="F5" i="3"/>
  <c r="F3" i="3"/>
  <c r="F4" i="3"/>
  <c r="F119" i="3"/>
  <c r="F118" i="3"/>
  <c r="F117" i="3"/>
  <c r="F116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5" i="3"/>
  <c r="F84" i="3"/>
  <c r="F83" i="3"/>
  <c r="F82" i="3"/>
  <c r="F81" i="3"/>
  <c r="F80" i="3"/>
  <c r="F79" i="3"/>
  <c r="F78" i="3"/>
  <c r="E11" i="3"/>
  <c r="F11" i="3" s="1"/>
  <c r="E10" i="3"/>
  <c r="F10" i="3" s="1"/>
  <c r="E9" i="3"/>
  <c r="F9" i="3" s="1"/>
  <c r="E16" i="3"/>
  <c r="F16" i="3" s="1"/>
  <c r="E15" i="3"/>
  <c r="F15" i="3" s="1"/>
  <c r="E14" i="3"/>
  <c r="F14" i="3" s="1"/>
  <c r="E13" i="3"/>
  <c r="F13" i="3" s="1"/>
  <c r="E20" i="3"/>
  <c r="F20" i="3" s="1"/>
  <c r="E18" i="3"/>
  <c r="F18" i="3" s="1"/>
  <c r="E17" i="3"/>
  <c r="F17" i="3" s="1"/>
  <c r="E25" i="3"/>
  <c r="F25" i="3" s="1"/>
  <c r="E24" i="3"/>
  <c r="F24" i="3" s="1"/>
  <c r="E23" i="3"/>
  <c r="F23" i="3" s="1"/>
  <c r="E22" i="3"/>
  <c r="F22" i="3" s="1"/>
  <c r="E21" i="3"/>
  <c r="F21" i="3" s="1"/>
  <c r="E36" i="3"/>
  <c r="F36" i="3" s="1"/>
  <c r="E35" i="3"/>
  <c r="F35" i="3" s="1"/>
  <c r="E34" i="3"/>
  <c r="F34" i="3" s="1"/>
  <c r="E33" i="3"/>
  <c r="F33" i="3" s="1"/>
  <c r="E32" i="3"/>
  <c r="F32" i="3" s="1"/>
  <c r="E31" i="3"/>
  <c r="F31" i="3" s="1"/>
  <c r="E29" i="3"/>
  <c r="F29" i="3" s="1"/>
  <c r="E28" i="3"/>
  <c r="F28" i="3" s="1"/>
  <c r="E27" i="3"/>
  <c r="F27" i="3" s="1"/>
  <c r="E26" i="3"/>
  <c r="F26" i="3" s="1"/>
  <c r="E49" i="3"/>
  <c r="F49" i="3" s="1"/>
  <c r="E48" i="3"/>
  <c r="F48" i="3" s="1"/>
  <c r="E47" i="3"/>
  <c r="F47" i="3" s="1"/>
  <c r="E46" i="3"/>
  <c r="F46" i="3" s="1"/>
  <c r="E44" i="3"/>
  <c r="F44" i="3" s="1"/>
  <c r="E43" i="3"/>
  <c r="F43" i="3" s="1"/>
  <c r="E42" i="3"/>
  <c r="F42" i="3" s="1"/>
  <c r="E41" i="3"/>
  <c r="F41" i="3" s="1"/>
  <c r="E40" i="3"/>
  <c r="F40" i="3" s="1"/>
  <c r="E39" i="3"/>
  <c r="F39" i="3" s="1"/>
  <c r="E38" i="3"/>
  <c r="F38" i="3" s="1"/>
  <c r="E37" i="3"/>
  <c r="F37" i="3" s="1"/>
  <c r="E64" i="3"/>
  <c r="F64" i="3" s="1"/>
  <c r="E63" i="3"/>
  <c r="F63" i="3" s="1"/>
  <c r="E62" i="3"/>
  <c r="F62" i="3" s="1"/>
  <c r="E61" i="3"/>
  <c r="F61" i="3" s="1"/>
  <c r="E60" i="3"/>
  <c r="F60" i="3" s="1"/>
  <c r="E59" i="3"/>
  <c r="F59" i="3" s="1"/>
  <c r="E58" i="3"/>
  <c r="F58" i="3" s="1"/>
  <c r="E57" i="3"/>
  <c r="F57" i="3" s="1"/>
  <c r="E56" i="3"/>
  <c r="F56" i="3" s="1"/>
  <c r="E55" i="3"/>
  <c r="F55" i="3" s="1"/>
  <c r="E54" i="3"/>
  <c r="F54" i="3" s="1"/>
  <c r="E53" i="3"/>
  <c r="F53" i="3" s="1"/>
  <c r="E52" i="3"/>
  <c r="F52" i="3" s="1"/>
  <c r="E51" i="3"/>
  <c r="F51" i="3" s="1"/>
  <c r="E50" i="3"/>
  <c r="F50" i="3" s="1"/>
  <c r="E72" i="3"/>
  <c r="F72" i="3" s="1"/>
  <c r="E71" i="3"/>
  <c r="F71" i="3" s="1"/>
  <c r="E70" i="3"/>
  <c r="F70" i="3" s="1"/>
  <c r="E69" i="3"/>
  <c r="F69" i="3" s="1"/>
  <c r="E68" i="3"/>
  <c r="F68" i="3" s="1"/>
  <c r="E67" i="3"/>
  <c r="F67" i="3" s="1"/>
  <c r="E65" i="3"/>
  <c r="F65" i="3" s="1"/>
  <c r="E76" i="3"/>
  <c r="F76" i="3" s="1"/>
  <c r="E75" i="3"/>
  <c r="F75" i="3" s="1"/>
  <c r="E73" i="3"/>
  <c r="F73" i="3" s="1"/>
  <c r="E189" i="3"/>
  <c r="F189" i="3" s="1"/>
  <c r="E188" i="3"/>
  <c r="F188" i="3" s="1"/>
  <c r="E187" i="3"/>
  <c r="F187" i="3" s="1"/>
  <c r="E186" i="3"/>
  <c r="F186" i="3" s="1"/>
  <c r="E185" i="3"/>
  <c r="F185" i="3" s="1"/>
  <c r="E184" i="3"/>
  <c r="F184" i="3" s="1"/>
  <c r="E183" i="3"/>
  <c r="F183" i="3" s="1"/>
  <c r="E182" i="3"/>
  <c r="F182" i="3" s="1"/>
  <c r="E181" i="3"/>
  <c r="F181" i="3" s="1"/>
  <c r="E179" i="3"/>
  <c r="F179" i="3" s="1"/>
  <c r="E178" i="3"/>
  <c r="F178" i="3" s="1"/>
  <c r="E177" i="3"/>
  <c r="F177" i="3" s="1"/>
  <c r="E175" i="3"/>
  <c r="F175" i="3" s="1"/>
  <c r="E173" i="3"/>
  <c r="F173" i="3" s="1"/>
  <c r="E172" i="3"/>
  <c r="F172" i="3" s="1"/>
  <c r="E170" i="3"/>
  <c r="F170" i="3" s="1"/>
  <c r="E169" i="3"/>
  <c r="F169" i="3" s="1"/>
  <c r="E168" i="3"/>
  <c r="F168" i="3" s="1"/>
  <c r="E166" i="3"/>
  <c r="F166" i="3" s="1"/>
  <c r="E165" i="3"/>
  <c r="F165" i="3" s="1"/>
  <c r="E164" i="3"/>
  <c r="F164" i="3" s="1"/>
  <c r="E163" i="3"/>
  <c r="F163" i="3" s="1"/>
  <c r="E162" i="3"/>
  <c r="F162" i="3" s="1"/>
  <c r="E161" i="3"/>
  <c r="F161" i="3" s="1"/>
  <c r="E160" i="3"/>
  <c r="F160" i="3" s="1"/>
  <c r="E159" i="3"/>
  <c r="F159" i="3" s="1"/>
  <c r="E158" i="3"/>
  <c r="F158" i="3" s="1"/>
  <c r="E157" i="3"/>
  <c r="F157" i="3" s="1"/>
  <c r="E156" i="3"/>
  <c r="F156" i="3" s="1"/>
  <c r="E155" i="3"/>
  <c r="F155" i="3" s="1"/>
  <c r="E154" i="3"/>
  <c r="F154" i="3" s="1"/>
  <c r="E152" i="3"/>
  <c r="F152" i="3" s="1"/>
  <c r="E151" i="3"/>
  <c r="F151" i="3" s="1"/>
  <c r="E150" i="3"/>
  <c r="F150" i="3" s="1"/>
  <c r="E149" i="3"/>
  <c r="F149" i="3" s="1"/>
  <c r="E148" i="3"/>
  <c r="F148" i="3" s="1"/>
  <c r="E147" i="3"/>
  <c r="F147" i="3" s="1"/>
  <c r="E146" i="3"/>
  <c r="F146" i="3" s="1"/>
  <c r="E145" i="3"/>
  <c r="F145" i="3" s="1"/>
  <c r="E144" i="3"/>
  <c r="F144" i="3" s="1"/>
  <c r="E143" i="3"/>
  <c r="F143" i="3" s="1"/>
  <c r="E142" i="3"/>
  <c r="F142" i="3" s="1"/>
  <c r="E141" i="3"/>
  <c r="F141" i="3" s="1"/>
  <c r="E140" i="3"/>
  <c r="F140" i="3" s="1"/>
  <c r="E138" i="3"/>
  <c r="F138" i="3" s="1"/>
  <c r="E137" i="3"/>
  <c r="F137" i="3" s="1"/>
  <c r="E136" i="3"/>
  <c r="F136" i="3" s="1"/>
  <c r="E135" i="3"/>
  <c r="F135" i="3" s="1"/>
  <c r="E134" i="3"/>
  <c r="F134" i="3" s="1"/>
  <c r="E133" i="3"/>
  <c r="F133" i="3" s="1"/>
  <c r="E132" i="3"/>
  <c r="F132" i="3" s="1"/>
  <c r="E131" i="3"/>
  <c r="F131" i="3" s="1"/>
  <c r="E130" i="3"/>
  <c r="F130" i="3" s="1"/>
  <c r="E129" i="3"/>
  <c r="F129" i="3" s="1"/>
  <c r="E128" i="3"/>
  <c r="F128" i="3" s="1"/>
  <c r="E127" i="3"/>
  <c r="F127" i="3" s="1"/>
  <c r="E125" i="3"/>
  <c r="F125" i="3" s="1"/>
  <c r="E124" i="3"/>
  <c r="F124" i="3" s="1"/>
  <c r="E123" i="3"/>
  <c r="F123" i="3" s="1"/>
  <c r="E122" i="3"/>
  <c r="F122" i="3" s="1"/>
  <c r="E121" i="3"/>
  <c r="F121" i="3" s="1"/>
  <c r="E120" i="3"/>
  <c r="F120" i="3" s="1"/>
  <c r="E244" i="3"/>
  <c r="F244" i="3" s="1"/>
  <c r="E242" i="3"/>
  <c r="F242" i="3" s="1"/>
  <c r="E241" i="3"/>
  <c r="F241" i="3" s="1"/>
  <c r="E240" i="3"/>
  <c r="F240" i="3" s="1"/>
  <c r="E239" i="3"/>
  <c r="F239" i="3" s="1"/>
  <c r="E237" i="3"/>
  <c r="F237" i="3" s="1"/>
  <c r="E236" i="3"/>
  <c r="F236" i="3" s="1"/>
  <c r="E235" i="3"/>
  <c r="F235" i="3" s="1"/>
  <c r="E234" i="3"/>
  <c r="F234" i="3" s="1"/>
  <c r="E232" i="3"/>
  <c r="F232" i="3" s="1"/>
  <c r="E231" i="3"/>
  <c r="F231" i="3" s="1"/>
  <c r="E230" i="3"/>
  <c r="F230" i="3" s="1"/>
  <c r="E228" i="3"/>
  <c r="F228" i="3" s="1"/>
  <c r="E227" i="3"/>
  <c r="F227" i="3" s="1"/>
  <c r="E226" i="3"/>
  <c r="F226" i="3" s="1"/>
  <c r="E225" i="3"/>
  <c r="F225" i="3" s="1"/>
  <c r="E224" i="3"/>
  <c r="F224" i="3" s="1"/>
  <c r="E222" i="3"/>
  <c r="F222" i="3" s="1"/>
  <c r="E221" i="3"/>
  <c r="F221" i="3" s="1"/>
  <c r="E220" i="3"/>
  <c r="F220" i="3" s="1"/>
  <c r="E219" i="3"/>
  <c r="F219" i="3" s="1"/>
  <c r="E218" i="3"/>
  <c r="F218" i="3" s="1"/>
  <c r="E217" i="3"/>
  <c r="F217" i="3" s="1"/>
  <c r="E216" i="3"/>
  <c r="F216" i="3" s="1"/>
  <c r="E215" i="3"/>
  <c r="F215" i="3" s="1"/>
  <c r="E214" i="3"/>
  <c r="F214" i="3" s="1"/>
  <c r="E213" i="3"/>
  <c r="F213" i="3" s="1"/>
  <c r="E212" i="3"/>
  <c r="F212" i="3" s="1"/>
  <c r="E210" i="3"/>
  <c r="F210" i="3" s="1"/>
  <c r="E209" i="3"/>
  <c r="F209" i="3" s="1"/>
  <c r="E208" i="3"/>
  <c r="F208" i="3" s="1"/>
  <c r="E207" i="3"/>
  <c r="F207" i="3" s="1"/>
  <c r="E206" i="3"/>
  <c r="F206" i="3" s="1"/>
  <c r="E205" i="3"/>
  <c r="F205" i="3" s="1"/>
  <c r="E204" i="3"/>
  <c r="F204" i="3" s="1"/>
  <c r="E203" i="3"/>
  <c r="F203" i="3" s="1"/>
  <c r="E202" i="3"/>
  <c r="F202" i="3" s="1"/>
  <c r="E201" i="3"/>
  <c r="F201" i="3" s="1"/>
  <c r="E200" i="3"/>
  <c r="F200" i="3" s="1"/>
  <c r="E199" i="3"/>
  <c r="F199" i="3" s="1"/>
  <c r="E198" i="3"/>
  <c r="F198" i="3" s="1"/>
  <c r="E197" i="3"/>
  <c r="F197" i="3" s="1"/>
  <c r="E196" i="3"/>
  <c r="F196" i="3" s="1"/>
  <c r="E195" i="3"/>
  <c r="F195" i="3" s="1"/>
  <c r="E194" i="3"/>
  <c r="F194" i="3" s="1"/>
  <c r="E193" i="3"/>
  <c r="F193" i="3" s="1"/>
  <c r="E191" i="3"/>
  <c r="F191" i="3" s="1"/>
  <c r="E190" i="3"/>
  <c r="F190" i="3" s="1"/>
</calcChain>
</file>

<file path=xl/sharedStrings.xml><?xml version="1.0" encoding="utf-8"?>
<sst xmlns="http://schemas.openxmlformats.org/spreadsheetml/2006/main" count="2174" uniqueCount="685">
  <si>
    <t>Abbreviation</t>
  </si>
  <si>
    <t>Time zone name</t>
  </si>
  <si>
    <t>Location</t>
  </si>
  <si>
    <t>Offset</t>
  </si>
  <si>
    <t>A</t>
  </si>
  <si>
    <t>Alpha Time Zone</t>
  </si>
  <si>
    <t>Military</t>
  </si>
  <si>
    <t>UTC +1</t>
  </si>
  <si>
    <t>ACDT</t>
  </si>
  <si>
    <t>Australian Central Daylight Time</t>
  </si>
  <si>
    <t>CDT – Central Daylight Time</t>
  </si>
  <si>
    <t>CDST – Central Daylight Savings Time</t>
  </si>
  <si>
    <t>Australia</t>
  </si>
  <si>
    <t>UTC +10:30</t>
  </si>
  <si>
    <t>ACST</t>
  </si>
  <si>
    <t>Australian Central Standard Time</t>
  </si>
  <si>
    <t>CST – Central Standard Time</t>
  </si>
  <si>
    <t>UTC +9:30</t>
  </si>
  <si>
    <t>ACT</t>
  </si>
  <si>
    <t>Acre Time</t>
  </si>
  <si>
    <t>South America</t>
  </si>
  <si>
    <t>UTC -5</t>
  </si>
  <si>
    <t>Australian Central Time</t>
  </si>
  <si>
    <t>UTC +9:30 / +10:30</t>
  </si>
  <si>
    <t>ACWST</t>
  </si>
  <si>
    <t>Australian Central Western Standard Time</t>
  </si>
  <si>
    <t>UTC +8:45</t>
  </si>
  <si>
    <t>ADT</t>
  </si>
  <si>
    <t>Arabia Daylight Time</t>
  </si>
  <si>
    <t>AST – Arabia Summer Time</t>
  </si>
  <si>
    <t>Asia</t>
  </si>
  <si>
    <t>UTC +4</t>
  </si>
  <si>
    <t>Atlantic Daylight Time</t>
  </si>
  <si>
    <t>ADST – Atlantic Daylight Saving Time</t>
  </si>
  <si>
    <t>AST – Atlantic Summer Time</t>
  </si>
  <si>
    <t>HAA – Heure Avancée de l'Atlantique (French)</t>
  </si>
  <si>
    <t>North America</t>
  </si>
  <si>
    <t>Atlantic</t>
  </si>
  <si>
    <t>UTC -3</t>
  </si>
  <si>
    <t>AEDT</t>
  </si>
  <si>
    <t>Australian Eastern Daylight Time</t>
  </si>
  <si>
    <t>EDT – Eastern Daylight Time</t>
  </si>
  <si>
    <t>EDST – Eastern Daylight Saving Time</t>
  </si>
  <si>
    <t>UTC +11</t>
  </si>
  <si>
    <t>AEST</t>
  </si>
  <si>
    <t>Australian Eastern Standard Time</t>
  </si>
  <si>
    <t>EST – Eastern Standard Time</t>
  </si>
  <si>
    <t>AET – Australian Eastern Time</t>
  </si>
  <si>
    <t>UTC +10</t>
  </si>
  <si>
    <t>AET</t>
  </si>
  <si>
    <t>Australian Eastern Time</t>
  </si>
  <si>
    <t>UTC +10:00 / +11:00</t>
  </si>
  <si>
    <t>AFT</t>
  </si>
  <si>
    <t>Afghanistan Time</t>
  </si>
  <si>
    <t>UTC +4:30</t>
  </si>
  <si>
    <t>AKDT</t>
  </si>
  <si>
    <t>Alaska Daylight Time</t>
  </si>
  <si>
    <t>ADST – Alaska Daylight Saving Time</t>
  </si>
  <si>
    <t>UTC -8</t>
  </si>
  <si>
    <t>AKST</t>
  </si>
  <si>
    <t>Alaska Standard Time</t>
  </si>
  <si>
    <t>AT – Alaska Time</t>
  </si>
  <si>
    <t>UTC -9</t>
  </si>
  <si>
    <t>ALMT</t>
  </si>
  <si>
    <t>Alma-Ata Time</t>
  </si>
  <si>
    <t>UTC +6</t>
  </si>
  <si>
    <t>AMST</t>
  </si>
  <si>
    <t>Amazon Summer Time</t>
  </si>
  <si>
    <t>Armenia Summer Time</t>
  </si>
  <si>
    <t>AMDT – Armenia Daylight Time</t>
  </si>
  <si>
    <t>UTC +5</t>
  </si>
  <si>
    <t>AMT</t>
  </si>
  <si>
    <t>Amazon Time</t>
  </si>
  <si>
    <t>UTC -4</t>
  </si>
  <si>
    <t>Armenia Time</t>
  </si>
  <si>
    <t>ANAST</t>
  </si>
  <si>
    <t>Anadyr Summer Time</t>
  </si>
  <si>
    <t>UTC +12</t>
  </si>
  <si>
    <t>ANAT</t>
  </si>
  <si>
    <t>Anadyr Time</t>
  </si>
  <si>
    <t>AQTT</t>
  </si>
  <si>
    <t>Aqtobe Time</t>
  </si>
  <si>
    <t>ART</t>
  </si>
  <si>
    <t>Argentina Time</t>
  </si>
  <si>
    <t>Antarctica</t>
  </si>
  <si>
    <t>AST</t>
  </si>
  <si>
    <t>Arabia Standard Time</t>
  </si>
  <si>
    <t>AST – Arabic Standard Time</t>
  </si>
  <si>
    <t>AST – Al Manamah Standard Time</t>
  </si>
  <si>
    <t>UTC +3</t>
  </si>
  <si>
    <t>Atlantic Standard Time</t>
  </si>
  <si>
    <t>AT – Atlantic Time</t>
  </si>
  <si>
    <t>AST – Tiempo Estándar del Atlántico (Spanish)</t>
  </si>
  <si>
    <t>HNA – Heure Normale de l'Atlantique (French)</t>
  </si>
  <si>
    <t>Caribbean</t>
  </si>
  <si>
    <t>AT</t>
  </si>
  <si>
    <t>Atlantic Time</t>
  </si>
  <si>
    <t>UTC -4:00 / -3:00</t>
  </si>
  <si>
    <t>AWDT</t>
  </si>
  <si>
    <t>Australian Western Daylight Time</t>
  </si>
  <si>
    <t>WDT – Western Daylight Time</t>
  </si>
  <si>
    <t>WST – Western Summer Time</t>
  </si>
  <si>
    <t>UTC +9</t>
  </si>
  <si>
    <t>AWST</t>
  </si>
  <si>
    <t>Australian Western Standard Time</t>
  </si>
  <si>
    <t>WST – Western Standard Time</t>
  </si>
  <si>
    <t>WAT – Western Australia Time</t>
  </si>
  <si>
    <t>UTC +8</t>
  </si>
  <si>
    <t>AZOST</t>
  </si>
  <si>
    <t>Azores Summer Time</t>
  </si>
  <si>
    <t>AZODT – Azores Daylight Time</t>
  </si>
  <si>
    <t>UTC +0</t>
  </si>
  <si>
    <t>AZOT</t>
  </si>
  <si>
    <t>Azores Time</t>
  </si>
  <si>
    <t>AZOST – Azores Standard Time</t>
  </si>
  <si>
    <t>UTC -1</t>
  </si>
  <si>
    <t>AZST</t>
  </si>
  <si>
    <t>Azerbaijan Summer Time</t>
  </si>
  <si>
    <t>AZT</t>
  </si>
  <si>
    <t>Azerbaijan Time</t>
  </si>
  <si>
    <t>AoE</t>
  </si>
  <si>
    <t>Anywhere on Earth</t>
  </si>
  <si>
    <t>Pacific</t>
  </si>
  <si>
    <t>UTC -12</t>
  </si>
  <si>
    <t>B</t>
  </si>
  <si>
    <t>Bravo Time Zone</t>
  </si>
  <si>
    <t>UTC +2</t>
  </si>
  <si>
    <t>BNT</t>
  </si>
  <si>
    <t>Brunei Darussalam Time</t>
  </si>
  <si>
    <t>BDT – Brunei Time</t>
  </si>
  <si>
    <t>BOT</t>
  </si>
  <si>
    <t>Bolivia Time</t>
  </si>
  <si>
    <t>BRST</t>
  </si>
  <si>
    <t>Brasília Summer Time</t>
  </si>
  <si>
    <t>BST – Brazil Summer Time</t>
  </si>
  <si>
    <t>BST – Brazilian Summer Time</t>
  </si>
  <si>
    <t>UTC -2</t>
  </si>
  <si>
    <t>BRT</t>
  </si>
  <si>
    <t>Brasília Time</t>
  </si>
  <si>
    <t>BT – Brazil Time</t>
  </si>
  <si>
    <t>BT – Brazilian Time</t>
  </si>
  <si>
    <t>BST</t>
  </si>
  <si>
    <t>Bangladesh Standard Time</t>
  </si>
  <si>
    <t>Bougainville Standard Time</t>
  </si>
  <si>
    <t>British Summer Time</t>
  </si>
  <si>
    <t>BDT – British Daylight Time</t>
  </si>
  <si>
    <t>BDST – British Daylight Saving Time</t>
  </si>
  <si>
    <t>Europe</t>
  </si>
  <si>
    <t>BTT</t>
  </si>
  <si>
    <t>Bhutan Time</t>
  </si>
  <si>
    <t>C</t>
  </si>
  <si>
    <t>Charlie Time Zone</t>
  </si>
  <si>
    <t>CAST</t>
  </si>
  <si>
    <t>Casey Time</t>
  </si>
  <si>
    <t>CAT</t>
  </si>
  <si>
    <t>Central Africa Time</t>
  </si>
  <si>
    <t>Africa</t>
  </si>
  <si>
    <t>CCT</t>
  </si>
  <si>
    <t>Cocos Islands Time</t>
  </si>
  <si>
    <t>Indian Ocean</t>
  </si>
  <si>
    <t>UTC +6:30</t>
  </si>
  <si>
    <t>CDT</t>
  </si>
  <si>
    <t>Central Daylight Time</t>
  </si>
  <si>
    <t>CDST – Central Daylight Saving Time</t>
  </si>
  <si>
    <t>NACDT – North American Central Daylight Time</t>
  </si>
  <si>
    <t>HAC – Heure Avancée du Centre (French)</t>
  </si>
  <si>
    <t>Cuba Daylight Time</t>
  </si>
  <si>
    <t>CEST</t>
  </si>
  <si>
    <t>Central European Summer Time</t>
  </si>
  <si>
    <t>CEDT – Central European Daylight Time</t>
  </si>
  <si>
    <t>ECST – European Central Summer Time</t>
  </si>
  <si>
    <t>MESZ – Mitteleuropäische Sommerzeit (German)</t>
  </si>
  <si>
    <t>CET</t>
  </si>
  <si>
    <t>Central European Time</t>
  </si>
  <si>
    <t>ECT – European Central Time</t>
  </si>
  <si>
    <t>CET – Central Europe Time</t>
  </si>
  <si>
    <t>MEZ – Mitteleuropäische Zeit (German)</t>
  </si>
  <si>
    <t>CHADT</t>
  </si>
  <si>
    <t>Chatham Island Daylight Time</t>
  </si>
  <si>
    <t>CDT – Chatham Daylight Time</t>
  </si>
  <si>
    <t>UTC +13:45</t>
  </si>
  <si>
    <t>CHAST</t>
  </si>
  <si>
    <t>Chatham Island Standard Time</t>
  </si>
  <si>
    <t>UTC +12:45</t>
  </si>
  <si>
    <t>CHOST</t>
  </si>
  <si>
    <t>Choibalsan Summer Time</t>
  </si>
  <si>
    <t>CHODT – Choibalsan Daylight Time</t>
  </si>
  <si>
    <t>CHODST – Choibalsan Daylight Saving Time</t>
  </si>
  <si>
    <t>CHOT</t>
  </si>
  <si>
    <t>Choibalsan Time</t>
  </si>
  <si>
    <t>CHUT</t>
  </si>
  <si>
    <t>Chuuk Time</t>
  </si>
  <si>
    <t>CIDST</t>
  </si>
  <si>
    <t>Cayman Islands Daylight Saving Time</t>
  </si>
  <si>
    <t>CIST</t>
  </si>
  <si>
    <t>Cayman Islands Standard Time</t>
  </si>
  <si>
    <t>CIT – Cayman Islands Time</t>
  </si>
  <si>
    <t>CKT</t>
  </si>
  <si>
    <t>Cook Island Time</t>
  </si>
  <si>
    <t>UTC -10</t>
  </si>
  <si>
    <t>CLST</t>
  </si>
  <si>
    <t>Chile Summer Time</t>
  </si>
  <si>
    <t>CLDT – Chile Daylight Time</t>
  </si>
  <si>
    <t>CLT</t>
  </si>
  <si>
    <t>Chile Standard Time</t>
  </si>
  <si>
    <t>CT – Chile Time</t>
  </si>
  <si>
    <t>CLST – Chile Standard Time</t>
  </si>
  <si>
    <t>COT</t>
  </si>
  <si>
    <t>Colombia Time</t>
  </si>
  <si>
    <t>CST</t>
  </si>
  <si>
    <t>Central Standard Time</t>
  </si>
  <si>
    <t>CT – Central Time</t>
  </si>
  <si>
    <t>NACST – North American Central Standard Time</t>
  </si>
  <si>
    <t>CST – Tiempo Central Estándar (Spanish)</t>
  </si>
  <si>
    <t>HNC – Heure Normale du Centre (French)</t>
  </si>
  <si>
    <t>Central America</t>
  </si>
  <si>
    <t>UTC -6</t>
  </si>
  <si>
    <t>China Standard Time</t>
  </si>
  <si>
    <t>Cuba Standard Time</t>
  </si>
  <si>
    <t>CT</t>
  </si>
  <si>
    <t>Central Time</t>
  </si>
  <si>
    <t>UTC -6:00 / -5:00</t>
  </si>
  <si>
    <t>CVT</t>
  </si>
  <si>
    <t>Cape Verde Time</t>
  </si>
  <si>
    <t>CXT</t>
  </si>
  <si>
    <t>Christmas Island Time</t>
  </si>
  <si>
    <t>UTC +7</t>
  </si>
  <si>
    <t>ChST</t>
  </si>
  <si>
    <t>Chamorro Standard Time</t>
  </si>
  <si>
    <t>GST – Guam Standard Time</t>
  </si>
  <si>
    <t>D</t>
  </si>
  <si>
    <t>Delta Time Zone</t>
  </si>
  <si>
    <t>DAVT</t>
  </si>
  <si>
    <t>Davis Time</t>
  </si>
  <si>
    <t>DDUT</t>
  </si>
  <si>
    <t>Dumont-d'Urville Time</t>
  </si>
  <si>
    <t>E</t>
  </si>
  <si>
    <t>Echo Time Zone</t>
  </si>
  <si>
    <t>EASST</t>
  </si>
  <si>
    <t>Easter Island Summer Time</t>
  </si>
  <si>
    <t>EADT – Easter Island Daylight Time</t>
  </si>
  <si>
    <t>EAST</t>
  </si>
  <si>
    <t>Easter Island Standard Time</t>
  </si>
  <si>
    <t>EAT</t>
  </si>
  <si>
    <t>Eastern Africa Time</t>
  </si>
  <si>
    <t>EAT – East Africa Time</t>
  </si>
  <si>
    <t>ECT</t>
  </si>
  <si>
    <t>Ecuador Time</t>
  </si>
  <si>
    <t>EDT</t>
  </si>
  <si>
    <t>Eastern Daylight Time</t>
  </si>
  <si>
    <t>EDST – Eastern Daylight Savings Time</t>
  </si>
  <si>
    <t>NAEDT – North American Eastern Daylight Time</t>
  </si>
  <si>
    <t>HAE – Heure Avancée de l'Est (French)</t>
  </si>
  <si>
    <t>EDT – Tiempo de verano del Este (Spanish)</t>
  </si>
  <si>
    <t>EEST</t>
  </si>
  <si>
    <t>Eastern European Summer Time</t>
  </si>
  <si>
    <t>EEDT – Eastern European Daylight Time</t>
  </si>
  <si>
    <t>OESZ – Osteuropäische Sommerzeit (German)</t>
  </si>
  <si>
    <t>EET</t>
  </si>
  <si>
    <t>Eastern European Time</t>
  </si>
  <si>
    <t>OEZ – Osteuropäische Zeit (German)</t>
  </si>
  <si>
    <t>EGST</t>
  </si>
  <si>
    <t>Eastern Greenland Summer Time</t>
  </si>
  <si>
    <t>EGST – East Greenland Summer Time</t>
  </si>
  <si>
    <t>EGT</t>
  </si>
  <si>
    <t>East Greenland Time</t>
  </si>
  <si>
    <t>EGT – Eastern Greenland Time</t>
  </si>
  <si>
    <t>EST</t>
  </si>
  <si>
    <t>Eastern Standard Time</t>
  </si>
  <si>
    <t>ET – Eastern Time</t>
  </si>
  <si>
    <t>NAEST – North American Eastern Standard Time</t>
  </si>
  <si>
    <t>ET – Tiempo del Este (Spanish)</t>
  </si>
  <si>
    <t>HNE – Heure Normale de l'Est (French)</t>
  </si>
  <si>
    <t>ET</t>
  </si>
  <si>
    <t>Eastern Time</t>
  </si>
  <si>
    <t>UTC -5:00 / -4:00</t>
  </si>
  <si>
    <t>F</t>
  </si>
  <si>
    <t>Foxtrot Time Zone</t>
  </si>
  <si>
    <t>FET</t>
  </si>
  <si>
    <t>Further-Eastern European Time</t>
  </si>
  <si>
    <t>FJST</t>
  </si>
  <si>
    <t>Fiji Summer Time</t>
  </si>
  <si>
    <t>FJDT – Fiji Daylight Time</t>
  </si>
  <si>
    <t>UTC +13</t>
  </si>
  <si>
    <t>FJT</t>
  </si>
  <si>
    <t>Fiji Time</t>
  </si>
  <si>
    <t>FKST</t>
  </si>
  <si>
    <t>Falkland Islands Summer Time</t>
  </si>
  <si>
    <t>FKDT – Falkland Island Daylight Time</t>
  </si>
  <si>
    <t>FKT</t>
  </si>
  <si>
    <t>Falkland Island Time</t>
  </si>
  <si>
    <t>FKST – Falkland Island Standard Time</t>
  </si>
  <si>
    <t>FNT</t>
  </si>
  <si>
    <t>Fernando de Noronha Time</t>
  </si>
  <si>
    <t>G</t>
  </si>
  <si>
    <t>Golf Time Zone</t>
  </si>
  <si>
    <t>GALT</t>
  </si>
  <si>
    <t>Galapagos Time</t>
  </si>
  <si>
    <t>GAMT</t>
  </si>
  <si>
    <t>Gambier Time</t>
  </si>
  <si>
    <t>GAMT – Gambier Islands Time</t>
  </si>
  <si>
    <t>GET</t>
  </si>
  <si>
    <t>Georgia Standard Time</t>
  </si>
  <si>
    <t>GFT</t>
  </si>
  <si>
    <t>French Guiana Time</t>
  </si>
  <si>
    <t>GILT</t>
  </si>
  <si>
    <t>Gilbert Island Time</t>
  </si>
  <si>
    <t>GMT</t>
  </si>
  <si>
    <t>Greenwich Mean Time</t>
  </si>
  <si>
    <t>UTC – Coordinated Universal Time</t>
  </si>
  <si>
    <t>GT – Greenwich Time</t>
  </si>
  <si>
    <t>GST</t>
  </si>
  <si>
    <t>Gulf Standard Time</t>
  </si>
  <si>
    <t>South Georgia Time</t>
  </si>
  <si>
    <t>GYT</t>
  </si>
  <si>
    <t>Guyana Time</t>
  </si>
  <si>
    <t>H</t>
  </si>
  <si>
    <t>Hotel Time Zone</t>
  </si>
  <si>
    <t>HDT</t>
  </si>
  <si>
    <t>Hawaii-Aleutian Daylight Time</t>
  </si>
  <si>
    <t>HADT – Hawaii Daylight Time</t>
  </si>
  <si>
    <t>HKT</t>
  </si>
  <si>
    <t>Hong Kong Time</t>
  </si>
  <si>
    <t>HOVST</t>
  </si>
  <si>
    <t>Hovd Summer Time</t>
  </si>
  <si>
    <t>HOVDT – Hovd Daylight Time</t>
  </si>
  <si>
    <t>HOVDST – Hovd Daylight Saving Time</t>
  </si>
  <si>
    <t>HOVT</t>
  </si>
  <si>
    <t>Hovd Time</t>
  </si>
  <si>
    <t>HST</t>
  </si>
  <si>
    <t>Hawaii Standard Time</t>
  </si>
  <si>
    <t>HAST – Hawaii-Aleutian Standard Time</t>
  </si>
  <si>
    <t>I</t>
  </si>
  <si>
    <t>India Time Zone</t>
  </si>
  <si>
    <t>ICT</t>
  </si>
  <si>
    <t>Indochina Time</t>
  </si>
  <si>
    <t>IDT</t>
  </si>
  <si>
    <t>Israel Daylight Time</t>
  </si>
  <si>
    <t>IOT</t>
  </si>
  <si>
    <t>Indian Chagos Time</t>
  </si>
  <si>
    <t>IRDT</t>
  </si>
  <si>
    <t>Iran Daylight Time</t>
  </si>
  <si>
    <t>IRST – Iran Summer Time</t>
  </si>
  <si>
    <t>IDT – Iran Daylight Time</t>
  </si>
  <si>
    <t>IRKST</t>
  </si>
  <si>
    <t>Irkutsk Summer Time</t>
  </si>
  <si>
    <t>IRKT</t>
  </si>
  <si>
    <t>Irkutsk Time</t>
  </si>
  <si>
    <t>IRST</t>
  </si>
  <si>
    <t>Iran Standard Time</t>
  </si>
  <si>
    <t>IT – Iran Time</t>
  </si>
  <si>
    <t>UTC +3:30</t>
  </si>
  <si>
    <t>IST</t>
  </si>
  <si>
    <t>India Standard Time</t>
  </si>
  <si>
    <t>IT – India Time</t>
  </si>
  <si>
    <t>IST – Indian Standard Time</t>
  </si>
  <si>
    <t>UTC +5:30</t>
  </si>
  <si>
    <t>Irish Standard Time</t>
  </si>
  <si>
    <t>IST – Irish Summer Time</t>
  </si>
  <si>
    <t>Israel Standard Time</t>
  </si>
  <si>
    <t>JST</t>
  </si>
  <si>
    <t>Japan Standard Time</t>
  </si>
  <si>
    <t>K</t>
  </si>
  <si>
    <t>Kilo Time Zone</t>
  </si>
  <si>
    <t>KGT</t>
  </si>
  <si>
    <t>Kyrgyzstan Time</t>
  </si>
  <si>
    <t>KOST</t>
  </si>
  <si>
    <t>Kosrae Time</t>
  </si>
  <si>
    <t>KRAST</t>
  </si>
  <si>
    <t>Krasnoyarsk Summer Time</t>
  </si>
  <si>
    <t>KRAT</t>
  </si>
  <si>
    <t>Krasnoyarsk Time</t>
  </si>
  <si>
    <t>KST</t>
  </si>
  <si>
    <t>Korea Standard Time</t>
  </si>
  <si>
    <t>KST – Korean Standard Time</t>
  </si>
  <si>
    <t>KT – Korea Time</t>
  </si>
  <si>
    <t>KUYT</t>
  </si>
  <si>
    <t>Kuybyshev Time</t>
  </si>
  <si>
    <t>SAMST – Samara Summer Time</t>
  </si>
  <si>
    <t>L</t>
  </si>
  <si>
    <t>Lima Time Zone</t>
  </si>
  <si>
    <t>LHDT</t>
  </si>
  <si>
    <t>Lord Howe Daylight Time</t>
  </si>
  <si>
    <t>LHST</t>
  </si>
  <si>
    <t>Lord Howe Standard Time</t>
  </si>
  <si>
    <t>LINT</t>
  </si>
  <si>
    <t>Line Islands Time</t>
  </si>
  <si>
    <t>UTC +14</t>
  </si>
  <si>
    <t>M</t>
  </si>
  <si>
    <t>Mike Time Zone</t>
  </si>
  <si>
    <t>MAGST</t>
  </si>
  <si>
    <t>Magadan Summer Time</t>
  </si>
  <si>
    <t>MAGST – Magadan Island Summer Time</t>
  </si>
  <si>
    <t>MAGT</t>
  </si>
  <si>
    <t>Magadan Time</t>
  </si>
  <si>
    <t>MAGT – Magadan Island Time</t>
  </si>
  <si>
    <t>MART</t>
  </si>
  <si>
    <t>Marquesas Time</t>
  </si>
  <si>
    <t>UTC -9:30</t>
  </si>
  <si>
    <t>MAWT</t>
  </si>
  <si>
    <t>Mawson Time</t>
  </si>
  <si>
    <t>MDT</t>
  </si>
  <si>
    <t>Mountain Daylight Time</t>
  </si>
  <si>
    <t>MDST – Mountain Daylight Saving Time</t>
  </si>
  <si>
    <t>NAMDT – North American Mountain Daylight Time</t>
  </si>
  <si>
    <t>HAR – Heure Avancée des Rocheuses (French)</t>
  </si>
  <si>
    <t>MHT</t>
  </si>
  <si>
    <t>Marshall Islands Time</t>
  </si>
  <si>
    <t>MMT</t>
  </si>
  <si>
    <t>Myanmar Time</t>
  </si>
  <si>
    <t>MSD</t>
  </si>
  <si>
    <t>Moscow Daylight Time</t>
  </si>
  <si>
    <t>Moscow Summer Time</t>
  </si>
  <si>
    <t>MSK</t>
  </si>
  <si>
    <t>Moscow Standard Time</t>
  </si>
  <si>
    <t>MCK – Moscow Time</t>
  </si>
  <si>
    <t>MST</t>
  </si>
  <si>
    <t>Mountain Standard Time</t>
  </si>
  <si>
    <t>MT – Mountain Time</t>
  </si>
  <si>
    <t>NAMST – North American Mountain Standard Time</t>
  </si>
  <si>
    <t>HNR – Heure Normale des Rocheuses (French)</t>
  </si>
  <si>
    <t>UTC -7</t>
  </si>
  <si>
    <t>MT</t>
  </si>
  <si>
    <t>Mountain Time</t>
  </si>
  <si>
    <t>UTC -7:00 / -6:00</t>
  </si>
  <si>
    <t>MUT</t>
  </si>
  <si>
    <t>Mauritius Time</t>
  </si>
  <si>
    <t>MVT</t>
  </si>
  <si>
    <t>Maldives Time</t>
  </si>
  <si>
    <t>MYT</t>
  </si>
  <si>
    <t>Malaysia Time</t>
  </si>
  <si>
    <t>MST – Malaysian Standard Time</t>
  </si>
  <si>
    <t>N</t>
  </si>
  <si>
    <t>November Time Zone</t>
  </si>
  <si>
    <t>NCT</t>
  </si>
  <si>
    <t>New Caledonia Time</t>
  </si>
  <si>
    <t>NDT</t>
  </si>
  <si>
    <t>Newfoundland Daylight Time</t>
  </si>
  <si>
    <t>HAT – Heure Avancée de Terre-Neuve (French)</t>
  </si>
  <si>
    <t>UTC -2:30</t>
  </si>
  <si>
    <t>NFDT</t>
  </si>
  <si>
    <t>Norfolk Daylight Time</t>
  </si>
  <si>
    <t>NFDT – Norfolk Island Daylight Time</t>
  </si>
  <si>
    <t>NFT</t>
  </si>
  <si>
    <t>Norfolk Time</t>
  </si>
  <si>
    <t>NFT – Norfolk Island Time</t>
  </si>
  <si>
    <t>NOVST</t>
  </si>
  <si>
    <t>Novosibirsk Summer Time</t>
  </si>
  <si>
    <t>OMSST – Omsk Summer Time</t>
  </si>
  <si>
    <t>NOVT</t>
  </si>
  <si>
    <t>Novosibirsk Time</t>
  </si>
  <si>
    <t>OMST – Omsk Standard Time</t>
  </si>
  <si>
    <t>NPT</t>
  </si>
  <si>
    <t>Nepal Time</t>
  </si>
  <si>
    <t>UTC +5:45</t>
  </si>
  <si>
    <t>NRT</t>
  </si>
  <si>
    <t>Nauru Time</t>
  </si>
  <si>
    <t>NST</t>
  </si>
  <si>
    <t>Newfoundland Standard Time</t>
  </si>
  <si>
    <t>HNT – Heure Normale de Terre-Neuve (French)</t>
  </si>
  <si>
    <t>UTC -3:30</t>
  </si>
  <si>
    <t>NUT</t>
  </si>
  <si>
    <t>Niue Time</t>
  </si>
  <si>
    <t>UTC -11</t>
  </si>
  <si>
    <t>NZDT</t>
  </si>
  <si>
    <t>New Zealand Daylight Time</t>
  </si>
  <si>
    <t>NZST</t>
  </si>
  <si>
    <t>New Zealand Standard Time</t>
  </si>
  <si>
    <t>O</t>
  </si>
  <si>
    <t>Oscar Time Zone</t>
  </si>
  <si>
    <t>OMSST</t>
  </si>
  <si>
    <t>Omsk Summer Time</t>
  </si>
  <si>
    <t>NOVST – Novosibirsk Summer Time</t>
  </si>
  <si>
    <t>OMST</t>
  </si>
  <si>
    <t>Omsk Standard Time</t>
  </si>
  <si>
    <t>OMST – Omsk Time</t>
  </si>
  <si>
    <t>NOVT – Novosibirsk Time</t>
  </si>
  <si>
    <t>ORAT</t>
  </si>
  <si>
    <t>Oral Time</t>
  </si>
  <si>
    <t>P</t>
  </si>
  <si>
    <t>Papa Time Zone</t>
  </si>
  <si>
    <t>PDT</t>
  </si>
  <si>
    <t>Pacific Daylight Time</t>
  </si>
  <si>
    <t>PDST – Pacific Daylight Saving Time</t>
  </si>
  <si>
    <t>NAPDT – North American Pacific Daylight Time</t>
  </si>
  <si>
    <t>HAP – Heure Avancée du Pacifique (French)</t>
  </si>
  <si>
    <t>PET</t>
  </si>
  <si>
    <t>Peru Time</t>
  </si>
  <si>
    <t>PETST</t>
  </si>
  <si>
    <t>Kamchatka Summer Time</t>
  </si>
  <si>
    <t>PETT</t>
  </si>
  <si>
    <t>Kamchatka Time</t>
  </si>
  <si>
    <t>PETT – Petropavlovsk-Kamchatski Time</t>
  </si>
  <si>
    <t>PGT</t>
  </si>
  <si>
    <t>Papua New Guinea Time</t>
  </si>
  <si>
    <t>PHOT</t>
  </si>
  <si>
    <t>Phoenix Island Time</t>
  </si>
  <si>
    <t>PHT</t>
  </si>
  <si>
    <t>Philippine Time</t>
  </si>
  <si>
    <t>PST – Philippine Standard Time</t>
  </si>
  <si>
    <t>PKT</t>
  </si>
  <si>
    <t>Pakistan Standard Time</t>
  </si>
  <si>
    <t>PKT – Pakistan Time</t>
  </si>
  <si>
    <t>PMDT</t>
  </si>
  <si>
    <t>Pierre &amp; Miquelon Daylight Time</t>
  </si>
  <si>
    <t>PMST</t>
  </si>
  <si>
    <t>Pierre &amp; Miquelon Standard Time</t>
  </si>
  <si>
    <t>PONT</t>
  </si>
  <si>
    <t>Pohnpei Standard Time</t>
  </si>
  <si>
    <t>PST</t>
  </si>
  <si>
    <t>Pacific Standard Time</t>
  </si>
  <si>
    <t>PT – Pacific Time</t>
  </si>
  <si>
    <t>NAPST – North American Pacific Standard Time</t>
  </si>
  <si>
    <t>PT – Tiempo del Pacífico (Spanish)</t>
  </si>
  <si>
    <t>HNP – Heure Normale du Pacifique (French)</t>
  </si>
  <si>
    <t>Pitcairn Standard Time</t>
  </si>
  <si>
    <t>PT</t>
  </si>
  <si>
    <t>Pacific Time</t>
  </si>
  <si>
    <t>UTC -8:00 / -7:00</t>
  </si>
  <si>
    <t>PWT</t>
  </si>
  <si>
    <t>Palau Time</t>
  </si>
  <si>
    <t>PYST</t>
  </si>
  <si>
    <t>Paraguay Summer Time</t>
  </si>
  <si>
    <t>PYT</t>
  </si>
  <si>
    <t>Paraguay Time</t>
  </si>
  <si>
    <t>Pyongyang Time</t>
  </si>
  <si>
    <t>PYST – Pyongyang Standard Time</t>
  </si>
  <si>
    <t>UTC +8:30</t>
  </si>
  <si>
    <t>Q</t>
  </si>
  <si>
    <t>Quebec Time Zone</t>
  </si>
  <si>
    <t>QYZT</t>
  </si>
  <si>
    <t>Qyzylorda Time</t>
  </si>
  <si>
    <t>R</t>
  </si>
  <si>
    <t>Romeo Time Zone</t>
  </si>
  <si>
    <t>RET</t>
  </si>
  <si>
    <t>Reunion Time</t>
  </si>
  <si>
    <t>ROTT</t>
  </si>
  <si>
    <t>Rothera Time</t>
  </si>
  <si>
    <t>S</t>
  </si>
  <si>
    <t>Sierra Time Zone</t>
  </si>
  <si>
    <t>SAKT</t>
  </si>
  <si>
    <t>Sakhalin Time</t>
  </si>
  <si>
    <t>SAMT</t>
  </si>
  <si>
    <t>Samara Time</t>
  </si>
  <si>
    <t>SAMT – Samara Standard Time</t>
  </si>
  <si>
    <t>SAST</t>
  </si>
  <si>
    <t>South Africa Standard Time</t>
  </si>
  <si>
    <t>SAST – South African Standard Time</t>
  </si>
  <si>
    <t>SBT</t>
  </si>
  <si>
    <t>Solomon Islands Time</t>
  </si>
  <si>
    <t>SBT – Solomon Island Time</t>
  </si>
  <si>
    <t>SCT</t>
  </si>
  <si>
    <t>Seychelles Time</t>
  </si>
  <si>
    <t>SGT</t>
  </si>
  <si>
    <t>Singapore Time</t>
  </si>
  <si>
    <t>SST – Singapore Standard Time</t>
  </si>
  <si>
    <t>SRET</t>
  </si>
  <si>
    <t>Srednekolymsk Time</t>
  </si>
  <si>
    <t>SRT</t>
  </si>
  <si>
    <t>Suriname Time</t>
  </si>
  <si>
    <t>SST</t>
  </si>
  <si>
    <t>Samoa Standard Time</t>
  </si>
  <si>
    <t>SYOT</t>
  </si>
  <si>
    <t>Syowa Time</t>
  </si>
  <si>
    <t>T</t>
  </si>
  <si>
    <t>Tango Time Zone</t>
  </si>
  <si>
    <t>TAHT</t>
  </si>
  <si>
    <t>Tahiti Time</t>
  </si>
  <si>
    <t>TFT</t>
  </si>
  <si>
    <t>French Southern and Antarctic Time</t>
  </si>
  <si>
    <t>KIT – Kerguelen (Islands) Time</t>
  </si>
  <si>
    <t>TJT</t>
  </si>
  <si>
    <t>Tajikistan Time</t>
  </si>
  <si>
    <t>TKT</t>
  </si>
  <si>
    <t>Tokelau Time</t>
  </si>
  <si>
    <t>TLT</t>
  </si>
  <si>
    <t>East Timor Time</t>
  </si>
  <si>
    <t>TMT</t>
  </si>
  <si>
    <t>Turkmenistan Time</t>
  </si>
  <si>
    <t>TOST</t>
  </si>
  <si>
    <t>Tonga Summer Time</t>
  </si>
  <si>
    <t>TOT</t>
  </si>
  <si>
    <t>Tonga Time</t>
  </si>
  <si>
    <t>TRT</t>
  </si>
  <si>
    <t>Turkey Time</t>
  </si>
  <si>
    <t>TVT</t>
  </si>
  <si>
    <t>Tuvalu Time</t>
  </si>
  <si>
    <t>U</t>
  </si>
  <si>
    <t>Uniform Time Zone</t>
  </si>
  <si>
    <t>ULAST</t>
  </si>
  <si>
    <t>Ulaanbaatar Summer Time</t>
  </si>
  <si>
    <t>ULAST – Ulan Bator Summer Time</t>
  </si>
  <si>
    <t>ULAT</t>
  </si>
  <si>
    <t>Ulaanbaatar Time</t>
  </si>
  <si>
    <t>ULAT – Ulan Bator Time</t>
  </si>
  <si>
    <t>UTC</t>
  </si>
  <si>
    <t>Coordinated Universal Time</t>
  </si>
  <si>
    <t>Worldwide</t>
  </si>
  <si>
    <t>UYST</t>
  </si>
  <si>
    <t>Uruguay Summer Time</t>
  </si>
  <si>
    <t>UYT</t>
  </si>
  <si>
    <t>Uruguay Time</t>
  </si>
  <si>
    <t>UZT</t>
  </si>
  <si>
    <t>Uzbekistan Time</t>
  </si>
  <si>
    <t>V</t>
  </si>
  <si>
    <t>Victor Time Zone</t>
  </si>
  <si>
    <t>VET</t>
  </si>
  <si>
    <t>Venezuelan Standard Time</t>
  </si>
  <si>
    <t>HLV – Hora Legal de Venezuela (Spanish)</t>
  </si>
  <si>
    <t>VLAST</t>
  </si>
  <si>
    <t>Vladivostok Summer Time</t>
  </si>
  <si>
    <t>VLAT</t>
  </si>
  <si>
    <t>Vladivostok Time</t>
  </si>
  <si>
    <t>VOST</t>
  </si>
  <si>
    <t>Vostok Time</t>
  </si>
  <si>
    <t>VUT</t>
  </si>
  <si>
    <t>Vanuatu Time</t>
  </si>
  <si>
    <t>EFATE – Efate Time</t>
  </si>
  <si>
    <t>W</t>
  </si>
  <si>
    <t>Whiskey Time Zone</t>
  </si>
  <si>
    <t>WAKT</t>
  </si>
  <si>
    <t>Wake Time</t>
  </si>
  <si>
    <t>WARST</t>
  </si>
  <si>
    <t>Western Argentine Summer Time</t>
  </si>
  <si>
    <t>WAST</t>
  </si>
  <si>
    <t>West Africa Summer Time</t>
  </si>
  <si>
    <t>WAT</t>
  </si>
  <si>
    <t>West Africa Time</t>
  </si>
  <si>
    <t>WEST</t>
  </si>
  <si>
    <t>Western European Summer Time</t>
  </si>
  <si>
    <t>WEDT – Western European Daylight Time</t>
  </si>
  <si>
    <t>WESZ – Westeuropäische Sommerzeit (German)</t>
  </si>
  <si>
    <t>WET</t>
  </si>
  <si>
    <t>Western European Time</t>
  </si>
  <si>
    <t>GMT – Greenwich Mean Time</t>
  </si>
  <si>
    <t>WEZ – Westeuropäische Zeit (German)</t>
  </si>
  <si>
    <t>WFT</t>
  </si>
  <si>
    <t>Wallis and Futuna Time</t>
  </si>
  <si>
    <t>WGST</t>
  </si>
  <si>
    <t>Western Greenland Summer Time</t>
  </si>
  <si>
    <t>WGST – West Greenland Summer Time</t>
  </si>
  <si>
    <t>WGT</t>
  </si>
  <si>
    <t>West Greenland Time</t>
  </si>
  <si>
    <t>WGT – Western Greenland Time</t>
  </si>
  <si>
    <t>WIB</t>
  </si>
  <si>
    <t>Western Indonesian Time</t>
  </si>
  <si>
    <t>WIB – Waktu Indonesia Barat</t>
  </si>
  <si>
    <t>WIT</t>
  </si>
  <si>
    <t>Eastern Indonesian Time</t>
  </si>
  <si>
    <t>WIT – Waktu Indonesia Timur</t>
  </si>
  <si>
    <t>WITA</t>
  </si>
  <si>
    <t>Central Indonesian Time</t>
  </si>
  <si>
    <t>WITA – Waktu Indonesia Tengah</t>
  </si>
  <si>
    <t>WST</t>
  </si>
  <si>
    <t>West Samoa Time</t>
  </si>
  <si>
    <t>ST – Samoa Time</t>
  </si>
  <si>
    <t>Western Sahara Summer Time</t>
  </si>
  <si>
    <t>WT</t>
  </si>
  <si>
    <t>Western Sahara Standard Time</t>
  </si>
  <si>
    <t>WT – Western Sahara Time</t>
  </si>
  <si>
    <t>X</t>
  </si>
  <si>
    <t>X-ray Time Zone</t>
  </si>
  <si>
    <t>Y</t>
  </si>
  <si>
    <t>Yankee Time Zone</t>
  </si>
  <si>
    <t>YAKST</t>
  </si>
  <si>
    <t>Yakutsk Summer Time</t>
  </si>
  <si>
    <t>YAKT</t>
  </si>
  <si>
    <t>Yakutsk Time</t>
  </si>
  <si>
    <t>YAPT</t>
  </si>
  <si>
    <t>Yap Time</t>
  </si>
  <si>
    <t>YEKST</t>
  </si>
  <si>
    <t>Yekaterinburg Summer Time</t>
  </si>
  <si>
    <t>YEKT</t>
  </si>
  <si>
    <t>Yekaterinburg Time</t>
  </si>
  <si>
    <t>Z</t>
  </si>
  <si>
    <t>Zulu Time Zone</t>
  </si>
  <si>
    <t>Offset normalized</t>
  </si>
  <si>
    <t>UTC +01</t>
  </si>
  <si>
    <t>UTC +02</t>
  </si>
  <si>
    <t>UTC +03</t>
  </si>
  <si>
    <t>UTC +03:30</t>
  </si>
  <si>
    <t>UTC +04</t>
  </si>
  <si>
    <t>UTC +04:30</t>
  </si>
  <si>
    <t>Order</t>
  </si>
  <si>
    <t>Text 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</si>
</sst>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AE09C1F-DE28-4AE6-93E5-25F6ABB9EABE}" name="Table1" displayName="Table1" ref="A1:D395" totalsRowShown="0">
  <autoFilter ref="A1:D395" xr:uid="{AAE09C1F-DE28-4AE6-93E5-25F6ABB9EABE}"/>
  <tableColumns count="4">
    <tableColumn id="1" xr3:uid="{8D3FD2F5-F1EB-4661-9EAC-6BCA52D1AF33}" name="Abbreviation"/>
    <tableColumn id="2" xr3:uid="{E6FA6EF1-E8D9-4F2F-BD12-ECC026DEC7F8}" name="Time zone name"/>
    <tableColumn id="3" xr3:uid="{48B9E243-9ECA-45E7-BE64-EB332BBA9050}" name="Location"/>
    <tableColumn id="4" xr3:uid="{C010AA05-7EF1-445A-A034-E39BC4832C3C}" name="Offset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595879F-0CFE-4FCD-8EE8-7832204A7859}" name="Table13" displayName="Table13" ref="A1:G244" totalsRowShown="0">
  <autoFilter ref="A1:G244" xr:uid="{AAE09C1F-DE28-4AE6-93E5-25F6ABB9EABE}">
    <filterColumn colId="2">
      <filters>
        <filter val="Africa"/>
        <filter val="Antarctica"/>
        <filter val="Asia"/>
        <filter val="Atlantic"/>
        <filter val="Australia"/>
        <filter val="Caribbean"/>
        <filter val="Europe"/>
        <filter val="Indian Ocean"/>
        <filter val="North America"/>
        <filter val="Pacific"/>
        <filter val="South America"/>
        <filter val="Worldwide"/>
      </filters>
    </filterColumn>
  </autoFilter>
  <sortState xmlns:xlrd2="http://schemas.microsoft.com/office/spreadsheetml/2017/richdata2" ref="A2:G244">
    <sortCondition ref="F1:F244"/>
  </sortState>
  <tableColumns count="7">
    <tableColumn id="1" xr3:uid="{833F2DC5-F935-45CA-B9AC-F0E2E0609C2B}" name="Abbreviation"/>
    <tableColumn id="2" xr3:uid="{1A8FA7A5-AD13-49A6-8B66-379A9CD0DD5D}" name="Time zone name"/>
    <tableColumn id="3" xr3:uid="{9B7069CF-6B5A-4C6F-89DD-186154C4F53F}" name="Location"/>
    <tableColumn id="4" xr3:uid="{55326C51-35B8-4A54-8202-CE04C71C8729}" name="Offset"/>
    <tableColumn id="6" xr3:uid="{BBA6AEEF-B254-40D3-A14D-6D47B0B3498A}" name="Offset normalized"/>
    <tableColumn id="7" xr3:uid="{7DE209D5-9C06-4BC5-A0A0-559E1469935E}" name="Order"/>
    <tableColumn id="5" xr3:uid="{BC17644B-7D97-45E2-BB11-FCB5FC5D5F95}" name="Text Output" dataDxfId="0">
      <calculatedColumnFormula>Table13[[#This Row],[Offset]]&amp;" " &amp; "("&amp;Table13[[#This Row],[Abbreviation]]&amp;", "&amp; Table13[[#This Row],[Time zone name]] &amp;");"</calculatedColumnFormula>
    </tableColumn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CBC7C-6CF3-4747-828A-BD1937094BDB}">
  <dimension ref="A1:D395"/>
  <sheetViews>
    <sheetView workbookViewId="0">
      <selection activeCell="F7" sqref="F7"/>
    </sheetView>
  </sheetViews>
  <sheetFormatPr defaultRowHeight="14.4" x14ac:dyDescent="0.3"/>
  <cols>
    <col min="1" max="1" width="13.21875" customWidth="1"/>
    <col min="2" max="2" width="16.21875" customWidth="1"/>
    <col min="3" max="3" width="10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t="s">
        <v>4</v>
      </c>
      <c r="B2" t="s">
        <v>5</v>
      </c>
      <c r="C2" t="s">
        <v>6</v>
      </c>
      <c r="D2" t="s">
        <v>7</v>
      </c>
    </row>
    <row r="3" spans="1:4" x14ac:dyDescent="0.3">
      <c r="A3" t="s">
        <v>8</v>
      </c>
      <c r="B3" t="s">
        <v>9</v>
      </c>
      <c r="C3" t="s">
        <v>12</v>
      </c>
      <c r="D3" t="s">
        <v>13</v>
      </c>
    </row>
    <row r="4" spans="1:4" x14ac:dyDescent="0.3">
      <c r="B4" t="s">
        <v>10</v>
      </c>
    </row>
    <row r="5" spans="1:4" x14ac:dyDescent="0.3">
      <c r="B5" t="s">
        <v>11</v>
      </c>
    </row>
    <row r="6" spans="1:4" x14ac:dyDescent="0.3">
      <c r="A6" t="s">
        <v>14</v>
      </c>
      <c r="B6" t="s">
        <v>15</v>
      </c>
      <c r="C6" t="s">
        <v>12</v>
      </c>
      <c r="D6" t="s">
        <v>17</v>
      </c>
    </row>
    <row r="7" spans="1:4" x14ac:dyDescent="0.3">
      <c r="B7" t="s">
        <v>16</v>
      </c>
    </row>
    <row r="8" spans="1:4" x14ac:dyDescent="0.3">
      <c r="A8" t="s">
        <v>18</v>
      </c>
      <c r="B8" t="s">
        <v>19</v>
      </c>
      <c r="C8" t="s">
        <v>20</v>
      </c>
      <c r="D8" t="s">
        <v>21</v>
      </c>
    </row>
    <row r="9" spans="1:4" x14ac:dyDescent="0.3">
      <c r="A9" t="s">
        <v>18</v>
      </c>
      <c r="B9" t="s">
        <v>22</v>
      </c>
      <c r="C9" t="s">
        <v>12</v>
      </c>
      <c r="D9" t="s">
        <v>23</v>
      </c>
    </row>
    <row r="10" spans="1:4" x14ac:dyDescent="0.3">
      <c r="A10" t="s">
        <v>24</v>
      </c>
      <c r="B10" t="s">
        <v>25</v>
      </c>
      <c r="C10" t="s">
        <v>12</v>
      </c>
      <c r="D10" t="s">
        <v>26</v>
      </c>
    </row>
    <row r="11" spans="1:4" x14ac:dyDescent="0.3">
      <c r="A11" t="s">
        <v>27</v>
      </c>
      <c r="B11" t="s">
        <v>28</v>
      </c>
      <c r="C11" t="s">
        <v>30</v>
      </c>
      <c r="D11" t="s">
        <v>31</v>
      </c>
    </row>
    <row r="12" spans="1:4" x14ac:dyDescent="0.3">
      <c r="B12" t="s">
        <v>29</v>
      </c>
    </row>
    <row r="13" spans="1:4" x14ac:dyDescent="0.3">
      <c r="A13" t="s">
        <v>27</v>
      </c>
      <c r="B13" t="s">
        <v>32</v>
      </c>
      <c r="C13" t="s">
        <v>36</v>
      </c>
      <c r="D13" t="s">
        <v>38</v>
      </c>
    </row>
    <row r="14" spans="1:4" x14ac:dyDescent="0.3">
      <c r="B14" t="s">
        <v>33</v>
      </c>
      <c r="C14" t="s">
        <v>37</v>
      </c>
    </row>
    <row r="15" spans="1:4" x14ac:dyDescent="0.3">
      <c r="B15" t="s">
        <v>34</v>
      </c>
    </row>
    <row r="16" spans="1:4" x14ac:dyDescent="0.3">
      <c r="B16" t="s">
        <v>35</v>
      </c>
    </row>
    <row r="17" spans="1:4" x14ac:dyDescent="0.3">
      <c r="A17" t="s">
        <v>39</v>
      </c>
      <c r="B17" t="s">
        <v>40</v>
      </c>
      <c r="C17" t="s">
        <v>12</v>
      </c>
      <c r="D17" t="s">
        <v>43</v>
      </c>
    </row>
    <row r="18" spans="1:4" x14ac:dyDescent="0.3">
      <c r="B18" t="s">
        <v>41</v>
      </c>
    </row>
    <row r="19" spans="1:4" x14ac:dyDescent="0.3">
      <c r="B19" t="s">
        <v>42</v>
      </c>
    </row>
    <row r="20" spans="1:4" x14ac:dyDescent="0.3">
      <c r="A20" t="s">
        <v>44</v>
      </c>
      <c r="B20" t="s">
        <v>45</v>
      </c>
      <c r="C20" t="s">
        <v>12</v>
      </c>
      <c r="D20" t="s">
        <v>48</v>
      </c>
    </row>
    <row r="21" spans="1:4" x14ac:dyDescent="0.3">
      <c r="B21" t="s">
        <v>46</v>
      </c>
    </row>
    <row r="22" spans="1:4" x14ac:dyDescent="0.3">
      <c r="B22" t="s">
        <v>47</v>
      </c>
    </row>
    <row r="23" spans="1:4" x14ac:dyDescent="0.3">
      <c r="A23" t="s">
        <v>49</v>
      </c>
      <c r="B23" t="s">
        <v>50</v>
      </c>
      <c r="C23" t="s">
        <v>12</v>
      </c>
      <c r="D23" t="s">
        <v>51</v>
      </c>
    </row>
    <row r="24" spans="1:4" x14ac:dyDescent="0.3">
      <c r="A24" t="s">
        <v>52</v>
      </c>
      <c r="B24" t="s">
        <v>53</v>
      </c>
      <c r="C24" t="s">
        <v>30</v>
      </c>
      <c r="D24" t="s">
        <v>54</v>
      </c>
    </row>
    <row r="25" spans="1:4" x14ac:dyDescent="0.3">
      <c r="A25" t="s">
        <v>55</v>
      </c>
      <c r="B25" t="s">
        <v>56</v>
      </c>
      <c r="C25" t="s">
        <v>36</v>
      </c>
      <c r="D25" t="s">
        <v>58</v>
      </c>
    </row>
    <row r="26" spans="1:4" x14ac:dyDescent="0.3">
      <c r="B26" t="s">
        <v>57</v>
      </c>
    </row>
    <row r="27" spans="1:4" x14ac:dyDescent="0.3">
      <c r="A27" t="s">
        <v>59</v>
      </c>
      <c r="B27" t="s">
        <v>60</v>
      </c>
      <c r="C27" t="s">
        <v>36</v>
      </c>
      <c r="D27" t="s">
        <v>62</v>
      </c>
    </row>
    <row r="28" spans="1:4" x14ac:dyDescent="0.3">
      <c r="B28" t="s">
        <v>61</v>
      </c>
    </row>
    <row r="29" spans="1:4" x14ac:dyDescent="0.3">
      <c r="A29" t="s">
        <v>63</v>
      </c>
      <c r="B29" t="s">
        <v>64</v>
      </c>
      <c r="C29" t="s">
        <v>30</v>
      </c>
      <c r="D29" t="s">
        <v>65</v>
      </c>
    </row>
    <row r="30" spans="1:4" x14ac:dyDescent="0.3">
      <c r="A30" t="s">
        <v>66</v>
      </c>
      <c r="B30" t="s">
        <v>67</v>
      </c>
      <c r="C30" t="s">
        <v>20</v>
      </c>
      <c r="D30" t="s">
        <v>38</v>
      </c>
    </row>
    <row r="31" spans="1:4" x14ac:dyDescent="0.3">
      <c r="A31" t="s">
        <v>66</v>
      </c>
      <c r="B31" t="s">
        <v>68</v>
      </c>
      <c r="C31" t="s">
        <v>30</v>
      </c>
      <c r="D31" t="s">
        <v>70</v>
      </c>
    </row>
    <row r="32" spans="1:4" x14ac:dyDescent="0.3">
      <c r="B32" t="s">
        <v>69</v>
      </c>
    </row>
    <row r="33" spans="1:4" x14ac:dyDescent="0.3">
      <c r="A33" t="s">
        <v>71</v>
      </c>
      <c r="B33" t="s">
        <v>72</v>
      </c>
      <c r="C33" t="s">
        <v>20</v>
      </c>
      <c r="D33" t="s">
        <v>73</v>
      </c>
    </row>
    <row r="34" spans="1:4" x14ac:dyDescent="0.3">
      <c r="A34" t="s">
        <v>71</v>
      </c>
      <c r="B34" t="s">
        <v>74</v>
      </c>
      <c r="C34" t="s">
        <v>30</v>
      </c>
      <c r="D34" t="s">
        <v>31</v>
      </c>
    </row>
    <row r="35" spans="1:4" x14ac:dyDescent="0.3">
      <c r="A35" t="s">
        <v>75</v>
      </c>
      <c r="B35" t="s">
        <v>76</v>
      </c>
      <c r="C35" t="s">
        <v>30</v>
      </c>
      <c r="D35" t="s">
        <v>77</v>
      </c>
    </row>
    <row r="36" spans="1:4" x14ac:dyDescent="0.3">
      <c r="A36" t="s">
        <v>78</v>
      </c>
      <c r="B36" t="s">
        <v>79</v>
      </c>
      <c r="C36" t="s">
        <v>30</v>
      </c>
      <c r="D36" t="s">
        <v>77</v>
      </c>
    </row>
    <row r="37" spans="1:4" x14ac:dyDescent="0.3">
      <c r="A37" t="s">
        <v>80</v>
      </c>
      <c r="B37" t="s">
        <v>81</v>
      </c>
      <c r="C37" t="s">
        <v>30</v>
      </c>
      <c r="D37" t="s">
        <v>70</v>
      </c>
    </row>
    <row r="38" spans="1:4" x14ac:dyDescent="0.3">
      <c r="A38" t="s">
        <v>82</v>
      </c>
      <c r="B38" t="s">
        <v>83</v>
      </c>
      <c r="C38" t="s">
        <v>84</v>
      </c>
      <c r="D38" t="s">
        <v>38</v>
      </c>
    </row>
    <row r="39" spans="1:4" x14ac:dyDescent="0.3">
      <c r="C39" t="s">
        <v>20</v>
      </c>
    </row>
    <row r="40" spans="1:4" x14ac:dyDescent="0.3">
      <c r="A40" t="s">
        <v>85</v>
      </c>
      <c r="B40" t="s">
        <v>86</v>
      </c>
      <c r="C40" t="s">
        <v>30</v>
      </c>
      <c r="D40" t="s">
        <v>89</v>
      </c>
    </row>
    <row r="41" spans="1:4" x14ac:dyDescent="0.3">
      <c r="B41" t="s">
        <v>87</v>
      </c>
    </row>
    <row r="42" spans="1:4" x14ac:dyDescent="0.3">
      <c r="B42" t="s">
        <v>88</v>
      </c>
    </row>
    <row r="43" spans="1:4" x14ac:dyDescent="0.3">
      <c r="A43" t="s">
        <v>85</v>
      </c>
      <c r="B43" t="s">
        <v>90</v>
      </c>
      <c r="C43" t="s">
        <v>36</v>
      </c>
      <c r="D43" t="s">
        <v>73</v>
      </c>
    </row>
    <row r="44" spans="1:4" x14ac:dyDescent="0.3">
      <c r="B44" t="s">
        <v>91</v>
      </c>
      <c r="C44" t="s">
        <v>37</v>
      </c>
    </row>
    <row r="45" spans="1:4" x14ac:dyDescent="0.3">
      <c r="B45" t="s">
        <v>92</v>
      </c>
      <c r="C45" t="s">
        <v>94</v>
      </c>
    </row>
    <row r="46" spans="1:4" x14ac:dyDescent="0.3">
      <c r="B46" t="s">
        <v>93</v>
      </c>
    </row>
    <row r="47" spans="1:4" x14ac:dyDescent="0.3">
      <c r="A47" t="s">
        <v>95</v>
      </c>
      <c r="B47" t="s">
        <v>96</v>
      </c>
      <c r="C47" t="s">
        <v>36</v>
      </c>
      <c r="D47" t="s">
        <v>97</v>
      </c>
    </row>
    <row r="48" spans="1:4" x14ac:dyDescent="0.3">
      <c r="C48" t="s">
        <v>37</v>
      </c>
    </row>
    <row r="49" spans="1:4" x14ac:dyDescent="0.3">
      <c r="C49" t="s">
        <v>94</v>
      </c>
    </row>
    <row r="50" spans="1:4" x14ac:dyDescent="0.3">
      <c r="A50" t="s">
        <v>98</v>
      </c>
      <c r="B50" t="s">
        <v>99</v>
      </c>
      <c r="C50" t="s">
        <v>12</v>
      </c>
      <c r="D50" t="s">
        <v>102</v>
      </c>
    </row>
    <row r="51" spans="1:4" x14ac:dyDescent="0.3">
      <c r="B51" t="s">
        <v>100</v>
      </c>
    </row>
    <row r="52" spans="1:4" x14ac:dyDescent="0.3">
      <c r="B52" t="s">
        <v>101</v>
      </c>
    </row>
    <row r="53" spans="1:4" x14ac:dyDescent="0.3">
      <c r="A53" t="s">
        <v>103</v>
      </c>
      <c r="B53" t="s">
        <v>104</v>
      </c>
      <c r="C53" t="s">
        <v>12</v>
      </c>
      <c r="D53" t="s">
        <v>107</v>
      </c>
    </row>
    <row r="54" spans="1:4" x14ac:dyDescent="0.3">
      <c r="B54" t="s">
        <v>105</v>
      </c>
    </row>
    <row r="55" spans="1:4" x14ac:dyDescent="0.3">
      <c r="B55" t="s">
        <v>106</v>
      </c>
    </row>
    <row r="56" spans="1:4" x14ac:dyDescent="0.3">
      <c r="A56" t="s">
        <v>108</v>
      </c>
      <c r="B56" t="s">
        <v>109</v>
      </c>
      <c r="C56" t="s">
        <v>37</v>
      </c>
      <c r="D56" t="s">
        <v>111</v>
      </c>
    </row>
    <row r="57" spans="1:4" x14ac:dyDescent="0.3">
      <c r="B57" t="s">
        <v>110</v>
      </c>
    </row>
    <row r="58" spans="1:4" x14ac:dyDescent="0.3">
      <c r="A58" t="s">
        <v>112</v>
      </c>
      <c r="B58" t="s">
        <v>113</v>
      </c>
      <c r="C58" t="s">
        <v>37</v>
      </c>
      <c r="D58" t="s">
        <v>115</v>
      </c>
    </row>
    <row r="59" spans="1:4" x14ac:dyDescent="0.3">
      <c r="B59" t="s">
        <v>114</v>
      </c>
    </row>
    <row r="60" spans="1:4" x14ac:dyDescent="0.3">
      <c r="A60" t="s">
        <v>116</v>
      </c>
      <c r="B60" t="s">
        <v>117</v>
      </c>
      <c r="C60" t="s">
        <v>30</v>
      </c>
      <c r="D60" t="s">
        <v>70</v>
      </c>
    </row>
    <row r="61" spans="1:4" x14ac:dyDescent="0.3">
      <c r="A61" t="s">
        <v>118</v>
      </c>
      <c r="B61" t="s">
        <v>119</v>
      </c>
      <c r="C61" t="s">
        <v>30</v>
      </c>
      <c r="D61" t="s">
        <v>31</v>
      </c>
    </row>
    <row r="62" spans="1:4" x14ac:dyDescent="0.3">
      <c r="A62" t="s">
        <v>120</v>
      </c>
      <c r="B62" t="s">
        <v>121</v>
      </c>
      <c r="C62" t="s">
        <v>122</v>
      </c>
      <c r="D62" t="s">
        <v>123</v>
      </c>
    </row>
    <row r="63" spans="1:4" x14ac:dyDescent="0.3">
      <c r="A63" t="s">
        <v>124</v>
      </c>
      <c r="B63" t="s">
        <v>125</v>
      </c>
      <c r="C63" t="s">
        <v>6</v>
      </c>
      <c r="D63" t="s">
        <v>126</v>
      </c>
    </row>
    <row r="64" spans="1:4" x14ac:dyDescent="0.3">
      <c r="A64" t="s">
        <v>127</v>
      </c>
      <c r="B64" t="s">
        <v>128</v>
      </c>
      <c r="C64" t="s">
        <v>30</v>
      </c>
      <c r="D64" t="s">
        <v>107</v>
      </c>
    </row>
    <row r="65" spans="1:4" x14ac:dyDescent="0.3">
      <c r="B65" t="s">
        <v>129</v>
      </c>
    </row>
    <row r="66" spans="1:4" x14ac:dyDescent="0.3">
      <c r="A66" t="s">
        <v>130</v>
      </c>
      <c r="B66" t="s">
        <v>131</v>
      </c>
      <c r="C66" t="s">
        <v>20</v>
      </c>
      <c r="D66" t="s">
        <v>73</v>
      </c>
    </row>
    <row r="67" spans="1:4" x14ac:dyDescent="0.3">
      <c r="A67" t="s">
        <v>132</v>
      </c>
      <c r="B67" t="s">
        <v>133</v>
      </c>
      <c r="C67" t="s">
        <v>20</v>
      </c>
      <c r="D67" t="s">
        <v>136</v>
      </c>
    </row>
    <row r="68" spans="1:4" x14ac:dyDescent="0.3">
      <c r="B68" t="s">
        <v>134</v>
      </c>
    </row>
    <row r="69" spans="1:4" x14ac:dyDescent="0.3">
      <c r="B69" t="s">
        <v>135</v>
      </c>
    </row>
    <row r="70" spans="1:4" x14ac:dyDescent="0.3">
      <c r="A70" t="s">
        <v>137</v>
      </c>
      <c r="B70" t="s">
        <v>138</v>
      </c>
      <c r="C70" t="s">
        <v>20</v>
      </c>
      <c r="D70" t="s">
        <v>38</v>
      </c>
    </row>
    <row r="71" spans="1:4" x14ac:dyDescent="0.3">
      <c r="B71" t="s">
        <v>139</v>
      </c>
    </row>
    <row r="72" spans="1:4" x14ac:dyDescent="0.3">
      <c r="B72" t="s">
        <v>140</v>
      </c>
    </row>
    <row r="73" spans="1:4" x14ac:dyDescent="0.3">
      <c r="A73" t="s">
        <v>141</v>
      </c>
      <c r="B73" t="s">
        <v>142</v>
      </c>
      <c r="C73" t="s">
        <v>30</v>
      </c>
      <c r="D73" t="s">
        <v>65</v>
      </c>
    </row>
    <row r="74" spans="1:4" x14ac:dyDescent="0.3">
      <c r="A74" t="s">
        <v>141</v>
      </c>
      <c r="B74" t="s">
        <v>143</v>
      </c>
      <c r="C74" t="s">
        <v>122</v>
      </c>
      <c r="D74" t="s">
        <v>43</v>
      </c>
    </row>
    <row r="75" spans="1:4" x14ac:dyDescent="0.3">
      <c r="A75" t="s">
        <v>141</v>
      </c>
      <c r="B75" t="s">
        <v>144</v>
      </c>
      <c r="C75" t="s">
        <v>147</v>
      </c>
      <c r="D75" t="s">
        <v>7</v>
      </c>
    </row>
    <row r="76" spans="1:4" x14ac:dyDescent="0.3">
      <c r="B76" t="s">
        <v>145</v>
      </c>
    </row>
    <row r="77" spans="1:4" x14ac:dyDescent="0.3">
      <c r="B77" t="s">
        <v>146</v>
      </c>
    </row>
    <row r="78" spans="1:4" x14ac:dyDescent="0.3">
      <c r="A78" t="s">
        <v>148</v>
      </c>
      <c r="B78" t="s">
        <v>149</v>
      </c>
      <c r="C78" t="s">
        <v>30</v>
      </c>
      <c r="D78" t="s">
        <v>65</v>
      </c>
    </row>
    <row r="79" spans="1:4" x14ac:dyDescent="0.3">
      <c r="A79" t="s">
        <v>150</v>
      </c>
      <c r="B79" t="s">
        <v>151</v>
      </c>
      <c r="C79" t="s">
        <v>6</v>
      </c>
      <c r="D79" t="s">
        <v>89</v>
      </c>
    </row>
    <row r="80" spans="1:4" x14ac:dyDescent="0.3">
      <c r="A80" t="s">
        <v>152</v>
      </c>
      <c r="B80" t="s">
        <v>153</v>
      </c>
      <c r="C80" t="s">
        <v>84</v>
      </c>
      <c r="D80" t="s">
        <v>107</v>
      </c>
    </row>
    <row r="81" spans="1:4" x14ac:dyDescent="0.3">
      <c r="A81" t="s">
        <v>154</v>
      </c>
      <c r="B81" t="s">
        <v>155</v>
      </c>
      <c r="C81" t="s">
        <v>156</v>
      </c>
      <c r="D81" t="s">
        <v>126</v>
      </c>
    </row>
    <row r="82" spans="1:4" x14ac:dyDescent="0.3">
      <c r="A82" t="s">
        <v>157</v>
      </c>
      <c r="B82" t="s">
        <v>158</v>
      </c>
      <c r="C82" t="s">
        <v>159</v>
      </c>
      <c r="D82" t="s">
        <v>160</v>
      </c>
    </row>
    <row r="83" spans="1:4" x14ac:dyDescent="0.3">
      <c r="A83" t="s">
        <v>161</v>
      </c>
      <c r="B83" t="s">
        <v>162</v>
      </c>
      <c r="C83" t="s">
        <v>36</v>
      </c>
      <c r="D83" t="s">
        <v>21</v>
      </c>
    </row>
    <row r="84" spans="1:4" x14ac:dyDescent="0.3">
      <c r="B84" t="s">
        <v>163</v>
      </c>
    </row>
    <row r="85" spans="1:4" x14ac:dyDescent="0.3">
      <c r="B85" t="s">
        <v>164</v>
      </c>
    </row>
    <row r="86" spans="1:4" x14ac:dyDescent="0.3">
      <c r="B86" t="s">
        <v>165</v>
      </c>
    </row>
    <row r="87" spans="1:4" x14ac:dyDescent="0.3">
      <c r="A87" t="s">
        <v>161</v>
      </c>
      <c r="B87" t="s">
        <v>166</v>
      </c>
      <c r="C87" t="s">
        <v>94</v>
      </c>
      <c r="D87" t="s">
        <v>73</v>
      </c>
    </row>
    <row r="88" spans="1:4" x14ac:dyDescent="0.3">
      <c r="A88" t="s">
        <v>167</v>
      </c>
      <c r="B88" t="s">
        <v>168</v>
      </c>
      <c r="C88" t="s">
        <v>147</v>
      </c>
      <c r="D88" t="s">
        <v>126</v>
      </c>
    </row>
    <row r="89" spans="1:4" x14ac:dyDescent="0.3">
      <c r="B89" t="s">
        <v>169</v>
      </c>
      <c r="C89" t="s">
        <v>84</v>
      </c>
    </row>
    <row r="90" spans="1:4" x14ac:dyDescent="0.3">
      <c r="B90" t="s">
        <v>170</v>
      </c>
    </row>
    <row r="91" spans="1:4" x14ac:dyDescent="0.3">
      <c r="B91" t="s">
        <v>171</v>
      </c>
    </row>
    <row r="92" spans="1:4" x14ac:dyDescent="0.3">
      <c r="A92" t="s">
        <v>172</v>
      </c>
      <c r="B92" t="s">
        <v>173</v>
      </c>
      <c r="C92" t="s">
        <v>147</v>
      </c>
      <c r="D92" t="s">
        <v>7</v>
      </c>
    </row>
    <row r="93" spans="1:4" x14ac:dyDescent="0.3">
      <c r="B93" t="s">
        <v>174</v>
      </c>
      <c r="C93" t="s">
        <v>156</v>
      </c>
    </row>
    <row r="94" spans="1:4" x14ac:dyDescent="0.3">
      <c r="B94" t="s">
        <v>175</v>
      </c>
    </row>
    <row r="95" spans="1:4" x14ac:dyDescent="0.3">
      <c r="B95" t="s">
        <v>176</v>
      </c>
    </row>
    <row r="96" spans="1:4" x14ac:dyDescent="0.3">
      <c r="A96" t="s">
        <v>177</v>
      </c>
      <c r="B96" t="s">
        <v>178</v>
      </c>
      <c r="C96" t="s">
        <v>122</v>
      </c>
      <c r="D96" t="s">
        <v>180</v>
      </c>
    </row>
    <row r="97" spans="1:4" x14ac:dyDescent="0.3">
      <c r="B97" t="s">
        <v>179</v>
      </c>
    </row>
    <row r="98" spans="1:4" x14ac:dyDescent="0.3">
      <c r="A98" t="s">
        <v>181</v>
      </c>
      <c r="B98" t="s">
        <v>182</v>
      </c>
      <c r="C98" t="s">
        <v>122</v>
      </c>
      <c r="D98" t="s">
        <v>183</v>
      </c>
    </row>
    <row r="99" spans="1:4" x14ac:dyDescent="0.3">
      <c r="A99" t="s">
        <v>184</v>
      </c>
      <c r="B99" t="s">
        <v>185</v>
      </c>
      <c r="C99" t="s">
        <v>30</v>
      </c>
      <c r="D99" t="s">
        <v>102</v>
      </c>
    </row>
    <row r="100" spans="1:4" x14ac:dyDescent="0.3">
      <c r="B100" t="s">
        <v>186</v>
      </c>
    </row>
    <row r="101" spans="1:4" x14ac:dyDescent="0.3">
      <c r="B101" t="s">
        <v>187</v>
      </c>
    </row>
    <row r="102" spans="1:4" x14ac:dyDescent="0.3">
      <c r="A102" t="s">
        <v>188</v>
      </c>
      <c r="B102" t="s">
        <v>189</v>
      </c>
      <c r="C102" t="s">
        <v>30</v>
      </c>
      <c r="D102" t="s">
        <v>107</v>
      </c>
    </row>
    <row r="103" spans="1:4" x14ac:dyDescent="0.3">
      <c r="A103" t="s">
        <v>190</v>
      </c>
      <c r="B103" t="s">
        <v>191</v>
      </c>
      <c r="C103" t="s">
        <v>122</v>
      </c>
      <c r="D103" t="s">
        <v>48</v>
      </c>
    </row>
    <row r="104" spans="1:4" x14ac:dyDescent="0.3">
      <c r="A104" t="s">
        <v>192</v>
      </c>
      <c r="B104" t="s">
        <v>193</v>
      </c>
      <c r="C104" t="s">
        <v>94</v>
      </c>
      <c r="D104" t="s">
        <v>73</v>
      </c>
    </row>
    <row r="105" spans="1:4" x14ac:dyDescent="0.3">
      <c r="A105" t="s">
        <v>194</v>
      </c>
      <c r="B105" t="s">
        <v>195</v>
      </c>
      <c r="C105" t="s">
        <v>94</v>
      </c>
      <c r="D105" t="s">
        <v>21</v>
      </c>
    </row>
    <row r="106" spans="1:4" x14ac:dyDescent="0.3">
      <c r="B106" t="s">
        <v>196</v>
      </c>
    </row>
    <row r="107" spans="1:4" x14ac:dyDescent="0.3">
      <c r="A107" t="s">
        <v>197</v>
      </c>
      <c r="B107" t="s">
        <v>198</v>
      </c>
      <c r="C107" t="s">
        <v>122</v>
      </c>
      <c r="D107" t="s">
        <v>199</v>
      </c>
    </row>
    <row r="108" spans="1:4" x14ac:dyDescent="0.3">
      <c r="A108" t="s">
        <v>200</v>
      </c>
      <c r="B108" t="s">
        <v>201</v>
      </c>
      <c r="C108" t="s">
        <v>20</v>
      </c>
      <c r="D108" t="s">
        <v>38</v>
      </c>
    </row>
    <row r="109" spans="1:4" x14ac:dyDescent="0.3">
      <c r="B109" t="s">
        <v>202</v>
      </c>
      <c r="C109" t="s">
        <v>84</v>
      </c>
    </row>
    <row r="110" spans="1:4" x14ac:dyDescent="0.3">
      <c r="A110" t="s">
        <v>203</v>
      </c>
      <c r="B110" t="s">
        <v>204</v>
      </c>
      <c r="C110" t="s">
        <v>20</v>
      </c>
      <c r="D110" t="s">
        <v>73</v>
      </c>
    </row>
    <row r="111" spans="1:4" x14ac:dyDescent="0.3">
      <c r="B111" t="s">
        <v>205</v>
      </c>
      <c r="C111" t="s">
        <v>84</v>
      </c>
    </row>
    <row r="112" spans="1:4" x14ac:dyDescent="0.3">
      <c r="B112" t="s">
        <v>206</v>
      </c>
    </row>
    <row r="113" spans="1:4" x14ac:dyDescent="0.3">
      <c r="A113" t="s">
        <v>207</v>
      </c>
      <c r="B113" t="s">
        <v>208</v>
      </c>
      <c r="C113" t="s">
        <v>20</v>
      </c>
      <c r="D113" t="s">
        <v>21</v>
      </c>
    </row>
    <row r="114" spans="1:4" x14ac:dyDescent="0.3">
      <c r="A114" t="s">
        <v>209</v>
      </c>
      <c r="B114" t="s">
        <v>210</v>
      </c>
      <c r="C114" t="s">
        <v>36</v>
      </c>
      <c r="D114" t="s">
        <v>216</v>
      </c>
    </row>
    <row r="115" spans="1:4" x14ac:dyDescent="0.3">
      <c r="B115" t="s">
        <v>211</v>
      </c>
      <c r="C115" t="s">
        <v>215</v>
      </c>
    </row>
    <row r="116" spans="1:4" x14ac:dyDescent="0.3">
      <c r="B116" t="s">
        <v>212</v>
      </c>
    </row>
    <row r="117" spans="1:4" x14ac:dyDescent="0.3">
      <c r="B117" t="s">
        <v>213</v>
      </c>
    </row>
    <row r="118" spans="1:4" x14ac:dyDescent="0.3">
      <c r="B118" t="s">
        <v>214</v>
      </c>
    </row>
    <row r="119" spans="1:4" x14ac:dyDescent="0.3">
      <c r="A119" t="s">
        <v>209</v>
      </c>
      <c r="B119" t="s">
        <v>217</v>
      </c>
      <c r="C119" t="s">
        <v>30</v>
      </c>
      <c r="D119" t="s">
        <v>107</v>
      </c>
    </row>
    <row r="120" spans="1:4" x14ac:dyDescent="0.3">
      <c r="A120" t="s">
        <v>209</v>
      </c>
      <c r="B120" t="s">
        <v>218</v>
      </c>
      <c r="C120" t="s">
        <v>94</v>
      </c>
      <c r="D120" t="s">
        <v>21</v>
      </c>
    </row>
    <row r="121" spans="1:4" x14ac:dyDescent="0.3">
      <c r="A121" t="s">
        <v>219</v>
      </c>
      <c r="B121" t="s">
        <v>220</v>
      </c>
      <c r="C121" t="s">
        <v>36</v>
      </c>
      <c r="D121" t="s">
        <v>221</v>
      </c>
    </row>
    <row r="122" spans="1:4" x14ac:dyDescent="0.3">
      <c r="C122" t="s">
        <v>215</v>
      </c>
    </row>
    <row r="123" spans="1:4" x14ac:dyDescent="0.3">
      <c r="A123" t="s">
        <v>222</v>
      </c>
      <c r="B123" t="s">
        <v>223</v>
      </c>
      <c r="C123" t="s">
        <v>156</v>
      </c>
      <c r="D123" t="s">
        <v>115</v>
      </c>
    </row>
    <row r="124" spans="1:4" x14ac:dyDescent="0.3">
      <c r="A124" t="s">
        <v>224</v>
      </c>
      <c r="B124" t="s">
        <v>225</v>
      </c>
      <c r="C124" t="s">
        <v>12</v>
      </c>
      <c r="D124" t="s">
        <v>226</v>
      </c>
    </row>
    <row r="125" spans="1:4" x14ac:dyDescent="0.3">
      <c r="A125" t="s">
        <v>227</v>
      </c>
      <c r="B125" t="s">
        <v>228</v>
      </c>
      <c r="C125" t="s">
        <v>122</v>
      </c>
      <c r="D125" t="s">
        <v>48</v>
      </c>
    </row>
    <row r="126" spans="1:4" x14ac:dyDescent="0.3">
      <c r="B126" t="s">
        <v>229</v>
      </c>
    </row>
    <row r="127" spans="1:4" x14ac:dyDescent="0.3">
      <c r="A127" t="s">
        <v>230</v>
      </c>
      <c r="B127" t="s">
        <v>231</v>
      </c>
      <c r="C127" t="s">
        <v>6</v>
      </c>
      <c r="D127" t="s">
        <v>31</v>
      </c>
    </row>
    <row r="128" spans="1:4" x14ac:dyDescent="0.3">
      <c r="A128" t="s">
        <v>232</v>
      </c>
      <c r="B128" t="s">
        <v>233</v>
      </c>
      <c r="C128" t="s">
        <v>84</v>
      </c>
      <c r="D128" t="s">
        <v>226</v>
      </c>
    </row>
    <row r="129" spans="1:4" x14ac:dyDescent="0.3">
      <c r="A129" t="s">
        <v>234</v>
      </c>
      <c r="B129" t="s">
        <v>235</v>
      </c>
      <c r="C129" t="s">
        <v>84</v>
      </c>
      <c r="D129" t="s">
        <v>48</v>
      </c>
    </row>
    <row r="130" spans="1:4" x14ac:dyDescent="0.3">
      <c r="A130" t="s">
        <v>236</v>
      </c>
      <c r="B130" t="s">
        <v>237</v>
      </c>
      <c r="C130" t="s">
        <v>6</v>
      </c>
      <c r="D130" t="s">
        <v>70</v>
      </c>
    </row>
    <row r="131" spans="1:4" x14ac:dyDescent="0.3">
      <c r="A131" t="s">
        <v>238</v>
      </c>
      <c r="B131" t="s">
        <v>239</v>
      </c>
      <c r="C131" t="s">
        <v>122</v>
      </c>
      <c r="D131" t="s">
        <v>21</v>
      </c>
    </row>
    <row r="132" spans="1:4" x14ac:dyDescent="0.3">
      <c r="B132" t="s">
        <v>240</v>
      </c>
    </row>
    <row r="133" spans="1:4" x14ac:dyDescent="0.3">
      <c r="A133" t="s">
        <v>241</v>
      </c>
      <c r="B133" t="s">
        <v>242</v>
      </c>
      <c r="C133" t="s">
        <v>122</v>
      </c>
      <c r="D133" t="s">
        <v>216</v>
      </c>
    </row>
    <row r="134" spans="1:4" x14ac:dyDescent="0.3">
      <c r="A134" t="s">
        <v>243</v>
      </c>
      <c r="B134" t="s">
        <v>244</v>
      </c>
      <c r="C134" t="s">
        <v>156</v>
      </c>
      <c r="D134" t="s">
        <v>89</v>
      </c>
    </row>
    <row r="135" spans="1:4" x14ac:dyDescent="0.3">
      <c r="B135" t="s">
        <v>245</v>
      </c>
      <c r="C135" t="s">
        <v>159</v>
      </c>
    </row>
    <row r="136" spans="1:4" x14ac:dyDescent="0.3">
      <c r="A136" t="s">
        <v>246</v>
      </c>
      <c r="B136" t="s">
        <v>247</v>
      </c>
      <c r="C136" t="s">
        <v>20</v>
      </c>
      <c r="D136" t="s">
        <v>21</v>
      </c>
    </row>
    <row r="137" spans="1:4" x14ac:dyDescent="0.3">
      <c r="A137" t="s">
        <v>248</v>
      </c>
      <c r="B137" t="s">
        <v>249</v>
      </c>
      <c r="C137" t="s">
        <v>36</v>
      </c>
      <c r="D137" t="s">
        <v>73</v>
      </c>
    </row>
    <row r="138" spans="1:4" x14ac:dyDescent="0.3">
      <c r="B138" t="s">
        <v>250</v>
      </c>
      <c r="C138" t="s">
        <v>94</v>
      </c>
    </row>
    <row r="139" spans="1:4" x14ac:dyDescent="0.3">
      <c r="B139" t="s">
        <v>251</v>
      </c>
    </row>
    <row r="140" spans="1:4" x14ac:dyDescent="0.3">
      <c r="B140" t="s">
        <v>252</v>
      </c>
    </row>
    <row r="141" spans="1:4" x14ac:dyDescent="0.3">
      <c r="B141" t="s">
        <v>253</v>
      </c>
    </row>
    <row r="142" spans="1:4" x14ac:dyDescent="0.3">
      <c r="A142" t="s">
        <v>254</v>
      </c>
      <c r="B142" t="s">
        <v>255</v>
      </c>
      <c r="C142" t="s">
        <v>147</v>
      </c>
      <c r="D142" t="s">
        <v>89</v>
      </c>
    </row>
    <row r="143" spans="1:4" x14ac:dyDescent="0.3">
      <c r="B143" t="s">
        <v>256</v>
      </c>
      <c r="C143" t="s">
        <v>30</v>
      </c>
    </row>
    <row r="144" spans="1:4" x14ac:dyDescent="0.3">
      <c r="B144" t="s">
        <v>257</v>
      </c>
    </row>
    <row r="145" spans="1:4" x14ac:dyDescent="0.3">
      <c r="A145" t="s">
        <v>258</v>
      </c>
      <c r="B145" t="s">
        <v>259</v>
      </c>
      <c r="C145" t="s">
        <v>147</v>
      </c>
      <c r="D145" t="s">
        <v>126</v>
      </c>
    </row>
    <row r="146" spans="1:4" x14ac:dyDescent="0.3">
      <c r="B146" t="s">
        <v>260</v>
      </c>
      <c r="C146" t="s">
        <v>30</v>
      </c>
    </row>
    <row r="147" spans="1:4" x14ac:dyDescent="0.3">
      <c r="C147" t="s">
        <v>156</v>
      </c>
    </row>
    <row r="148" spans="1:4" x14ac:dyDescent="0.3">
      <c r="A148" t="s">
        <v>261</v>
      </c>
      <c r="B148" t="s">
        <v>262</v>
      </c>
      <c r="C148" t="s">
        <v>36</v>
      </c>
      <c r="D148" t="s">
        <v>111</v>
      </c>
    </row>
    <row r="149" spans="1:4" x14ac:dyDescent="0.3">
      <c r="B149" t="s">
        <v>263</v>
      </c>
    </row>
    <row r="150" spans="1:4" x14ac:dyDescent="0.3">
      <c r="A150" t="s">
        <v>264</v>
      </c>
      <c r="B150" t="s">
        <v>265</v>
      </c>
      <c r="C150" t="s">
        <v>36</v>
      </c>
      <c r="D150" t="s">
        <v>115</v>
      </c>
    </row>
    <row r="151" spans="1:4" x14ac:dyDescent="0.3">
      <c r="B151" t="s">
        <v>266</v>
      </c>
    </row>
    <row r="152" spans="1:4" x14ac:dyDescent="0.3">
      <c r="A152" t="s">
        <v>267</v>
      </c>
      <c r="B152" t="s">
        <v>268</v>
      </c>
      <c r="C152" t="s">
        <v>36</v>
      </c>
      <c r="D152" t="s">
        <v>21</v>
      </c>
    </row>
    <row r="153" spans="1:4" x14ac:dyDescent="0.3">
      <c r="B153" t="s">
        <v>269</v>
      </c>
      <c r="C153" t="s">
        <v>94</v>
      </c>
    </row>
    <row r="154" spans="1:4" x14ac:dyDescent="0.3">
      <c r="B154" t="s">
        <v>270</v>
      </c>
      <c r="C154" t="s">
        <v>215</v>
      </c>
    </row>
    <row r="155" spans="1:4" x14ac:dyDescent="0.3">
      <c r="B155" t="s">
        <v>271</v>
      </c>
    </row>
    <row r="156" spans="1:4" x14ac:dyDescent="0.3">
      <c r="B156" t="s">
        <v>272</v>
      </c>
    </row>
    <row r="157" spans="1:4" x14ac:dyDescent="0.3">
      <c r="A157" t="s">
        <v>273</v>
      </c>
      <c r="B157" t="s">
        <v>274</v>
      </c>
      <c r="C157" t="s">
        <v>36</v>
      </c>
      <c r="D157" t="s">
        <v>275</v>
      </c>
    </row>
    <row r="158" spans="1:4" x14ac:dyDescent="0.3">
      <c r="C158" t="s">
        <v>94</v>
      </c>
    </row>
    <row r="159" spans="1:4" x14ac:dyDescent="0.3">
      <c r="C159" t="s">
        <v>215</v>
      </c>
    </row>
    <row r="160" spans="1:4" x14ac:dyDescent="0.3">
      <c r="A160" t="s">
        <v>276</v>
      </c>
      <c r="B160" t="s">
        <v>277</v>
      </c>
      <c r="C160" t="s">
        <v>6</v>
      </c>
      <c r="D160" t="s">
        <v>65</v>
      </c>
    </row>
    <row r="161" spans="1:4" x14ac:dyDescent="0.3">
      <c r="A161" t="s">
        <v>278</v>
      </c>
      <c r="B161" t="s">
        <v>279</v>
      </c>
      <c r="C161" t="s">
        <v>147</v>
      </c>
      <c r="D161" t="s">
        <v>89</v>
      </c>
    </row>
    <row r="162" spans="1:4" x14ac:dyDescent="0.3">
      <c r="A162" t="s">
        <v>280</v>
      </c>
      <c r="B162" t="s">
        <v>281</v>
      </c>
      <c r="C162" t="s">
        <v>122</v>
      </c>
      <c r="D162" t="s">
        <v>283</v>
      </c>
    </row>
    <row r="163" spans="1:4" x14ac:dyDescent="0.3">
      <c r="B163" t="s">
        <v>282</v>
      </c>
    </row>
    <row r="164" spans="1:4" x14ac:dyDescent="0.3">
      <c r="A164" t="s">
        <v>284</v>
      </c>
      <c r="B164" t="s">
        <v>285</v>
      </c>
      <c r="C164" t="s">
        <v>122</v>
      </c>
      <c r="D164" t="s">
        <v>77</v>
      </c>
    </row>
    <row r="165" spans="1:4" x14ac:dyDescent="0.3">
      <c r="A165" t="s">
        <v>286</v>
      </c>
      <c r="B165" t="s">
        <v>287</v>
      </c>
      <c r="C165" t="s">
        <v>20</v>
      </c>
      <c r="D165" t="s">
        <v>38</v>
      </c>
    </row>
    <row r="166" spans="1:4" x14ac:dyDescent="0.3">
      <c r="B166" t="s">
        <v>288</v>
      </c>
    </row>
    <row r="167" spans="1:4" x14ac:dyDescent="0.3">
      <c r="A167" t="s">
        <v>289</v>
      </c>
      <c r="B167" t="s">
        <v>290</v>
      </c>
      <c r="C167" t="s">
        <v>20</v>
      </c>
      <c r="D167" t="s">
        <v>73</v>
      </c>
    </row>
    <row r="168" spans="1:4" x14ac:dyDescent="0.3">
      <c r="B168" t="s">
        <v>291</v>
      </c>
    </row>
    <row r="169" spans="1:4" x14ac:dyDescent="0.3">
      <c r="A169" t="s">
        <v>292</v>
      </c>
      <c r="B169" t="s">
        <v>293</v>
      </c>
      <c r="C169" t="s">
        <v>20</v>
      </c>
      <c r="D169" t="s">
        <v>136</v>
      </c>
    </row>
    <row r="170" spans="1:4" x14ac:dyDescent="0.3">
      <c r="A170" t="s">
        <v>294</v>
      </c>
      <c r="B170" t="s">
        <v>295</v>
      </c>
      <c r="C170" t="s">
        <v>6</v>
      </c>
      <c r="D170" t="s">
        <v>226</v>
      </c>
    </row>
    <row r="171" spans="1:4" x14ac:dyDescent="0.3">
      <c r="A171" t="s">
        <v>296</v>
      </c>
      <c r="B171" t="s">
        <v>297</v>
      </c>
      <c r="C171" t="s">
        <v>122</v>
      </c>
      <c r="D171" t="s">
        <v>216</v>
      </c>
    </row>
    <row r="172" spans="1:4" x14ac:dyDescent="0.3">
      <c r="A172" t="s">
        <v>298</v>
      </c>
      <c r="B172" t="s">
        <v>299</v>
      </c>
      <c r="C172" t="s">
        <v>122</v>
      </c>
      <c r="D172" t="s">
        <v>62</v>
      </c>
    </row>
    <row r="173" spans="1:4" x14ac:dyDescent="0.3">
      <c r="B173" t="s">
        <v>300</v>
      </c>
    </row>
    <row r="174" spans="1:4" x14ac:dyDescent="0.3">
      <c r="A174" t="s">
        <v>301</v>
      </c>
      <c r="B174" t="s">
        <v>302</v>
      </c>
      <c r="C174" t="s">
        <v>30</v>
      </c>
      <c r="D174" t="s">
        <v>31</v>
      </c>
    </row>
    <row r="175" spans="1:4" x14ac:dyDescent="0.3">
      <c r="C175" t="s">
        <v>147</v>
      </c>
    </row>
    <row r="176" spans="1:4" x14ac:dyDescent="0.3">
      <c r="A176" t="s">
        <v>303</v>
      </c>
      <c r="B176" t="s">
        <v>304</v>
      </c>
      <c r="C176" t="s">
        <v>20</v>
      </c>
      <c r="D176" t="s">
        <v>38</v>
      </c>
    </row>
    <row r="177" spans="1:4" x14ac:dyDescent="0.3">
      <c r="A177" t="s">
        <v>305</v>
      </c>
      <c r="B177" t="s">
        <v>306</v>
      </c>
      <c r="C177" t="s">
        <v>122</v>
      </c>
      <c r="D177" t="s">
        <v>77</v>
      </c>
    </row>
    <row r="178" spans="1:4" x14ac:dyDescent="0.3">
      <c r="A178" t="s">
        <v>307</v>
      </c>
      <c r="B178" t="s">
        <v>308</v>
      </c>
      <c r="C178" t="s">
        <v>147</v>
      </c>
      <c r="D178" t="s">
        <v>111</v>
      </c>
    </row>
    <row r="179" spans="1:4" x14ac:dyDescent="0.3">
      <c r="B179" t="s">
        <v>309</v>
      </c>
      <c r="C179" t="s">
        <v>156</v>
      </c>
    </row>
    <row r="180" spans="1:4" x14ac:dyDescent="0.3">
      <c r="B180" t="s">
        <v>310</v>
      </c>
      <c r="C180" t="s">
        <v>36</v>
      </c>
    </row>
    <row r="181" spans="1:4" x14ac:dyDescent="0.3">
      <c r="C181" t="s">
        <v>84</v>
      </c>
    </row>
    <row r="182" spans="1:4" x14ac:dyDescent="0.3">
      <c r="A182" t="s">
        <v>311</v>
      </c>
      <c r="B182" t="s">
        <v>312</v>
      </c>
      <c r="C182" t="s">
        <v>30</v>
      </c>
      <c r="D182" t="s">
        <v>31</v>
      </c>
    </row>
    <row r="183" spans="1:4" x14ac:dyDescent="0.3">
      <c r="A183" t="s">
        <v>311</v>
      </c>
      <c r="B183" t="s">
        <v>313</v>
      </c>
      <c r="C183" t="s">
        <v>20</v>
      </c>
      <c r="D183" t="s">
        <v>136</v>
      </c>
    </row>
    <row r="184" spans="1:4" x14ac:dyDescent="0.3">
      <c r="A184" t="s">
        <v>314</v>
      </c>
      <c r="B184" t="s">
        <v>315</v>
      </c>
      <c r="C184" t="s">
        <v>20</v>
      </c>
      <c r="D184" t="s">
        <v>73</v>
      </c>
    </row>
    <row r="185" spans="1:4" x14ac:dyDescent="0.3">
      <c r="A185" t="s">
        <v>316</v>
      </c>
      <c r="B185" t="s">
        <v>317</v>
      </c>
      <c r="C185" t="s">
        <v>6</v>
      </c>
      <c r="D185" t="s">
        <v>107</v>
      </c>
    </row>
    <row r="186" spans="1:4" x14ac:dyDescent="0.3">
      <c r="A186" t="s">
        <v>318</v>
      </c>
      <c r="B186" t="s">
        <v>319</v>
      </c>
      <c r="C186" t="s">
        <v>36</v>
      </c>
      <c r="D186" t="s">
        <v>62</v>
      </c>
    </row>
    <row r="187" spans="1:4" x14ac:dyDescent="0.3">
      <c r="B187" t="s">
        <v>320</v>
      </c>
    </row>
    <row r="188" spans="1:4" x14ac:dyDescent="0.3">
      <c r="A188" t="s">
        <v>321</v>
      </c>
      <c r="B188" t="s">
        <v>322</v>
      </c>
      <c r="C188" t="s">
        <v>30</v>
      </c>
      <c r="D188" t="s">
        <v>107</v>
      </c>
    </row>
    <row r="189" spans="1:4" x14ac:dyDescent="0.3">
      <c r="A189" t="s">
        <v>323</v>
      </c>
      <c r="B189" t="s">
        <v>324</v>
      </c>
      <c r="C189" t="s">
        <v>30</v>
      </c>
      <c r="D189" t="s">
        <v>107</v>
      </c>
    </row>
    <row r="190" spans="1:4" x14ac:dyDescent="0.3">
      <c r="B190" t="s">
        <v>325</v>
      </c>
    </row>
    <row r="191" spans="1:4" x14ac:dyDescent="0.3">
      <c r="B191" t="s">
        <v>326</v>
      </c>
    </row>
    <row r="192" spans="1:4" x14ac:dyDescent="0.3">
      <c r="A192" t="s">
        <v>327</v>
      </c>
      <c r="B192" t="s">
        <v>328</v>
      </c>
      <c r="C192" t="s">
        <v>30</v>
      </c>
      <c r="D192" t="s">
        <v>226</v>
      </c>
    </row>
    <row r="193" spans="1:4" x14ac:dyDescent="0.3">
      <c r="A193" t="s">
        <v>329</v>
      </c>
      <c r="B193" t="s">
        <v>330</v>
      </c>
      <c r="C193" t="s">
        <v>36</v>
      </c>
      <c r="D193" t="s">
        <v>199</v>
      </c>
    </row>
    <row r="194" spans="1:4" x14ac:dyDescent="0.3">
      <c r="B194" t="s">
        <v>331</v>
      </c>
      <c r="C194" t="s">
        <v>122</v>
      </c>
    </row>
    <row r="195" spans="1:4" x14ac:dyDescent="0.3">
      <c r="A195" t="s">
        <v>332</v>
      </c>
      <c r="B195" t="s">
        <v>333</v>
      </c>
      <c r="C195" t="s">
        <v>6</v>
      </c>
      <c r="D195" t="s">
        <v>102</v>
      </c>
    </row>
    <row r="196" spans="1:4" x14ac:dyDescent="0.3">
      <c r="A196" t="s">
        <v>334</v>
      </c>
      <c r="B196" t="s">
        <v>335</v>
      </c>
      <c r="C196" t="s">
        <v>30</v>
      </c>
      <c r="D196" t="s">
        <v>226</v>
      </c>
    </row>
    <row r="197" spans="1:4" x14ac:dyDescent="0.3">
      <c r="A197" t="s">
        <v>336</v>
      </c>
      <c r="B197" t="s">
        <v>337</v>
      </c>
      <c r="C197" t="s">
        <v>30</v>
      </c>
      <c r="D197" t="s">
        <v>89</v>
      </c>
    </row>
    <row r="198" spans="1:4" x14ac:dyDescent="0.3">
      <c r="A198" t="s">
        <v>338</v>
      </c>
      <c r="B198" t="s">
        <v>339</v>
      </c>
      <c r="C198" t="s">
        <v>159</v>
      </c>
      <c r="D198" t="s">
        <v>65</v>
      </c>
    </row>
    <row r="199" spans="1:4" x14ac:dyDescent="0.3">
      <c r="A199" t="s">
        <v>340</v>
      </c>
      <c r="B199" t="s">
        <v>341</v>
      </c>
      <c r="C199" t="s">
        <v>30</v>
      </c>
      <c r="D199" t="s">
        <v>54</v>
      </c>
    </row>
    <row r="200" spans="1:4" x14ac:dyDescent="0.3">
      <c r="B200" t="s">
        <v>342</v>
      </c>
    </row>
    <row r="201" spans="1:4" x14ac:dyDescent="0.3">
      <c r="B201" t="s">
        <v>343</v>
      </c>
    </row>
    <row r="202" spans="1:4" x14ac:dyDescent="0.3">
      <c r="A202" t="s">
        <v>344</v>
      </c>
      <c r="B202" t="s">
        <v>345</v>
      </c>
      <c r="C202" t="s">
        <v>30</v>
      </c>
      <c r="D202" t="s">
        <v>102</v>
      </c>
    </row>
    <row r="203" spans="1:4" x14ac:dyDescent="0.3">
      <c r="A203" t="s">
        <v>346</v>
      </c>
      <c r="B203" t="s">
        <v>347</v>
      </c>
      <c r="C203" t="s">
        <v>30</v>
      </c>
      <c r="D203" t="s">
        <v>107</v>
      </c>
    </row>
    <row r="204" spans="1:4" x14ac:dyDescent="0.3">
      <c r="A204" t="s">
        <v>348</v>
      </c>
      <c r="B204" t="s">
        <v>349</v>
      </c>
      <c r="C204" t="s">
        <v>30</v>
      </c>
      <c r="D204" t="s">
        <v>351</v>
      </c>
    </row>
    <row r="205" spans="1:4" x14ac:dyDescent="0.3">
      <c r="B205" t="s">
        <v>350</v>
      </c>
    </row>
    <row r="206" spans="1:4" x14ac:dyDescent="0.3">
      <c r="A206" t="s">
        <v>352</v>
      </c>
      <c r="B206" t="s">
        <v>353</v>
      </c>
      <c r="C206" t="s">
        <v>30</v>
      </c>
      <c r="D206" t="s">
        <v>356</v>
      </c>
    </row>
    <row r="207" spans="1:4" x14ac:dyDescent="0.3">
      <c r="B207" t="s">
        <v>354</v>
      </c>
    </row>
    <row r="208" spans="1:4" x14ac:dyDescent="0.3">
      <c r="B208" t="s">
        <v>355</v>
      </c>
    </row>
    <row r="209" spans="1:4" x14ac:dyDescent="0.3">
      <c r="A209" t="s">
        <v>352</v>
      </c>
      <c r="B209" t="s">
        <v>357</v>
      </c>
      <c r="C209" t="s">
        <v>147</v>
      </c>
      <c r="D209" t="s">
        <v>7</v>
      </c>
    </row>
    <row r="210" spans="1:4" x14ac:dyDescent="0.3">
      <c r="B210" t="s">
        <v>358</v>
      </c>
    </row>
    <row r="211" spans="1:4" x14ac:dyDescent="0.3">
      <c r="A211" t="s">
        <v>352</v>
      </c>
      <c r="B211" t="s">
        <v>359</v>
      </c>
      <c r="C211" t="s">
        <v>30</v>
      </c>
      <c r="D211" t="s">
        <v>126</v>
      </c>
    </row>
    <row r="212" spans="1:4" x14ac:dyDescent="0.3">
      <c r="A212" t="s">
        <v>360</v>
      </c>
      <c r="B212" t="s">
        <v>361</v>
      </c>
      <c r="C212" t="s">
        <v>30</v>
      </c>
      <c r="D212" t="s">
        <v>102</v>
      </c>
    </row>
    <row r="213" spans="1:4" x14ac:dyDescent="0.3">
      <c r="A213" t="s">
        <v>362</v>
      </c>
      <c r="B213" t="s">
        <v>363</v>
      </c>
      <c r="C213" t="s">
        <v>6</v>
      </c>
      <c r="D213" t="s">
        <v>48</v>
      </c>
    </row>
    <row r="214" spans="1:4" x14ac:dyDescent="0.3">
      <c r="A214" t="s">
        <v>364</v>
      </c>
      <c r="B214" t="s">
        <v>365</v>
      </c>
      <c r="C214" t="s">
        <v>30</v>
      </c>
      <c r="D214" t="s">
        <v>65</v>
      </c>
    </row>
    <row r="215" spans="1:4" x14ac:dyDescent="0.3">
      <c r="A215" t="s">
        <v>366</v>
      </c>
      <c r="B215" t="s">
        <v>367</v>
      </c>
      <c r="C215" t="s">
        <v>122</v>
      </c>
      <c r="D215" t="s">
        <v>43</v>
      </c>
    </row>
    <row r="216" spans="1:4" x14ac:dyDescent="0.3">
      <c r="A216" t="s">
        <v>368</v>
      </c>
      <c r="B216" t="s">
        <v>369</v>
      </c>
      <c r="C216" t="s">
        <v>30</v>
      </c>
      <c r="D216" t="s">
        <v>107</v>
      </c>
    </row>
    <row r="217" spans="1:4" x14ac:dyDescent="0.3">
      <c r="A217" t="s">
        <v>370</v>
      </c>
      <c r="B217" t="s">
        <v>371</v>
      </c>
      <c r="C217" t="s">
        <v>30</v>
      </c>
      <c r="D217" t="s">
        <v>226</v>
      </c>
    </row>
    <row r="218" spans="1:4" x14ac:dyDescent="0.3">
      <c r="A218" t="s">
        <v>372</v>
      </c>
      <c r="B218" t="s">
        <v>373</v>
      </c>
      <c r="C218" t="s">
        <v>30</v>
      </c>
      <c r="D218" t="s">
        <v>102</v>
      </c>
    </row>
    <row r="219" spans="1:4" x14ac:dyDescent="0.3">
      <c r="B219" t="s">
        <v>374</v>
      </c>
    </row>
    <row r="220" spans="1:4" x14ac:dyDescent="0.3">
      <c r="B220" t="s">
        <v>375</v>
      </c>
    </row>
    <row r="221" spans="1:4" x14ac:dyDescent="0.3">
      <c r="A221" t="s">
        <v>376</v>
      </c>
      <c r="B221" t="s">
        <v>377</v>
      </c>
      <c r="C221" t="s">
        <v>147</v>
      </c>
      <c r="D221" t="s">
        <v>31</v>
      </c>
    </row>
    <row r="222" spans="1:4" x14ac:dyDescent="0.3">
      <c r="B222" t="s">
        <v>378</v>
      </c>
    </row>
    <row r="223" spans="1:4" x14ac:dyDescent="0.3">
      <c r="A223" t="s">
        <v>379</v>
      </c>
      <c r="B223" t="s">
        <v>380</v>
      </c>
      <c r="C223" t="s">
        <v>6</v>
      </c>
      <c r="D223" t="s">
        <v>43</v>
      </c>
    </row>
    <row r="224" spans="1:4" x14ac:dyDescent="0.3">
      <c r="A224" t="s">
        <v>381</v>
      </c>
      <c r="B224" t="s">
        <v>382</v>
      </c>
      <c r="C224" t="s">
        <v>12</v>
      </c>
      <c r="D224" t="s">
        <v>43</v>
      </c>
    </row>
    <row r="225" spans="1:4" x14ac:dyDescent="0.3">
      <c r="A225" t="s">
        <v>383</v>
      </c>
      <c r="B225" t="s">
        <v>384</v>
      </c>
      <c r="C225" t="s">
        <v>12</v>
      </c>
      <c r="D225" t="s">
        <v>13</v>
      </c>
    </row>
    <row r="226" spans="1:4" x14ac:dyDescent="0.3">
      <c r="A226" t="s">
        <v>385</v>
      </c>
      <c r="B226" t="s">
        <v>386</v>
      </c>
      <c r="C226" t="s">
        <v>122</v>
      </c>
      <c r="D226" t="s">
        <v>387</v>
      </c>
    </row>
    <row r="227" spans="1:4" x14ac:dyDescent="0.3">
      <c r="A227" t="s">
        <v>388</v>
      </c>
      <c r="B227" t="s">
        <v>389</v>
      </c>
      <c r="C227" t="s">
        <v>6</v>
      </c>
      <c r="D227" t="s">
        <v>77</v>
      </c>
    </row>
    <row r="228" spans="1:4" x14ac:dyDescent="0.3">
      <c r="A228" t="s">
        <v>390</v>
      </c>
      <c r="B228" t="s">
        <v>391</v>
      </c>
      <c r="C228" t="s">
        <v>30</v>
      </c>
      <c r="D228" t="s">
        <v>77</v>
      </c>
    </row>
    <row r="229" spans="1:4" x14ac:dyDescent="0.3">
      <c r="B229" t="s">
        <v>392</v>
      </c>
    </row>
    <row r="230" spans="1:4" x14ac:dyDescent="0.3">
      <c r="A230" t="s">
        <v>393</v>
      </c>
      <c r="B230" t="s">
        <v>394</v>
      </c>
      <c r="C230" t="s">
        <v>30</v>
      </c>
      <c r="D230" t="s">
        <v>43</v>
      </c>
    </row>
    <row r="231" spans="1:4" x14ac:dyDescent="0.3">
      <c r="B231" t="s">
        <v>395</v>
      </c>
    </row>
    <row r="232" spans="1:4" x14ac:dyDescent="0.3">
      <c r="A232" t="s">
        <v>396</v>
      </c>
      <c r="B232" t="s">
        <v>397</v>
      </c>
      <c r="C232" t="s">
        <v>122</v>
      </c>
      <c r="D232" t="s">
        <v>398</v>
      </c>
    </row>
    <row r="233" spans="1:4" x14ac:dyDescent="0.3">
      <c r="A233" t="s">
        <v>399</v>
      </c>
      <c r="B233" t="s">
        <v>400</v>
      </c>
      <c r="C233" t="s">
        <v>84</v>
      </c>
      <c r="D233" t="s">
        <v>70</v>
      </c>
    </row>
    <row r="234" spans="1:4" x14ac:dyDescent="0.3">
      <c r="A234" t="s">
        <v>401</v>
      </c>
      <c r="B234" t="s">
        <v>402</v>
      </c>
      <c r="C234" t="s">
        <v>36</v>
      </c>
      <c r="D234" t="s">
        <v>216</v>
      </c>
    </row>
    <row r="235" spans="1:4" x14ac:dyDescent="0.3">
      <c r="B235" t="s">
        <v>403</v>
      </c>
    </row>
    <row r="236" spans="1:4" x14ac:dyDescent="0.3">
      <c r="B236" t="s">
        <v>404</v>
      </c>
    </row>
    <row r="237" spans="1:4" x14ac:dyDescent="0.3">
      <c r="B237" t="s">
        <v>405</v>
      </c>
    </row>
    <row r="238" spans="1:4" x14ac:dyDescent="0.3">
      <c r="A238" t="s">
        <v>406</v>
      </c>
      <c r="B238" t="s">
        <v>407</v>
      </c>
      <c r="C238" t="s">
        <v>122</v>
      </c>
      <c r="D238" t="s">
        <v>77</v>
      </c>
    </row>
    <row r="239" spans="1:4" x14ac:dyDescent="0.3">
      <c r="A239" t="s">
        <v>408</v>
      </c>
      <c r="B239" t="s">
        <v>409</v>
      </c>
      <c r="C239" t="s">
        <v>30</v>
      </c>
      <c r="D239" t="s">
        <v>160</v>
      </c>
    </row>
    <row r="240" spans="1:4" x14ac:dyDescent="0.3">
      <c r="A240" t="s">
        <v>410</v>
      </c>
      <c r="B240" t="s">
        <v>411</v>
      </c>
      <c r="C240" t="s">
        <v>147</v>
      </c>
      <c r="D240" t="s">
        <v>31</v>
      </c>
    </row>
    <row r="241" spans="1:4" x14ac:dyDescent="0.3">
      <c r="B241" t="s">
        <v>412</v>
      </c>
    </row>
    <row r="242" spans="1:4" x14ac:dyDescent="0.3">
      <c r="A242" t="s">
        <v>413</v>
      </c>
      <c r="B242" t="s">
        <v>414</v>
      </c>
      <c r="C242" t="s">
        <v>147</v>
      </c>
      <c r="D242" t="s">
        <v>89</v>
      </c>
    </row>
    <row r="243" spans="1:4" x14ac:dyDescent="0.3">
      <c r="B243" t="s">
        <v>415</v>
      </c>
      <c r="C243" t="s">
        <v>30</v>
      </c>
    </row>
    <row r="244" spans="1:4" x14ac:dyDescent="0.3">
      <c r="A244" t="s">
        <v>416</v>
      </c>
      <c r="B244" t="s">
        <v>417</v>
      </c>
      <c r="C244" t="s">
        <v>36</v>
      </c>
      <c r="D244" t="s">
        <v>421</v>
      </c>
    </row>
    <row r="245" spans="1:4" x14ac:dyDescent="0.3">
      <c r="B245" t="s">
        <v>418</v>
      </c>
    </row>
    <row r="246" spans="1:4" x14ac:dyDescent="0.3">
      <c r="B246" t="s">
        <v>419</v>
      </c>
    </row>
    <row r="247" spans="1:4" x14ac:dyDescent="0.3">
      <c r="B247" t="s">
        <v>420</v>
      </c>
    </row>
    <row r="248" spans="1:4" x14ac:dyDescent="0.3">
      <c r="A248" t="s">
        <v>422</v>
      </c>
      <c r="B248" t="s">
        <v>423</v>
      </c>
      <c r="C248" t="s">
        <v>36</v>
      </c>
      <c r="D248" t="s">
        <v>424</v>
      </c>
    </row>
    <row r="249" spans="1:4" x14ac:dyDescent="0.3">
      <c r="A249" t="s">
        <v>425</v>
      </c>
      <c r="B249" t="s">
        <v>426</v>
      </c>
      <c r="C249" t="s">
        <v>156</v>
      </c>
      <c r="D249" t="s">
        <v>31</v>
      </c>
    </row>
    <row r="250" spans="1:4" x14ac:dyDescent="0.3">
      <c r="A250" t="s">
        <v>427</v>
      </c>
      <c r="B250" t="s">
        <v>428</v>
      </c>
      <c r="C250" t="s">
        <v>30</v>
      </c>
      <c r="D250" t="s">
        <v>70</v>
      </c>
    </row>
    <row r="251" spans="1:4" x14ac:dyDescent="0.3">
      <c r="A251" t="s">
        <v>429</v>
      </c>
      <c r="B251" t="s">
        <v>430</v>
      </c>
      <c r="C251" t="s">
        <v>30</v>
      </c>
      <c r="D251" t="s">
        <v>107</v>
      </c>
    </row>
    <row r="252" spans="1:4" x14ac:dyDescent="0.3">
      <c r="B252" t="s">
        <v>431</v>
      </c>
    </row>
    <row r="253" spans="1:4" x14ac:dyDescent="0.3">
      <c r="A253" t="s">
        <v>432</v>
      </c>
      <c r="B253" t="s">
        <v>433</v>
      </c>
      <c r="C253" t="s">
        <v>6</v>
      </c>
      <c r="D253" t="s">
        <v>115</v>
      </c>
    </row>
    <row r="254" spans="1:4" x14ac:dyDescent="0.3">
      <c r="A254" t="s">
        <v>434</v>
      </c>
      <c r="B254" t="s">
        <v>435</v>
      </c>
      <c r="C254" t="s">
        <v>122</v>
      </c>
      <c r="D254" t="s">
        <v>43</v>
      </c>
    </row>
    <row r="255" spans="1:4" x14ac:dyDescent="0.3">
      <c r="A255" t="s">
        <v>436</v>
      </c>
      <c r="B255" t="s">
        <v>437</v>
      </c>
      <c r="C255" t="s">
        <v>36</v>
      </c>
      <c r="D255" t="s">
        <v>439</v>
      </c>
    </row>
    <row r="256" spans="1:4" x14ac:dyDescent="0.3">
      <c r="B256" t="s">
        <v>438</v>
      </c>
    </row>
    <row r="257" spans="1:4" x14ac:dyDescent="0.3">
      <c r="A257" t="s">
        <v>440</v>
      </c>
      <c r="B257" t="s">
        <v>441</v>
      </c>
      <c r="C257" t="s">
        <v>12</v>
      </c>
      <c r="D257" t="s">
        <v>77</v>
      </c>
    </row>
    <row r="258" spans="1:4" x14ac:dyDescent="0.3">
      <c r="B258" t="s">
        <v>442</v>
      </c>
    </row>
    <row r="259" spans="1:4" x14ac:dyDescent="0.3">
      <c r="A259" t="s">
        <v>443</v>
      </c>
      <c r="B259" t="s">
        <v>444</v>
      </c>
      <c r="C259" t="s">
        <v>12</v>
      </c>
      <c r="D259" t="s">
        <v>43</v>
      </c>
    </row>
    <row r="260" spans="1:4" x14ac:dyDescent="0.3">
      <c r="B260" t="s">
        <v>445</v>
      </c>
    </row>
    <row r="261" spans="1:4" x14ac:dyDescent="0.3">
      <c r="A261" t="s">
        <v>446</v>
      </c>
      <c r="B261" t="s">
        <v>447</v>
      </c>
      <c r="C261" t="s">
        <v>30</v>
      </c>
      <c r="D261" t="s">
        <v>226</v>
      </c>
    </row>
    <row r="262" spans="1:4" x14ac:dyDescent="0.3">
      <c r="B262" t="s">
        <v>448</v>
      </c>
    </row>
    <row r="263" spans="1:4" x14ac:dyDescent="0.3">
      <c r="A263" t="s">
        <v>449</v>
      </c>
      <c r="B263" t="s">
        <v>450</v>
      </c>
      <c r="C263" t="s">
        <v>30</v>
      </c>
      <c r="D263" t="s">
        <v>226</v>
      </c>
    </row>
    <row r="264" spans="1:4" x14ac:dyDescent="0.3">
      <c r="B264" t="s">
        <v>451</v>
      </c>
    </row>
    <row r="265" spans="1:4" x14ac:dyDescent="0.3">
      <c r="A265" t="s">
        <v>452</v>
      </c>
      <c r="B265" t="s">
        <v>453</v>
      </c>
      <c r="C265" t="s">
        <v>30</v>
      </c>
      <c r="D265" t="s">
        <v>454</v>
      </c>
    </row>
    <row r="266" spans="1:4" x14ac:dyDescent="0.3">
      <c r="A266" t="s">
        <v>455</v>
      </c>
      <c r="B266" t="s">
        <v>456</v>
      </c>
      <c r="C266" t="s">
        <v>122</v>
      </c>
      <c r="D266" t="s">
        <v>77</v>
      </c>
    </row>
    <row r="267" spans="1:4" x14ac:dyDescent="0.3">
      <c r="A267" t="s">
        <v>457</v>
      </c>
      <c r="B267" t="s">
        <v>458</v>
      </c>
      <c r="C267" t="s">
        <v>36</v>
      </c>
      <c r="D267" t="s">
        <v>460</v>
      </c>
    </row>
    <row r="268" spans="1:4" x14ac:dyDescent="0.3">
      <c r="B268" t="s">
        <v>459</v>
      </c>
    </row>
    <row r="269" spans="1:4" x14ac:dyDescent="0.3">
      <c r="A269" t="s">
        <v>461</v>
      </c>
      <c r="B269" t="s">
        <v>462</v>
      </c>
      <c r="C269" t="s">
        <v>122</v>
      </c>
      <c r="D269" t="s">
        <v>463</v>
      </c>
    </row>
    <row r="270" spans="1:4" x14ac:dyDescent="0.3">
      <c r="A270" t="s">
        <v>464</v>
      </c>
      <c r="B270" t="s">
        <v>465</v>
      </c>
      <c r="C270" t="s">
        <v>122</v>
      </c>
      <c r="D270" t="s">
        <v>283</v>
      </c>
    </row>
    <row r="271" spans="1:4" x14ac:dyDescent="0.3">
      <c r="C271" t="s">
        <v>84</v>
      </c>
    </row>
    <row r="272" spans="1:4" x14ac:dyDescent="0.3">
      <c r="A272" t="s">
        <v>466</v>
      </c>
      <c r="B272" t="s">
        <v>467</v>
      </c>
      <c r="C272" t="s">
        <v>122</v>
      </c>
      <c r="D272" t="s">
        <v>77</v>
      </c>
    </row>
    <row r="273" spans="1:4" x14ac:dyDescent="0.3">
      <c r="C273" t="s">
        <v>84</v>
      </c>
    </row>
    <row r="274" spans="1:4" x14ac:dyDescent="0.3">
      <c r="A274" t="s">
        <v>468</v>
      </c>
      <c r="B274" t="s">
        <v>469</v>
      </c>
      <c r="C274" t="s">
        <v>6</v>
      </c>
      <c r="D274" t="s">
        <v>136</v>
      </c>
    </row>
    <row r="275" spans="1:4" x14ac:dyDescent="0.3">
      <c r="A275" t="s">
        <v>470</v>
      </c>
      <c r="B275" t="s">
        <v>471</v>
      </c>
      <c r="C275" t="s">
        <v>30</v>
      </c>
      <c r="D275" t="s">
        <v>226</v>
      </c>
    </row>
    <row r="276" spans="1:4" x14ac:dyDescent="0.3">
      <c r="B276" t="s">
        <v>472</v>
      </c>
    </row>
    <row r="277" spans="1:4" x14ac:dyDescent="0.3">
      <c r="A277" t="s">
        <v>473</v>
      </c>
      <c r="B277" t="s">
        <v>474</v>
      </c>
      <c r="C277" t="s">
        <v>30</v>
      </c>
      <c r="D277" t="s">
        <v>65</v>
      </c>
    </row>
    <row r="278" spans="1:4" x14ac:dyDescent="0.3">
      <c r="B278" t="s">
        <v>475</v>
      </c>
    </row>
    <row r="279" spans="1:4" x14ac:dyDescent="0.3">
      <c r="B279" t="s">
        <v>476</v>
      </c>
    </row>
    <row r="280" spans="1:4" x14ac:dyDescent="0.3">
      <c r="A280" t="s">
        <v>477</v>
      </c>
      <c r="B280" t="s">
        <v>478</v>
      </c>
      <c r="C280" t="s">
        <v>30</v>
      </c>
      <c r="D280" t="s">
        <v>70</v>
      </c>
    </row>
    <row r="281" spans="1:4" x14ac:dyDescent="0.3">
      <c r="A281" t="s">
        <v>479</v>
      </c>
      <c r="B281" t="s">
        <v>480</v>
      </c>
      <c r="C281" t="s">
        <v>6</v>
      </c>
      <c r="D281" t="s">
        <v>38</v>
      </c>
    </row>
    <row r="282" spans="1:4" x14ac:dyDescent="0.3">
      <c r="A282" t="s">
        <v>481</v>
      </c>
      <c r="B282" t="s">
        <v>482</v>
      </c>
      <c r="C282" t="s">
        <v>36</v>
      </c>
      <c r="D282" t="s">
        <v>421</v>
      </c>
    </row>
    <row r="283" spans="1:4" x14ac:dyDescent="0.3">
      <c r="B283" t="s">
        <v>483</v>
      </c>
    </row>
    <row r="284" spans="1:4" x14ac:dyDescent="0.3">
      <c r="B284" t="s">
        <v>484</v>
      </c>
    </row>
    <row r="285" spans="1:4" x14ac:dyDescent="0.3">
      <c r="B285" t="s">
        <v>485</v>
      </c>
    </row>
    <row r="286" spans="1:4" x14ac:dyDescent="0.3">
      <c r="A286" t="s">
        <v>486</v>
      </c>
      <c r="B286" t="s">
        <v>487</v>
      </c>
      <c r="C286" t="s">
        <v>20</v>
      </c>
      <c r="D286" t="s">
        <v>21</v>
      </c>
    </row>
    <row r="287" spans="1:4" x14ac:dyDescent="0.3">
      <c r="A287" t="s">
        <v>488</v>
      </c>
      <c r="B287" t="s">
        <v>489</v>
      </c>
      <c r="C287" t="s">
        <v>30</v>
      </c>
      <c r="D287" t="s">
        <v>77</v>
      </c>
    </row>
    <row r="288" spans="1:4" x14ac:dyDescent="0.3">
      <c r="A288" t="s">
        <v>490</v>
      </c>
      <c r="B288" t="s">
        <v>491</v>
      </c>
      <c r="C288" t="s">
        <v>30</v>
      </c>
      <c r="D288" t="s">
        <v>77</v>
      </c>
    </row>
    <row r="289" spans="1:4" x14ac:dyDescent="0.3">
      <c r="B289" t="s">
        <v>492</v>
      </c>
    </row>
    <row r="290" spans="1:4" x14ac:dyDescent="0.3">
      <c r="A290" t="s">
        <v>493</v>
      </c>
      <c r="B290" t="s">
        <v>494</v>
      </c>
      <c r="C290" t="s">
        <v>122</v>
      </c>
      <c r="D290" t="s">
        <v>48</v>
      </c>
    </row>
    <row r="291" spans="1:4" x14ac:dyDescent="0.3">
      <c r="A291" t="s">
        <v>495</v>
      </c>
      <c r="B291" t="s">
        <v>496</v>
      </c>
      <c r="C291" t="s">
        <v>122</v>
      </c>
      <c r="D291" t="s">
        <v>283</v>
      </c>
    </row>
    <row r="292" spans="1:4" x14ac:dyDescent="0.3">
      <c r="A292" t="s">
        <v>497</v>
      </c>
      <c r="B292" t="s">
        <v>498</v>
      </c>
      <c r="C292" t="s">
        <v>30</v>
      </c>
      <c r="D292" t="s">
        <v>107</v>
      </c>
    </row>
    <row r="293" spans="1:4" x14ac:dyDescent="0.3">
      <c r="B293" t="s">
        <v>499</v>
      </c>
    </row>
    <row r="294" spans="1:4" x14ac:dyDescent="0.3">
      <c r="A294" t="s">
        <v>500</v>
      </c>
      <c r="B294" t="s">
        <v>501</v>
      </c>
      <c r="C294" t="s">
        <v>30</v>
      </c>
      <c r="D294" t="s">
        <v>70</v>
      </c>
    </row>
    <row r="295" spans="1:4" x14ac:dyDescent="0.3">
      <c r="B295" t="s">
        <v>502</v>
      </c>
    </row>
    <row r="296" spans="1:4" x14ac:dyDescent="0.3">
      <c r="A296" t="s">
        <v>503</v>
      </c>
      <c r="B296" t="s">
        <v>504</v>
      </c>
      <c r="C296" t="s">
        <v>36</v>
      </c>
      <c r="D296" t="s">
        <v>136</v>
      </c>
    </row>
    <row r="297" spans="1:4" x14ac:dyDescent="0.3">
      <c r="A297" t="s">
        <v>505</v>
      </c>
      <c r="B297" t="s">
        <v>506</v>
      </c>
      <c r="C297" t="s">
        <v>36</v>
      </c>
      <c r="D297" t="s">
        <v>38</v>
      </c>
    </row>
    <row r="298" spans="1:4" x14ac:dyDescent="0.3">
      <c r="A298" t="s">
        <v>507</v>
      </c>
      <c r="B298" t="s">
        <v>508</v>
      </c>
      <c r="C298" t="s">
        <v>122</v>
      </c>
      <c r="D298" t="s">
        <v>43</v>
      </c>
    </row>
    <row r="299" spans="1:4" x14ac:dyDescent="0.3">
      <c r="A299" t="s">
        <v>509</v>
      </c>
      <c r="B299" t="s">
        <v>510</v>
      </c>
      <c r="C299" t="s">
        <v>36</v>
      </c>
      <c r="D299" t="s">
        <v>58</v>
      </c>
    </row>
    <row r="300" spans="1:4" x14ac:dyDescent="0.3">
      <c r="B300" t="s">
        <v>511</v>
      </c>
    </row>
    <row r="301" spans="1:4" x14ac:dyDescent="0.3">
      <c r="B301" t="s">
        <v>512</v>
      </c>
    </row>
    <row r="302" spans="1:4" x14ac:dyDescent="0.3">
      <c r="B302" t="s">
        <v>513</v>
      </c>
    </row>
    <row r="303" spans="1:4" x14ac:dyDescent="0.3">
      <c r="B303" t="s">
        <v>514</v>
      </c>
    </row>
    <row r="304" spans="1:4" x14ac:dyDescent="0.3">
      <c r="A304" t="s">
        <v>509</v>
      </c>
      <c r="B304" t="s">
        <v>515</v>
      </c>
      <c r="C304" t="s">
        <v>122</v>
      </c>
      <c r="D304" t="s">
        <v>58</v>
      </c>
    </row>
    <row r="305" spans="1:4" x14ac:dyDescent="0.3">
      <c r="A305" t="s">
        <v>516</v>
      </c>
      <c r="B305" t="s">
        <v>517</v>
      </c>
      <c r="C305" t="s">
        <v>36</v>
      </c>
      <c r="D305" t="s">
        <v>518</v>
      </c>
    </row>
    <row r="306" spans="1:4" x14ac:dyDescent="0.3">
      <c r="A306" t="s">
        <v>519</v>
      </c>
      <c r="B306" t="s">
        <v>520</v>
      </c>
      <c r="C306" t="s">
        <v>122</v>
      </c>
      <c r="D306" t="s">
        <v>102</v>
      </c>
    </row>
    <row r="307" spans="1:4" x14ac:dyDescent="0.3">
      <c r="A307" t="s">
        <v>521</v>
      </c>
      <c r="B307" t="s">
        <v>522</v>
      </c>
      <c r="C307" t="s">
        <v>20</v>
      </c>
      <c r="D307" t="s">
        <v>38</v>
      </c>
    </row>
    <row r="308" spans="1:4" x14ac:dyDescent="0.3">
      <c r="A308" t="s">
        <v>523</v>
      </c>
      <c r="B308" t="s">
        <v>524</v>
      </c>
      <c r="C308" t="s">
        <v>20</v>
      </c>
      <c r="D308" t="s">
        <v>73</v>
      </c>
    </row>
    <row r="309" spans="1:4" x14ac:dyDescent="0.3">
      <c r="A309" t="s">
        <v>523</v>
      </c>
      <c r="B309" t="s">
        <v>525</v>
      </c>
      <c r="C309" t="s">
        <v>30</v>
      </c>
      <c r="D309" t="s">
        <v>527</v>
      </c>
    </row>
    <row r="310" spans="1:4" x14ac:dyDescent="0.3">
      <c r="B310" t="s">
        <v>526</v>
      </c>
    </row>
    <row r="311" spans="1:4" x14ac:dyDescent="0.3">
      <c r="A311" t="s">
        <v>528</v>
      </c>
      <c r="B311" t="s">
        <v>529</v>
      </c>
      <c r="C311" t="s">
        <v>6</v>
      </c>
      <c r="D311" t="s">
        <v>73</v>
      </c>
    </row>
    <row r="312" spans="1:4" x14ac:dyDescent="0.3">
      <c r="A312" t="s">
        <v>530</v>
      </c>
      <c r="B312" t="s">
        <v>531</v>
      </c>
      <c r="C312" t="s">
        <v>30</v>
      </c>
      <c r="D312" t="s">
        <v>65</v>
      </c>
    </row>
    <row r="313" spans="1:4" x14ac:dyDescent="0.3">
      <c r="A313" t="s">
        <v>532</v>
      </c>
      <c r="B313" t="s">
        <v>533</v>
      </c>
      <c r="C313" t="s">
        <v>6</v>
      </c>
      <c r="D313" t="s">
        <v>21</v>
      </c>
    </row>
    <row r="314" spans="1:4" x14ac:dyDescent="0.3">
      <c r="A314" t="s">
        <v>534</v>
      </c>
      <c r="B314" t="s">
        <v>535</v>
      </c>
      <c r="C314" t="s">
        <v>156</v>
      </c>
      <c r="D314" t="s">
        <v>31</v>
      </c>
    </row>
    <row r="315" spans="1:4" x14ac:dyDescent="0.3">
      <c r="A315" t="s">
        <v>536</v>
      </c>
      <c r="B315" t="s">
        <v>537</v>
      </c>
      <c r="C315" t="s">
        <v>84</v>
      </c>
      <c r="D315" t="s">
        <v>38</v>
      </c>
    </row>
    <row r="316" spans="1:4" x14ac:dyDescent="0.3">
      <c r="A316" t="s">
        <v>538</v>
      </c>
      <c r="B316" t="s">
        <v>539</v>
      </c>
      <c r="C316" t="s">
        <v>6</v>
      </c>
      <c r="D316" t="s">
        <v>216</v>
      </c>
    </row>
    <row r="317" spans="1:4" x14ac:dyDescent="0.3">
      <c r="A317" t="s">
        <v>540</v>
      </c>
      <c r="B317" t="s">
        <v>541</v>
      </c>
      <c r="C317" t="s">
        <v>30</v>
      </c>
      <c r="D317" t="s">
        <v>43</v>
      </c>
    </row>
    <row r="318" spans="1:4" x14ac:dyDescent="0.3">
      <c r="A318" t="s">
        <v>542</v>
      </c>
      <c r="B318" t="s">
        <v>543</v>
      </c>
      <c r="C318" t="s">
        <v>147</v>
      </c>
      <c r="D318" t="s">
        <v>31</v>
      </c>
    </row>
    <row r="319" spans="1:4" x14ac:dyDescent="0.3">
      <c r="B319" t="s">
        <v>544</v>
      </c>
    </row>
    <row r="320" spans="1:4" x14ac:dyDescent="0.3">
      <c r="A320" t="s">
        <v>545</v>
      </c>
      <c r="B320" t="s">
        <v>546</v>
      </c>
      <c r="C320" t="s">
        <v>156</v>
      </c>
      <c r="D320" t="s">
        <v>126</v>
      </c>
    </row>
    <row r="321" spans="1:4" x14ac:dyDescent="0.3">
      <c r="B321" t="s">
        <v>547</v>
      </c>
    </row>
    <row r="322" spans="1:4" x14ac:dyDescent="0.3">
      <c r="A322" t="s">
        <v>548</v>
      </c>
      <c r="B322" t="s">
        <v>549</v>
      </c>
      <c r="C322" t="s">
        <v>122</v>
      </c>
      <c r="D322" t="s">
        <v>43</v>
      </c>
    </row>
    <row r="323" spans="1:4" x14ac:dyDescent="0.3">
      <c r="B323" t="s">
        <v>550</v>
      </c>
    </row>
    <row r="324" spans="1:4" x14ac:dyDescent="0.3">
      <c r="A324" t="s">
        <v>551</v>
      </c>
      <c r="B324" t="s">
        <v>552</v>
      </c>
      <c r="C324" t="s">
        <v>156</v>
      </c>
      <c r="D324" t="s">
        <v>31</v>
      </c>
    </row>
    <row r="325" spans="1:4" x14ac:dyDescent="0.3">
      <c r="A325" t="s">
        <v>553</v>
      </c>
      <c r="B325" t="s">
        <v>554</v>
      </c>
      <c r="C325" t="s">
        <v>30</v>
      </c>
      <c r="D325" t="s">
        <v>107</v>
      </c>
    </row>
    <row r="326" spans="1:4" x14ac:dyDescent="0.3">
      <c r="B326" t="s">
        <v>555</v>
      </c>
    </row>
    <row r="327" spans="1:4" x14ac:dyDescent="0.3">
      <c r="A327" t="s">
        <v>556</v>
      </c>
      <c r="B327" t="s">
        <v>557</v>
      </c>
      <c r="C327" t="s">
        <v>30</v>
      </c>
      <c r="D327" t="s">
        <v>43</v>
      </c>
    </row>
    <row r="328" spans="1:4" x14ac:dyDescent="0.3">
      <c r="A328" t="s">
        <v>558</v>
      </c>
      <c r="B328" t="s">
        <v>559</v>
      </c>
      <c r="C328" t="s">
        <v>20</v>
      </c>
      <c r="D328" t="s">
        <v>38</v>
      </c>
    </row>
    <row r="329" spans="1:4" x14ac:dyDescent="0.3">
      <c r="A329" t="s">
        <v>560</v>
      </c>
      <c r="B329" t="s">
        <v>561</v>
      </c>
      <c r="C329" t="s">
        <v>122</v>
      </c>
      <c r="D329" t="s">
        <v>463</v>
      </c>
    </row>
    <row r="330" spans="1:4" x14ac:dyDescent="0.3">
      <c r="A330" t="s">
        <v>562</v>
      </c>
      <c r="B330" t="s">
        <v>563</v>
      </c>
      <c r="C330" t="s">
        <v>84</v>
      </c>
      <c r="D330" t="s">
        <v>89</v>
      </c>
    </row>
    <row r="331" spans="1:4" x14ac:dyDescent="0.3">
      <c r="A331" t="s">
        <v>564</v>
      </c>
      <c r="B331" t="s">
        <v>565</v>
      </c>
      <c r="C331" t="s">
        <v>6</v>
      </c>
      <c r="D331" t="s">
        <v>421</v>
      </c>
    </row>
    <row r="332" spans="1:4" x14ac:dyDescent="0.3">
      <c r="A332" t="s">
        <v>566</v>
      </c>
      <c r="B332" t="s">
        <v>567</v>
      </c>
      <c r="C332" t="s">
        <v>122</v>
      </c>
      <c r="D332" t="s">
        <v>199</v>
      </c>
    </row>
    <row r="333" spans="1:4" x14ac:dyDescent="0.3">
      <c r="A333" t="s">
        <v>568</v>
      </c>
      <c r="B333" t="s">
        <v>569</v>
      </c>
      <c r="C333" t="s">
        <v>159</v>
      </c>
      <c r="D333" t="s">
        <v>70</v>
      </c>
    </row>
    <row r="334" spans="1:4" x14ac:dyDescent="0.3">
      <c r="B334" t="s">
        <v>570</v>
      </c>
    </row>
    <row r="335" spans="1:4" x14ac:dyDescent="0.3">
      <c r="A335" t="s">
        <v>571</v>
      </c>
      <c r="B335" t="s">
        <v>572</v>
      </c>
      <c r="C335" t="s">
        <v>30</v>
      </c>
      <c r="D335" t="s">
        <v>70</v>
      </c>
    </row>
    <row r="336" spans="1:4" x14ac:dyDescent="0.3">
      <c r="A336" t="s">
        <v>573</v>
      </c>
      <c r="B336" t="s">
        <v>574</v>
      </c>
      <c r="C336" t="s">
        <v>122</v>
      </c>
      <c r="D336" t="s">
        <v>283</v>
      </c>
    </row>
    <row r="337" spans="1:4" x14ac:dyDescent="0.3">
      <c r="A337" t="s">
        <v>575</v>
      </c>
      <c r="B337" t="s">
        <v>576</v>
      </c>
      <c r="C337" t="s">
        <v>30</v>
      </c>
      <c r="D337" t="s">
        <v>102</v>
      </c>
    </row>
    <row r="338" spans="1:4" x14ac:dyDescent="0.3">
      <c r="A338" t="s">
        <v>577</v>
      </c>
      <c r="B338" t="s">
        <v>578</v>
      </c>
      <c r="C338" t="s">
        <v>30</v>
      </c>
      <c r="D338" t="s">
        <v>70</v>
      </c>
    </row>
    <row r="339" spans="1:4" x14ac:dyDescent="0.3">
      <c r="A339" t="s">
        <v>579</v>
      </c>
      <c r="B339" t="s">
        <v>580</v>
      </c>
      <c r="C339" t="s">
        <v>122</v>
      </c>
      <c r="D339" t="s">
        <v>387</v>
      </c>
    </row>
    <row r="340" spans="1:4" x14ac:dyDescent="0.3">
      <c r="A340" t="s">
        <v>581</v>
      </c>
      <c r="B340" t="s">
        <v>582</v>
      </c>
      <c r="C340" t="s">
        <v>122</v>
      </c>
      <c r="D340" t="s">
        <v>283</v>
      </c>
    </row>
    <row r="341" spans="1:4" x14ac:dyDescent="0.3">
      <c r="A341" t="s">
        <v>583</v>
      </c>
      <c r="B341" t="s">
        <v>584</v>
      </c>
      <c r="C341" t="s">
        <v>30</v>
      </c>
      <c r="D341" t="s">
        <v>89</v>
      </c>
    </row>
    <row r="342" spans="1:4" x14ac:dyDescent="0.3">
      <c r="C342" t="s">
        <v>147</v>
      </c>
    </row>
    <row r="343" spans="1:4" x14ac:dyDescent="0.3">
      <c r="A343" t="s">
        <v>585</v>
      </c>
      <c r="B343" t="s">
        <v>586</v>
      </c>
      <c r="C343" t="s">
        <v>122</v>
      </c>
      <c r="D343" t="s">
        <v>77</v>
      </c>
    </row>
    <row r="344" spans="1:4" x14ac:dyDescent="0.3">
      <c r="A344" t="s">
        <v>587</v>
      </c>
      <c r="B344" t="s">
        <v>588</v>
      </c>
      <c r="C344" t="s">
        <v>6</v>
      </c>
      <c r="D344" t="s">
        <v>58</v>
      </c>
    </row>
    <row r="345" spans="1:4" x14ac:dyDescent="0.3">
      <c r="A345" t="s">
        <v>589</v>
      </c>
      <c r="B345" t="s">
        <v>590</v>
      </c>
      <c r="C345" t="s">
        <v>30</v>
      </c>
      <c r="D345" t="s">
        <v>102</v>
      </c>
    </row>
    <row r="346" spans="1:4" x14ac:dyDescent="0.3">
      <c r="B346" t="s">
        <v>591</v>
      </c>
    </row>
    <row r="347" spans="1:4" x14ac:dyDescent="0.3">
      <c r="A347" t="s">
        <v>592</v>
      </c>
      <c r="B347" t="s">
        <v>593</v>
      </c>
      <c r="C347" t="s">
        <v>30</v>
      </c>
      <c r="D347" t="s">
        <v>107</v>
      </c>
    </row>
    <row r="348" spans="1:4" x14ac:dyDescent="0.3">
      <c r="B348" t="s">
        <v>594</v>
      </c>
    </row>
    <row r="349" spans="1:4" x14ac:dyDescent="0.3">
      <c r="A349" t="s">
        <v>595</v>
      </c>
      <c r="B349" t="s">
        <v>596</v>
      </c>
      <c r="C349" t="s">
        <v>597</v>
      </c>
      <c r="D349" t="s">
        <v>595</v>
      </c>
    </row>
    <row r="350" spans="1:4" x14ac:dyDescent="0.3">
      <c r="A350" t="s">
        <v>598</v>
      </c>
      <c r="B350" t="s">
        <v>599</v>
      </c>
      <c r="C350" t="s">
        <v>20</v>
      </c>
      <c r="D350" t="s">
        <v>136</v>
      </c>
    </row>
    <row r="351" spans="1:4" x14ac:dyDescent="0.3">
      <c r="A351" t="s">
        <v>600</v>
      </c>
      <c r="B351" t="s">
        <v>601</v>
      </c>
      <c r="C351" t="s">
        <v>20</v>
      </c>
      <c r="D351" t="s">
        <v>38</v>
      </c>
    </row>
    <row r="352" spans="1:4" x14ac:dyDescent="0.3">
      <c r="A352" t="s">
        <v>602</v>
      </c>
      <c r="B352" t="s">
        <v>603</v>
      </c>
      <c r="C352" t="s">
        <v>30</v>
      </c>
      <c r="D352" t="s">
        <v>70</v>
      </c>
    </row>
    <row r="353" spans="1:4" x14ac:dyDescent="0.3">
      <c r="A353" t="s">
        <v>604</v>
      </c>
      <c r="B353" t="s">
        <v>605</v>
      </c>
      <c r="C353" t="s">
        <v>6</v>
      </c>
      <c r="D353" t="s">
        <v>62</v>
      </c>
    </row>
    <row r="354" spans="1:4" x14ac:dyDescent="0.3">
      <c r="A354" t="s">
        <v>606</v>
      </c>
      <c r="B354" t="s">
        <v>607</v>
      </c>
      <c r="C354" t="s">
        <v>20</v>
      </c>
      <c r="D354" t="s">
        <v>73</v>
      </c>
    </row>
    <row r="355" spans="1:4" x14ac:dyDescent="0.3">
      <c r="B355" t="s">
        <v>608</v>
      </c>
    </row>
    <row r="356" spans="1:4" x14ac:dyDescent="0.3">
      <c r="A356" t="s">
        <v>609</v>
      </c>
      <c r="B356" t="s">
        <v>610</v>
      </c>
      <c r="C356" t="s">
        <v>30</v>
      </c>
      <c r="D356" t="s">
        <v>43</v>
      </c>
    </row>
    <row r="357" spans="1:4" x14ac:dyDescent="0.3">
      <c r="A357" t="s">
        <v>611</v>
      </c>
      <c r="B357" t="s">
        <v>612</v>
      </c>
      <c r="C357" t="s">
        <v>30</v>
      </c>
      <c r="D357" t="s">
        <v>48</v>
      </c>
    </row>
    <row r="358" spans="1:4" x14ac:dyDescent="0.3">
      <c r="A358" t="s">
        <v>613</v>
      </c>
      <c r="B358" t="s">
        <v>614</v>
      </c>
      <c r="C358" t="s">
        <v>84</v>
      </c>
      <c r="D358" t="s">
        <v>65</v>
      </c>
    </row>
    <row r="359" spans="1:4" x14ac:dyDescent="0.3">
      <c r="A359" t="s">
        <v>615</v>
      </c>
      <c r="B359" t="s">
        <v>616</v>
      </c>
      <c r="C359" t="s">
        <v>122</v>
      </c>
      <c r="D359" t="s">
        <v>43</v>
      </c>
    </row>
    <row r="360" spans="1:4" x14ac:dyDescent="0.3">
      <c r="B360" t="s">
        <v>617</v>
      </c>
    </row>
    <row r="361" spans="1:4" x14ac:dyDescent="0.3">
      <c r="A361" t="s">
        <v>618</v>
      </c>
      <c r="B361" t="s">
        <v>619</v>
      </c>
      <c r="C361" t="s">
        <v>6</v>
      </c>
      <c r="D361" t="s">
        <v>199</v>
      </c>
    </row>
    <row r="362" spans="1:4" x14ac:dyDescent="0.3">
      <c r="A362" t="s">
        <v>620</v>
      </c>
      <c r="B362" t="s">
        <v>621</v>
      </c>
      <c r="C362" t="s">
        <v>122</v>
      </c>
      <c r="D362" t="s">
        <v>77</v>
      </c>
    </row>
    <row r="363" spans="1:4" x14ac:dyDescent="0.3">
      <c r="A363" t="s">
        <v>622</v>
      </c>
      <c r="B363" t="s">
        <v>623</v>
      </c>
      <c r="C363" t="s">
        <v>20</v>
      </c>
      <c r="D363" t="s">
        <v>38</v>
      </c>
    </row>
    <row r="364" spans="1:4" x14ac:dyDescent="0.3">
      <c r="A364" t="s">
        <v>624</v>
      </c>
      <c r="B364" t="s">
        <v>625</v>
      </c>
      <c r="C364" t="s">
        <v>156</v>
      </c>
      <c r="D364" t="s">
        <v>126</v>
      </c>
    </row>
    <row r="365" spans="1:4" x14ac:dyDescent="0.3">
      <c r="A365" t="s">
        <v>626</v>
      </c>
      <c r="B365" t="s">
        <v>627</v>
      </c>
      <c r="C365" t="s">
        <v>156</v>
      </c>
      <c r="D365" t="s">
        <v>7</v>
      </c>
    </row>
    <row r="366" spans="1:4" x14ac:dyDescent="0.3">
      <c r="A366" t="s">
        <v>628</v>
      </c>
      <c r="B366" t="s">
        <v>629</v>
      </c>
      <c r="C366" t="s">
        <v>147</v>
      </c>
      <c r="D366" t="s">
        <v>7</v>
      </c>
    </row>
    <row r="367" spans="1:4" x14ac:dyDescent="0.3">
      <c r="B367" t="s">
        <v>630</v>
      </c>
      <c r="C367" t="s">
        <v>156</v>
      </c>
    </row>
    <row r="368" spans="1:4" x14ac:dyDescent="0.3">
      <c r="B368" t="s">
        <v>631</v>
      </c>
    </row>
    <row r="369" spans="1:4" x14ac:dyDescent="0.3">
      <c r="A369" t="s">
        <v>632</v>
      </c>
      <c r="B369" t="s">
        <v>633</v>
      </c>
      <c r="C369" t="s">
        <v>147</v>
      </c>
      <c r="D369" t="s">
        <v>111</v>
      </c>
    </row>
    <row r="370" spans="1:4" x14ac:dyDescent="0.3">
      <c r="B370" t="s">
        <v>634</v>
      </c>
      <c r="C370" t="s">
        <v>156</v>
      </c>
    </row>
    <row r="371" spans="1:4" x14ac:dyDescent="0.3">
      <c r="B371" t="s">
        <v>635</v>
      </c>
    </row>
    <row r="372" spans="1:4" x14ac:dyDescent="0.3">
      <c r="A372" t="s">
        <v>636</v>
      </c>
      <c r="B372" t="s">
        <v>637</v>
      </c>
      <c r="C372" t="s">
        <v>122</v>
      </c>
      <c r="D372" t="s">
        <v>77</v>
      </c>
    </row>
    <row r="373" spans="1:4" x14ac:dyDescent="0.3">
      <c r="A373" t="s">
        <v>638</v>
      </c>
      <c r="B373" t="s">
        <v>639</v>
      </c>
      <c r="C373" t="s">
        <v>36</v>
      </c>
      <c r="D373" t="s">
        <v>136</v>
      </c>
    </row>
    <row r="374" spans="1:4" x14ac:dyDescent="0.3">
      <c r="B374" t="s">
        <v>640</v>
      </c>
    </row>
    <row r="375" spans="1:4" x14ac:dyDescent="0.3">
      <c r="A375" t="s">
        <v>641</v>
      </c>
      <c r="B375" t="s">
        <v>642</v>
      </c>
      <c r="C375" t="s">
        <v>36</v>
      </c>
      <c r="D375" t="s">
        <v>38</v>
      </c>
    </row>
    <row r="376" spans="1:4" x14ac:dyDescent="0.3">
      <c r="B376" t="s">
        <v>643</v>
      </c>
    </row>
    <row r="377" spans="1:4" x14ac:dyDescent="0.3">
      <c r="A377" t="s">
        <v>644</v>
      </c>
      <c r="B377" t="s">
        <v>645</v>
      </c>
      <c r="C377" t="s">
        <v>30</v>
      </c>
      <c r="D377" t="s">
        <v>226</v>
      </c>
    </row>
    <row r="378" spans="1:4" x14ac:dyDescent="0.3">
      <c r="B378" t="s">
        <v>646</v>
      </c>
    </row>
    <row r="379" spans="1:4" x14ac:dyDescent="0.3">
      <c r="A379" t="s">
        <v>647</v>
      </c>
      <c r="B379" t="s">
        <v>648</v>
      </c>
      <c r="C379" t="s">
        <v>30</v>
      </c>
      <c r="D379" t="s">
        <v>102</v>
      </c>
    </row>
    <row r="380" spans="1:4" x14ac:dyDescent="0.3">
      <c r="B380" t="s">
        <v>649</v>
      </c>
    </row>
    <row r="381" spans="1:4" x14ac:dyDescent="0.3">
      <c r="A381" t="s">
        <v>650</v>
      </c>
      <c r="B381" t="s">
        <v>651</v>
      </c>
      <c r="C381" t="s">
        <v>30</v>
      </c>
      <c r="D381" t="s">
        <v>107</v>
      </c>
    </row>
    <row r="382" spans="1:4" x14ac:dyDescent="0.3">
      <c r="B382" t="s">
        <v>652</v>
      </c>
    </row>
    <row r="383" spans="1:4" x14ac:dyDescent="0.3">
      <c r="A383" t="s">
        <v>653</v>
      </c>
      <c r="B383" t="s">
        <v>654</v>
      </c>
      <c r="C383" t="s">
        <v>122</v>
      </c>
      <c r="D383" t="s">
        <v>283</v>
      </c>
    </row>
    <row r="384" spans="1:4" x14ac:dyDescent="0.3">
      <c r="B384" t="s">
        <v>655</v>
      </c>
    </row>
    <row r="385" spans="1:4" x14ac:dyDescent="0.3">
      <c r="A385" t="s">
        <v>653</v>
      </c>
      <c r="B385" t="s">
        <v>656</v>
      </c>
      <c r="C385" t="s">
        <v>156</v>
      </c>
      <c r="D385" t="s">
        <v>7</v>
      </c>
    </row>
    <row r="386" spans="1:4" x14ac:dyDescent="0.3">
      <c r="A386" t="s">
        <v>657</v>
      </c>
      <c r="B386" t="s">
        <v>658</v>
      </c>
      <c r="C386" t="s">
        <v>156</v>
      </c>
      <c r="D386" t="s">
        <v>111</v>
      </c>
    </row>
    <row r="387" spans="1:4" x14ac:dyDescent="0.3">
      <c r="B387" t="s">
        <v>659</v>
      </c>
    </row>
    <row r="388" spans="1:4" x14ac:dyDescent="0.3">
      <c r="A388" t="s">
        <v>660</v>
      </c>
      <c r="B388" t="s">
        <v>661</v>
      </c>
      <c r="C388" t="s">
        <v>6</v>
      </c>
      <c r="D388" t="s">
        <v>463</v>
      </c>
    </row>
    <row r="389" spans="1:4" x14ac:dyDescent="0.3">
      <c r="A389" t="s">
        <v>662</v>
      </c>
      <c r="B389" t="s">
        <v>663</v>
      </c>
      <c r="C389" t="s">
        <v>6</v>
      </c>
      <c r="D389" t="s">
        <v>123</v>
      </c>
    </row>
    <row r="390" spans="1:4" x14ac:dyDescent="0.3">
      <c r="A390" t="s">
        <v>664</v>
      </c>
      <c r="B390" t="s">
        <v>665</v>
      </c>
      <c r="C390" t="s">
        <v>30</v>
      </c>
      <c r="D390" t="s">
        <v>48</v>
      </c>
    </row>
    <row r="391" spans="1:4" x14ac:dyDescent="0.3">
      <c r="A391" t="s">
        <v>666</v>
      </c>
      <c r="B391" t="s">
        <v>667</v>
      </c>
      <c r="C391" t="s">
        <v>30</v>
      </c>
      <c r="D391" t="s">
        <v>102</v>
      </c>
    </row>
    <row r="392" spans="1:4" x14ac:dyDescent="0.3">
      <c r="A392" t="s">
        <v>668</v>
      </c>
      <c r="B392" t="s">
        <v>669</v>
      </c>
      <c r="C392" t="s">
        <v>122</v>
      </c>
      <c r="D392" t="s">
        <v>48</v>
      </c>
    </row>
    <row r="393" spans="1:4" x14ac:dyDescent="0.3">
      <c r="A393" t="s">
        <v>670</v>
      </c>
      <c r="B393" t="s">
        <v>671</v>
      </c>
      <c r="C393" t="s">
        <v>30</v>
      </c>
      <c r="D393" t="s">
        <v>65</v>
      </c>
    </row>
    <row r="394" spans="1:4" x14ac:dyDescent="0.3">
      <c r="A394" t="s">
        <v>672</v>
      </c>
      <c r="B394" t="s">
        <v>673</v>
      </c>
      <c r="C394" t="s">
        <v>30</v>
      </c>
      <c r="D394" t="s">
        <v>70</v>
      </c>
    </row>
    <row r="395" spans="1:4" x14ac:dyDescent="0.3">
      <c r="A395" t="s">
        <v>674</v>
      </c>
      <c r="B395" t="s">
        <v>675</v>
      </c>
      <c r="C395" t="s">
        <v>6</v>
      </c>
      <c r="D395" t="s">
        <v>111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94184-E1CD-4CB7-893D-CE70A00B221B}">
  <dimension ref="A1:G244"/>
  <sheetViews>
    <sheetView tabSelected="1" workbookViewId="0">
      <selection activeCell="B2" sqref="B2"/>
    </sheetView>
  </sheetViews>
  <sheetFormatPr defaultRowHeight="14.4" x14ac:dyDescent="0.3"/>
  <cols>
    <col min="1" max="1" width="13.21875" customWidth="1"/>
    <col min="2" max="2" width="35.5546875" bestFit="1" customWidth="1"/>
    <col min="3" max="3" width="10" customWidth="1"/>
    <col min="5" max="5" width="20.44140625" customWidth="1"/>
    <col min="6" max="6" width="19.33203125" customWidth="1"/>
    <col min="7" max="7" width="52.7773437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676</v>
      </c>
      <c r="F1" t="s">
        <v>683</v>
      </c>
      <c r="G1" t="s">
        <v>684</v>
      </c>
    </row>
    <row r="2" spans="1:7" x14ac:dyDescent="0.3">
      <c r="A2" t="s">
        <v>461</v>
      </c>
      <c r="B2" t="s">
        <v>462</v>
      </c>
      <c r="C2" t="s">
        <v>122</v>
      </c>
      <c r="D2" t="s">
        <v>463</v>
      </c>
      <c r="E2" t="s">
        <v>463</v>
      </c>
      <c r="F2">
        <f>MID(Table13[[#This Row],[Offset normalized]],6,2)*-1</f>
        <v>-11</v>
      </c>
      <c r="G2" t="str">
        <f>Table13[[#This Row],[Offset]]&amp;" " &amp; "("&amp;Table13[[#This Row],[Abbreviation]]&amp;", "&amp; Table13[[#This Row],[Time zone name]] &amp;");"</f>
        <v>UTC -11 (NUT, Niue Time);</v>
      </c>
    </row>
    <row r="3" spans="1:7" x14ac:dyDescent="0.3">
      <c r="A3" t="s">
        <v>560</v>
      </c>
      <c r="B3" t="s">
        <v>561</v>
      </c>
      <c r="C3" t="s">
        <v>122</v>
      </c>
      <c r="D3" t="s">
        <v>463</v>
      </c>
      <c r="E3" t="s">
        <v>463</v>
      </c>
      <c r="F3">
        <f>MID(Table13[[#This Row],[Offset normalized]],6,2)*-1</f>
        <v>-11</v>
      </c>
      <c r="G3" t="str">
        <f>Table13[[#This Row],[Offset]]&amp;" " &amp; "("&amp;Table13[[#This Row],[Abbreviation]]&amp;", "&amp; Table13[[#This Row],[Time zone name]] &amp;");"</f>
        <v>UTC -11 (SST, Samoa Standard Time);</v>
      </c>
    </row>
    <row r="4" spans="1:7" x14ac:dyDescent="0.3">
      <c r="A4" t="s">
        <v>197</v>
      </c>
      <c r="B4" t="s">
        <v>198</v>
      </c>
      <c r="C4" t="s">
        <v>122</v>
      </c>
      <c r="D4" t="s">
        <v>199</v>
      </c>
      <c r="E4" t="s">
        <v>199</v>
      </c>
      <c r="F4">
        <f>MID(Table13[[#This Row],[Offset normalized]],6,2)*-1</f>
        <v>-10</v>
      </c>
      <c r="G4" t="str">
        <f>Table13[[#This Row],[Offset]]&amp;" " &amp; "("&amp;Table13[[#This Row],[Abbreviation]]&amp;", "&amp; Table13[[#This Row],[Time zone name]] &amp;");"</f>
        <v>UTC -10 (CKT, Cook Island Time);</v>
      </c>
    </row>
    <row r="5" spans="1:7" x14ac:dyDescent="0.3">
      <c r="A5" t="s">
        <v>329</v>
      </c>
      <c r="B5" t="s">
        <v>330</v>
      </c>
      <c r="C5" t="s">
        <v>36</v>
      </c>
      <c r="D5" t="s">
        <v>199</v>
      </c>
      <c r="E5" t="s">
        <v>199</v>
      </c>
      <c r="F5">
        <f>MID(Table13[[#This Row],[Offset normalized]],6,2)*-1</f>
        <v>-10</v>
      </c>
      <c r="G5" t="str">
        <f>Table13[[#This Row],[Offset]]&amp;" " &amp; "("&amp;Table13[[#This Row],[Abbreviation]]&amp;", "&amp; Table13[[#This Row],[Time zone name]] &amp;");"</f>
        <v>UTC -10 (HST, Hawaii Standard Time);</v>
      </c>
    </row>
    <row r="6" spans="1:7" x14ac:dyDescent="0.3">
      <c r="A6" t="s">
        <v>566</v>
      </c>
      <c r="B6" t="s">
        <v>567</v>
      </c>
      <c r="C6" t="s">
        <v>122</v>
      </c>
      <c r="D6" t="s">
        <v>199</v>
      </c>
      <c r="E6" t="s">
        <v>199</v>
      </c>
      <c r="F6">
        <f>MID(Table13[[#This Row],[Offset normalized]],6,2)*-1</f>
        <v>-10</v>
      </c>
      <c r="G6" t="str">
        <f>Table13[[#This Row],[Offset]]&amp;" " &amp; "("&amp;Table13[[#This Row],[Abbreviation]]&amp;", "&amp; Table13[[#This Row],[Time zone name]] &amp;");"</f>
        <v>UTC -10 (TAHT, Tahiti Time);</v>
      </c>
    </row>
    <row r="7" spans="1:7" hidden="1" x14ac:dyDescent="0.3">
      <c r="A7" t="s">
        <v>674</v>
      </c>
      <c r="B7" t="s">
        <v>675</v>
      </c>
      <c r="C7" t="s">
        <v>6</v>
      </c>
      <c r="D7" t="s">
        <v>111</v>
      </c>
      <c r="G7" t="str">
        <f>Table13[[#This Row],[Offset]]&amp;" " &amp; "("&amp;Table13[[#This Row],[Abbreviation]]&amp;", "&amp; Table13[[#This Row],[Time zone name]] &amp;");"</f>
        <v>UTC +0 (Z, Zulu Time Zone);</v>
      </c>
    </row>
    <row r="8" spans="1:7" hidden="1" x14ac:dyDescent="0.3">
      <c r="A8" t="s">
        <v>4</v>
      </c>
      <c r="B8" t="s">
        <v>5</v>
      </c>
      <c r="C8" t="s">
        <v>6</v>
      </c>
      <c r="D8" t="s">
        <v>7</v>
      </c>
      <c r="G8" t="str">
        <f>Table13[[#This Row],[Offset]]&amp;" " &amp; "("&amp;Table13[[#This Row],[Abbreviation]]&amp;", "&amp; Table13[[#This Row],[Time zone name]] &amp;");"</f>
        <v>UTC +1 (A, Alpha Time Zone);</v>
      </c>
    </row>
    <row r="9" spans="1:7" x14ac:dyDescent="0.3">
      <c r="A9" t="s">
        <v>59</v>
      </c>
      <c r="B9" t="s">
        <v>60</v>
      </c>
      <c r="C9" t="s">
        <v>36</v>
      </c>
      <c r="D9" t="s">
        <v>62</v>
      </c>
      <c r="E9" t="str">
        <f>LEFT(Table13[[#This Row],[Offset]],5)&amp;"0"&amp;MID(Table13[[#This Row],[Offset]],6,10)</f>
        <v>UTC -09</v>
      </c>
      <c r="F9">
        <f>MID(Table13[[#This Row],[Offset normalized]],6,2)*-1</f>
        <v>-9</v>
      </c>
      <c r="G9" t="str">
        <f>Table13[[#This Row],[Offset]]&amp;" " &amp; "("&amp;Table13[[#This Row],[Abbreviation]]&amp;", "&amp; Table13[[#This Row],[Time zone name]] &amp;");"</f>
        <v>UTC -9 (AKST, Alaska Standard Time);</v>
      </c>
    </row>
    <row r="10" spans="1:7" x14ac:dyDescent="0.3">
      <c r="A10" t="s">
        <v>298</v>
      </c>
      <c r="B10" t="s">
        <v>299</v>
      </c>
      <c r="C10" t="s">
        <v>122</v>
      </c>
      <c r="D10" t="s">
        <v>62</v>
      </c>
      <c r="E10" t="str">
        <f>LEFT(Table13[[#This Row],[Offset]],5)&amp;"0"&amp;MID(Table13[[#This Row],[Offset]],6,10)</f>
        <v>UTC -09</v>
      </c>
      <c r="F10">
        <f>MID(Table13[[#This Row],[Offset normalized]],6,2)*-1</f>
        <v>-9</v>
      </c>
      <c r="G10" t="str">
        <f>Table13[[#This Row],[Offset]]&amp;" " &amp; "("&amp;Table13[[#This Row],[Abbreviation]]&amp;", "&amp; Table13[[#This Row],[Time zone name]] &amp;");"</f>
        <v>UTC -9 (GAMT, Gambier Time);</v>
      </c>
    </row>
    <row r="11" spans="1:7" x14ac:dyDescent="0.3">
      <c r="A11" t="s">
        <v>318</v>
      </c>
      <c r="B11" t="s">
        <v>319</v>
      </c>
      <c r="C11" t="s">
        <v>36</v>
      </c>
      <c r="D11" t="s">
        <v>62</v>
      </c>
      <c r="E11" t="str">
        <f>LEFT(Table13[[#This Row],[Offset]],5)&amp;"0"&amp;MID(Table13[[#This Row],[Offset]],6,10)</f>
        <v>UTC -09</v>
      </c>
      <c r="F11">
        <f>MID(Table13[[#This Row],[Offset normalized]],6,2)*-1</f>
        <v>-9</v>
      </c>
      <c r="G11" t="str">
        <f>Table13[[#This Row],[Offset]]&amp;" " &amp; "("&amp;Table13[[#This Row],[Abbreviation]]&amp;", "&amp; Table13[[#This Row],[Time zone name]] &amp;");"</f>
        <v>UTC -9 (HDT, Hawaii-Aleutian Daylight Time);</v>
      </c>
    </row>
    <row r="12" spans="1:7" x14ac:dyDescent="0.3">
      <c r="A12" t="s">
        <v>396</v>
      </c>
      <c r="B12" t="s">
        <v>397</v>
      </c>
      <c r="C12" t="s">
        <v>122</v>
      </c>
      <c r="D12" t="s">
        <v>398</v>
      </c>
      <c r="E12" t="str">
        <f>LEFT(Table13[[#This Row],[Offset]],5)&amp;"0"&amp;MID(Table13[[#This Row],[Offset]],6,10)</f>
        <v>UTC -09:30</v>
      </c>
      <c r="F12">
        <f>MID(Table13[[#This Row],[Offset normalized]],6,2)*-1</f>
        <v>-9</v>
      </c>
      <c r="G12" t="str">
        <f>Table13[[#This Row],[Offset]]&amp;" " &amp; "("&amp;Table13[[#This Row],[Abbreviation]]&amp;", "&amp; Table13[[#This Row],[Time zone name]] &amp;");"</f>
        <v>UTC -9:30 (MART, Marquesas Time);</v>
      </c>
    </row>
    <row r="13" spans="1:7" x14ac:dyDescent="0.3">
      <c r="A13" t="s">
        <v>55</v>
      </c>
      <c r="B13" t="s">
        <v>56</v>
      </c>
      <c r="C13" t="s">
        <v>36</v>
      </c>
      <c r="D13" t="s">
        <v>58</v>
      </c>
      <c r="E13" t="str">
        <f>LEFT(Table13[[#This Row],[Offset]],5)&amp;"0"&amp;MID(Table13[[#This Row],[Offset]],6,10)</f>
        <v>UTC -08</v>
      </c>
      <c r="F13">
        <f>MID(Table13[[#This Row],[Offset normalized]],6,2)*-1</f>
        <v>-8</v>
      </c>
      <c r="G13" t="str">
        <f>Table13[[#This Row],[Offset]]&amp;" " &amp; "("&amp;Table13[[#This Row],[Abbreviation]]&amp;", "&amp; Table13[[#This Row],[Time zone name]] &amp;");"</f>
        <v>UTC -8 (AKDT, Alaska Daylight Time);</v>
      </c>
    </row>
    <row r="14" spans="1:7" x14ac:dyDescent="0.3">
      <c r="A14" t="s">
        <v>509</v>
      </c>
      <c r="B14" t="s">
        <v>510</v>
      </c>
      <c r="C14" t="s">
        <v>36</v>
      </c>
      <c r="D14" t="s">
        <v>58</v>
      </c>
      <c r="E14" t="str">
        <f>LEFT(Table13[[#This Row],[Offset]],5)&amp;"0"&amp;MID(Table13[[#This Row],[Offset]],6,10)</f>
        <v>UTC -08</v>
      </c>
      <c r="F14">
        <f>MID(Table13[[#This Row],[Offset normalized]],6,2)*-1</f>
        <v>-8</v>
      </c>
      <c r="G14" t="str">
        <f>Table13[[#This Row],[Offset]]&amp;" " &amp; "("&amp;Table13[[#This Row],[Abbreviation]]&amp;", "&amp; Table13[[#This Row],[Time zone name]] &amp;");"</f>
        <v>UTC -8 (PST, Pacific Standard Time);</v>
      </c>
    </row>
    <row r="15" spans="1:7" x14ac:dyDescent="0.3">
      <c r="A15" t="s">
        <v>509</v>
      </c>
      <c r="B15" t="s">
        <v>515</v>
      </c>
      <c r="C15" t="s">
        <v>122</v>
      </c>
      <c r="D15" t="s">
        <v>58</v>
      </c>
      <c r="E15" t="str">
        <f>LEFT(Table13[[#This Row],[Offset]],5)&amp;"0"&amp;MID(Table13[[#This Row],[Offset]],6,10)</f>
        <v>UTC -08</v>
      </c>
      <c r="F15">
        <f>MID(Table13[[#This Row],[Offset normalized]],6,2)*-1</f>
        <v>-8</v>
      </c>
      <c r="G15" t="str">
        <f>Table13[[#This Row],[Offset]]&amp;" " &amp; "("&amp;Table13[[#This Row],[Abbreviation]]&amp;", "&amp; Table13[[#This Row],[Time zone name]] &amp;");"</f>
        <v>UTC -8 (PST, Pitcairn Standard Time);</v>
      </c>
    </row>
    <row r="16" spans="1:7" x14ac:dyDescent="0.3">
      <c r="A16" t="s">
        <v>516</v>
      </c>
      <c r="B16" t="s">
        <v>517</v>
      </c>
      <c r="C16" t="s">
        <v>36</v>
      </c>
      <c r="D16" t="s">
        <v>518</v>
      </c>
      <c r="E16" t="str">
        <f>LEFT(Table13[[#This Row],[Offset]],5)&amp;"0"&amp;MID(Table13[[#This Row],[Offset]],6,10)</f>
        <v>UTC -08:00 / -7:</v>
      </c>
      <c r="F16">
        <f>MID(Table13[[#This Row],[Offset normalized]],6,2)*-1</f>
        <v>-8</v>
      </c>
      <c r="G16" t="str">
        <f>Table13[[#This Row],[Offset]]&amp;" " &amp; "("&amp;Table13[[#This Row],[Abbreviation]]&amp;", "&amp; Table13[[#This Row],[Time zone name]] &amp;");"</f>
        <v>UTC -8:00 / -7:00 (PT, Pacific Time);</v>
      </c>
    </row>
    <row r="17" spans="1:7" x14ac:dyDescent="0.3">
      <c r="A17" t="s">
        <v>416</v>
      </c>
      <c r="B17" t="s">
        <v>417</v>
      </c>
      <c r="C17" t="s">
        <v>36</v>
      </c>
      <c r="D17" t="s">
        <v>421</v>
      </c>
      <c r="E17" t="str">
        <f>LEFT(Table13[[#This Row],[Offset]],5)&amp;"0"&amp;MID(Table13[[#This Row],[Offset]],6,10)</f>
        <v>UTC -07</v>
      </c>
      <c r="F17">
        <f>MID(Table13[[#This Row],[Offset normalized]],6,2)*-1</f>
        <v>-7</v>
      </c>
      <c r="G17" t="str">
        <f>Table13[[#This Row],[Offset]]&amp;" " &amp; "("&amp;Table13[[#This Row],[Abbreviation]]&amp;", "&amp; Table13[[#This Row],[Time zone name]] &amp;");"</f>
        <v>UTC -7 (MST, Mountain Standard Time);</v>
      </c>
    </row>
    <row r="18" spans="1:7" x14ac:dyDescent="0.3">
      <c r="A18" t="s">
        <v>481</v>
      </c>
      <c r="B18" t="s">
        <v>482</v>
      </c>
      <c r="C18" t="s">
        <v>36</v>
      </c>
      <c r="D18" t="s">
        <v>421</v>
      </c>
      <c r="E18" t="str">
        <f>LEFT(Table13[[#This Row],[Offset]],5)&amp;"0"&amp;MID(Table13[[#This Row],[Offset]],6,10)</f>
        <v>UTC -07</v>
      </c>
      <c r="F18">
        <f>MID(Table13[[#This Row],[Offset normalized]],6,2)*-1</f>
        <v>-7</v>
      </c>
      <c r="G18" t="str">
        <f>Table13[[#This Row],[Offset]]&amp;" " &amp; "("&amp;Table13[[#This Row],[Abbreviation]]&amp;", "&amp; Table13[[#This Row],[Time zone name]] &amp;");"</f>
        <v>UTC -7 (PDT, Pacific Daylight Time);</v>
      </c>
    </row>
    <row r="19" spans="1:7" hidden="1" x14ac:dyDescent="0.3">
      <c r="A19" t="s">
        <v>362</v>
      </c>
      <c r="B19" t="s">
        <v>363</v>
      </c>
      <c r="C19" t="s">
        <v>6</v>
      </c>
      <c r="D19" t="s">
        <v>48</v>
      </c>
      <c r="G19" t="str">
        <f>Table13[[#This Row],[Offset]]&amp;" " &amp; "("&amp;Table13[[#This Row],[Abbreviation]]&amp;", "&amp; Table13[[#This Row],[Time zone name]] &amp;");"</f>
        <v>UTC +10 (K, Kilo Time Zone);</v>
      </c>
    </row>
    <row r="20" spans="1:7" x14ac:dyDescent="0.3">
      <c r="A20" t="s">
        <v>422</v>
      </c>
      <c r="B20" t="s">
        <v>423</v>
      </c>
      <c r="C20" t="s">
        <v>36</v>
      </c>
      <c r="D20" t="s">
        <v>424</v>
      </c>
      <c r="E20" t="str">
        <f>LEFT(Table13[[#This Row],[Offset]],5)&amp;"0"&amp;MID(Table13[[#This Row],[Offset]],6,10)</f>
        <v>UTC -07:00 / -6:</v>
      </c>
      <c r="F20">
        <f>MID(Table13[[#This Row],[Offset normalized]],6,2)*-1</f>
        <v>-7</v>
      </c>
      <c r="G20" t="str">
        <f>Table13[[#This Row],[Offset]]&amp;" " &amp; "("&amp;Table13[[#This Row],[Abbreviation]]&amp;", "&amp; Table13[[#This Row],[Time zone name]] &amp;");"</f>
        <v>UTC -7:00 / -6:00 (MT, Mountain Time);</v>
      </c>
    </row>
    <row r="21" spans="1:7" x14ac:dyDescent="0.3">
      <c r="A21" t="s">
        <v>209</v>
      </c>
      <c r="B21" t="s">
        <v>210</v>
      </c>
      <c r="C21" t="s">
        <v>36</v>
      </c>
      <c r="D21" t="s">
        <v>216</v>
      </c>
      <c r="E21" t="str">
        <f>LEFT(Table13[[#This Row],[Offset]],5)&amp;"0"&amp;MID(Table13[[#This Row],[Offset]],6,10)</f>
        <v>UTC -06</v>
      </c>
      <c r="F21">
        <f>MID(Table13[[#This Row],[Offset normalized]],6,2)*-1</f>
        <v>-6</v>
      </c>
      <c r="G21" t="str">
        <f>Table13[[#This Row],[Offset]]&amp;" " &amp; "("&amp;Table13[[#This Row],[Abbreviation]]&amp;", "&amp; Table13[[#This Row],[Time zone name]] &amp;");"</f>
        <v>UTC -6 (CST, Central Standard Time);</v>
      </c>
    </row>
    <row r="22" spans="1:7" x14ac:dyDescent="0.3">
      <c r="A22" t="s">
        <v>241</v>
      </c>
      <c r="B22" t="s">
        <v>242</v>
      </c>
      <c r="C22" t="s">
        <v>122</v>
      </c>
      <c r="D22" t="s">
        <v>216</v>
      </c>
      <c r="E22" t="str">
        <f>LEFT(Table13[[#This Row],[Offset]],5)&amp;"0"&amp;MID(Table13[[#This Row],[Offset]],6,10)</f>
        <v>UTC -06</v>
      </c>
      <c r="F22">
        <f>MID(Table13[[#This Row],[Offset normalized]],6,2)*-1</f>
        <v>-6</v>
      </c>
      <c r="G22" t="str">
        <f>Table13[[#This Row],[Offset]]&amp;" " &amp; "("&amp;Table13[[#This Row],[Abbreviation]]&amp;", "&amp; Table13[[#This Row],[Time zone name]] &amp;");"</f>
        <v>UTC -6 (EAST, Easter Island Standard Time);</v>
      </c>
    </row>
    <row r="23" spans="1:7" x14ac:dyDescent="0.3">
      <c r="A23" t="s">
        <v>296</v>
      </c>
      <c r="B23" t="s">
        <v>297</v>
      </c>
      <c r="C23" t="s">
        <v>122</v>
      </c>
      <c r="D23" t="s">
        <v>216</v>
      </c>
      <c r="E23" t="str">
        <f>LEFT(Table13[[#This Row],[Offset]],5)&amp;"0"&amp;MID(Table13[[#This Row],[Offset]],6,10)</f>
        <v>UTC -06</v>
      </c>
      <c r="F23">
        <f>MID(Table13[[#This Row],[Offset normalized]],6,2)*-1</f>
        <v>-6</v>
      </c>
      <c r="G23" t="str">
        <f>Table13[[#This Row],[Offset]]&amp;" " &amp; "("&amp;Table13[[#This Row],[Abbreviation]]&amp;", "&amp; Table13[[#This Row],[Time zone name]] &amp;");"</f>
        <v>UTC -6 (GALT, Galapagos Time);</v>
      </c>
    </row>
    <row r="24" spans="1:7" x14ac:dyDescent="0.3">
      <c r="A24" t="s">
        <v>401</v>
      </c>
      <c r="B24" t="s">
        <v>402</v>
      </c>
      <c r="C24" t="s">
        <v>36</v>
      </c>
      <c r="D24" t="s">
        <v>216</v>
      </c>
      <c r="E24" t="str">
        <f>LEFT(Table13[[#This Row],[Offset]],5)&amp;"0"&amp;MID(Table13[[#This Row],[Offset]],6,10)</f>
        <v>UTC -06</v>
      </c>
      <c r="F24">
        <f>MID(Table13[[#This Row],[Offset normalized]],6,2)*-1</f>
        <v>-6</v>
      </c>
      <c r="G24" t="str">
        <f>Table13[[#This Row],[Offset]]&amp;" " &amp; "("&amp;Table13[[#This Row],[Abbreviation]]&amp;", "&amp; Table13[[#This Row],[Time zone name]] &amp;");"</f>
        <v>UTC -6 (MDT, Mountain Daylight Time);</v>
      </c>
    </row>
    <row r="25" spans="1:7" x14ac:dyDescent="0.3">
      <c r="A25" t="s">
        <v>219</v>
      </c>
      <c r="B25" t="s">
        <v>220</v>
      </c>
      <c r="C25" t="s">
        <v>36</v>
      </c>
      <c r="D25" t="s">
        <v>221</v>
      </c>
      <c r="E25" t="str">
        <f>LEFT(Table13[[#This Row],[Offset]],5)&amp;"0"&amp;MID(Table13[[#This Row],[Offset]],6,10)</f>
        <v>UTC -06:00 / -5:</v>
      </c>
      <c r="F25">
        <f>MID(Table13[[#This Row],[Offset normalized]],6,2)*-1</f>
        <v>-6</v>
      </c>
      <c r="G25" t="str">
        <f>Table13[[#This Row],[Offset]]&amp;" " &amp; "("&amp;Table13[[#This Row],[Abbreviation]]&amp;", "&amp; Table13[[#This Row],[Time zone name]] &amp;");"</f>
        <v>UTC -6:00 / -5:00 (CT, Central Time);</v>
      </c>
    </row>
    <row r="26" spans="1:7" x14ac:dyDescent="0.3">
      <c r="A26" t="s">
        <v>18</v>
      </c>
      <c r="B26" t="s">
        <v>19</v>
      </c>
      <c r="C26" t="s">
        <v>20</v>
      </c>
      <c r="D26" t="s">
        <v>21</v>
      </c>
      <c r="E26" t="str">
        <f>LEFT(Table13[[#This Row],[Offset]],5)&amp;"0"&amp;MID(Table13[[#This Row],[Offset]],6,10)</f>
        <v>UTC -05</v>
      </c>
      <c r="F26">
        <f>MID(Table13[[#This Row],[Offset normalized]],6,2)*-1</f>
        <v>-5</v>
      </c>
      <c r="G26" t="str">
        <f>Table13[[#This Row],[Offset]]&amp;" " &amp; "("&amp;Table13[[#This Row],[Abbreviation]]&amp;", "&amp; Table13[[#This Row],[Time zone name]] &amp;");"</f>
        <v>UTC -5 (ACT, Acre Time);</v>
      </c>
    </row>
    <row r="27" spans="1:7" x14ac:dyDescent="0.3">
      <c r="A27" t="s">
        <v>161</v>
      </c>
      <c r="B27" t="s">
        <v>162</v>
      </c>
      <c r="C27" t="s">
        <v>36</v>
      </c>
      <c r="D27" t="s">
        <v>21</v>
      </c>
      <c r="E27" t="str">
        <f>LEFT(Table13[[#This Row],[Offset]],5)&amp;"0"&amp;MID(Table13[[#This Row],[Offset]],6,10)</f>
        <v>UTC -05</v>
      </c>
      <c r="F27">
        <f>MID(Table13[[#This Row],[Offset normalized]],6,2)*-1</f>
        <v>-5</v>
      </c>
      <c r="G27" t="str">
        <f>Table13[[#This Row],[Offset]]&amp;" " &amp; "("&amp;Table13[[#This Row],[Abbreviation]]&amp;", "&amp; Table13[[#This Row],[Time zone name]] &amp;");"</f>
        <v>UTC -5 (CDT, Central Daylight Time);</v>
      </c>
    </row>
    <row r="28" spans="1:7" x14ac:dyDescent="0.3">
      <c r="A28" t="s">
        <v>194</v>
      </c>
      <c r="B28" t="s">
        <v>195</v>
      </c>
      <c r="C28" t="s">
        <v>94</v>
      </c>
      <c r="D28" t="s">
        <v>21</v>
      </c>
      <c r="E28" t="str">
        <f>LEFT(Table13[[#This Row],[Offset]],5)&amp;"0"&amp;MID(Table13[[#This Row],[Offset]],6,10)</f>
        <v>UTC -05</v>
      </c>
      <c r="F28">
        <f>MID(Table13[[#This Row],[Offset normalized]],6,2)*-1</f>
        <v>-5</v>
      </c>
      <c r="G28" t="str">
        <f>Table13[[#This Row],[Offset]]&amp;" " &amp; "("&amp;Table13[[#This Row],[Abbreviation]]&amp;", "&amp; Table13[[#This Row],[Time zone name]] &amp;");"</f>
        <v>UTC -5 (CIST, Cayman Islands Standard Time);</v>
      </c>
    </row>
    <row r="29" spans="1:7" x14ac:dyDescent="0.3">
      <c r="A29" t="s">
        <v>207</v>
      </c>
      <c r="B29" t="s">
        <v>208</v>
      </c>
      <c r="C29" t="s">
        <v>20</v>
      </c>
      <c r="D29" t="s">
        <v>21</v>
      </c>
      <c r="E29" t="str">
        <f>LEFT(Table13[[#This Row],[Offset]],5)&amp;"0"&amp;MID(Table13[[#This Row],[Offset]],6,10)</f>
        <v>UTC -05</v>
      </c>
      <c r="F29">
        <f>MID(Table13[[#This Row],[Offset normalized]],6,2)*-1</f>
        <v>-5</v>
      </c>
      <c r="G29" t="str">
        <f>Table13[[#This Row],[Offset]]&amp;" " &amp; "("&amp;Table13[[#This Row],[Abbreviation]]&amp;", "&amp; Table13[[#This Row],[Time zone name]] &amp;");"</f>
        <v>UTC -5 (COT, Colombia Time);</v>
      </c>
    </row>
    <row r="30" spans="1:7" hidden="1" x14ac:dyDescent="0.3">
      <c r="A30" t="s">
        <v>379</v>
      </c>
      <c r="B30" t="s">
        <v>380</v>
      </c>
      <c r="C30" t="s">
        <v>6</v>
      </c>
      <c r="D30" t="s">
        <v>43</v>
      </c>
      <c r="G30" t="str">
        <f>Table13[[#This Row],[Offset]]&amp;" " &amp; "("&amp;Table13[[#This Row],[Abbreviation]]&amp;", "&amp; Table13[[#This Row],[Time zone name]] &amp;");"</f>
        <v>UTC +11 (L, Lima Time Zone);</v>
      </c>
    </row>
    <row r="31" spans="1:7" x14ac:dyDescent="0.3">
      <c r="A31" t="s">
        <v>209</v>
      </c>
      <c r="B31" t="s">
        <v>218</v>
      </c>
      <c r="C31" t="s">
        <v>94</v>
      </c>
      <c r="D31" t="s">
        <v>21</v>
      </c>
      <c r="E31" t="str">
        <f>LEFT(Table13[[#This Row],[Offset]],5)&amp;"0"&amp;MID(Table13[[#This Row],[Offset]],6,10)</f>
        <v>UTC -05</v>
      </c>
      <c r="F31">
        <f>MID(Table13[[#This Row],[Offset normalized]],6,2)*-1</f>
        <v>-5</v>
      </c>
      <c r="G31" t="str">
        <f>Table13[[#This Row],[Offset]]&amp;" " &amp; "("&amp;Table13[[#This Row],[Abbreviation]]&amp;", "&amp; Table13[[#This Row],[Time zone name]] &amp;");"</f>
        <v>UTC -5 (CST, Cuba Standard Time);</v>
      </c>
    </row>
    <row r="32" spans="1:7" x14ac:dyDescent="0.3">
      <c r="A32" t="s">
        <v>238</v>
      </c>
      <c r="B32" t="s">
        <v>239</v>
      </c>
      <c r="C32" t="s">
        <v>122</v>
      </c>
      <c r="D32" t="s">
        <v>21</v>
      </c>
      <c r="E32" t="str">
        <f>LEFT(Table13[[#This Row],[Offset]],5)&amp;"0"&amp;MID(Table13[[#This Row],[Offset]],6,10)</f>
        <v>UTC -05</v>
      </c>
      <c r="F32">
        <f>MID(Table13[[#This Row],[Offset normalized]],6,2)*-1</f>
        <v>-5</v>
      </c>
      <c r="G32" t="str">
        <f>Table13[[#This Row],[Offset]]&amp;" " &amp; "("&amp;Table13[[#This Row],[Abbreviation]]&amp;", "&amp; Table13[[#This Row],[Time zone name]] &amp;");"</f>
        <v>UTC -5 (EASST, Easter Island Summer Time);</v>
      </c>
    </row>
    <row r="33" spans="1:7" x14ac:dyDescent="0.3">
      <c r="A33" t="s">
        <v>246</v>
      </c>
      <c r="B33" t="s">
        <v>247</v>
      </c>
      <c r="C33" t="s">
        <v>20</v>
      </c>
      <c r="D33" t="s">
        <v>21</v>
      </c>
      <c r="E33" t="str">
        <f>LEFT(Table13[[#This Row],[Offset]],5)&amp;"0"&amp;MID(Table13[[#This Row],[Offset]],6,10)</f>
        <v>UTC -05</v>
      </c>
      <c r="F33">
        <f>MID(Table13[[#This Row],[Offset normalized]],6,2)*-1</f>
        <v>-5</v>
      </c>
      <c r="G33" t="str">
        <f>Table13[[#This Row],[Offset]]&amp;" " &amp; "("&amp;Table13[[#This Row],[Abbreviation]]&amp;", "&amp; Table13[[#This Row],[Time zone name]] &amp;");"</f>
        <v>UTC -5 (ECT, Ecuador Time);</v>
      </c>
    </row>
    <row r="34" spans="1:7" x14ac:dyDescent="0.3">
      <c r="A34" t="s">
        <v>267</v>
      </c>
      <c r="B34" t="s">
        <v>268</v>
      </c>
      <c r="C34" t="s">
        <v>36</v>
      </c>
      <c r="D34" t="s">
        <v>21</v>
      </c>
      <c r="E34" t="str">
        <f>LEFT(Table13[[#This Row],[Offset]],5)&amp;"0"&amp;MID(Table13[[#This Row],[Offset]],6,10)</f>
        <v>UTC -05</v>
      </c>
      <c r="F34">
        <f>MID(Table13[[#This Row],[Offset normalized]],6,2)*-1</f>
        <v>-5</v>
      </c>
      <c r="G34" t="str">
        <f>Table13[[#This Row],[Offset]]&amp;" " &amp; "("&amp;Table13[[#This Row],[Abbreviation]]&amp;", "&amp; Table13[[#This Row],[Time zone name]] &amp;");"</f>
        <v>UTC -5 (EST, Eastern Standard Time);</v>
      </c>
    </row>
    <row r="35" spans="1:7" x14ac:dyDescent="0.3">
      <c r="A35" t="s">
        <v>486</v>
      </c>
      <c r="B35" t="s">
        <v>487</v>
      </c>
      <c r="C35" t="s">
        <v>20</v>
      </c>
      <c r="D35" t="s">
        <v>21</v>
      </c>
      <c r="E35" t="str">
        <f>LEFT(Table13[[#This Row],[Offset]],5)&amp;"0"&amp;MID(Table13[[#This Row],[Offset]],6,10)</f>
        <v>UTC -05</v>
      </c>
      <c r="F35">
        <f>MID(Table13[[#This Row],[Offset normalized]],6,2)*-1</f>
        <v>-5</v>
      </c>
      <c r="G35" t="str">
        <f>Table13[[#This Row],[Offset]]&amp;" " &amp; "("&amp;Table13[[#This Row],[Abbreviation]]&amp;", "&amp; Table13[[#This Row],[Time zone name]] &amp;");"</f>
        <v>UTC -5 (PET, Peru Time);</v>
      </c>
    </row>
    <row r="36" spans="1:7" x14ac:dyDescent="0.3">
      <c r="A36" t="s">
        <v>273</v>
      </c>
      <c r="B36" t="s">
        <v>274</v>
      </c>
      <c r="C36" t="s">
        <v>36</v>
      </c>
      <c r="D36" t="s">
        <v>275</v>
      </c>
      <c r="E36" t="str">
        <f>LEFT(Table13[[#This Row],[Offset]],5)&amp;"0"&amp;MID(Table13[[#This Row],[Offset]],6,10)</f>
        <v>UTC -05:00 / -4:</v>
      </c>
      <c r="F36">
        <f>MID(Table13[[#This Row],[Offset normalized]],6,2)*-1</f>
        <v>-5</v>
      </c>
      <c r="G36" t="str">
        <f>Table13[[#This Row],[Offset]]&amp;" " &amp; "("&amp;Table13[[#This Row],[Abbreviation]]&amp;", "&amp; Table13[[#This Row],[Time zone name]] &amp;");"</f>
        <v>UTC -5:00 / -4:00 (ET, Eastern Time);</v>
      </c>
    </row>
    <row r="37" spans="1:7" x14ac:dyDescent="0.3">
      <c r="A37" t="s">
        <v>71</v>
      </c>
      <c r="B37" t="s">
        <v>72</v>
      </c>
      <c r="C37" t="s">
        <v>20</v>
      </c>
      <c r="D37" t="s">
        <v>73</v>
      </c>
      <c r="E37" t="str">
        <f>LEFT(Table13[[#This Row],[Offset]],5)&amp;"0"&amp;MID(Table13[[#This Row],[Offset]],6,10)</f>
        <v>UTC -04</v>
      </c>
      <c r="F37">
        <f>MID(Table13[[#This Row],[Offset normalized]],6,2)*-1</f>
        <v>-4</v>
      </c>
      <c r="G37" t="str">
        <f>Table13[[#This Row],[Offset]]&amp;" " &amp; "("&amp;Table13[[#This Row],[Abbreviation]]&amp;", "&amp; Table13[[#This Row],[Time zone name]] &amp;");"</f>
        <v>UTC -4 (AMT, Amazon Time);</v>
      </c>
    </row>
    <row r="38" spans="1:7" x14ac:dyDescent="0.3">
      <c r="A38" t="s">
        <v>85</v>
      </c>
      <c r="B38" t="s">
        <v>90</v>
      </c>
      <c r="C38" t="s">
        <v>36</v>
      </c>
      <c r="D38" t="s">
        <v>73</v>
      </c>
      <c r="E38" t="str">
        <f>LEFT(Table13[[#This Row],[Offset]],5)&amp;"0"&amp;MID(Table13[[#This Row],[Offset]],6,10)</f>
        <v>UTC -04</v>
      </c>
      <c r="F38">
        <f>MID(Table13[[#This Row],[Offset normalized]],6,2)*-1</f>
        <v>-4</v>
      </c>
      <c r="G38" t="str">
        <f>Table13[[#This Row],[Offset]]&amp;" " &amp; "("&amp;Table13[[#This Row],[Abbreviation]]&amp;", "&amp; Table13[[#This Row],[Time zone name]] &amp;");"</f>
        <v>UTC -4 (AST, Atlantic Standard Time);</v>
      </c>
    </row>
    <row r="39" spans="1:7" x14ac:dyDescent="0.3">
      <c r="A39" t="s">
        <v>130</v>
      </c>
      <c r="B39" t="s">
        <v>131</v>
      </c>
      <c r="C39" t="s">
        <v>20</v>
      </c>
      <c r="D39" t="s">
        <v>73</v>
      </c>
      <c r="E39" t="str">
        <f>LEFT(Table13[[#This Row],[Offset]],5)&amp;"0"&amp;MID(Table13[[#This Row],[Offset]],6,10)</f>
        <v>UTC -04</v>
      </c>
      <c r="F39">
        <f>MID(Table13[[#This Row],[Offset normalized]],6,2)*-1</f>
        <v>-4</v>
      </c>
      <c r="G39" t="str">
        <f>Table13[[#This Row],[Offset]]&amp;" " &amp; "("&amp;Table13[[#This Row],[Abbreviation]]&amp;", "&amp; Table13[[#This Row],[Time zone name]] &amp;");"</f>
        <v>UTC -4 (BOT, Bolivia Time);</v>
      </c>
    </row>
    <row r="40" spans="1:7" x14ac:dyDescent="0.3">
      <c r="A40" t="s">
        <v>161</v>
      </c>
      <c r="B40" t="s">
        <v>166</v>
      </c>
      <c r="C40" t="s">
        <v>94</v>
      </c>
      <c r="D40" t="s">
        <v>73</v>
      </c>
      <c r="E40" t="str">
        <f>LEFT(Table13[[#This Row],[Offset]],5)&amp;"0"&amp;MID(Table13[[#This Row],[Offset]],6,10)</f>
        <v>UTC -04</v>
      </c>
      <c r="F40">
        <f>MID(Table13[[#This Row],[Offset normalized]],6,2)*-1</f>
        <v>-4</v>
      </c>
      <c r="G40" t="str">
        <f>Table13[[#This Row],[Offset]]&amp;" " &amp; "("&amp;Table13[[#This Row],[Abbreviation]]&amp;", "&amp; Table13[[#This Row],[Time zone name]] &amp;");"</f>
        <v>UTC -4 (CDT, Cuba Daylight Time);</v>
      </c>
    </row>
    <row r="41" spans="1:7" x14ac:dyDescent="0.3">
      <c r="A41" t="s">
        <v>192</v>
      </c>
      <c r="B41" t="s">
        <v>193</v>
      </c>
      <c r="C41" t="s">
        <v>94</v>
      </c>
      <c r="D41" t="s">
        <v>73</v>
      </c>
      <c r="E41" t="str">
        <f>LEFT(Table13[[#This Row],[Offset]],5)&amp;"0"&amp;MID(Table13[[#This Row],[Offset]],6,10)</f>
        <v>UTC -04</v>
      </c>
      <c r="F41">
        <f>MID(Table13[[#This Row],[Offset normalized]],6,2)*-1</f>
        <v>-4</v>
      </c>
      <c r="G41" t="str">
        <f>Table13[[#This Row],[Offset]]&amp;" " &amp; "("&amp;Table13[[#This Row],[Abbreviation]]&amp;", "&amp; Table13[[#This Row],[Time zone name]] &amp;");"</f>
        <v>UTC -4 (CIDST, Cayman Islands Daylight Saving Time);</v>
      </c>
    </row>
    <row r="42" spans="1:7" x14ac:dyDescent="0.3">
      <c r="A42" t="s">
        <v>203</v>
      </c>
      <c r="B42" t="s">
        <v>204</v>
      </c>
      <c r="C42" t="s">
        <v>20</v>
      </c>
      <c r="D42" t="s">
        <v>73</v>
      </c>
      <c r="E42" t="str">
        <f>LEFT(Table13[[#This Row],[Offset]],5)&amp;"0"&amp;MID(Table13[[#This Row],[Offset]],6,10)</f>
        <v>UTC -04</v>
      </c>
      <c r="F42">
        <f>MID(Table13[[#This Row],[Offset normalized]],6,2)*-1</f>
        <v>-4</v>
      </c>
      <c r="G42" t="str">
        <f>Table13[[#This Row],[Offset]]&amp;" " &amp; "("&amp;Table13[[#This Row],[Abbreviation]]&amp;", "&amp; Table13[[#This Row],[Time zone name]] &amp;");"</f>
        <v>UTC -4 (CLT, Chile Standard Time);</v>
      </c>
    </row>
    <row r="43" spans="1:7" x14ac:dyDescent="0.3">
      <c r="A43" t="s">
        <v>248</v>
      </c>
      <c r="B43" t="s">
        <v>249</v>
      </c>
      <c r="C43" t="s">
        <v>36</v>
      </c>
      <c r="D43" t="s">
        <v>73</v>
      </c>
      <c r="E43" t="str">
        <f>LEFT(Table13[[#This Row],[Offset]],5)&amp;"0"&amp;MID(Table13[[#This Row],[Offset]],6,10)</f>
        <v>UTC -04</v>
      </c>
      <c r="F43">
        <f>MID(Table13[[#This Row],[Offset normalized]],6,2)*-1</f>
        <v>-4</v>
      </c>
      <c r="G43" t="str">
        <f>Table13[[#This Row],[Offset]]&amp;" " &amp; "("&amp;Table13[[#This Row],[Abbreviation]]&amp;", "&amp; Table13[[#This Row],[Time zone name]] &amp;");"</f>
        <v>UTC -4 (EDT, Eastern Daylight Time);</v>
      </c>
    </row>
    <row r="44" spans="1:7" x14ac:dyDescent="0.3">
      <c r="A44" t="s">
        <v>289</v>
      </c>
      <c r="B44" t="s">
        <v>290</v>
      </c>
      <c r="C44" t="s">
        <v>20</v>
      </c>
      <c r="D44" t="s">
        <v>73</v>
      </c>
      <c r="E44" t="str">
        <f>LEFT(Table13[[#This Row],[Offset]],5)&amp;"0"&amp;MID(Table13[[#This Row],[Offset]],6,10)</f>
        <v>UTC -04</v>
      </c>
      <c r="F44">
        <f>MID(Table13[[#This Row],[Offset normalized]],6,2)*-1</f>
        <v>-4</v>
      </c>
      <c r="G44" t="str">
        <f>Table13[[#This Row],[Offset]]&amp;" " &amp; "("&amp;Table13[[#This Row],[Abbreviation]]&amp;", "&amp; Table13[[#This Row],[Time zone name]] &amp;");"</f>
        <v>UTC -4 (FKT, Falkland Island Time);</v>
      </c>
    </row>
    <row r="45" spans="1:7" hidden="1" x14ac:dyDescent="0.3">
      <c r="A45" t="s">
        <v>388</v>
      </c>
      <c r="B45" t="s">
        <v>389</v>
      </c>
      <c r="C45" t="s">
        <v>6</v>
      </c>
      <c r="D45" t="s">
        <v>77</v>
      </c>
      <c r="G45" t="str">
        <f>Table13[[#This Row],[Offset]]&amp;" " &amp; "("&amp;Table13[[#This Row],[Abbreviation]]&amp;", "&amp; Table13[[#This Row],[Time zone name]] &amp;");"</f>
        <v>UTC +12 (M, Mike Time Zone);</v>
      </c>
    </row>
    <row r="46" spans="1:7" x14ac:dyDescent="0.3">
      <c r="A46" t="s">
        <v>314</v>
      </c>
      <c r="B46" t="s">
        <v>315</v>
      </c>
      <c r="C46" t="s">
        <v>20</v>
      </c>
      <c r="D46" t="s">
        <v>73</v>
      </c>
      <c r="E46" t="str">
        <f>LEFT(Table13[[#This Row],[Offset]],5)&amp;"0"&amp;MID(Table13[[#This Row],[Offset]],6,10)</f>
        <v>UTC -04</v>
      </c>
      <c r="F46">
        <f>MID(Table13[[#This Row],[Offset normalized]],6,2)*-1</f>
        <v>-4</v>
      </c>
      <c r="G46" t="str">
        <f>Table13[[#This Row],[Offset]]&amp;" " &amp; "("&amp;Table13[[#This Row],[Abbreviation]]&amp;", "&amp; Table13[[#This Row],[Time zone name]] &amp;");"</f>
        <v>UTC -4 (GYT, Guyana Time);</v>
      </c>
    </row>
    <row r="47" spans="1:7" x14ac:dyDescent="0.3">
      <c r="A47" t="s">
        <v>523</v>
      </c>
      <c r="B47" t="s">
        <v>524</v>
      </c>
      <c r="C47" t="s">
        <v>20</v>
      </c>
      <c r="D47" t="s">
        <v>73</v>
      </c>
      <c r="E47" t="str">
        <f>LEFT(Table13[[#This Row],[Offset]],5)&amp;"0"&amp;MID(Table13[[#This Row],[Offset]],6,10)</f>
        <v>UTC -04</v>
      </c>
      <c r="F47">
        <f>MID(Table13[[#This Row],[Offset normalized]],6,2)*-1</f>
        <v>-4</v>
      </c>
      <c r="G47" t="str">
        <f>Table13[[#This Row],[Offset]]&amp;" " &amp; "("&amp;Table13[[#This Row],[Abbreviation]]&amp;", "&amp; Table13[[#This Row],[Time zone name]] &amp;");"</f>
        <v>UTC -4 (PYT, Paraguay Time);</v>
      </c>
    </row>
    <row r="48" spans="1:7" x14ac:dyDescent="0.3">
      <c r="A48" t="s">
        <v>606</v>
      </c>
      <c r="B48" t="s">
        <v>607</v>
      </c>
      <c r="C48" t="s">
        <v>20</v>
      </c>
      <c r="D48" t="s">
        <v>73</v>
      </c>
      <c r="E48" t="str">
        <f>LEFT(Table13[[#This Row],[Offset]],5)&amp;"0"&amp;MID(Table13[[#This Row],[Offset]],6,10)</f>
        <v>UTC -04</v>
      </c>
      <c r="F48">
        <f>MID(Table13[[#This Row],[Offset normalized]],6,2)*-1</f>
        <v>-4</v>
      </c>
      <c r="G48" t="str">
        <f>Table13[[#This Row],[Offset]]&amp;" " &amp; "("&amp;Table13[[#This Row],[Abbreviation]]&amp;", "&amp; Table13[[#This Row],[Time zone name]] &amp;");"</f>
        <v>UTC -4 (VET, Venezuelan Standard Time);</v>
      </c>
    </row>
    <row r="49" spans="1:7" x14ac:dyDescent="0.3">
      <c r="A49" t="s">
        <v>95</v>
      </c>
      <c r="B49" t="s">
        <v>96</v>
      </c>
      <c r="C49" t="s">
        <v>36</v>
      </c>
      <c r="D49" t="s">
        <v>97</v>
      </c>
      <c r="E49" t="str">
        <f>LEFT(Table13[[#This Row],[Offset]],5)&amp;"0"&amp;MID(Table13[[#This Row],[Offset]],6,10)</f>
        <v>UTC -04:00 / -3:</v>
      </c>
      <c r="F49">
        <f>MID(Table13[[#This Row],[Offset normalized]],6,2)*-1</f>
        <v>-4</v>
      </c>
      <c r="G49" t="str">
        <f>Table13[[#This Row],[Offset]]&amp;" " &amp; "("&amp;Table13[[#This Row],[Abbreviation]]&amp;", "&amp; Table13[[#This Row],[Time zone name]] &amp;");"</f>
        <v>UTC -4:00 / -3:00 (AT, Atlantic Time);</v>
      </c>
    </row>
    <row r="50" spans="1:7" x14ac:dyDescent="0.3">
      <c r="A50" t="s">
        <v>27</v>
      </c>
      <c r="B50" t="s">
        <v>32</v>
      </c>
      <c r="C50" t="s">
        <v>36</v>
      </c>
      <c r="D50" t="s">
        <v>38</v>
      </c>
      <c r="E50" t="str">
        <f>LEFT(Table13[[#This Row],[Offset]],5)&amp;"0"&amp;MID(Table13[[#This Row],[Offset]],6,10)</f>
        <v>UTC -03</v>
      </c>
      <c r="F50">
        <f>MID(Table13[[#This Row],[Offset normalized]],6,2)*-1</f>
        <v>-3</v>
      </c>
      <c r="G50" t="str">
        <f>Table13[[#This Row],[Offset]]&amp;" " &amp; "("&amp;Table13[[#This Row],[Abbreviation]]&amp;", "&amp; Table13[[#This Row],[Time zone name]] &amp;");"</f>
        <v>UTC -3 (ADT, Atlantic Daylight Time);</v>
      </c>
    </row>
    <row r="51" spans="1:7" x14ac:dyDescent="0.3">
      <c r="A51" t="s">
        <v>66</v>
      </c>
      <c r="B51" t="s">
        <v>67</v>
      </c>
      <c r="C51" t="s">
        <v>20</v>
      </c>
      <c r="D51" t="s">
        <v>38</v>
      </c>
      <c r="E51" t="str">
        <f>LEFT(Table13[[#This Row],[Offset]],5)&amp;"0"&amp;MID(Table13[[#This Row],[Offset]],6,10)</f>
        <v>UTC -03</v>
      </c>
      <c r="F51">
        <f>MID(Table13[[#This Row],[Offset normalized]],6,2)*-1</f>
        <v>-3</v>
      </c>
      <c r="G51" t="str">
        <f>Table13[[#This Row],[Offset]]&amp;" " &amp; "("&amp;Table13[[#This Row],[Abbreviation]]&amp;", "&amp; Table13[[#This Row],[Time zone name]] &amp;");"</f>
        <v>UTC -3 (AMST, Amazon Summer Time);</v>
      </c>
    </row>
    <row r="52" spans="1:7" x14ac:dyDescent="0.3">
      <c r="A52" t="s">
        <v>82</v>
      </c>
      <c r="B52" t="s">
        <v>83</v>
      </c>
      <c r="C52" t="s">
        <v>84</v>
      </c>
      <c r="D52" t="s">
        <v>38</v>
      </c>
      <c r="E52" t="str">
        <f>LEFT(Table13[[#This Row],[Offset]],5)&amp;"0"&amp;MID(Table13[[#This Row],[Offset]],6,10)</f>
        <v>UTC -03</v>
      </c>
      <c r="F52">
        <f>MID(Table13[[#This Row],[Offset normalized]],6,2)*-1</f>
        <v>-3</v>
      </c>
      <c r="G52" t="str">
        <f>Table13[[#This Row],[Offset]]&amp;" " &amp; "("&amp;Table13[[#This Row],[Abbreviation]]&amp;", "&amp; Table13[[#This Row],[Time zone name]] &amp;");"</f>
        <v>UTC -3 (ART, Argentina Time);</v>
      </c>
    </row>
    <row r="53" spans="1:7" x14ac:dyDescent="0.3">
      <c r="A53" t="s">
        <v>137</v>
      </c>
      <c r="B53" t="s">
        <v>138</v>
      </c>
      <c r="C53" t="s">
        <v>20</v>
      </c>
      <c r="D53" t="s">
        <v>38</v>
      </c>
      <c r="E53" t="str">
        <f>LEFT(Table13[[#This Row],[Offset]],5)&amp;"0"&amp;MID(Table13[[#This Row],[Offset]],6,10)</f>
        <v>UTC -03</v>
      </c>
      <c r="F53">
        <f>MID(Table13[[#This Row],[Offset normalized]],6,2)*-1</f>
        <v>-3</v>
      </c>
      <c r="G53" t="str">
        <f>Table13[[#This Row],[Offset]]&amp;" " &amp; "("&amp;Table13[[#This Row],[Abbreviation]]&amp;", "&amp; Table13[[#This Row],[Time zone name]] &amp;");"</f>
        <v>UTC -3 (BRT, Brasília Time);</v>
      </c>
    </row>
    <row r="54" spans="1:7" x14ac:dyDescent="0.3">
      <c r="A54" t="s">
        <v>200</v>
      </c>
      <c r="B54" t="s">
        <v>201</v>
      </c>
      <c r="C54" t="s">
        <v>20</v>
      </c>
      <c r="D54" t="s">
        <v>38</v>
      </c>
      <c r="E54" t="str">
        <f>LEFT(Table13[[#This Row],[Offset]],5)&amp;"0"&amp;MID(Table13[[#This Row],[Offset]],6,10)</f>
        <v>UTC -03</v>
      </c>
      <c r="F54">
        <f>MID(Table13[[#This Row],[Offset normalized]],6,2)*-1</f>
        <v>-3</v>
      </c>
      <c r="G54" t="str">
        <f>Table13[[#This Row],[Offset]]&amp;" " &amp; "("&amp;Table13[[#This Row],[Abbreviation]]&amp;", "&amp; Table13[[#This Row],[Time zone name]] &amp;");"</f>
        <v>UTC -3 (CLST, Chile Summer Time);</v>
      </c>
    </row>
    <row r="55" spans="1:7" x14ac:dyDescent="0.3">
      <c r="A55" t="s">
        <v>286</v>
      </c>
      <c r="B55" t="s">
        <v>287</v>
      </c>
      <c r="C55" t="s">
        <v>20</v>
      </c>
      <c r="D55" t="s">
        <v>38</v>
      </c>
      <c r="E55" t="str">
        <f>LEFT(Table13[[#This Row],[Offset]],5)&amp;"0"&amp;MID(Table13[[#This Row],[Offset]],6,10)</f>
        <v>UTC -03</v>
      </c>
      <c r="F55">
        <f>MID(Table13[[#This Row],[Offset normalized]],6,2)*-1</f>
        <v>-3</v>
      </c>
      <c r="G55" t="str">
        <f>Table13[[#This Row],[Offset]]&amp;" " &amp; "("&amp;Table13[[#This Row],[Abbreviation]]&amp;", "&amp; Table13[[#This Row],[Time zone name]] &amp;");"</f>
        <v>UTC -3 (FKST, Falkland Islands Summer Time);</v>
      </c>
    </row>
    <row r="56" spans="1:7" x14ac:dyDescent="0.3">
      <c r="A56" t="s">
        <v>303</v>
      </c>
      <c r="B56" t="s">
        <v>304</v>
      </c>
      <c r="C56" t="s">
        <v>20</v>
      </c>
      <c r="D56" t="s">
        <v>38</v>
      </c>
      <c r="E56" t="str">
        <f>LEFT(Table13[[#This Row],[Offset]],5)&amp;"0"&amp;MID(Table13[[#This Row],[Offset]],6,10)</f>
        <v>UTC -03</v>
      </c>
      <c r="F56">
        <f>MID(Table13[[#This Row],[Offset normalized]],6,2)*-1</f>
        <v>-3</v>
      </c>
      <c r="G56" t="str">
        <f>Table13[[#This Row],[Offset]]&amp;" " &amp; "("&amp;Table13[[#This Row],[Abbreviation]]&amp;", "&amp; Table13[[#This Row],[Time zone name]] &amp;");"</f>
        <v>UTC -3 (GFT, French Guiana Time);</v>
      </c>
    </row>
    <row r="57" spans="1:7" x14ac:dyDescent="0.3">
      <c r="A57" t="s">
        <v>505</v>
      </c>
      <c r="B57" t="s">
        <v>506</v>
      </c>
      <c r="C57" t="s">
        <v>36</v>
      </c>
      <c r="D57" t="s">
        <v>38</v>
      </c>
      <c r="E57" t="str">
        <f>LEFT(Table13[[#This Row],[Offset]],5)&amp;"0"&amp;MID(Table13[[#This Row],[Offset]],6,10)</f>
        <v>UTC -03</v>
      </c>
      <c r="F57">
        <f>MID(Table13[[#This Row],[Offset normalized]],6,2)*-1</f>
        <v>-3</v>
      </c>
      <c r="G57" t="str">
        <f>Table13[[#This Row],[Offset]]&amp;" " &amp; "("&amp;Table13[[#This Row],[Abbreviation]]&amp;", "&amp; Table13[[#This Row],[Time zone name]] &amp;");"</f>
        <v>UTC -3 (PMST, Pierre &amp; Miquelon Standard Time);</v>
      </c>
    </row>
    <row r="58" spans="1:7" x14ac:dyDescent="0.3">
      <c r="A58" t="s">
        <v>521</v>
      </c>
      <c r="B58" t="s">
        <v>522</v>
      </c>
      <c r="C58" t="s">
        <v>20</v>
      </c>
      <c r="D58" t="s">
        <v>38</v>
      </c>
      <c r="E58" t="str">
        <f>LEFT(Table13[[#This Row],[Offset]],5)&amp;"0"&amp;MID(Table13[[#This Row],[Offset]],6,10)</f>
        <v>UTC -03</v>
      </c>
      <c r="F58">
        <f>MID(Table13[[#This Row],[Offset normalized]],6,2)*-1</f>
        <v>-3</v>
      </c>
      <c r="G58" t="str">
        <f>Table13[[#This Row],[Offset]]&amp;" " &amp; "("&amp;Table13[[#This Row],[Abbreviation]]&amp;", "&amp; Table13[[#This Row],[Time zone name]] &amp;");"</f>
        <v>UTC -3 (PYST, Paraguay Summer Time);</v>
      </c>
    </row>
    <row r="59" spans="1:7" x14ac:dyDescent="0.3">
      <c r="A59" t="s">
        <v>536</v>
      </c>
      <c r="B59" t="s">
        <v>537</v>
      </c>
      <c r="C59" t="s">
        <v>84</v>
      </c>
      <c r="D59" t="s">
        <v>38</v>
      </c>
      <c r="E59" t="str">
        <f>LEFT(Table13[[#This Row],[Offset]],5)&amp;"0"&amp;MID(Table13[[#This Row],[Offset]],6,10)</f>
        <v>UTC -03</v>
      </c>
      <c r="F59">
        <f>MID(Table13[[#This Row],[Offset normalized]],6,2)*-1</f>
        <v>-3</v>
      </c>
      <c r="G59" t="str">
        <f>Table13[[#This Row],[Offset]]&amp;" " &amp; "("&amp;Table13[[#This Row],[Abbreviation]]&amp;", "&amp; Table13[[#This Row],[Time zone name]] &amp;");"</f>
        <v>UTC -3 (ROTT, Rothera Time);</v>
      </c>
    </row>
    <row r="60" spans="1:7" x14ac:dyDescent="0.3">
      <c r="A60" t="s">
        <v>558</v>
      </c>
      <c r="B60" t="s">
        <v>559</v>
      </c>
      <c r="C60" t="s">
        <v>20</v>
      </c>
      <c r="D60" t="s">
        <v>38</v>
      </c>
      <c r="E60" t="str">
        <f>LEFT(Table13[[#This Row],[Offset]],5)&amp;"0"&amp;MID(Table13[[#This Row],[Offset]],6,10)</f>
        <v>UTC -03</v>
      </c>
      <c r="F60">
        <f>MID(Table13[[#This Row],[Offset normalized]],6,2)*-1</f>
        <v>-3</v>
      </c>
      <c r="G60" t="str">
        <f>Table13[[#This Row],[Offset]]&amp;" " &amp; "("&amp;Table13[[#This Row],[Abbreviation]]&amp;", "&amp; Table13[[#This Row],[Time zone name]] &amp;");"</f>
        <v>UTC -3 (SRT, Suriname Time);</v>
      </c>
    </row>
    <row r="61" spans="1:7" x14ac:dyDescent="0.3">
      <c r="A61" t="s">
        <v>600</v>
      </c>
      <c r="B61" t="s">
        <v>601</v>
      </c>
      <c r="C61" t="s">
        <v>20</v>
      </c>
      <c r="D61" t="s">
        <v>38</v>
      </c>
      <c r="E61" t="str">
        <f>LEFT(Table13[[#This Row],[Offset]],5)&amp;"0"&amp;MID(Table13[[#This Row],[Offset]],6,10)</f>
        <v>UTC -03</v>
      </c>
      <c r="F61">
        <f>MID(Table13[[#This Row],[Offset normalized]],6,2)*-1</f>
        <v>-3</v>
      </c>
      <c r="G61" t="str">
        <f>Table13[[#This Row],[Offset]]&amp;" " &amp; "("&amp;Table13[[#This Row],[Abbreviation]]&amp;", "&amp; Table13[[#This Row],[Time zone name]] &amp;");"</f>
        <v>UTC -3 (UYT, Uruguay Time);</v>
      </c>
    </row>
    <row r="62" spans="1:7" x14ac:dyDescent="0.3">
      <c r="A62" t="s">
        <v>622</v>
      </c>
      <c r="B62" t="s">
        <v>623</v>
      </c>
      <c r="C62" t="s">
        <v>20</v>
      </c>
      <c r="D62" t="s">
        <v>38</v>
      </c>
      <c r="E62" t="str">
        <f>LEFT(Table13[[#This Row],[Offset]],5)&amp;"0"&amp;MID(Table13[[#This Row],[Offset]],6,10)</f>
        <v>UTC -03</v>
      </c>
      <c r="F62">
        <f>MID(Table13[[#This Row],[Offset normalized]],6,2)*-1</f>
        <v>-3</v>
      </c>
      <c r="G62" t="str">
        <f>Table13[[#This Row],[Offset]]&amp;" " &amp; "("&amp;Table13[[#This Row],[Abbreviation]]&amp;", "&amp; Table13[[#This Row],[Time zone name]] &amp;");"</f>
        <v>UTC -3 (WARST, Western Argentine Summer Time);</v>
      </c>
    </row>
    <row r="63" spans="1:7" x14ac:dyDescent="0.3">
      <c r="A63" t="s">
        <v>641</v>
      </c>
      <c r="B63" t="s">
        <v>642</v>
      </c>
      <c r="C63" t="s">
        <v>36</v>
      </c>
      <c r="D63" t="s">
        <v>38</v>
      </c>
      <c r="E63" t="str">
        <f>LEFT(Table13[[#This Row],[Offset]],5)&amp;"0"&amp;MID(Table13[[#This Row],[Offset]],6,10)</f>
        <v>UTC -03</v>
      </c>
      <c r="F63">
        <f>MID(Table13[[#This Row],[Offset normalized]],6,2)*-1</f>
        <v>-3</v>
      </c>
      <c r="G63" t="str">
        <f>Table13[[#This Row],[Offset]]&amp;" " &amp; "("&amp;Table13[[#This Row],[Abbreviation]]&amp;", "&amp; Table13[[#This Row],[Time zone name]] &amp;");"</f>
        <v>UTC -3 (WGT, West Greenland Time);</v>
      </c>
    </row>
    <row r="64" spans="1:7" x14ac:dyDescent="0.3">
      <c r="A64" t="s">
        <v>457</v>
      </c>
      <c r="B64" t="s">
        <v>458</v>
      </c>
      <c r="C64" t="s">
        <v>36</v>
      </c>
      <c r="D64" t="s">
        <v>460</v>
      </c>
      <c r="E64" t="str">
        <f>LEFT(Table13[[#This Row],[Offset]],5)&amp;"0"&amp;MID(Table13[[#This Row],[Offset]],6,10)</f>
        <v>UTC -03:30</v>
      </c>
      <c r="F64">
        <f>MID(Table13[[#This Row],[Offset normalized]],6,2)*-1</f>
        <v>-3</v>
      </c>
      <c r="G64" t="str">
        <f>Table13[[#This Row],[Offset]]&amp;" " &amp; "("&amp;Table13[[#This Row],[Abbreviation]]&amp;", "&amp; Table13[[#This Row],[Time zone name]] &amp;");"</f>
        <v>UTC -3:30 (NST, Newfoundland Standard Time);</v>
      </c>
    </row>
    <row r="65" spans="1:7" x14ac:dyDescent="0.3">
      <c r="A65" t="s">
        <v>132</v>
      </c>
      <c r="B65" t="s">
        <v>133</v>
      </c>
      <c r="C65" t="s">
        <v>20</v>
      </c>
      <c r="D65" t="s">
        <v>136</v>
      </c>
      <c r="E65" t="str">
        <f>LEFT(Table13[[#This Row],[Offset]],5)&amp;"0"&amp;MID(Table13[[#This Row],[Offset]],6,10)</f>
        <v>UTC -02</v>
      </c>
      <c r="F65">
        <f>MID(Table13[[#This Row],[Offset normalized]],6,2)*-1</f>
        <v>-2</v>
      </c>
      <c r="G65" t="str">
        <f>Table13[[#This Row],[Offset]]&amp;" " &amp; "("&amp;Table13[[#This Row],[Abbreviation]]&amp;", "&amp; Table13[[#This Row],[Time zone name]] &amp;");"</f>
        <v>UTC -2 (BRST, Brasília Summer Time);</v>
      </c>
    </row>
    <row r="66" spans="1:7" hidden="1" x14ac:dyDescent="0.3">
      <c r="A66" t="s">
        <v>124</v>
      </c>
      <c r="B66" t="s">
        <v>125</v>
      </c>
      <c r="C66" t="s">
        <v>6</v>
      </c>
      <c r="D66" t="s">
        <v>126</v>
      </c>
      <c r="G66" t="str">
        <f>Table13[[#This Row],[Offset]]&amp;" " &amp; "("&amp;Table13[[#This Row],[Abbreviation]]&amp;", "&amp; Table13[[#This Row],[Time zone name]] &amp;");"</f>
        <v>UTC +2 (B, Bravo Time Zone);</v>
      </c>
    </row>
    <row r="67" spans="1:7" x14ac:dyDescent="0.3">
      <c r="A67" t="s">
        <v>292</v>
      </c>
      <c r="B67" t="s">
        <v>293</v>
      </c>
      <c r="C67" t="s">
        <v>20</v>
      </c>
      <c r="D67" t="s">
        <v>136</v>
      </c>
      <c r="E67" t="str">
        <f>LEFT(Table13[[#This Row],[Offset]],5)&amp;"0"&amp;MID(Table13[[#This Row],[Offset]],6,10)</f>
        <v>UTC -02</v>
      </c>
      <c r="F67">
        <f>MID(Table13[[#This Row],[Offset normalized]],6,2)*-1</f>
        <v>-2</v>
      </c>
      <c r="G67" t="str">
        <f>Table13[[#This Row],[Offset]]&amp;" " &amp; "("&amp;Table13[[#This Row],[Abbreviation]]&amp;", "&amp; Table13[[#This Row],[Time zone name]] &amp;");"</f>
        <v>UTC -2 (FNT, Fernando de Noronha Time);</v>
      </c>
    </row>
    <row r="68" spans="1:7" x14ac:dyDescent="0.3">
      <c r="A68" t="s">
        <v>311</v>
      </c>
      <c r="B68" t="s">
        <v>313</v>
      </c>
      <c r="C68" t="s">
        <v>20</v>
      </c>
      <c r="D68" t="s">
        <v>136</v>
      </c>
      <c r="E68" t="str">
        <f>LEFT(Table13[[#This Row],[Offset]],5)&amp;"0"&amp;MID(Table13[[#This Row],[Offset]],6,10)</f>
        <v>UTC -02</v>
      </c>
      <c r="F68">
        <f>MID(Table13[[#This Row],[Offset normalized]],6,2)*-1</f>
        <v>-2</v>
      </c>
      <c r="G68" t="str">
        <f>Table13[[#This Row],[Offset]]&amp;" " &amp; "("&amp;Table13[[#This Row],[Abbreviation]]&amp;", "&amp; Table13[[#This Row],[Time zone name]] &amp;");"</f>
        <v>UTC -2 (GST, South Georgia Time);</v>
      </c>
    </row>
    <row r="69" spans="1:7" x14ac:dyDescent="0.3">
      <c r="A69" t="s">
        <v>503</v>
      </c>
      <c r="B69" t="s">
        <v>504</v>
      </c>
      <c r="C69" t="s">
        <v>36</v>
      </c>
      <c r="D69" t="s">
        <v>136</v>
      </c>
      <c r="E69" t="str">
        <f>LEFT(Table13[[#This Row],[Offset]],5)&amp;"0"&amp;MID(Table13[[#This Row],[Offset]],6,10)</f>
        <v>UTC -02</v>
      </c>
      <c r="F69">
        <f>MID(Table13[[#This Row],[Offset normalized]],6,2)*-1</f>
        <v>-2</v>
      </c>
      <c r="G69" t="str">
        <f>Table13[[#This Row],[Offset]]&amp;" " &amp; "("&amp;Table13[[#This Row],[Abbreviation]]&amp;", "&amp; Table13[[#This Row],[Time zone name]] &amp;");"</f>
        <v>UTC -2 (PMDT, Pierre &amp; Miquelon Daylight Time);</v>
      </c>
    </row>
    <row r="70" spans="1:7" x14ac:dyDescent="0.3">
      <c r="A70" t="s">
        <v>598</v>
      </c>
      <c r="B70" t="s">
        <v>599</v>
      </c>
      <c r="C70" t="s">
        <v>20</v>
      </c>
      <c r="D70" t="s">
        <v>136</v>
      </c>
      <c r="E70" t="str">
        <f>LEFT(Table13[[#This Row],[Offset]],5)&amp;"0"&amp;MID(Table13[[#This Row],[Offset]],6,10)</f>
        <v>UTC -02</v>
      </c>
      <c r="F70">
        <f>MID(Table13[[#This Row],[Offset normalized]],6,2)*-1</f>
        <v>-2</v>
      </c>
      <c r="G70" t="str">
        <f>Table13[[#This Row],[Offset]]&amp;" " &amp; "("&amp;Table13[[#This Row],[Abbreviation]]&amp;", "&amp; Table13[[#This Row],[Time zone name]] &amp;");"</f>
        <v>UTC -2 (UYST, Uruguay Summer Time);</v>
      </c>
    </row>
    <row r="71" spans="1:7" x14ac:dyDescent="0.3">
      <c r="A71" t="s">
        <v>638</v>
      </c>
      <c r="B71" t="s">
        <v>639</v>
      </c>
      <c r="C71" t="s">
        <v>36</v>
      </c>
      <c r="D71" t="s">
        <v>136</v>
      </c>
      <c r="E71" t="str">
        <f>LEFT(Table13[[#This Row],[Offset]],5)&amp;"0"&amp;MID(Table13[[#This Row],[Offset]],6,10)</f>
        <v>UTC -02</v>
      </c>
      <c r="F71">
        <f>MID(Table13[[#This Row],[Offset normalized]],6,2)*-1</f>
        <v>-2</v>
      </c>
      <c r="G71" t="str">
        <f>Table13[[#This Row],[Offset]]&amp;" " &amp; "("&amp;Table13[[#This Row],[Abbreviation]]&amp;", "&amp; Table13[[#This Row],[Time zone name]] &amp;");"</f>
        <v>UTC -2 (WGST, Western Greenland Summer Time);</v>
      </c>
    </row>
    <row r="72" spans="1:7" x14ac:dyDescent="0.3">
      <c r="A72" t="s">
        <v>436</v>
      </c>
      <c r="B72" t="s">
        <v>437</v>
      </c>
      <c r="C72" t="s">
        <v>36</v>
      </c>
      <c r="D72" t="s">
        <v>439</v>
      </c>
      <c r="E72" t="str">
        <f>LEFT(Table13[[#This Row],[Offset]],5)&amp;"0"&amp;MID(Table13[[#This Row],[Offset]],6,10)</f>
        <v>UTC -02:30</v>
      </c>
      <c r="F72">
        <f>MID(Table13[[#This Row],[Offset normalized]],6,2)*-1</f>
        <v>-2</v>
      </c>
      <c r="G72" t="str">
        <f>Table13[[#This Row],[Offset]]&amp;" " &amp; "("&amp;Table13[[#This Row],[Abbreviation]]&amp;", "&amp; Table13[[#This Row],[Time zone name]] &amp;");"</f>
        <v>UTC -2:30 (NDT, Newfoundland Daylight Time);</v>
      </c>
    </row>
    <row r="73" spans="1:7" x14ac:dyDescent="0.3">
      <c r="A73" t="s">
        <v>112</v>
      </c>
      <c r="B73" t="s">
        <v>113</v>
      </c>
      <c r="C73" t="s">
        <v>37</v>
      </c>
      <c r="D73" t="s">
        <v>115</v>
      </c>
      <c r="E73" t="str">
        <f>LEFT(Table13[[#This Row],[Offset]],5)&amp;"0"&amp;MID(Table13[[#This Row],[Offset]],6,10)</f>
        <v>UTC -01</v>
      </c>
      <c r="F73">
        <f>MID(Table13[[#This Row],[Offset normalized]],6,2)*-1</f>
        <v>-1</v>
      </c>
      <c r="G73" t="str">
        <f>Table13[[#This Row],[Offset]]&amp;" " &amp; "("&amp;Table13[[#This Row],[Abbreviation]]&amp;", "&amp; Table13[[#This Row],[Time zone name]] &amp;");"</f>
        <v>UTC -1 (AZOT, Azores Time);</v>
      </c>
    </row>
    <row r="74" spans="1:7" hidden="1" x14ac:dyDescent="0.3">
      <c r="A74" t="s">
        <v>150</v>
      </c>
      <c r="B74" t="s">
        <v>151</v>
      </c>
      <c r="C74" t="s">
        <v>6</v>
      </c>
      <c r="D74" t="s">
        <v>89</v>
      </c>
      <c r="G74" t="str">
        <f>Table13[[#This Row],[Offset]]&amp;" " &amp; "("&amp;Table13[[#This Row],[Abbreviation]]&amp;", "&amp; Table13[[#This Row],[Time zone name]] &amp;");"</f>
        <v>UTC +3 (C, Charlie Time Zone);</v>
      </c>
    </row>
    <row r="75" spans="1:7" x14ac:dyDescent="0.3">
      <c r="A75" t="s">
        <v>222</v>
      </c>
      <c r="B75" t="s">
        <v>223</v>
      </c>
      <c r="C75" t="s">
        <v>156</v>
      </c>
      <c r="D75" t="s">
        <v>115</v>
      </c>
      <c r="E75" t="str">
        <f>LEFT(Table13[[#This Row],[Offset]],5)&amp;"0"&amp;MID(Table13[[#This Row],[Offset]],6,10)</f>
        <v>UTC -01</v>
      </c>
      <c r="F75">
        <f>MID(Table13[[#This Row],[Offset normalized]],6,2)*-1</f>
        <v>-1</v>
      </c>
      <c r="G75" t="str">
        <f>Table13[[#This Row],[Offset]]&amp;" " &amp; "("&amp;Table13[[#This Row],[Abbreviation]]&amp;", "&amp; Table13[[#This Row],[Time zone name]] &amp;");"</f>
        <v>UTC -1 (CVT, Cape Verde Time);</v>
      </c>
    </row>
    <row r="76" spans="1:7" x14ac:dyDescent="0.3">
      <c r="A76" t="s">
        <v>264</v>
      </c>
      <c r="B76" t="s">
        <v>265</v>
      </c>
      <c r="C76" t="s">
        <v>36</v>
      </c>
      <c r="D76" t="s">
        <v>115</v>
      </c>
      <c r="E76" t="str">
        <f>LEFT(Table13[[#This Row],[Offset]],5)&amp;"0"&amp;MID(Table13[[#This Row],[Offset]],6,10)</f>
        <v>UTC -01</v>
      </c>
      <c r="F76">
        <f>MID(Table13[[#This Row],[Offset normalized]],6,2)*-1</f>
        <v>-1</v>
      </c>
      <c r="G76" t="str">
        <f>Table13[[#This Row],[Offset]]&amp;" " &amp; "("&amp;Table13[[#This Row],[Abbreviation]]&amp;", "&amp; Table13[[#This Row],[Time zone name]] &amp;");"</f>
        <v>UTC -1 (EGT, East Greenland Time);</v>
      </c>
    </row>
    <row r="77" spans="1:7" x14ac:dyDescent="0.3">
      <c r="A77" t="s">
        <v>595</v>
      </c>
      <c r="B77" t="s">
        <v>596</v>
      </c>
      <c r="C77" t="s">
        <v>597</v>
      </c>
      <c r="D77" t="s">
        <v>595</v>
      </c>
      <c r="E77" t="s">
        <v>595</v>
      </c>
      <c r="F77">
        <v>0</v>
      </c>
      <c r="G77" t="str">
        <f>Table13[[#This Row],[Offset]]&amp;" " &amp; "("&amp;Table13[[#This Row],[Abbreviation]]&amp;", "&amp; Table13[[#This Row],[Time zone name]] &amp;");"</f>
        <v>UTC (UTC, Coordinated Universal Time);</v>
      </c>
    </row>
    <row r="78" spans="1:7" x14ac:dyDescent="0.3">
      <c r="A78" t="s">
        <v>108</v>
      </c>
      <c r="B78" t="s">
        <v>109</v>
      </c>
      <c r="C78" t="s">
        <v>37</v>
      </c>
      <c r="D78" t="s">
        <v>111</v>
      </c>
      <c r="E78" t="s">
        <v>111</v>
      </c>
      <c r="F78" t="str">
        <f>MID(Table13[[#This Row],[Offset normalized]],6,2)</f>
        <v>0</v>
      </c>
      <c r="G78" t="str">
        <f>Table13[[#This Row],[Offset]]&amp;" " &amp; "("&amp;Table13[[#This Row],[Abbreviation]]&amp;", "&amp; Table13[[#This Row],[Time zone name]] &amp;");"</f>
        <v>UTC +0 (AZOST, Azores Summer Time);</v>
      </c>
    </row>
    <row r="79" spans="1:7" x14ac:dyDescent="0.3">
      <c r="A79" t="s">
        <v>261</v>
      </c>
      <c r="B79" t="s">
        <v>262</v>
      </c>
      <c r="C79" t="s">
        <v>36</v>
      </c>
      <c r="D79" t="s">
        <v>111</v>
      </c>
      <c r="E79" t="s">
        <v>111</v>
      </c>
      <c r="F79" t="str">
        <f>MID(Table13[[#This Row],[Offset normalized]],6,2)</f>
        <v>0</v>
      </c>
      <c r="G79" t="str">
        <f>Table13[[#This Row],[Offset]]&amp;" " &amp; "("&amp;Table13[[#This Row],[Abbreviation]]&amp;", "&amp; Table13[[#This Row],[Time zone name]] &amp;");"</f>
        <v>UTC +0 (EGST, Eastern Greenland Summer Time);</v>
      </c>
    </row>
    <row r="80" spans="1:7" x14ac:dyDescent="0.3">
      <c r="A80" t="s">
        <v>307</v>
      </c>
      <c r="B80" t="s">
        <v>308</v>
      </c>
      <c r="C80" t="s">
        <v>147</v>
      </c>
      <c r="D80" t="s">
        <v>111</v>
      </c>
      <c r="E80" t="s">
        <v>111</v>
      </c>
      <c r="F80" t="str">
        <f>MID(Table13[[#This Row],[Offset normalized]],6,2)</f>
        <v>0</v>
      </c>
      <c r="G80" t="str">
        <f>Table13[[#This Row],[Offset]]&amp;" " &amp; "("&amp;Table13[[#This Row],[Abbreviation]]&amp;", "&amp; Table13[[#This Row],[Time zone name]] &amp;");"</f>
        <v>UTC +0 (GMT, Greenwich Mean Time);</v>
      </c>
    </row>
    <row r="81" spans="1:7" x14ac:dyDescent="0.3">
      <c r="A81" t="s">
        <v>632</v>
      </c>
      <c r="B81" t="s">
        <v>633</v>
      </c>
      <c r="C81" t="s">
        <v>147</v>
      </c>
      <c r="D81" t="s">
        <v>111</v>
      </c>
      <c r="E81" t="s">
        <v>111</v>
      </c>
      <c r="F81" t="str">
        <f>MID(Table13[[#This Row],[Offset normalized]],6,2)</f>
        <v>0</v>
      </c>
      <c r="G81" t="str">
        <f>Table13[[#This Row],[Offset]]&amp;" " &amp; "("&amp;Table13[[#This Row],[Abbreviation]]&amp;", "&amp; Table13[[#This Row],[Time zone name]] &amp;");"</f>
        <v>UTC +0 (WET, Western European Time);</v>
      </c>
    </row>
    <row r="82" spans="1:7" x14ac:dyDescent="0.3">
      <c r="A82" t="s">
        <v>657</v>
      </c>
      <c r="B82" t="s">
        <v>658</v>
      </c>
      <c r="C82" t="s">
        <v>156</v>
      </c>
      <c r="D82" t="s">
        <v>111</v>
      </c>
      <c r="E82" t="s">
        <v>111</v>
      </c>
      <c r="F82" t="str">
        <f>MID(Table13[[#This Row],[Offset normalized]],6,2)</f>
        <v>0</v>
      </c>
      <c r="G82" t="str">
        <f>Table13[[#This Row],[Offset]]&amp;" " &amp; "("&amp;Table13[[#This Row],[Abbreviation]]&amp;", "&amp; Table13[[#This Row],[Time zone name]] &amp;");"</f>
        <v>UTC +0 (WT, Western Sahara Standard Time);</v>
      </c>
    </row>
    <row r="83" spans="1:7" x14ac:dyDescent="0.3">
      <c r="A83" t="s">
        <v>141</v>
      </c>
      <c r="B83" t="s">
        <v>144</v>
      </c>
      <c r="C83" t="s">
        <v>147</v>
      </c>
      <c r="D83" t="s">
        <v>7</v>
      </c>
      <c r="E83" t="s">
        <v>677</v>
      </c>
      <c r="F83" t="str">
        <f>MID(Table13[[#This Row],[Offset normalized]],6,2)</f>
        <v>01</v>
      </c>
      <c r="G83" t="str">
        <f>Table13[[#This Row],[Offset]]&amp;" " &amp; "("&amp;Table13[[#This Row],[Abbreviation]]&amp;", "&amp; Table13[[#This Row],[Time zone name]] &amp;");"</f>
        <v>UTC +1 (BST, British Summer Time);</v>
      </c>
    </row>
    <row r="84" spans="1:7" x14ac:dyDescent="0.3">
      <c r="A84" t="s">
        <v>172</v>
      </c>
      <c r="B84" t="s">
        <v>173</v>
      </c>
      <c r="C84" t="s">
        <v>147</v>
      </c>
      <c r="D84" t="s">
        <v>7</v>
      </c>
      <c r="E84" t="s">
        <v>677</v>
      </c>
      <c r="F84" t="str">
        <f>MID(Table13[[#This Row],[Offset normalized]],6,2)</f>
        <v>01</v>
      </c>
      <c r="G84" t="str">
        <f>Table13[[#This Row],[Offset]]&amp;" " &amp; "("&amp;Table13[[#This Row],[Abbreviation]]&amp;", "&amp; Table13[[#This Row],[Time zone name]] &amp;");"</f>
        <v>UTC +1 (CET, Central European Time);</v>
      </c>
    </row>
    <row r="85" spans="1:7" x14ac:dyDescent="0.3">
      <c r="A85" t="s">
        <v>352</v>
      </c>
      <c r="B85" t="s">
        <v>357</v>
      </c>
      <c r="C85" t="s">
        <v>147</v>
      </c>
      <c r="D85" t="s">
        <v>7</v>
      </c>
      <c r="E85" t="s">
        <v>677</v>
      </c>
      <c r="F85" t="str">
        <f>MID(Table13[[#This Row],[Offset normalized]],6,2)</f>
        <v>01</v>
      </c>
      <c r="G85" t="str">
        <f>Table13[[#This Row],[Offset]]&amp;" " &amp; "("&amp;Table13[[#This Row],[Abbreviation]]&amp;", "&amp; Table13[[#This Row],[Time zone name]] &amp;");"</f>
        <v>UTC +1 (IST, Irish Standard Time);</v>
      </c>
    </row>
    <row r="86" spans="1:7" hidden="1" x14ac:dyDescent="0.3">
      <c r="A86" t="s">
        <v>230</v>
      </c>
      <c r="B86" t="s">
        <v>231</v>
      </c>
      <c r="C86" t="s">
        <v>6</v>
      </c>
      <c r="D86" t="s">
        <v>31</v>
      </c>
      <c r="G86" t="str">
        <f>Table13[[#This Row],[Offset]]&amp;" " &amp; "("&amp;Table13[[#This Row],[Abbreviation]]&amp;", "&amp; Table13[[#This Row],[Time zone name]] &amp;");"</f>
        <v>UTC +4 (D, Delta Time Zone);</v>
      </c>
    </row>
    <row r="87" spans="1:7" x14ac:dyDescent="0.3">
      <c r="A87" t="s">
        <v>626</v>
      </c>
      <c r="B87" t="s">
        <v>627</v>
      </c>
      <c r="C87" t="s">
        <v>156</v>
      </c>
      <c r="D87" t="s">
        <v>7</v>
      </c>
      <c r="E87" t="s">
        <v>677</v>
      </c>
      <c r="F87" t="str">
        <f>MID(Table13[[#This Row],[Offset normalized]],6,2)</f>
        <v>01</v>
      </c>
      <c r="G87" t="str">
        <f>Table13[[#This Row],[Offset]]&amp;" " &amp; "("&amp;Table13[[#This Row],[Abbreviation]]&amp;", "&amp; Table13[[#This Row],[Time zone name]] &amp;");"</f>
        <v>UTC +1 (WAT, West Africa Time);</v>
      </c>
    </row>
    <row r="88" spans="1:7" x14ac:dyDescent="0.3">
      <c r="A88" t="s">
        <v>628</v>
      </c>
      <c r="B88" t="s">
        <v>629</v>
      </c>
      <c r="C88" t="s">
        <v>147</v>
      </c>
      <c r="D88" t="s">
        <v>7</v>
      </c>
      <c r="E88" t="s">
        <v>677</v>
      </c>
      <c r="F88" t="str">
        <f>MID(Table13[[#This Row],[Offset normalized]],6,2)</f>
        <v>01</v>
      </c>
      <c r="G88" t="str">
        <f>Table13[[#This Row],[Offset]]&amp;" " &amp; "("&amp;Table13[[#This Row],[Abbreviation]]&amp;", "&amp; Table13[[#This Row],[Time zone name]] &amp;");"</f>
        <v>UTC +1 (WEST, Western European Summer Time);</v>
      </c>
    </row>
    <row r="89" spans="1:7" x14ac:dyDescent="0.3">
      <c r="A89" t="s">
        <v>653</v>
      </c>
      <c r="B89" t="s">
        <v>656</v>
      </c>
      <c r="C89" t="s">
        <v>156</v>
      </c>
      <c r="D89" t="s">
        <v>7</v>
      </c>
      <c r="E89" t="s">
        <v>677</v>
      </c>
      <c r="F89" t="str">
        <f>MID(Table13[[#This Row],[Offset normalized]],6,2)</f>
        <v>01</v>
      </c>
      <c r="G89" t="str">
        <f>Table13[[#This Row],[Offset]]&amp;" " &amp; "("&amp;Table13[[#This Row],[Abbreviation]]&amp;", "&amp; Table13[[#This Row],[Time zone name]] &amp;");"</f>
        <v>UTC +1 (WST, Western Sahara Summer Time);</v>
      </c>
    </row>
    <row r="90" spans="1:7" x14ac:dyDescent="0.3">
      <c r="A90" t="s">
        <v>154</v>
      </c>
      <c r="B90" t="s">
        <v>155</v>
      </c>
      <c r="C90" t="s">
        <v>156</v>
      </c>
      <c r="D90" t="s">
        <v>126</v>
      </c>
      <c r="E90" t="s">
        <v>678</v>
      </c>
      <c r="F90" t="str">
        <f>MID(Table13[[#This Row],[Offset normalized]],6,2)</f>
        <v>02</v>
      </c>
      <c r="G90" t="str">
        <f>Table13[[#This Row],[Offset]]&amp;" " &amp; "("&amp;Table13[[#This Row],[Abbreviation]]&amp;", "&amp; Table13[[#This Row],[Time zone name]] &amp;");"</f>
        <v>UTC +2 (CAT, Central Africa Time);</v>
      </c>
    </row>
    <row r="91" spans="1:7" x14ac:dyDescent="0.3">
      <c r="A91" t="s">
        <v>167</v>
      </c>
      <c r="B91" t="s">
        <v>168</v>
      </c>
      <c r="C91" t="s">
        <v>147</v>
      </c>
      <c r="D91" t="s">
        <v>126</v>
      </c>
      <c r="E91" t="s">
        <v>678</v>
      </c>
      <c r="F91" t="str">
        <f>MID(Table13[[#This Row],[Offset normalized]],6,2)</f>
        <v>02</v>
      </c>
      <c r="G91" t="str">
        <f>Table13[[#This Row],[Offset]]&amp;" " &amp; "("&amp;Table13[[#This Row],[Abbreviation]]&amp;", "&amp; Table13[[#This Row],[Time zone name]] &amp;");"</f>
        <v>UTC +2 (CEST, Central European Summer Time);</v>
      </c>
    </row>
    <row r="92" spans="1:7" x14ac:dyDescent="0.3">
      <c r="A92" t="s">
        <v>258</v>
      </c>
      <c r="B92" t="s">
        <v>259</v>
      </c>
      <c r="C92" t="s">
        <v>147</v>
      </c>
      <c r="D92" t="s">
        <v>126</v>
      </c>
      <c r="E92" t="s">
        <v>678</v>
      </c>
      <c r="F92" t="str">
        <f>MID(Table13[[#This Row],[Offset normalized]],6,2)</f>
        <v>02</v>
      </c>
      <c r="G92" t="str">
        <f>Table13[[#This Row],[Offset]]&amp;" " &amp; "("&amp;Table13[[#This Row],[Abbreviation]]&amp;", "&amp; Table13[[#This Row],[Time zone name]] &amp;");"</f>
        <v>UTC +2 (EET, Eastern European Time);</v>
      </c>
    </row>
    <row r="93" spans="1:7" x14ac:dyDescent="0.3">
      <c r="A93" t="s">
        <v>352</v>
      </c>
      <c r="B93" t="s">
        <v>359</v>
      </c>
      <c r="C93" t="s">
        <v>30</v>
      </c>
      <c r="D93" t="s">
        <v>126</v>
      </c>
      <c r="E93" t="s">
        <v>678</v>
      </c>
      <c r="F93" t="str">
        <f>MID(Table13[[#This Row],[Offset normalized]],6,2)</f>
        <v>02</v>
      </c>
      <c r="G93" t="str">
        <f>Table13[[#This Row],[Offset]]&amp;" " &amp; "("&amp;Table13[[#This Row],[Abbreviation]]&amp;", "&amp; Table13[[#This Row],[Time zone name]] &amp;");"</f>
        <v>UTC +2 (IST, Israel Standard Time);</v>
      </c>
    </row>
    <row r="94" spans="1:7" x14ac:dyDescent="0.3">
      <c r="A94" t="s">
        <v>545</v>
      </c>
      <c r="B94" t="s">
        <v>546</v>
      </c>
      <c r="C94" t="s">
        <v>156</v>
      </c>
      <c r="D94" t="s">
        <v>126</v>
      </c>
      <c r="E94" t="s">
        <v>678</v>
      </c>
      <c r="F94" t="str">
        <f>MID(Table13[[#This Row],[Offset normalized]],6,2)</f>
        <v>02</v>
      </c>
      <c r="G94" t="str">
        <f>Table13[[#This Row],[Offset]]&amp;" " &amp; "("&amp;Table13[[#This Row],[Abbreviation]]&amp;", "&amp; Table13[[#This Row],[Time zone name]] &amp;");"</f>
        <v>UTC +2 (SAST, South Africa Standard Time);</v>
      </c>
    </row>
    <row r="95" spans="1:7" x14ac:dyDescent="0.3">
      <c r="A95" t="s">
        <v>624</v>
      </c>
      <c r="B95" t="s">
        <v>625</v>
      </c>
      <c r="C95" t="s">
        <v>156</v>
      </c>
      <c r="D95" t="s">
        <v>126</v>
      </c>
      <c r="E95" t="s">
        <v>678</v>
      </c>
      <c r="F95" t="str">
        <f>MID(Table13[[#This Row],[Offset normalized]],6,2)</f>
        <v>02</v>
      </c>
      <c r="G95" t="str">
        <f>Table13[[#This Row],[Offset]]&amp;" " &amp; "("&amp;Table13[[#This Row],[Abbreviation]]&amp;", "&amp; Table13[[#This Row],[Time zone name]] &amp;");"</f>
        <v>UTC +2 (WAST, West Africa Summer Time);</v>
      </c>
    </row>
    <row r="96" spans="1:7" x14ac:dyDescent="0.3">
      <c r="A96" t="s">
        <v>85</v>
      </c>
      <c r="B96" t="s">
        <v>86</v>
      </c>
      <c r="C96" t="s">
        <v>30</v>
      </c>
      <c r="D96" t="s">
        <v>89</v>
      </c>
      <c r="E96" t="s">
        <v>679</v>
      </c>
      <c r="F96" t="str">
        <f>MID(Table13[[#This Row],[Offset normalized]],6,2)</f>
        <v>03</v>
      </c>
      <c r="G96" t="str">
        <f>Table13[[#This Row],[Offset]]&amp;" " &amp; "("&amp;Table13[[#This Row],[Abbreviation]]&amp;", "&amp; Table13[[#This Row],[Time zone name]] &amp;");"</f>
        <v>UTC +3 (AST, Arabia Standard Time);</v>
      </c>
    </row>
    <row r="97" spans="1:7" x14ac:dyDescent="0.3">
      <c r="A97" t="s">
        <v>243</v>
      </c>
      <c r="B97" t="s">
        <v>244</v>
      </c>
      <c r="C97" t="s">
        <v>156</v>
      </c>
      <c r="D97" t="s">
        <v>89</v>
      </c>
      <c r="E97" t="s">
        <v>679</v>
      </c>
      <c r="F97" t="str">
        <f>MID(Table13[[#This Row],[Offset normalized]],6,2)</f>
        <v>03</v>
      </c>
      <c r="G97" t="str">
        <f>Table13[[#This Row],[Offset]]&amp;" " &amp; "("&amp;Table13[[#This Row],[Abbreviation]]&amp;", "&amp; Table13[[#This Row],[Time zone name]] &amp;");"</f>
        <v>UTC +3 (EAT, Eastern Africa Time);</v>
      </c>
    </row>
    <row r="98" spans="1:7" x14ac:dyDescent="0.3">
      <c r="A98" t="s">
        <v>254</v>
      </c>
      <c r="B98" t="s">
        <v>255</v>
      </c>
      <c r="C98" t="s">
        <v>147</v>
      </c>
      <c r="D98" t="s">
        <v>89</v>
      </c>
      <c r="E98" t="s">
        <v>679</v>
      </c>
      <c r="F98" t="str">
        <f>MID(Table13[[#This Row],[Offset normalized]],6,2)</f>
        <v>03</v>
      </c>
      <c r="G98" t="str">
        <f>Table13[[#This Row],[Offset]]&amp;" " &amp; "("&amp;Table13[[#This Row],[Abbreviation]]&amp;", "&amp; Table13[[#This Row],[Time zone name]] &amp;");"</f>
        <v>UTC +3 (EEST, Eastern European Summer Time);</v>
      </c>
    </row>
    <row r="99" spans="1:7" x14ac:dyDescent="0.3">
      <c r="A99" t="s">
        <v>278</v>
      </c>
      <c r="B99" t="s">
        <v>279</v>
      </c>
      <c r="C99" t="s">
        <v>147</v>
      </c>
      <c r="D99" t="s">
        <v>89</v>
      </c>
      <c r="E99" t="s">
        <v>679</v>
      </c>
      <c r="F99" t="str">
        <f>MID(Table13[[#This Row],[Offset normalized]],6,2)</f>
        <v>03</v>
      </c>
      <c r="G99" t="str">
        <f>Table13[[#This Row],[Offset]]&amp;" " &amp; "("&amp;Table13[[#This Row],[Abbreviation]]&amp;", "&amp; Table13[[#This Row],[Time zone name]] &amp;");"</f>
        <v>UTC +3 (FET, Further-Eastern European Time);</v>
      </c>
    </row>
    <row r="100" spans="1:7" hidden="1" x14ac:dyDescent="0.3">
      <c r="A100" t="s">
        <v>236</v>
      </c>
      <c r="B100" t="s">
        <v>237</v>
      </c>
      <c r="C100" t="s">
        <v>6</v>
      </c>
      <c r="D100" t="s">
        <v>70</v>
      </c>
      <c r="G100" t="str">
        <f>Table13[[#This Row],[Offset]]&amp;" " &amp; "("&amp;Table13[[#This Row],[Abbreviation]]&amp;", "&amp; Table13[[#This Row],[Time zone name]] &amp;");"</f>
        <v>UTC +5 (E, Echo Time Zone);</v>
      </c>
    </row>
    <row r="101" spans="1:7" x14ac:dyDescent="0.3">
      <c r="A101" t="s">
        <v>336</v>
      </c>
      <c r="B101" t="s">
        <v>337</v>
      </c>
      <c r="C101" t="s">
        <v>30</v>
      </c>
      <c r="D101" t="s">
        <v>89</v>
      </c>
      <c r="E101" t="s">
        <v>679</v>
      </c>
      <c r="F101" t="str">
        <f>MID(Table13[[#This Row],[Offset normalized]],6,2)</f>
        <v>03</v>
      </c>
      <c r="G101" t="str">
        <f>Table13[[#This Row],[Offset]]&amp;" " &amp; "("&amp;Table13[[#This Row],[Abbreviation]]&amp;", "&amp; Table13[[#This Row],[Time zone name]] &amp;");"</f>
        <v>UTC +3 (IDT, Israel Daylight Time);</v>
      </c>
    </row>
    <row r="102" spans="1:7" x14ac:dyDescent="0.3">
      <c r="A102" t="s">
        <v>413</v>
      </c>
      <c r="B102" t="s">
        <v>414</v>
      </c>
      <c r="C102" t="s">
        <v>147</v>
      </c>
      <c r="D102" t="s">
        <v>89</v>
      </c>
      <c r="E102" t="s">
        <v>679</v>
      </c>
      <c r="F102" t="str">
        <f>MID(Table13[[#This Row],[Offset normalized]],6,2)</f>
        <v>03</v>
      </c>
      <c r="G102" t="str">
        <f>Table13[[#This Row],[Offset]]&amp;" " &amp; "("&amp;Table13[[#This Row],[Abbreviation]]&amp;", "&amp; Table13[[#This Row],[Time zone name]] &amp;");"</f>
        <v>UTC +3 (MSK, Moscow Standard Time);</v>
      </c>
    </row>
    <row r="103" spans="1:7" x14ac:dyDescent="0.3">
      <c r="A103" t="s">
        <v>562</v>
      </c>
      <c r="B103" t="s">
        <v>563</v>
      </c>
      <c r="C103" t="s">
        <v>84</v>
      </c>
      <c r="D103" t="s">
        <v>89</v>
      </c>
      <c r="E103" t="s">
        <v>679</v>
      </c>
      <c r="F103" t="str">
        <f>MID(Table13[[#This Row],[Offset normalized]],6,2)</f>
        <v>03</v>
      </c>
      <c r="G103" t="str">
        <f>Table13[[#This Row],[Offset]]&amp;" " &amp; "("&amp;Table13[[#This Row],[Abbreviation]]&amp;", "&amp; Table13[[#This Row],[Time zone name]] &amp;");"</f>
        <v>UTC +3 (SYOT, Syowa Time);</v>
      </c>
    </row>
    <row r="104" spans="1:7" x14ac:dyDescent="0.3">
      <c r="A104" t="s">
        <v>583</v>
      </c>
      <c r="B104" t="s">
        <v>584</v>
      </c>
      <c r="C104" t="s">
        <v>30</v>
      </c>
      <c r="D104" t="s">
        <v>89</v>
      </c>
      <c r="E104" t="s">
        <v>679</v>
      </c>
      <c r="F104" t="str">
        <f>MID(Table13[[#This Row],[Offset normalized]],6,2)</f>
        <v>03</v>
      </c>
      <c r="G104" t="str">
        <f>Table13[[#This Row],[Offset]]&amp;" " &amp; "("&amp;Table13[[#This Row],[Abbreviation]]&amp;", "&amp; Table13[[#This Row],[Time zone name]] &amp;");"</f>
        <v>UTC +3 (TRT, Turkey Time);</v>
      </c>
    </row>
    <row r="105" spans="1:7" x14ac:dyDescent="0.3">
      <c r="A105" t="s">
        <v>348</v>
      </c>
      <c r="B105" t="s">
        <v>349</v>
      </c>
      <c r="C105" t="s">
        <v>30</v>
      </c>
      <c r="D105" t="s">
        <v>351</v>
      </c>
      <c r="E105" t="s">
        <v>680</v>
      </c>
      <c r="F105" t="str">
        <f>MID(Table13[[#This Row],[Offset normalized]],6,2)</f>
        <v>03</v>
      </c>
      <c r="G105" t="str">
        <f>Table13[[#This Row],[Offset]]&amp;" " &amp; "("&amp;Table13[[#This Row],[Abbreviation]]&amp;", "&amp; Table13[[#This Row],[Time zone name]] &amp;");"</f>
        <v>UTC +3:30 (IRST, Iran Standard Time);</v>
      </c>
    </row>
    <row r="106" spans="1:7" x14ac:dyDescent="0.3">
      <c r="A106" t="s">
        <v>27</v>
      </c>
      <c r="B106" t="s">
        <v>28</v>
      </c>
      <c r="C106" t="s">
        <v>30</v>
      </c>
      <c r="D106" t="s">
        <v>31</v>
      </c>
      <c r="E106" t="s">
        <v>681</v>
      </c>
      <c r="F106" t="str">
        <f>MID(Table13[[#This Row],[Offset normalized]],6,2)</f>
        <v>04</v>
      </c>
      <c r="G106" t="str">
        <f>Table13[[#This Row],[Offset]]&amp;" " &amp; "("&amp;Table13[[#This Row],[Abbreviation]]&amp;", "&amp; Table13[[#This Row],[Time zone name]] &amp;");"</f>
        <v>UTC +4 (ADT, Arabia Daylight Time);</v>
      </c>
    </row>
    <row r="107" spans="1:7" x14ac:dyDescent="0.3">
      <c r="A107" t="s">
        <v>71</v>
      </c>
      <c r="B107" t="s">
        <v>74</v>
      </c>
      <c r="C107" t="s">
        <v>30</v>
      </c>
      <c r="D107" t="s">
        <v>31</v>
      </c>
      <c r="E107" t="s">
        <v>681</v>
      </c>
      <c r="F107" t="str">
        <f>MID(Table13[[#This Row],[Offset normalized]],6,2)</f>
        <v>04</v>
      </c>
      <c r="G107" t="str">
        <f>Table13[[#This Row],[Offset]]&amp;" " &amp; "("&amp;Table13[[#This Row],[Abbreviation]]&amp;", "&amp; Table13[[#This Row],[Time zone name]] &amp;");"</f>
        <v>UTC +4 (AMT, Armenia Time);</v>
      </c>
    </row>
    <row r="108" spans="1:7" x14ac:dyDescent="0.3">
      <c r="A108" t="s">
        <v>118</v>
      </c>
      <c r="B108" t="s">
        <v>119</v>
      </c>
      <c r="C108" t="s">
        <v>30</v>
      </c>
      <c r="D108" t="s">
        <v>31</v>
      </c>
      <c r="E108" t="s">
        <v>681</v>
      </c>
      <c r="F108" t="str">
        <f>MID(Table13[[#This Row],[Offset normalized]],6,2)</f>
        <v>04</v>
      </c>
      <c r="G108" t="str">
        <f>Table13[[#This Row],[Offset]]&amp;" " &amp; "("&amp;Table13[[#This Row],[Abbreviation]]&amp;", "&amp; Table13[[#This Row],[Time zone name]] &amp;");"</f>
        <v>UTC +4 (AZT, Azerbaijan Time);</v>
      </c>
    </row>
    <row r="109" spans="1:7" x14ac:dyDescent="0.3">
      <c r="A109" t="s">
        <v>301</v>
      </c>
      <c r="B109" t="s">
        <v>302</v>
      </c>
      <c r="C109" t="s">
        <v>30</v>
      </c>
      <c r="D109" t="s">
        <v>31</v>
      </c>
      <c r="E109" t="s">
        <v>681</v>
      </c>
      <c r="F109" t="str">
        <f>MID(Table13[[#This Row],[Offset normalized]],6,2)</f>
        <v>04</v>
      </c>
      <c r="G109" t="str">
        <f>Table13[[#This Row],[Offset]]&amp;" " &amp; "("&amp;Table13[[#This Row],[Abbreviation]]&amp;", "&amp; Table13[[#This Row],[Time zone name]] &amp;");"</f>
        <v>UTC +4 (GET, Georgia Standard Time);</v>
      </c>
    </row>
    <row r="110" spans="1:7" x14ac:dyDescent="0.3">
      <c r="A110" t="s">
        <v>311</v>
      </c>
      <c r="B110" t="s">
        <v>312</v>
      </c>
      <c r="C110" t="s">
        <v>30</v>
      </c>
      <c r="D110" t="s">
        <v>31</v>
      </c>
      <c r="E110" t="s">
        <v>681</v>
      </c>
      <c r="F110" t="str">
        <f>MID(Table13[[#This Row],[Offset normalized]],6,2)</f>
        <v>04</v>
      </c>
      <c r="G110" t="str">
        <f>Table13[[#This Row],[Offset]]&amp;" " &amp; "("&amp;Table13[[#This Row],[Abbreviation]]&amp;", "&amp; Table13[[#This Row],[Time zone name]] &amp;");"</f>
        <v>UTC +4 (GST, Gulf Standard Time);</v>
      </c>
    </row>
    <row r="111" spans="1:7" x14ac:dyDescent="0.3">
      <c r="A111" t="s">
        <v>376</v>
      </c>
      <c r="B111" t="s">
        <v>377</v>
      </c>
      <c r="C111" t="s">
        <v>147</v>
      </c>
      <c r="D111" t="s">
        <v>31</v>
      </c>
      <c r="E111" t="s">
        <v>681</v>
      </c>
      <c r="F111" t="str">
        <f>MID(Table13[[#This Row],[Offset normalized]],6,2)</f>
        <v>04</v>
      </c>
      <c r="G111" t="str">
        <f>Table13[[#This Row],[Offset]]&amp;" " &amp; "("&amp;Table13[[#This Row],[Abbreviation]]&amp;", "&amp; Table13[[#This Row],[Time zone name]] &amp;");"</f>
        <v>UTC +4 (KUYT, Kuybyshev Time);</v>
      </c>
    </row>
    <row r="112" spans="1:7" x14ac:dyDescent="0.3">
      <c r="A112" t="s">
        <v>410</v>
      </c>
      <c r="B112" t="s">
        <v>411</v>
      </c>
      <c r="C112" t="s">
        <v>147</v>
      </c>
      <c r="D112" t="s">
        <v>31</v>
      </c>
      <c r="E112" t="s">
        <v>681</v>
      </c>
      <c r="F112" t="str">
        <f>MID(Table13[[#This Row],[Offset normalized]],6,2)</f>
        <v>04</v>
      </c>
      <c r="G112" t="str">
        <f>Table13[[#This Row],[Offset]]&amp;" " &amp; "("&amp;Table13[[#This Row],[Abbreviation]]&amp;", "&amp; Table13[[#This Row],[Time zone name]] &amp;");"</f>
        <v>UTC +4 (MSD, Moscow Daylight Time);</v>
      </c>
    </row>
    <row r="113" spans="1:7" x14ac:dyDescent="0.3">
      <c r="A113" t="s">
        <v>425</v>
      </c>
      <c r="B113" t="s">
        <v>426</v>
      </c>
      <c r="C113" t="s">
        <v>156</v>
      </c>
      <c r="D113" t="s">
        <v>31</v>
      </c>
      <c r="E113" t="s">
        <v>681</v>
      </c>
      <c r="F113" t="str">
        <f>MID(Table13[[#This Row],[Offset normalized]],6,2)</f>
        <v>04</v>
      </c>
      <c r="G113" t="str">
        <f>Table13[[#This Row],[Offset]]&amp;" " &amp; "("&amp;Table13[[#This Row],[Abbreviation]]&amp;", "&amp; Table13[[#This Row],[Time zone name]] &amp;");"</f>
        <v>UTC +4 (MUT, Mauritius Time);</v>
      </c>
    </row>
    <row r="114" spans="1:7" x14ac:dyDescent="0.3">
      <c r="A114" t="s">
        <v>534</v>
      </c>
      <c r="B114" t="s">
        <v>535</v>
      </c>
      <c r="C114" t="s">
        <v>156</v>
      </c>
      <c r="D114" t="s">
        <v>31</v>
      </c>
      <c r="E114" t="s">
        <v>681</v>
      </c>
      <c r="F114" t="str">
        <f>MID(Table13[[#This Row],[Offset normalized]],6,2)</f>
        <v>04</v>
      </c>
      <c r="G114" t="str">
        <f>Table13[[#This Row],[Offset]]&amp;" " &amp; "("&amp;Table13[[#This Row],[Abbreviation]]&amp;", "&amp; Table13[[#This Row],[Time zone name]] &amp;");"</f>
        <v>UTC +4 (RET, Reunion Time);</v>
      </c>
    </row>
    <row r="115" spans="1:7" hidden="1" x14ac:dyDescent="0.3">
      <c r="A115" t="s">
        <v>276</v>
      </c>
      <c r="B115" t="s">
        <v>277</v>
      </c>
      <c r="C115" t="s">
        <v>6</v>
      </c>
      <c r="D115" t="s">
        <v>65</v>
      </c>
      <c r="G115" t="str">
        <f>Table13[[#This Row],[Offset]]&amp;" " &amp; "("&amp;Table13[[#This Row],[Abbreviation]]&amp;", "&amp; Table13[[#This Row],[Time zone name]] &amp;");"</f>
        <v>UTC +6 (F, Foxtrot Time Zone);</v>
      </c>
    </row>
    <row r="116" spans="1:7" x14ac:dyDescent="0.3">
      <c r="A116" t="s">
        <v>542</v>
      </c>
      <c r="B116" t="s">
        <v>543</v>
      </c>
      <c r="C116" t="s">
        <v>147</v>
      </c>
      <c r="D116" t="s">
        <v>31</v>
      </c>
      <c r="E116" t="s">
        <v>681</v>
      </c>
      <c r="F116" t="str">
        <f>MID(Table13[[#This Row],[Offset normalized]],6,2)</f>
        <v>04</v>
      </c>
      <c r="G116" t="str">
        <f>Table13[[#This Row],[Offset]]&amp;" " &amp; "("&amp;Table13[[#This Row],[Abbreviation]]&amp;", "&amp; Table13[[#This Row],[Time zone name]] &amp;");"</f>
        <v>UTC +4 (SAMT, Samara Time);</v>
      </c>
    </row>
    <row r="117" spans="1:7" x14ac:dyDescent="0.3">
      <c r="A117" t="s">
        <v>551</v>
      </c>
      <c r="B117" t="s">
        <v>552</v>
      </c>
      <c r="C117" t="s">
        <v>156</v>
      </c>
      <c r="D117" t="s">
        <v>31</v>
      </c>
      <c r="E117" t="s">
        <v>681</v>
      </c>
      <c r="F117" t="str">
        <f>MID(Table13[[#This Row],[Offset normalized]],6,2)</f>
        <v>04</v>
      </c>
      <c r="G117" t="str">
        <f>Table13[[#This Row],[Offset]]&amp;" " &amp; "("&amp;Table13[[#This Row],[Abbreviation]]&amp;", "&amp; Table13[[#This Row],[Time zone name]] &amp;");"</f>
        <v>UTC +4 (SCT, Seychelles Time);</v>
      </c>
    </row>
    <row r="118" spans="1:7" x14ac:dyDescent="0.3">
      <c r="A118" t="s">
        <v>52</v>
      </c>
      <c r="B118" t="s">
        <v>53</v>
      </c>
      <c r="C118" t="s">
        <v>30</v>
      </c>
      <c r="D118" t="s">
        <v>54</v>
      </c>
      <c r="E118" t="s">
        <v>682</v>
      </c>
      <c r="F118" t="str">
        <f>MID(Table13[[#This Row],[Offset normalized]],6,2)</f>
        <v>04</v>
      </c>
      <c r="G118" t="str">
        <f>Table13[[#This Row],[Offset]]&amp;" " &amp; "("&amp;Table13[[#This Row],[Abbreviation]]&amp;", "&amp; Table13[[#This Row],[Time zone name]] &amp;");"</f>
        <v>UTC +4:30 (AFT, Afghanistan Time);</v>
      </c>
    </row>
    <row r="119" spans="1:7" x14ac:dyDescent="0.3">
      <c r="A119" t="s">
        <v>340</v>
      </c>
      <c r="B119" t="s">
        <v>341</v>
      </c>
      <c r="C119" t="s">
        <v>30</v>
      </c>
      <c r="D119" t="s">
        <v>54</v>
      </c>
      <c r="E119" t="s">
        <v>682</v>
      </c>
      <c r="F119" t="str">
        <f>MID(Table13[[#This Row],[Offset normalized]],6,2)</f>
        <v>04</v>
      </c>
      <c r="G119" t="str">
        <f>Table13[[#This Row],[Offset]]&amp;" " &amp; "("&amp;Table13[[#This Row],[Abbreviation]]&amp;", "&amp; Table13[[#This Row],[Time zone name]] &amp;");"</f>
        <v>UTC +4:30 (IRDT, Iran Daylight Time);</v>
      </c>
    </row>
    <row r="120" spans="1:7" x14ac:dyDescent="0.3">
      <c r="A120" t="s">
        <v>66</v>
      </c>
      <c r="B120" t="s">
        <v>68</v>
      </c>
      <c r="C120" t="s">
        <v>30</v>
      </c>
      <c r="D120" t="s">
        <v>70</v>
      </c>
      <c r="E120" t="str">
        <f>LEFT(Table13[[#This Row],[Offset]],5)&amp;"0"&amp;MID(Table13[[#This Row],[Offset]],6,10)</f>
        <v>UTC +05</v>
      </c>
      <c r="F120" t="str">
        <f>MID(Table13[[#This Row],[Offset normalized]],6,2)</f>
        <v>05</v>
      </c>
      <c r="G120" t="str">
        <f>Table13[[#This Row],[Offset]]&amp;" " &amp; "("&amp;Table13[[#This Row],[Abbreviation]]&amp;", "&amp; Table13[[#This Row],[Time zone name]] &amp;");"</f>
        <v>UTC +5 (AMST, Armenia Summer Time);</v>
      </c>
    </row>
    <row r="121" spans="1:7" x14ac:dyDescent="0.3">
      <c r="A121" t="s">
        <v>80</v>
      </c>
      <c r="B121" t="s">
        <v>81</v>
      </c>
      <c r="C121" t="s">
        <v>30</v>
      </c>
      <c r="D121" t="s">
        <v>70</v>
      </c>
      <c r="E121" t="str">
        <f>LEFT(Table13[[#This Row],[Offset]],5)&amp;"0"&amp;MID(Table13[[#This Row],[Offset]],6,10)</f>
        <v>UTC +05</v>
      </c>
      <c r="F121" t="str">
        <f>MID(Table13[[#This Row],[Offset normalized]],6,2)</f>
        <v>05</v>
      </c>
      <c r="G121" t="str">
        <f>Table13[[#This Row],[Offset]]&amp;" " &amp; "("&amp;Table13[[#This Row],[Abbreviation]]&amp;", "&amp; Table13[[#This Row],[Time zone name]] &amp;");"</f>
        <v>UTC +5 (AQTT, Aqtobe Time);</v>
      </c>
    </row>
    <row r="122" spans="1:7" x14ac:dyDescent="0.3">
      <c r="A122" t="s">
        <v>116</v>
      </c>
      <c r="B122" t="s">
        <v>117</v>
      </c>
      <c r="C122" t="s">
        <v>30</v>
      </c>
      <c r="D122" t="s">
        <v>70</v>
      </c>
      <c r="E122" t="str">
        <f>LEFT(Table13[[#This Row],[Offset]],5)&amp;"0"&amp;MID(Table13[[#This Row],[Offset]],6,10)</f>
        <v>UTC +05</v>
      </c>
      <c r="F122" t="str">
        <f>MID(Table13[[#This Row],[Offset normalized]],6,2)</f>
        <v>05</v>
      </c>
      <c r="G122" t="str">
        <f>Table13[[#This Row],[Offset]]&amp;" " &amp; "("&amp;Table13[[#This Row],[Abbreviation]]&amp;", "&amp; Table13[[#This Row],[Time zone name]] &amp;");"</f>
        <v>UTC +5 (AZST, Azerbaijan Summer Time);</v>
      </c>
    </row>
    <row r="123" spans="1:7" x14ac:dyDescent="0.3">
      <c r="A123" t="s">
        <v>399</v>
      </c>
      <c r="B123" t="s">
        <v>400</v>
      </c>
      <c r="C123" t="s">
        <v>84</v>
      </c>
      <c r="D123" t="s">
        <v>70</v>
      </c>
      <c r="E123" t="str">
        <f>LEFT(Table13[[#This Row],[Offset]],5)&amp;"0"&amp;MID(Table13[[#This Row],[Offset]],6,10)</f>
        <v>UTC +05</v>
      </c>
      <c r="F123" t="str">
        <f>MID(Table13[[#This Row],[Offset normalized]],6,2)</f>
        <v>05</v>
      </c>
      <c r="G123" t="str">
        <f>Table13[[#This Row],[Offset]]&amp;" " &amp; "("&amp;Table13[[#This Row],[Abbreviation]]&amp;", "&amp; Table13[[#This Row],[Time zone name]] &amp;");"</f>
        <v>UTC +5 (MAWT, Mawson Time);</v>
      </c>
    </row>
    <row r="124" spans="1:7" x14ac:dyDescent="0.3">
      <c r="A124" t="s">
        <v>427</v>
      </c>
      <c r="B124" t="s">
        <v>428</v>
      </c>
      <c r="C124" t="s">
        <v>30</v>
      </c>
      <c r="D124" t="s">
        <v>70</v>
      </c>
      <c r="E124" t="str">
        <f>LEFT(Table13[[#This Row],[Offset]],5)&amp;"0"&amp;MID(Table13[[#This Row],[Offset]],6,10)</f>
        <v>UTC +05</v>
      </c>
      <c r="F124" t="str">
        <f>MID(Table13[[#This Row],[Offset normalized]],6,2)</f>
        <v>05</v>
      </c>
      <c r="G124" t="str">
        <f>Table13[[#This Row],[Offset]]&amp;" " &amp; "("&amp;Table13[[#This Row],[Abbreviation]]&amp;", "&amp; Table13[[#This Row],[Time zone name]] &amp;");"</f>
        <v>UTC +5 (MVT, Maldives Time);</v>
      </c>
    </row>
    <row r="125" spans="1:7" x14ac:dyDescent="0.3">
      <c r="A125" t="s">
        <v>477</v>
      </c>
      <c r="B125" t="s">
        <v>478</v>
      </c>
      <c r="C125" t="s">
        <v>30</v>
      </c>
      <c r="D125" t="s">
        <v>70</v>
      </c>
      <c r="E125" t="str">
        <f>LEFT(Table13[[#This Row],[Offset]],5)&amp;"0"&amp;MID(Table13[[#This Row],[Offset]],6,10)</f>
        <v>UTC +05</v>
      </c>
      <c r="F125" t="str">
        <f>MID(Table13[[#This Row],[Offset normalized]],6,2)</f>
        <v>05</v>
      </c>
      <c r="G125" t="str">
        <f>Table13[[#This Row],[Offset]]&amp;" " &amp; "("&amp;Table13[[#This Row],[Abbreviation]]&amp;", "&amp; Table13[[#This Row],[Time zone name]] &amp;");"</f>
        <v>UTC +5 (ORAT, Oral Time);</v>
      </c>
    </row>
    <row r="126" spans="1:7" hidden="1" x14ac:dyDescent="0.3">
      <c r="A126" t="s">
        <v>294</v>
      </c>
      <c r="B126" t="s">
        <v>295</v>
      </c>
      <c r="C126" t="s">
        <v>6</v>
      </c>
      <c r="D126" t="s">
        <v>226</v>
      </c>
      <c r="G126" t="str">
        <f>Table13[[#This Row],[Offset]]&amp;" " &amp; "("&amp;Table13[[#This Row],[Abbreviation]]&amp;", "&amp; Table13[[#This Row],[Time zone name]] &amp;");"</f>
        <v>UTC +7 (G, Golf Time Zone);</v>
      </c>
    </row>
    <row r="127" spans="1:7" x14ac:dyDescent="0.3">
      <c r="A127" t="s">
        <v>500</v>
      </c>
      <c r="B127" t="s">
        <v>501</v>
      </c>
      <c r="C127" t="s">
        <v>30</v>
      </c>
      <c r="D127" t="s">
        <v>70</v>
      </c>
      <c r="E127" t="str">
        <f>LEFT(Table13[[#This Row],[Offset]],5)&amp;"0"&amp;MID(Table13[[#This Row],[Offset]],6,10)</f>
        <v>UTC +05</v>
      </c>
      <c r="F127" t="str">
        <f>MID(Table13[[#This Row],[Offset normalized]],6,2)</f>
        <v>05</v>
      </c>
      <c r="G127" t="str">
        <f>Table13[[#This Row],[Offset]]&amp;" " &amp; "("&amp;Table13[[#This Row],[Abbreviation]]&amp;", "&amp; Table13[[#This Row],[Time zone name]] &amp;");"</f>
        <v>UTC +5 (PKT, Pakistan Standard Time);</v>
      </c>
    </row>
    <row r="128" spans="1:7" x14ac:dyDescent="0.3">
      <c r="A128" t="s">
        <v>568</v>
      </c>
      <c r="B128" t="s">
        <v>569</v>
      </c>
      <c r="C128" t="s">
        <v>159</v>
      </c>
      <c r="D128" t="s">
        <v>70</v>
      </c>
      <c r="E128" t="str">
        <f>LEFT(Table13[[#This Row],[Offset]],5)&amp;"0"&amp;MID(Table13[[#This Row],[Offset]],6,10)</f>
        <v>UTC +05</v>
      </c>
      <c r="F128" t="str">
        <f>MID(Table13[[#This Row],[Offset normalized]],6,2)</f>
        <v>05</v>
      </c>
      <c r="G128" t="str">
        <f>Table13[[#This Row],[Offset]]&amp;" " &amp; "("&amp;Table13[[#This Row],[Abbreviation]]&amp;", "&amp; Table13[[#This Row],[Time zone name]] &amp;");"</f>
        <v>UTC +5 (TFT, French Southern and Antarctic Time);</v>
      </c>
    </row>
    <row r="129" spans="1:7" x14ac:dyDescent="0.3">
      <c r="A129" t="s">
        <v>571</v>
      </c>
      <c r="B129" t="s">
        <v>572</v>
      </c>
      <c r="C129" t="s">
        <v>30</v>
      </c>
      <c r="D129" t="s">
        <v>70</v>
      </c>
      <c r="E129" t="str">
        <f>LEFT(Table13[[#This Row],[Offset]],5)&amp;"0"&amp;MID(Table13[[#This Row],[Offset]],6,10)</f>
        <v>UTC +05</v>
      </c>
      <c r="F129" t="str">
        <f>MID(Table13[[#This Row],[Offset normalized]],6,2)</f>
        <v>05</v>
      </c>
      <c r="G129" t="str">
        <f>Table13[[#This Row],[Offset]]&amp;" " &amp; "("&amp;Table13[[#This Row],[Abbreviation]]&amp;", "&amp; Table13[[#This Row],[Time zone name]] &amp;");"</f>
        <v>UTC +5 (TJT, Tajikistan Time);</v>
      </c>
    </row>
    <row r="130" spans="1:7" x14ac:dyDescent="0.3">
      <c r="A130" t="s">
        <v>577</v>
      </c>
      <c r="B130" t="s">
        <v>578</v>
      </c>
      <c r="C130" t="s">
        <v>30</v>
      </c>
      <c r="D130" t="s">
        <v>70</v>
      </c>
      <c r="E130" t="str">
        <f>LEFT(Table13[[#This Row],[Offset]],5)&amp;"0"&amp;MID(Table13[[#This Row],[Offset]],6,10)</f>
        <v>UTC +05</v>
      </c>
      <c r="F130" t="str">
        <f>MID(Table13[[#This Row],[Offset normalized]],6,2)</f>
        <v>05</v>
      </c>
      <c r="G130" t="str">
        <f>Table13[[#This Row],[Offset]]&amp;" " &amp; "("&amp;Table13[[#This Row],[Abbreviation]]&amp;", "&amp; Table13[[#This Row],[Time zone name]] &amp;");"</f>
        <v>UTC +5 (TMT, Turkmenistan Time);</v>
      </c>
    </row>
    <row r="131" spans="1:7" x14ac:dyDescent="0.3">
      <c r="A131" t="s">
        <v>602</v>
      </c>
      <c r="B131" t="s">
        <v>603</v>
      </c>
      <c r="C131" t="s">
        <v>30</v>
      </c>
      <c r="D131" t="s">
        <v>70</v>
      </c>
      <c r="E131" t="str">
        <f>LEFT(Table13[[#This Row],[Offset]],5)&amp;"0"&amp;MID(Table13[[#This Row],[Offset]],6,10)</f>
        <v>UTC +05</v>
      </c>
      <c r="F131" t="str">
        <f>MID(Table13[[#This Row],[Offset normalized]],6,2)</f>
        <v>05</v>
      </c>
      <c r="G131" t="str">
        <f>Table13[[#This Row],[Offset]]&amp;" " &amp; "("&amp;Table13[[#This Row],[Abbreviation]]&amp;", "&amp; Table13[[#This Row],[Time zone name]] &amp;");"</f>
        <v>UTC +5 (UZT, Uzbekistan Time);</v>
      </c>
    </row>
    <row r="132" spans="1:7" x14ac:dyDescent="0.3">
      <c r="A132" t="s">
        <v>672</v>
      </c>
      <c r="B132" t="s">
        <v>673</v>
      </c>
      <c r="C132" t="s">
        <v>30</v>
      </c>
      <c r="D132" t="s">
        <v>70</v>
      </c>
      <c r="E132" t="str">
        <f>LEFT(Table13[[#This Row],[Offset]],5)&amp;"0"&amp;MID(Table13[[#This Row],[Offset]],6,10)</f>
        <v>UTC +05</v>
      </c>
      <c r="F132" t="str">
        <f>MID(Table13[[#This Row],[Offset normalized]],6,2)</f>
        <v>05</v>
      </c>
      <c r="G132" t="str">
        <f>Table13[[#This Row],[Offset]]&amp;" " &amp; "("&amp;Table13[[#This Row],[Abbreviation]]&amp;", "&amp; Table13[[#This Row],[Time zone name]] &amp;");"</f>
        <v>UTC +5 (YEKT, Yekaterinburg Time);</v>
      </c>
    </row>
    <row r="133" spans="1:7" x14ac:dyDescent="0.3">
      <c r="A133" t="s">
        <v>352</v>
      </c>
      <c r="B133" t="s">
        <v>353</v>
      </c>
      <c r="C133" t="s">
        <v>30</v>
      </c>
      <c r="D133" t="s">
        <v>356</v>
      </c>
      <c r="E133" t="str">
        <f>LEFT(Table13[[#This Row],[Offset]],5)&amp;"0"&amp;MID(Table13[[#This Row],[Offset]],6,10)</f>
        <v>UTC +05:30</v>
      </c>
      <c r="F133" t="str">
        <f>MID(Table13[[#This Row],[Offset normalized]],6,2)</f>
        <v>05</v>
      </c>
      <c r="G133" t="str">
        <f>Table13[[#This Row],[Offset]]&amp;" " &amp; "("&amp;Table13[[#This Row],[Abbreviation]]&amp;", "&amp; Table13[[#This Row],[Time zone name]] &amp;");"</f>
        <v>UTC +5:30 (IST, India Standard Time);</v>
      </c>
    </row>
    <row r="134" spans="1:7" x14ac:dyDescent="0.3">
      <c r="A134" t="s">
        <v>452</v>
      </c>
      <c r="B134" t="s">
        <v>453</v>
      </c>
      <c r="C134" t="s">
        <v>30</v>
      </c>
      <c r="D134" t="s">
        <v>454</v>
      </c>
      <c r="E134" t="str">
        <f>LEFT(Table13[[#This Row],[Offset]],5)&amp;"0"&amp;MID(Table13[[#This Row],[Offset]],6,10)</f>
        <v>UTC +05:45</v>
      </c>
      <c r="F134" t="str">
        <f>MID(Table13[[#This Row],[Offset normalized]],6,2)</f>
        <v>05</v>
      </c>
      <c r="G134" t="str">
        <f>Table13[[#This Row],[Offset]]&amp;" " &amp; "("&amp;Table13[[#This Row],[Abbreviation]]&amp;", "&amp; Table13[[#This Row],[Time zone name]] &amp;");"</f>
        <v>UTC +5:45 (NPT, Nepal Time);</v>
      </c>
    </row>
    <row r="135" spans="1:7" x14ac:dyDescent="0.3">
      <c r="A135" t="s">
        <v>63</v>
      </c>
      <c r="B135" t="s">
        <v>64</v>
      </c>
      <c r="C135" t="s">
        <v>30</v>
      </c>
      <c r="D135" t="s">
        <v>65</v>
      </c>
      <c r="E135" t="str">
        <f>LEFT(Table13[[#This Row],[Offset]],5)&amp;"0"&amp;MID(Table13[[#This Row],[Offset]],6,10)</f>
        <v>UTC +06</v>
      </c>
      <c r="F135" t="str">
        <f>MID(Table13[[#This Row],[Offset normalized]],6,2)</f>
        <v>06</v>
      </c>
      <c r="G135" t="str">
        <f>Table13[[#This Row],[Offset]]&amp;" " &amp; "("&amp;Table13[[#This Row],[Abbreviation]]&amp;", "&amp; Table13[[#This Row],[Time zone name]] &amp;");"</f>
        <v>UTC +6 (ALMT, Alma-Ata Time);</v>
      </c>
    </row>
    <row r="136" spans="1:7" x14ac:dyDescent="0.3">
      <c r="A136" t="s">
        <v>141</v>
      </c>
      <c r="B136" t="s">
        <v>142</v>
      </c>
      <c r="C136" t="s">
        <v>30</v>
      </c>
      <c r="D136" t="s">
        <v>65</v>
      </c>
      <c r="E136" t="str">
        <f>LEFT(Table13[[#This Row],[Offset]],5)&amp;"0"&amp;MID(Table13[[#This Row],[Offset]],6,10)</f>
        <v>UTC +06</v>
      </c>
      <c r="F136" t="str">
        <f>MID(Table13[[#This Row],[Offset normalized]],6,2)</f>
        <v>06</v>
      </c>
      <c r="G136" t="str">
        <f>Table13[[#This Row],[Offset]]&amp;" " &amp; "("&amp;Table13[[#This Row],[Abbreviation]]&amp;", "&amp; Table13[[#This Row],[Time zone name]] &amp;");"</f>
        <v>UTC +6 (BST, Bangladesh Standard Time);</v>
      </c>
    </row>
    <row r="137" spans="1:7" x14ac:dyDescent="0.3">
      <c r="A137" t="s">
        <v>148</v>
      </c>
      <c r="B137" t="s">
        <v>149</v>
      </c>
      <c r="C137" t="s">
        <v>30</v>
      </c>
      <c r="D137" t="s">
        <v>65</v>
      </c>
      <c r="E137" t="str">
        <f>LEFT(Table13[[#This Row],[Offset]],5)&amp;"0"&amp;MID(Table13[[#This Row],[Offset]],6,10)</f>
        <v>UTC +06</v>
      </c>
      <c r="F137" t="str">
        <f>MID(Table13[[#This Row],[Offset normalized]],6,2)</f>
        <v>06</v>
      </c>
      <c r="G137" t="str">
        <f>Table13[[#This Row],[Offset]]&amp;" " &amp; "("&amp;Table13[[#This Row],[Abbreviation]]&amp;", "&amp; Table13[[#This Row],[Time zone name]] &amp;");"</f>
        <v>UTC +6 (BTT, Bhutan Time);</v>
      </c>
    </row>
    <row r="138" spans="1:7" x14ac:dyDescent="0.3">
      <c r="A138" t="s">
        <v>338</v>
      </c>
      <c r="B138" t="s">
        <v>339</v>
      </c>
      <c r="C138" t="s">
        <v>159</v>
      </c>
      <c r="D138" t="s">
        <v>65</v>
      </c>
      <c r="E138" t="str">
        <f>LEFT(Table13[[#This Row],[Offset]],5)&amp;"0"&amp;MID(Table13[[#This Row],[Offset]],6,10)</f>
        <v>UTC +06</v>
      </c>
      <c r="F138" t="str">
        <f>MID(Table13[[#This Row],[Offset normalized]],6,2)</f>
        <v>06</v>
      </c>
      <c r="G138" t="str">
        <f>Table13[[#This Row],[Offset]]&amp;" " &amp; "("&amp;Table13[[#This Row],[Abbreviation]]&amp;", "&amp; Table13[[#This Row],[Time zone name]] &amp;");"</f>
        <v>UTC +6 (IOT, Indian Chagos Time);</v>
      </c>
    </row>
    <row r="139" spans="1:7" hidden="1" x14ac:dyDescent="0.3">
      <c r="A139" t="s">
        <v>316</v>
      </c>
      <c r="B139" t="s">
        <v>317</v>
      </c>
      <c r="C139" t="s">
        <v>6</v>
      </c>
      <c r="D139" t="s">
        <v>107</v>
      </c>
      <c r="G139" t="str">
        <f>Table13[[#This Row],[Offset]]&amp;" " &amp; "("&amp;Table13[[#This Row],[Abbreviation]]&amp;", "&amp; Table13[[#This Row],[Time zone name]] &amp;");"</f>
        <v>UTC +8 (H, Hotel Time Zone);</v>
      </c>
    </row>
    <row r="140" spans="1:7" x14ac:dyDescent="0.3">
      <c r="A140" t="s">
        <v>364</v>
      </c>
      <c r="B140" t="s">
        <v>365</v>
      </c>
      <c r="C140" t="s">
        <v>30</v>
      </c>
      <c r="D140" t="s">
        <v>65</v>
      </c>
      <c r="E140" t="str">
        <f>LEFT(Table13[[#This Row],[Offset]],5)&amp;"0"&amp;MID(Table13[[#This Row],[Offset]],6,10)</f>
        <v>UTC +06</v>
      </c>
      <c r="F140" t="str">
        <f>MID(Table13[[#This Row],[Offset normalized]],6,2)</f>
        <v>06</v>
      </c>
      <c r="G140" t="str">
        <f>Table13[[#This Row],[Offset]]&amp;" " &amp; "("&amp;Table13[[#This Row],[Abbreviation]]&amp;", "&amp; Table13[[#This Row],[Time zone name]] &amp;");"</f>
        <v>UTC +6 (KGT, Kyrgyzstan Time);</v>
      </c>
    </row>
    <row r="141" spans="1:7" x14ac:dyDescent="0.3">
      <c r="A141" t="s">
        <v>473</v>
      </c>
      <c r="B141" t="s">
        <v>474</v>
      </c>
      <c r="C141" t="s">
        <v>30</v>
      </c>
      <c r="D141" t="s">
        <v>65</v>
      </c>
      <c r="E141" t="str">
        <f>LEFT(Table13[[#This Row],[Offset]],5)&amp;"0"&amp;MID(Table13[[#This Row],[Offset]],6,10)</f>
        <v>UTC +06</v>
      </c>
      <c r="F141" t="str">
        <f>MID(Table13[[#This Row],[Offset normalized]],6,2)</f>
        <v>06</v>
      </c>
      <c r="G141" t="str">
        <f>Table13[[#This Row],[Offset]]&amp;" " &amp; "("&amp;Table13[[#This Row],[Abbreviation]]&amp;", "&amp; Table13[[#This Row],[Time zone name]] &amp;");"</f>
        <v>UTC +6 (OMST, Omsk Standard Time);</v>
      </c>
    </row>
    <row r="142" spans="1:7" x14ac:dyDescent="0.3">
      <c r="A142" t="s">
        <v>530</v>
      </c>
      <c r="B142" t="s">
        <v>531</v>
      </c>
      <c r="C142" t="s">
        <v>30</v>
      </c>
      <c r="D142" t="s">
        <v>65</v>
      </c>
      <c r="E142" t="str">
        <f>LEFT(Table13[[#This Row],[Offset]],5)&amp;"0"&amp;MID(Table13[[#This Row],[Offset]],6,10)</f>
        <v>UTC +06</v>
      </c>
      <c r="F142" t="str">
        <f>MID(Table13[[#This Row],[Offset normalized]],6,2)</f>
        <v>06</v>
      </c>
      <c r="G142" t="str">
        <f>Table13[[#This Row],[Offset]]&amp;" " &amp; "("&amp;Table13[[#This Row],[Abbreviation]]&amp;", "&amp; Table13[[#This Row],[Time zone name]] &amp;");"</f>
        <v>UTC +6 (QYZT, Qyzylorda Time);</v>
      </c>
    </row>
    <row r="143" spans="1:7" x14ac:dyDescent="0.3">
      <c r="A143" t="s">
        <v>613</v>
      </c>
      <c r="B143" t="s">
        <v>614</v>
      </c>
      <c r="C143" t="s">
        <v>84</v>
      </c>
      <c r="D143" t="s">
        <v>65</v>
      </c>
      <c r="E143" t="str">
        <f>LEFT(Table13[[#This Row],[Offset]],5)&amp;"0"&amp;MID(Table13[[#This Row],[Offset]],6,10)</f>
        <v>UTC +06</v>
      </c>
      <c r="F143" t="str">
        <f>MID(Table13[[#This Row],[Offset normalized]],6,2)</f>
        <v>06</v>
      </c>
      <c r="G143" t="str">
        <f>Table13[[#This Row],[Offset]]&amp;" " &amp; "("&amp;Table13[[#This Row],[Abbreviation]]&amp;", "&amp; Table13[[#This Row],[Time zone name]] &amp;");"</f>
        <v>UTC +6 (VOST, Vostok Time);</v>
      </c>
    </row>
    <row r="144" spans="1:7" x14ac:dyDescent="0.3">
      <c r="A144" t="s">
        <v>670</v>
      </c>
      <c r="B144" t="s">
        <v>671</v>
      </c>
      <c r="C144" t="s">
        <v>30</v>
      </c>
      <c r="D144" t="s">
        <v>65</v>
      </c>
      <c r="E144" t="str">
        <f>LEFT(Table13[[#This Row],[Offset]],5)&amp;"0"&amp;MID(Table13[[#This Row],[Offset]],6,10)</f>
        <v>UTC +06</v>
      </c>
      <c r="F144" t="str">
        <f>MID(Table13[[#This Row],[Offset normalized]],6,2)</f>
        <v>06</v>
      </c>
      <c r="G144" t="str">
        <f>Table13[[#This Row],[Offset]]&amp;" " &amp; "("&amp;Table13[[#This Row],[Abbreviation]]&amp;", "&amp; Table13[[#This Row],[Time zone name]] &amp;");"</f>
        <v>UTC +6 (YEKST, Yekaterinburg Summer Time);</v>
      </c>
    </row>
    <row r="145" spans="1:7" x14ac:dyDescent="0.3">
      <c r="A145" t="s">
        <v>157</v>
      </c>
      <c r="B145" t="s">
        <v>158</v>
      </c>
      <c r="C145" t="s">
        <v>159</v>
      </c>
      <c r="D145" t="s">
        <v>160</v>
      </c>
      <c r="E145" t="str">
        <f>LEFT(Table13[[#This Row],[Offset]],5)&amp;"0"&amp;MID(Table13[[#This Row],[Offset]],6,10)</f>
        <v>UTC +06:30</v>
      </c>
      <c r="F145" t="str">
        <f>MID(Table13[[#This Row],[Offset normalized]],6,2)</f>
        <v>06</v>
      </c>
      <c r="G145" t="str">
        <f>Table13[[#This Row],[Offset]]&amp;" " &amp; "("&amp;Table13[[#This Row],[Abbreviation]]&amp;", "&amp; Table13[[#This Row],[Time zone name]] &amp;");"</f>
        <v>UTC +6:30 (CCT, Cocos Islands Time);</v>
      </c>
    </row>
    <row r="146" spans="1:7" x14ac:dyDescent="0.3">
      <c r="A146" t="s">
        <v>408</v>
      </c>
      <c r="B146" t="s">
        <v>409</v>
      </c>
      <c r="C146" t="s">
        <v>30</v>
      </c>
      <c r="D146" t="s">
        <v>160</v>
      </c>
      <c r="E146" t="str">
        <f>LEFT(Table13[[#This Row],[Offset]],5)&amp;"0"&amp;MID(Table13[[#This Row],[Offset]],6,10)</f>
        <v>UTC +06:30</v>
      </c>
      <c r="F146" t="str">
        <f>MID(Table13[[#This Row],[Offset normalized]],6,2)</f>
        <v>06</v>
      </c>
      <c r="G146" t="str">
        <f>Table13[[#This Row],[Offset]]&amp;" " &amp; "("&amp;Table13[[#This Row],[Abbreviation]]&amp;", "&amp; Table13[[#This Row],[Time zone name]] &amp;");"</f>
        <v>UTC +6:30 (MMT, Myanmar Time);</v>
      </c>
    </row>
    <row r="147" spans="1:7" x14ac:dyDescent="0.3">
      <c r="A147" t="s">
        <v>224</v>
      </c>
      <c r="B147" t="s">
        <v>225</v>
      </c>
      <c r="C147" t="s">
        <v>12</v>
      </c>
      <c r="D147" t="s">
        <v>226</v>
      </c>
      <c r="E147" t="str">
        <f>LEFT(Table13[[#This Row],[Offset]],5)&amp;"0"&amp;MID(Table13[[#This Row],[Offset]],6,10)</f>
        <v>UTC +07</v>
      </c>
      <c r="F147" t="str">
        <f>MID(Table13[[#This Row],[Offset normalized]],6,2)</f>
        <v>07</v>
      </c>
      <c r="G147" t="str">
        <f>Table13[[#This Row],[Offset]]&amp;" " &amp; "("&amp;Table13[[#This Row],[Abbreviation]]&amp;", "&amp; Table13[[#This Row],[Time zone name]] &amp;");"</f>
        <v>UTC +7 (CXT, Christmas Island Time);</v>
      </c>
    </row>
    <row r="148" spans="1:7" x14ac:dyDescent="0.3">
      <c r="A148" t="s">
        <v>232</v>
      </c>
      <c r="B148" t="s">
        <v>233</v>
      </c>
      <c r="C148" t="s">
        <v>84</v>
      </c>
      <c r="D148" t="s">
        <v>226</v>
      </c>
      <c r="E148" t="str">
        <f>LEFT(Table13[[#This Row],[Offset]],5)&amp;"0"&amp;MID(Table13[[#This Row],[Offset]],6,10)</f>
        <v>UTC +07</v>
      </c>
      <c r="F148" t="str">
        <f>MID(Table13[[#This Row],[Offset normalized]],6,2)</f>
        <v>07</v>
      </c>
      <c r="G148" t="str">
        <f>Table13[[#This Row],[Offset]]&amp;" " &amp; "("&amp;Table13[[#This Row],[Abbreviation]]&amp;", "&amp; Table13[[#This Row],[Time zone name]] &amp;");"</f>
        <v>UTC +7 (DAVT, Davis Time);</v>
      </c>
    </row>
    <row r="149" spans="1:7" x14ac:dyDescent="0.3">
      <c r="A149" t="s">
        <v>327</v>
      </c>
      <c r="B149" t="s">
        <v>328</v>
      </c>
      <c r="C149" t="s">
        <v>30</v>
      </c>
      <c r="D149" t="s">
        <v>226</v>
      </c>
      <c r="E149" t="str">
        <f>LEFT(Table13[[#This Row],[Offset]],5)&amp;"0"&amp;MID(Table13[[#This Row],[Offset]],6,10)</f>
        <v>UTC +07</v>
      </c>
      <c r="F149" t="str">
        <f>MID(Table13[[#This Row],[Offset normalized]],6,2)</f>
        <v>07</v>
      </c>
      <c r="G149" t="str">
        <f>Table13[[#This Row],[Offset]]&amp;" " &amp; "("&amp;Table13[[#This Row],[Abbreviation]]&amp;", "&amp; Table13[[#This Row],[Time zone name]] &amp;");"</f>
        <v>UTC +7 (HOVT, Hovd Time);</v>
      </c>
    </row>
    <row r="150" spans="1:7" x14ac:dyDescent="0.3">
      <c r="A150" t="s">
        <v>334</v>
      </c>
      <c r="B150" t="s">
        <v>335</v>
      </c>
      <c r="C150" t="s">
        <v>30</v>
      </c>
      <c r="D150" t="s">
        <v>226</v>
      </c>
      <c r="E150" t="str">
        <f>LEFT(Table13[[#This Row],[Offset]],5)&amp;"0"&amp;MID(Table13[[#This Row],[Offset]],6,10)</f>
        <v>UTC +07</v>
      </c>
      <c r="F150" t="str">
        <f>MID(Table13[[#This Row],[Offset normalized]],6,2)</f>
        <v>07</v>
      </c>
      <c r="G150" t="str">
        <f>Table13[[#This Row],[Offset]]&amp;" " &amp; "("&amp;Table13[[#This Row],[Abbreviation]]&amp;", "&amp; Table13[[#This Row],[Time zone name]] &amp;");"</f>
        <v>UTC +7 (ICT, Indochina Time);</v>
      </c>
    </row>
    <row r="151" spans="1:7" x14ac:dyDescent="0.3">
      <c r="A151" t="s">
        <v>370</v>
      </c>
      <c r="B151" t="s">
        <v>371</v>
      </c>
      <c r="C151" t="s">
        <v>30</v>
      </c>
      <c r="D151" t="s">
        <v>226</v>
      </c>
      <c r="E151" t="str">
        <f>LEFT(Table13[[#This Row],[Offset]],5)&amp;"0"&amp;MID(Table13[[#This Row],[Offset]],6,10)</f>
        <v>UTC +07</v>
      </c>
      <c r="F151" t="str">
        <f>MID(Table13[[#This Row],[Offset normalized]],6,2)</f>
        <v>07</v>
      </c>
      <c r="G151" t="str">
        <f>Table13[[#This Row],[Offset]]&amp;" " &amp; "("&amp;Table13[[#This Row],[Abbreviation]]&amp;", "&amp; Table13[[#This Row],[Time zone name]] &amp;");"</f>
        <v>UTC +7 (KRAT, Krasnoyarsk Time);</v>
      </c>
    </row>
    <row r="152" spans="1:7" x14ac:dyDescent="0.3">
      <c r="A152" t="s">
        <v>446</v>
      </c>
      <c r="B152" t="s">
        <v>447</v>
      </c>
      <c r="C152" t="s">
        <v>30</v>
      </c>
      <c r="D152" t="s">
        <v>226</v>
      </c>
      <c r="E152" t="str">
        <f>LEFT(Table13[[#This Row],[Offset]],5)&amp;"0"&amp;MID(Table13[[#This Row],[Offset]],6,10)</f>
        <v>UTC +07</v>
      </c>
      <c r="F152" t="str">
        <f>MID(Table13[[#This Row],[Offset normalized]],6,2)</f>
        <v>07</v>
      </c>
      <c r="G152" t="str">
        <f>Table13[[#This Row],[Offset]]&amp;" " &amp; "("&amp;Table13[[#This Row],[Abbreviation]]&amp;", "&amp; Table13[[#This Row],[Time zone name]] &amp;");"</f>
        <v>UTC +7 (NOVST, Novosibirsk Summer Time);</v>
      </c>
    </row>
    <row r="153" spans="1:7" hidden="1" x14ac:dyDescent="0.3">
      <c r="A153" t="s">
        <v>332</v>
      </c>
      <c r="B153" t="s">
        <v>333</v>
      </c>
      <c r="C153" t="s">
        <v>6</v>
      </c>
      <c r="D153" t="s">
        <v>102</v>
      </c>
      <c r="G153" t="str">
        <f>Table13[[#This Row],[Offset]]&amp;" " &amp; "("&amp;Table13[[#This Row],[Abbreviation]]&amp;", "&amp; Table13[[#This Row],[Time zone name]] &amp;");"</f>
        <v>UTC +9 (I, India Time Zone);</v>
      </c>
    </row>
    <row r="154" spans="1:7" x14ac:dyDescent="0.3">
      <c r="A154" t="s">
        <v>449</v>
      </c>
      <c r="B154" t="s">
        <v>450</v>
      </c>
      <c r="C154" t="s">
        <v>30</v>
      </c>
      <c r="D154" t="s">
        <v>226</v>
      </c>
      <c r="E154" t="str">
        <f>LEFT(Table13[[#This Row],[Offset]],5)&amp;"0"&amp;MID(Table13[[#This Row],[Offset]],6,10)</f>
        <v>UTC +07</v>
      </c>
      <c r="F154" t="str">
        <f>MID(Table13[[#This Row],[Offset normalized]],6,2)</f>
        <v>07</v>
      </c>
      <c r="G154" t="str">
        <f>Table13[[#This Row],[Offset]]&amp;" " &amp; "("&amp;Table13[[#This Row],[Abbreviation]]&amp;", "&amp; Table13[[#This Row],[Time zone name]] &amp;");"</f>
        <v>UTC +7 (NOVT, Novosibirsk Time);</v>
      </c>
    </row>
    <row r="155" spans="1:7" x14ac:dyDescent="0.3">
      <c r="A155" t="s">
        <v>470</v>
      </c>
      <c r="B155" t="s">
        <v>471</v>
      </c>
      <c r="C155" t="s">
        <v>30</v>
      </c>
      <c r="D155" t="s">
        <v>226</v>
      </c>
      <c r="E155" t="str">
        <f>LEFT(Table13[[#This Row],[Offset]],5)&amp;"0"&amp;MID(Table13[[#This Row],[Offset]],6,10)</f>
        <v>UTC +07</v>
      </c>
      <c r="F155" t="str">
        <f>MID(Table13[[#This Row],[Offset normalized]],6,2)</f>
        <v>07</v>
      </c>
      <c r="G155" t="str">
        <f>Table13[[#This Row],[Offset]]&amp;" " &amp; "("&amp;Table13[[#This Row],[Abbreviation]]&amp;", "&amp; Table13[[#This Row],[Time zone name]] &amp;");"</f>
        <v>UTC +7 (OMSST, Omsk Summer Time);</v>
      </c>
    </row>
    <row r="156" spans="1:7" x14ac:dyDescent="0.3">
      <c r="A156" t="s">
        <v>644</v>
      </c>
      <c r="B156" t="s">
        <v>645</v>
      </c>
      <c r="C156" t="s">
        <v>30</v>
      </c>
      <c r="D156" t="s">
        <v>226</v>
      </c>
      <c r="E156" t="str">
        <f>LEFT(Table13[[#This Row],[Offset]],5)&amp;"0"&amp;MID(Table13[[#This Row],[Offset]],6,10)</f>
        <v>UTC +07</v>
      </c>
      <c r="F156" t="str">
        <f>MID(Table13[[#This Row],[Offset normalized]],6,2)</f>
        <v>07</v>
      </c>
      <c r="G156" t="str">
        <f>Table13[[#This Row],[Offset]]&amp;" " &amp; "("&amp;Table13[[#This Row],[Abbreviation]]&amp;", "&amp; Table13[[#This Row],[Time zone name]] &amp;");"</f>
        <v>UTC +7 (WIB, Western Indonesian Time);</v>
      </c>
    </row>
    <row r="157" spans="1:7" x14ac:dyDescent="0.3">
      <c r="A157" t="s">
        <v>103</v>
      </c>
      <c r="B157" t="s">
        <v>104</v>
      </c>
      <c r="C157" t="s">
        <v>12</v>
      </c>
      <c r="D157" t="s">
        <v>107</v>
      </c>
      <c r="E157" t="str">
        <f>LEFT(Table13[[#This Row],[Offset]],5)&amp;"0"&amp;MID(Table13[[#This Row],[Offset]],6,10)</f>
        <v>UTC +08</v>
      </c>
      <c r="F157" t="str">
        <f>MID(Table13[[#This Row],[Offset normalized]],6,2)</f>
        <v>08</v>
      </c>
      <c r="G157" t="str">
        <f>Table13[[#This Row],[Offset]]&amp;" " &amp; "("&amp;Table13[[#This Row],[Abbreviation]]&amp;", "&amp; Table13[[#This Row],[Time zone name]] &amp;");"</f>
        <v>UTC +8 (AWST, Australian Western Standard Time);</v>
      </c>
    </row>
    <row r="158" spans="1:7" x14ac:dyDescent="0.3">
      <c r="A158" t="s">
        <v>127</v>
      </c>
      <c r="B158" t="s">
        <v>128</v>
      </c>
      <c r="C158" t="s">
        <v>30</v>
      </c>
      <c r="D158" t="s">
        <v>107</v>
      </c>
      <c r="E158" t="str">
        <f>LEFT(Table13[[#This Row],[Offset]],5)&amp;"0"&amp;MID(Table13[[#This Row],[Offset]],6,10)</f>
        <v>UTC +08</v>
      </c>
      <c r="F158" t="str">
        <f>MID(Table13[[#This Row],[Offset normalized]],6,2)</f>
        <v>08</v>
      </c>
      <c r="G158" t="str">
        <f>Table13[[#This Row],[Offset]]&amp;" " &amp; "("&amp;Table13[[#This Row],[Abbreviation]]&amp;", "&amp; Table13[[#This Row],[Time zone name]] &amp;");"</f>
        <v>UTC +8 (BNT, Brunei Darussalam Time);</v>
      </c>
    </row>
    <row r="159" spans="1:7" x14ac:dyDescent="0.3">
      <c r="A159" t="s">
        <v>152</v>
      </c>
      <c r="B159" t="s">
        <v>153</v>
      </c>
      <c r="C159" t="s">
        <v>84</v>
      </c>
      <c r="D159" t="s">
        <v>107</v>
      </c>
      <c r="E159" t="str">
        <f>LEFT(Table13[[#This Row],[Offset]],5)&amp;"0"&amp;MID(Table13[[#This Row],[Offset]],6,10)</f>
        <v>UTC +08</v>
      </c>
      <c r="F159" t="str">
        <f>MID(Table13[[#This Row],[Offset normalized]],6,2)</f>
        <v>08</v>
      </c>
      <c r="G159" t="str">
        <f>Table13[[#This Row],[Offset]]&amp;" " &amp; "("&amp;Table13[[#This Row],[Abbreviation]]&amp;", "&amp; Table13[[#This Row],[Time zone name]] &amp;");"</f>
        <v>UTC +8 (CAST, Casey Time);</v>
      </c>
    </row>
    <row r="160" spans="1:7" x14ac:dyDescent="0.3">
      <c r="A160" t="s">
        <v>188</v>
      </c>
      <c r="B160" t="s">
        <v>189</v>
      </c>
      <c r="C160" t="s">
        <v>30</v>
      </c>
      <c r="D160" t="s">
        <v>107</v>
      </c>
      <c r="E160" t="str">
        <f>LEFT(Table13[[#This Row],[Offset]],5)&amp;"0"&amp;MID(Table13[[#This Row],[Offset]],6,10)</f>
        <v>UTC +08</v>
      </c>
      <c r="F160" t="str">
        <f>MID(Table13[[#This Row],[Offset normalized]],6,2)</f>
        <v>08</v>
      </c>
      <c r="G160" t="str">
        <f>Table13[[#This Row],[Offset]]&amp;" " &amp; "("&amp;Table13[[#This Row],[Abbreviation]]&amp;", "&amp; Table13[[#This Row],[Time zone name]] &amp;");"</f>
        <v>UTC +8 (CHOT, Choibalsan Time);</v>
      </c>
    </row>
    <row r="161" spans="1:7" x14ac:dyDescent="0.3">
      <c r="A161" t="s">
        <v>209</v>
      </c>
      <c r="B161" t="s">
        <v>217</v>
      </c>
      <c r="C161" t="s">
        <v>30</v>
      </c>
      <c r="D161" t="s">
        <v>107</v>
      </c>
      <c r="E161" t="str">
        <f>LEFT(Table13[[#This Row],[Offset]],5)&amp;"0"&amp;MID(Table13[[#This Row],[Offset]],6,10)</f>
        <v>UTC +08</v>
      </c>
      <c r="F161" t="str">
        <f>MID(Table13[[#This Row],[Offset normalized]],6,2)</f>
        <v>08</v>
      </c>
      <c r="G161" t="str">
        <f>Table13[[#This Row],[Offset]]&amp;" " &amp; "("&amp;Table13[[#This Row],[Abbreviation]]&amp;", "&amp; Table13[[#This Row],[Time zone name]] &amp;");"</f>
        <v>UTC +8 (CST, China Standard Time);</v>
      </c>
    </row>
    <row r="162" spans="1:7" x14ac:dyDescent="0.3">
      <c r="A162" t="s">
        <v>321</v>
      </c>
      <c r="B162" t="s">
        <v>322</v>
      </c>
      <c r="C162" t="s">
        <v>30</v>
      </c>
      <c r="D162" t="s">
        <v>107</v>
      </c>
      <c r="E162" t="str">
        <f>LEFT(Table13[[#This Row],[Offset]],5)&amp;"0"&amp;MID(Table13[[#This Row],[Offset]],6,10)</f>
        <v>UTC +08</v>
      </c>
      <c r="F162" t="str">
        <f>MID(Table13[[#This Row],[Offset normalized]],6,2)</f>
        <v>08</v>
      </c>
      <c r="G162" t="str">
        <f>Table13[[#This Row],[Offset]]&amp;" " &amp; "("&amp;Table13[[#This Row],[Abbreviation]]&amp;", "&amp; Table13[[#This Row],[Time zone name]] &amp;");"</f>
        <v>UTC +8 (HKT, Hong Kong Time);</v>
      </c>
    </row>
    <row r="163" spans="1:7" x14ac:dyDescent="0.3">
      <c r="A163" t="s">
        <v>323</v>
      </c>
      <c r="B163" t="s">
        <v>324</v>
      </c>
      <c r="C163" t="s">
        <v>30</v>
      </c>
      <c r="D163" t="s">
        <v>107</v>
      </c>
      <c r="E163" t="str">
        <f>LEFT(Table13[[#This Row],[Offset]],5)&amp;"0"&amp;MID(Table13[[#This Row],[Offset]],6,10)</f>
        <v>UTC +08</v>
      </c>
      <c r="F163" t="str">
        <f>MID(Table13[[#This Row],[Offset normalized]],6,2)</f>
        <v>08</v>
      </c>
      <c r="G163" t="str">
        <f>Table13[[#This Row],[Offset]]&amp;" " &amp; "("&amp;Table13[[#This Row],[Abbreviation]]&amp;", "&amp; Table13[[#This Row],[Time zone name]] &amp;");"</f>
        <v>UTC +8 (HOVST, Hovd Summer Time);</v>
      </c>
    </row>
    <row r="164" spans="1:7" x14ac:dyDescent="0.3">
      <c r="A164" t="s">
        <v>346</v>
      </c>
      <c r="B164" t="s">
        <v>347</v>
      </c>
      <c r="C164" t="s">
        <v>30</v>
      </c>
      <c r="D164" t="s">
        <v>107</v>
      </c>
      <c r="E164" t="str">
        <f>LEFT(Table13[[#This Row],[Offset]],5)&amp;"0"&amp;MID(Table13[[#This Row],[Offset]],6,10)</f>
        <v>UTC +08</v>
      </c>
      <c r="F164" t="str">
        <f>MID(Table13[[#This Row],[Offset normalized]],6,2)</f>
        <v>08</v>
      </c>
      <c r="G164" t="str">
        <f>Table13[[#This Row],[Offset]]&amp;" " &amp; "("&amp;Table13[[#This Row],[Abbreviation]]&amp;", "&amp; Table13[[#This Row],[Time zone name]] &amp;");"</f>
        <v>UTC +8 (IRKT, Irkutsk Time);</v>
      </c>
    </row>
    <row r="165" spans="1:7" x14ac:dyDescent="0.3">
      <c r="A165" t="s">
        <v>368</v>
      </c>
      <c r="B165" t="s">
        <v>369</v>
      </c>
      <c r="C165" t="s">
        <v>30</v>
      </c>
      <c r="D165" t="s">
        <v>107</v>
      </c>
      <c r="E165" t="str">
        <f>LEFT(Table13[[#This Row],[Offset]],5)&amp;"0"&amp;MID(Table13[[#This Row],[Offset]],6,10)</f>
        <v>UTC +08</v>
      </c>
      <c r="F165" t="str">
        <f>MID(Table13[[#This Row],[Offset normalized]],6,2)</f>
        <v>08</v>
      </c>
      <c r="G165" t="str">
        <f>Table13[[#This Row],[Offset]]&amp;" " &amp; "("&amp;Table13[[#This Row],[Abbreviation]]&amp;", "&amp; Table13[[#This Row],[Time zone name]] &amp;");"</f>
        <v>UTC +8 (KRAST, Krasnoyarsk Summer Time);</v>
      </c>
    </row>
    <row r="166" spans="1:7" x14ac:dyDescent="0.3">
      <c r="A166" t="s">
        <v>429</v>
      </c>
      <c r="B166" t="s">
        <v>430</v>
      </c>
      <c r="C166" t="s">
        <v>30</v>
      </c>
      <c r="D166" t="s">
        <v>107</v>
      </c>
      <c r="E166" t="str">
        <f>LEFT(Table13[[#This Row],[Offset]],5)&amp;"0"&amp;MID(Table13[[#This Row],[Offset]],6,10)</f>
        <v>UTC +08</v>
      </c>
      <c r="F166" t="str">
        <f>MID(Table13[[#This Row],[Offset normalized]],6,2)</f>
        <v>08</v>
      </c>
      <c r="G166" t="str">
        <f>Table13[[#This Row],[Offset]]&amp;" " &amp; "("&amp;Table13[[#This Row],[Abbreviation]]&amp;", "&amp; Table13[[#This Row],[Time zone name]] &amp;");"</f>
        <v>UTC +8 (MYT, Malaysia Time);</v>
      </c>
    </row>
    <row r="167" spans="1:7" hidden="1" x14ac:dyDescent="0.3">
      <c r="A167" t="s">
        <v>432</v>
      </c>
      <c r="B167" t="s">
        <v>433</v>
      </c>
      <c r="C167" t="s">
        <v>6</v>
      </c>
      <c r="D167" t="s">
        <v>115</v>
      </c>
      <c r="G167" t="str">
        <f>Table13[[#This Row],[Offset]]&amp;" " &amp; "("&amp;Table13[[#This Row],[Abbreviation]]&amp;", "&amp; Table13[[#This Row],[Time zone name]] &amp;");"</f>
        <v>UTC -1 (N, November Time Zone);</v>
      </c>
    </row>
    <row r="168" spans="1:7" x14ac:dyDescent="0.3">
      <c r="A168" t="s">
        <v>497</v>
      </c>
      <c r="B168" t="s">
        <v>498</v>
      </c>
      <c r="C168" t="s">
        <v>30</v>
      </c>
      <c r="D168" t="s">
        <v>107</v>
      </c>
      <c r="E168" t="str">
        <f>LEFT(Table13[[#This Row],[Offset]],5)&amp;"0"&amp;MID(Table13[[#This Row],[Offset]],6,10)</f>
        <v>UTC +08</v>
      </c>
      <c r="F168" t="str">
        <f>MID(Table13[[#This Row],[Offset normalized]],6,2)</f>
        <v>08</v>
      </c>
      <c r="G168" t="str">
        <f>Table13[[#This Row],[Offset]]&amp;" " &amp; "("&amp;Table13[[#This Row],[Abbreviation]]&amp;", "&amp; Table13[[#This Row],[Time zone name]] &amp;");"</f>
        <v>UTC +8 (PHT, Philippine Time);</v>
      </c>
    </row>
    <row r="169" spans="1:7" x14ac:dyDescent="0.3">
      <c r="A169" t="s">
        <v>553</v>
      </c>
      <c r="B169" t="s">
        <v>554</v>
      </c>
      <c r="C169" t="s">
        <v>30</v>
      </c>
      <c r="D169" t="s">
        <v>107</v>
      </c>
      <c r="E169" t="str">
        <f>LEFT(Table13[[#This Row],[Offset]],5)&amp;"0"&amp;MID(Table13[[#This Row],[Offset]],6,10)</f>
        <v>UTC +08</v>
      </c>
      <c r="F169" t="str">
        <f>MID(Table13[[#This Row],[Offset normalized]],6,2)</f>
        <v>08</v>
      </c>
      <c r="G169" t="str">
        <f>Table13[[#This Row],[Offset]]&amp;" " &amp; "("&amp;Table13[[#This Row],[Abbreviation]]&amp;", "&amp; Table13[[#This Row],[Time zone name]] &amp;");"</f>
        <v>UTC +8 (SGT, Singapore Time);</v>
      </c>
    </row>
    <row r="170" spans="1:7" x14ac:dyDescent="0.3">
      <c r="A170" t="s">
        <v>592</v>
      </c>
      <c r="B170" t="s">
        <v>593</v>
      </c>
      <c r="C170" t="s">
        <v>30</v>
      </c>
      <c r="D170" t="s">
        <v>107</v>
      </c>
      <c r="E170" t="str">
        <f>LEFT(Table13[[#This Row],[Offset]],5)&amp;"0"&amp;MID(Table13[[#This Row],[Offset]],6,10)</f>
        <v>UTC +08</v>
      </c>
      <c r="F170" t="str">
        <f>MID(Table13[[#This Row],[Offset normalized]],6,2)</f>
        <v>08</v>
      </c>
      <c r="G170" t="str">
        <f>Table13[[#This Row],[Offset]]&amp;" " &amp; "("&amp;Table13[[#This Row],[Abbreviation]]&amp;", "&amp; Table13[[#This Row],[Time zone name]] &amp;");"</f>
        <v>UTC +8 (ULAT, Ulaanbaatar Time);</v>
      </c>
    </row>
    <row r="171" spans="1:7" hidden="1" x14ac:dyDescent="0.3">
      <c r="A171" t="s">
        <v>618</v>
      </c>
      <c r="B171" t="s">
        <v>619</v>
      </c>
      <c r="C171" t="s">
        <v>6</v>
      </c>
      <c r="D171" t="s">
        <v>199</v>
      </c>
      <c r="G171" t="str">
        <f>Table13[[#This Row],[Offset]]&amp;" " &amp; "("&amp;Table13[[#This Row],[Abbreviation]]&amp;", "&amp; Table13[[#This Row],[Time zone name]] &amp;");"</f>
        <v>UTC -10 (W, Whiskey Time Zone);</v>
      </c>
    </row>
    <row r="172" spans="1:7" x14ac:dyDescent="0.3">
      <c r="A172" t="s">
        <v>650</v>
      </c>
      <c r="B172" t="s">
        <v>651</v>
      </c>
      <c r="C172" t="s">
        <v>30</v>
      </c>
      <c r="D172" t="s">
        <v>107</v>
      </c>
      <c r="E172" t="str">
        <f>LEFT(Table13[[#This Row],[Offset]],5)&amp;"0"&amp;MID(Table13[[#This Row],[Offset]],6,10)</f>
        <v>UTC +08</v>
      </c>
      <c r="F172" t="str">
        <f>MID(Table13[[#This Row],[Offset normalized]],6,2)</f>
        <v>08</v>
      </c>
      <c r="G172" t="str">
        <f>Table13[[#This Row],[Offset]]&amp;" " &amp; "("&amp;Table13[[#This Row],[Abbreviation]]&amp;", "&amp; Table13[[#This Row],[Time zone name]] &amp;");"</f>
        <v>UTC +8 (WITA, Central Indonesian Time);</v>
      </c>
    </row>
    <row r="173" spans="1:7" x14ac:dyDescent="0.3">
      <c r="A173" t="s">
        <v>523</v>
      </c>
      <c r="B173" t="s">
        <v>525</v>
      </c>
      <c r="C173" t="s">
        <v>30</v>
      </c>
      <c r="D173" t="s">
        <v>527</v>
      </c>
      <c r="E173" t="str">
        <f>LEFT(Table13[[#This Row],[Offset]],5)&amp;"0"&amp;MID(Table13[[#This Row],[Offset]],6,10)</f>
        <v>UTC +08:30</v>
      </c>
      <c r="F173" t="str">
        <f>MID(Table13[[#This Row],[Offset normalized]],6,2)</f>
        <v>08</v>
      </c>
      <c r="G173" t="str">
        <f>Table13[[#This Row],[Offset]]&amp;" " &amp; "("&amp;Table13[[#This Row],[Abbreviation]]&amp;", "&amp; Table13[[#This Row],[Time zone name]] &amp;");"</f>
        <v>UTC +8:30 (PYT, Pyongyang Time);</v>
      </c>
    </row>
    <row r="174" spans="1:7" hidden="1" x14ac:dyDescent="0.3">
      <c r="A174" t="s">
        <v>660</v>
      </c>
      <c r="B174" t="s">
        <v>661</v>
      </c>
      <c r="C174" t="s">
        <v>6</v>
      </c>
      <c r="D174" t="s">
        <v>463</v>
      </c>
      <c r="G174" t="str">
        <f>Table13[[#This Row],[Offset]]&amp;" " &amp; "("&amp;Table13[[#This Row],[Abbreviation]]&amp;", "&amp; Table13[[#This Row],[Time zone name]] &amp;");"</f>
        <v>UTC -11 (X, X-ray Time Zone);</v>
      </c>
    </row>
    <row r="175" spans="1:7" x14ac:dyDescent="0.3">
      <c r="A175" t="s">
        <v>24</v>
      </c>
      <c r="B175" t="s">
        <v>25</v>
      </c>
      <c r="C175" t="s">
        <v>12</v>
      </c>
      <c r="D175" t="s">
        <v>26</v>
      </c>
      <c r="E175" t="str">
        <f>LEFT(Table13[[#This Row],[Offset]],5)&amp;"0"&amp;MID(Table13[[#This Row],[Offset]],6,10)</f>
        <v>UTC +08:45</v>
      </c>
      <c r="F175" t="str">
        <f>MID(Table13[[#This Row],[Offset normalized]],6,2)</f>
        <v>08</v>
      </c>
      <c r="G175" t="str">
        <f>Table13[[#This Row],[Offset]]&amp;" " &amp; "("&amp;Table13[[#This Row],[Abbreviation]]&amp;", "&amp; Table13[[#This Row],[Time zone name]] &amp;");"</f>
        <v>UTC +8:45 (ACWST, Australian Central Western Standard Time);</v>
      </c>
    </row>
    <row r="176" spans="1:7" hidden="1" x14ac:dyDescent="0.3">
      <c r="A176" t="s">
        <v>662</v>
      </c>
      <c r="B176" t="s">
        <v>663</v>
      </c>
      <c r="C176" t="s">
        <v>6</v>
      </c>
      <c r="D176" t="s">
        <v>123</v>
      </c>
      <c r="G176" t="str">
        <f>Table13[[#This Row],[Offset]]&amp;" " &amp; "("&amp;Table13[[#This Row],[Abbreviation]]&amp;", "&amp; Table13[[#This Row],[Time zone name]] &amp;");"</f>
        <v>UTC -12 (Y, Yankee Time Zone);</v>
      </c>
    </row>
    <row r="177" spans="1:7" x14ac:dyDescent="0.3">
      <c r="A177" t="s">
        <v>98</v>
      </c>
      <c r="B177" t="s">
        <v>99</v>
      </c>
      <c r="C177" t="s">
        <v>12</v>
      </c>
      <c r="D177" t="s">
        <v>102</v>
      </c>
      <c r="E177" t="str">
        <f>LEFT(Table13[[#This Row],[Offset]],5)&amp;"0"&amp;MID(Table13[[#This Row],[Offset]],6,10)</f>
        <v>UTC +09</v>
      </c>
      <c r="F177" t="str">
        <f>MID(Table13[[#This Row],[Offset normalized]],6,2)</f>
        <v>09</v>
      </c>
      <c r="G177" t="str">
        <f>Table13[[#This Row],[Offset]]&amp;" " &amp; "("&amp;Table13[[#This Row],[Abbreviation]]&amp;", "&amp; Table13[[#This Row],[Time zone name]] &amp;");"</f>
        <v>UTC +9 (AWDT, Australian Western Daylight Time);</v>
      </c>
    </row>
    <row r="178" spans="1:7" x14ac:dyDescent="0.3">
      <c r="A178" t="s">
        <v>184</v>
      </c>
      <c r="B178" t="s">
        <v>185</v>
      </c>
      <c r="C178" t="s">
        <v>30</v>
      </c>
      <c r="D178" t="s">
        <v>102</v>
      </c>
      <c r="E178" t="str">
        <f>LEFT(Table13[[#This Row],[Offset]],5)&amp;"0"&amp;MID(Table13[[#This Row],[Offset]],6,10)</f>
        <v>UTC +09</v>
      </c>
      <c r="F178" t="str">
        <f>MID(Table13[[#This Row],[Offset normalized]],6,2)</f>
        <v>09</v>
      </c>
      <c r="G178" t="str">
        <f>Table13[[#This Row],[Offset]]&amp;" " &amp; "("&amp;Table13[[#This Row],[Abbreviation]]&amp;", "&amp; Table13[[#This Row],[Time zone name]] &amp;");"</f>
        <v>UTC +9 (CHOST, Choibalsan Summer Time);</v>
      </c>
    </row>
    <row r="179" spans="1:7" x14ac:dyDescent="0.3">
      <c r="A179" t="s">
        <v>344</v>
      </c>
      <c r="B179" t="s">
        <v>345</v>
      </c>
      <c r="C179" t="s">
        <v>30</v>
      </c>
      <c r="D179" t="s">
        <v>102</v>
      </c>
      <c r="E179" t="str">
        <f>LEFT(Table13[[#This Row],[Offset]],5)&amp;"0"&amp;MID(Table13[[#This Row],[Offset]],6,10)</f>
        <v>UTC +09</v>
      </c>
      <c r="F179" t="str">
        <f>MID(Table13[[#This Row],[Offset normalized]],6,2)</f>
        <v>09</v>
      </c>
      <c r="G179" t="str">
        <f>Table13[[#This Row],[Offset]]&amp;" " &amp; "("&amp;Table13[[#This Row],[Abbreviation]]&amp;", "&amp; Table13[[#This Row],[Time zone name]] &amp;");"</f>
        <v>UTC +9 (IRKST, Irkutsk Summer Time);</v>
      </c>
    </row>
    <row r="180" spans="1:7" hidden="1" x14ac:dyDescent="0.3">
      <c r="A180" t="s">
        <v>468</v>
      </c>
      <c r="B180" t="s">
        <v>469</v>
      </c>
      <c r="C180" t="s">
        <v>6</v>
      </c>
      <c r="D180" t="s">
        <v>136</v>
      </c>
      <c r="G180" t="str">
        <f>Table13[[#This Row],[Offset]]&amp;" " &amp; "("&amp;Table13[[#This Row],[Abbreviation]]&amp;", "&amp; Table13[[#This Row],[Time zone name]] &amp;");"</f>
        <v>UTC -2 (O, Oscar Time Zone);</v>
      </c>
    </row>
    <row r="181" spans="1:7" x14ac:dyDescent="0.3">
      <c r="A181" t="s">
        <v>360</v>
      </c>
      <c r="B181" t="s">
        <v>361</v>
      </c>
      <c r="C181" t="s">
        <v>30</v>
      </c>
      <c r="D181" t="s">
        <v>102</v>
      </c>
      <c r="E181" t="str">
        <f>LEFT(Table13[[#This Row],[Offset]],5)&amp;"0"&amp;MID(Table13[[#This Row],[Offset]],6,10)</f>
        <v>UTC +09</v>
      </c>
      <c r="F181" t="str">
        <f>MID(Table13[[#This Row],[Offset normalized]],6,2)</f>
        <v>09</v>
      </c>
      <c r="G181" t="str">
        <f>Table13[[#This Row],[Offset]]&amp;" " &amp; "("&amp;Table13[[#This Row],[Abbreviation]]&amp;", "&amp; Table13[[#This Row],[Time zone name]] &amp;");"</f>
        <v>UTC +9 (JST, Japan Standard Time);</v>
      </c>
    </row>
    <row r="182" spans="1:7" x14ac:dyDescent="0.3">
      <c r="A182" t="s">
        <v>372</v>
      </c>
      <c r="B182" t="s">
        <v>373</v>
      </c>
      <c r="C182" t="s">
        <v>30</v>
      </c>
      <c r="D182" t="s">
        <v>102</v>
      </c>
      <c r="E182" t="str">
        <f>LEFT(Table13[[#This Row],[Offset]],5)&amp;"0"&amp;MID(Table13[[#This Row],[Offset]],6,10)</f>
        <v>UTC +09</v>
      </c>
      <c r="F182" t="str">
        <f>MID(Table13[[#This Row],[Offset normalized]],6,2)</f>
        <v>09</v>
      </c>
      <c r="G182" t="str">
        <f>Table13[[#This Row],[Offset]]&amp;" " &amp; "("&amp;Table13[[#This Row],[Abbreviation]]&amp;", "&amp; Table13[[#This Row],[Time zone name]] &amp;");"</f>
        <v>UTC +9 (KST, Korea Standard Time);</v>
      </c>
    </row>
    <row r="183" spans="1:7" x14ac:dyDescent="0.3">
      <c r="A183" t="s">
        <v>519</v>
      </c>
      <c r="B183" t="s">
        <v>520</v>
      </c>
      <c r="C183" t="s">
        <v>122</v>
      </c>
      <c r="D183" t="s">
        <v>102</v>
      </c>
      <c r="E183" t="str">
        <f>LEFT(Table13[[#This Row],[Offset]],5)&amp;"0"&amp;MID(Table13[[#This Row],[Offset]],6,10)</f>
        <v>UTC +09</v>
      </c>
      <c r="F183" t="str">
        <f>MID(Table13[[#This Row],[Offset normalized]],6,2)</f>
        <v>09</v>
      </c>
      <c r="G183" t="str">
        <f>Table13[[#This Row],[Offset]]&amp;" " &amp; "("&amp;Table13[[#This Row],[Abbreviation]]&amp;", "&amp; Table13[[#This Row],[Time zone name]] &amp;");"</f>
        <v>UTC +9 (PWT, Palau Time);</v>
      </c>
    </row>
    <row r="184" spans="1:7" x14ac:dyDescent="0.3">
      <c r="A184" t="s">
        <v>575</v>
      </c>
      <c r="B184" t="s">
        <v>576</v>
      </c>
      <c r="C184" t="s">
        <v>30</v>
      </c>
      <c r="D184" t="s">
        <v>102</v>
      </c>
      <c r="E184" t="str">
        <f>LEFT(Table13[[#This Row],[Offset]],5)&amp;"0"&amp;MID(Table13[[#This Row],[Offset]],6,10)</f>
        <v>UTC +09</v>
      </c>
      <c r="F184" t="str">
        <f>MID(Table13[[#This Row],[Offset normalized]],6,2)</f>
        <v>09</v>
      </c>
      <c r="G184" t="str">
        <f>Table13[[#This Row],[Offset]]&amp;" " &amp; "("&amp;Table13[[#This Row],[Abbreviation]]&amp;", "&amp; Table13[[#This Row],[Time zone name]] &amp;");"</f>
        <v>UTC +9 (TLT, East Timor Time);</v>
      </c>
    </row>
    <row r="185" spans="1:7" x14ac:dyDescent="0.3">
      <c r="A185" t="s">
        <v>589</v>
      </c>
      <c r="B185" t="s">
        <v>590</v>
      </c>
      <c r="C185" t="s">
        <v>30</v>
      </c>
      <c r="D185" t="s">
        <v>102</v>
      </c>
      <c r="E185" t="str">
        <f>LEFT(Table13[[#This Row],[Offset]],5)&amp;"0"&amp;MID(Table13[[#This Row],[Offset]],6,10)</f>
        <v>UTC +09</v>
      </c>
      <c r="F185" t="str">
        <f>MID(Table13[[#This Row],[Offset normalized]],6,2)</f>
        <v>09</v>
      </c>
      <c r="G185" t="str">
        <f>Table13[[#This Row],[Offset]]&amp;" " &amp; "("&amp;Table13[[#This Row],[Abbreviation]]&amp;", "&amp; Table13[[#This Row],[Time zone name]] &amp;");"</f>
        <v>UTC +9 (ULAST, Ulaanbaatar Summer Time);</v>
      </c>
    </row>
    <row r="186" spans="1:7" x14ac:dyDescent="0.3">
      <c r="A186" t="s">
        <v>647</v>
      </c>
      <c r="B186" t="s">
        <v>648</v>
      </c>
      <c r="C186" t="s">
        <v>30</v>
      </c>
      <c r="D186" t="s">
        <v>102</v>
      </c>
      <c r="E186" t="str">
        <f>LEFT(Table13[[#This Row],[Offset]],5)&amp;"0"&amp;MID(Table13[[#This Row],[Offset]],6,10)</f>
        <v>UTC +09</v>
      </c>
      <c r="F186" t="str">
        <f>MID(Table13[[#This Row],[Offset normalized]],6,2)</f>
        <v>09</v>
      </c>
      <c r="G186" t="str">
        <f>Table13[[#This Row],[Offset]]&amp;" " &amp; "("&amp;Table13[[#This Row],[Abbreviation]]&amp;", "&amp; Table13[[#This Row],[Time zone name]] &amp;");"</f>
        <v>UTC +9 (WIT, Eastern Indonesian Time);</v>
      </c>
    </row>
    <row r="187" spans="1:7" x14ac:dyDescent="0.3">
      <c r="A187" t="s">
        <v>666</v>
      </c>
      <c r="B187" t="s">
        <v>667</v>
      </c>
      <c r="C187" t="s">
        <v>30</v>
      </c>
      <c r="D187" t="s">
        <v>102</v>
      </c>
      <c r="E187" t="str">
        <f>LEFT(Table13[[#This Row],[Offset]],5)&amp;"0"&amp;MID(Table13[[#This Row],[Offset]],6,10)</f>
        <v>UTC +09</v>
      </c>
      <c r="F187" t="str">
        <f>MID(Table13[[#This Row],[Offset normalized]],6,2)</f>
        <v>09</v>
      </c>
      <c r="G187" t="str">
        <f>Table13[[#This Row],[Offset]]&amp;" " &amp; "("&amp;Table13[[#This Row],[Abbreviation]]&amp;", "&amp; Table13[[#This Row],[Time zone name]] &amp;");"</f>
        <v>UTC +9 (YAKT, Yakutsk Time);</v>
      </c>
    </row>
    <row r="188" spans="1:7" x14ac:dyDescent="0.3">
      <c r="A188" t="s">
        <v>14</v>
      </c>
      <c r="B188" t="s">
        <v>15</v>
      </c>
      <c r="C188" t="s">
        <v>12</v>
      </c>
      <c r="D188" t="s">
        <v>17</v>
      </c>
      <c r="E188" t="str">
        <f>LEFT(Table13[[#This Row],[Offset]],5)&amp;"0"&amp;MID(Table13[[#This Row],[Offset]],6,10)</f>
        <v>UTC +09:30</v>
      </c>
      <c r="F188" t="str">
        <f>MID(Table13[[#This Row],[Offset normalized]],6,2)</f>
        <v>09</v>
      </c>
      <c r="G188" t="str">
        <f>Table13[[#This Row],[Offset]]&amp;" " &amp; "("&amp;Table13[[#This Row],[Abbreviation]]&amp;", "&amp; Table13[[#This Row],[Time zone name]] &amp;");"</f>
        <v>UTC +9:30 (ACST, Australian Central Standard Time);</v>
      </c>
    </row>
    <row r="189" spans="1:7" x14ac:dyDescent="0.3">
      <c r="A189" t="s">
        <v>18</v>
      </c>
      <c r="B189" t="s">
        <v>22</v>
      </c>
      <c r="C189" t="s">
        <v>12</v>
      </c>
      <c r="D189" t="s">
        <v>23</v>
      </c>
      <c r="E189" t="str">
        <f>LEFT(Table13[[#This Row],[Offset]],5)&amp;"0"&amp;MID(Table13[[#This Row],[Offset]],6,10)</f>
        <v>UTC +09:30 / +10</v>
      </c>
      <c r="F189" t="str">
        <f>MID(Table13[[#This Row],[Offset normalized]],6,2)</f>
        <v>09</v>
      </c>
      <c r="G189" t="str">
        <f>Table13[[#This Row],[Offset]]&amp;" " &amp; "("&amp;Table13[[#This Row],[Abbreviation]]&amp;", "&amp; Table13[[#This Row],[Time zone name]] &amp;");"</f>
        <v>UTC +9:30 / +10:30 (ACT, Australian Central Time);</v>
      </c>
    </row>
    <row r="190" spans="1:7" x14ac:dyDescent="0.3">
      <c r="A190" t="s">
        <v>44</v>
      </c>
      <c r="B190" t="s">
        <v>45</v>
      </c>
      <c r="C190" t="s">
        <v>12</v>
      </c>
      <c r="D190" t="s">
        <v>48</v>
      </c>
      <c r="E190" t="str">
        <f>Table13[[#This Row],[Offset]]</f>
        <v>UTC +10</v>
      </c>
      <c r="F190" t="str">
        <f>MID(Table13[[#This Row],[Offset normalized]],6,2)</f>
        <v>10</v>
      </c>
      <c r="G190" t="str">
        <f>Table13[[#This Row],[Offset]]&amp;" " &amp; "("&amp;Table13[[#This Row],[Abbreviation]]&amp;", "&amp; Table13[[#This Row],[Time zone name]] &amp;");"</f>
        <v>UTC +10 (AEST, Australian Eastern Standard Time);</v>
      </c>
    </row>
    <row r="191" spans="1:7" x14ac:dyDescent="0.3">
      <c r="A191" t="s">
        <v>227</v>
      </c>
      <c r="B191" t="s">
        <v>228</v>
      </c>
      <c r="C191" t="s">
        <v>122</v>
      </c>
      <c r="D191" t="s">
        <v>48</v>
      </c>
      <c r="E191" t="str">
        <f>Table13[[#This Row],[Offset]]</f>
        <v>UTC +10</v>
      </c>
      <c r="F191" t="str">
        <f>MID(Table13[[#This Row],[Offset normalized]],6,2)</f>
        <v>10</v>
      </c>
      <c r="G191" t="str">
        <f>Table13[[#This Row],[Offset]]&amp;" " &amp; "("&amp;Table13[[#This Row],[Abbreviation]]&amp;", "&amp; Table13[[#This Row],[Time zone name]] &amp;");"</f>
        <v>UTC +10 (ChST, Chamorro Standard Time);</v>
      </c>
    </row>
    <row r="192" spans="1:7" hidden="1" x14ac:dyDescent="0.3">
      <c r="A192" t="s">
        <v>479</v>
      </c>
      <c r="B192" t="s">
        <v>480</v>
      </c>
      <c r="C192" t="s">
        <v>6</v>
      </c>
      <c r="D192" t="s">
        <v>38</v>
      </c>
      <c r="G192" t="str">
        <f>Table13[[#This Row],[Offset]]&amp;" " &amp; "("&amp;Table13[[#This Row],[Abbreviation]]&amp;", "&amp; Table13[[#This Row],[Time zone name]] &amp;");"</f>
        <v>UTC -3 (P, Papa Time Zone);</v>
      </c>
    </row>
    <row r="193" spans="1:7" x14ac:dyDescent="0.3">
      <c r="A193" t="s">
        <v>190</v>
      </c>
      <c r="B193" t="s">
        <v>191</v>
      </c>
      <c r="C193" t="s">
        <v>122</v>
      </c>
      <c r="D193" t="s">
        <v>48</v>
      </c>
      <c r="E193" t="str">
        <f>Table13[[#This Row],[Offset]]</f>
        <v>UTC +10</v>
      </c>
      <c r="F193" t="str">
        <f>MID(Table13[[#This Row],[Offset normalized]],6,2)</f>
        <v>10</v>
      </c>
      <c r="G193" t="str">
        <f>Table13[[#This Row],[Offset]]&amp;" " &amp; "("&amp;Table13[[#This Row],[Abbreviation]]&amp;", "&amp; Table13[[#This Row],[Time zone name]] &amp;");"</f>
        <v>UTC +10 (CHUT, Chuuk Time);</v>
      </c>
    </row>
    <row r="194" spans="1:7" x14ac:dyDescent="0.3">
      <c r="A194" t="s">
        <v>234</v>
      </c>
      <c r="B194" t="s">
        <v>235</v>
      </c>
      <c r="C194" t="s">
        <v>84</v>
      </c>
      <c r="D194" t="s">
        <v>48</v>
      </c>
      <c r="E194" t="str">
        <f>Table13[[#This Row],[Offset]]</f>
        <v>UTC +10</v>
      </c>
      <c r="F194" t="str">
        <f>MID(Table13[[#This Row],[Offset normalized]],6,2)</f>
        <v>10</v>
      </c>
      <c r="G194" t="str">
        <f>Table13[[#This Row],[Offset]]&amp;" " &amp; "("&amp;Table13[[#This Row],[Abbreviation]]&amp;", "&amp; Table13[[#This Row],[Time zone name]] &amp;");"</f>
        <v>UTC +10 (DDUT, Dumont-d'Urville Time);</v>
      </c>
    </row>
    <row r="195" spans="1:7" x14ac:dyDescent="0.3">
      <c r="A195" t="s">
        <v>493</v>
      </c>
      <c r="B195" t="s">
        <v>494</v>
      </c>
      <c r="C195" t="s">
        <v>122</v>
      </c>
      <c r="D195" t="s">
        <v>48</v>
      </c>
      <c r="E195" t="str">
        <f>Table13[[#This Row],[Offset]]</f>
        <v>UTC +10</v>
      </c>
      <c r="F195" t="str">
        <f>MID(Table13[[#This Row],[Offset normalized]],6,2)</f>
        <v>10</v>
      </c>
      <c r="G195" t="str">
        <f>Table13[[#This Row],[Offset]]&amp;" " &amp; "("&amp;Table13[[#This Row],[Abbreviation]]&amp;", "&amp; Table13[[#This Row],[Time zone name]] &amp;");"</f>
        <v>UTC +10 (PGT, Papua New Guinea Time);</v>
      </c>
    </row>
    <row r="196" spans="1:7" x14ac:dyDescent="0.3">
      <c r="A196" t="s">
        <v>611</v>
      </c>
      <c r="B196" t="s">
        <v>612</v>
      </c>
      <c r="C196" t="s">
        <v>30</v>
      </c>
      <c r="D196" t="s">
        <v>48</v>
      </c>
      <c r="E196" t="str">
        <f>Table13[[#This Row],[Offset]]</f>
        <v>UTC +10</v>
      </c>
      <c r="F196" t="str">
        <f>MID(Table13[[#This Row],[Offset normalized]],6,2)</f>
        <v>10</v>
      </c>
      <c r="G196" t="str">
        <f>Table13[[#This Row],[Offset]]&amp;" " &amp; "("&amp;Table13[[#This Row],[Abbreviation]]&amp;", "&amp; Table13[[#This Row],[Time zone name]] &amp;");"</f>
        <v>UTC +10 (VLAT, Vladivostok Time);</v>
      </c>
    </row>
    <row r="197" spans="1:7" x14ac:dyDescent="0.3">
      <c r="A197" t="s">
        <v>664</v>
      </c>
      <c r="B197" t="s">
        <v>665</v>
      </c>
      <c r="C197" t="s">
        <v>30</v>
      </c>
      <c r="D197" t="s">
        <v>48</v>
      </c>
      <c r="E197" t="str">
        <f>Table13[[#This Row],[Offset]]</f>
        <v>UTC +10</v>
      </c>
      <c r="F197" t="str">
        <f>MID(Table13[[#This Row],[Offset normalized]],6,2)</f>
        <v>10</v>
      </c>
      <c r="G197" t="str">
        <f>Table13[[#This Row],[Offset]]&amp;" " &amp; "("&amp;Table13[[#This Row],[Abbreviation]]&amp;", "&amp; Table13[[#This Row],[Time zone name]] &amp;");"</f>
        <v>UTC +10 (YAKST, Yakutsk Summer Time);</v>
      </c>
    </row>
    <row r="198" spans="1:7" x14ac:dyDescent="0.3">
      <c r="A198" t="s">
        <v>668</v>
      </c>
      <c r="B198" t="s">
        <v>669</v>
      </c>
      <c r="C198" t="s">
        <v>122</v>
      </c>
      <c r="D198" t="s">
        <v>48</v>
      </c>
      <c r="E198" t="str">
        <f>Table13[[#This Row],[Offset]]</f>
        <v>UTC +10</v>
      </c>
      <c r="F198" t="str">
        <f>MID(Table13[[#This Row],[Offset normalized]],6,2)</f>
        <v>10</v>
      </c>
      <c r="G198" t="str">
        <f>Table13[[#This Row],[Offset]]&amp;" " &amp; "("&amp;Table13[[#This Row],[Abbreviation]]&amp;", "&amp; Table13[[#This Row],[Time zone name]] &amp;");"</f>
        <v>UTC +10 (YAPT, Yap Time);</v>
      </c>
    </row>
    <row r="199" spans="1:7" x14ac:dyDescent="0.3">
      <c r="A199" t="s">
        <v>49</v>
      </c>
      <c r="B199" t="s">
        <v>50</v>
      </c>
      <c r="C199" t="s">
        <v>12</v>
      </c>
      <c r="D199" t="s">
        <v>51</v>
      </c>
      <c r="E199" t="str">
        <f>Table13[[#This Row],[Offset]]</f>
        <v>UTC +10:00 / +11:00</v>
      </c>
      <c r="F199" t="str">
        <f>MID(Table13[[#This Row],[Offset normalized]],6,2)</f>
        <v>10</v>
      </c>
      <c r="G199" t="str">
        <f>Table13[[#This Row],[Offset]]&amp;" " &amp; "("&amp;Table13[[#This Row],[Abbreviation]]&amp;", "&amp; Table13[[#This Row],[Time zone name]] &amp;");"</f>
        <v>UTC +10:00 / +11:00 (AET, Australian Eastern Time);</v>
      </c>
    </row>
    <row r="200" spans="1:7" x14ac:dyDescent="0.3">
      <c r="A200" t="s">
        <v>8</v>
      </c>
      <c r="B200" t="s">
        <v>9</v>
      </c>
      <c r="C200" t="s">
        <v>12</v>
      </c>
      <c r="D200" t="s">
        <v>13</v>
      </c>
      <c r="E200" t="str">
        <f>Table13[[#This Row],[Offset]]</f>
        <v>UTC +10:30</v>
      </c>
      <c r="F200" t="str">
        <f>MID(Table13[[#This Row],[Offset normalized]],6,2)</f>
        <v>10</v>
      </c>
      <c r="G200" t="str">
        <f>Table13[[#This Row],[Offset]]&amp;" " &amp; "("&amp;Table13[[#This Row],[Abbreviation]]&amp;", "&amp; Table13[[#This Row],[Time zone name]] &amp;");"</f>
        <v>UTC +10:30 (ACDT, Australian Central Daylight Time);</v>
      </c>
    </row>
    <row r="201" spans="1:7" x14ac:dyDescent="0.3">
      <c r="A201" t="s">
        <v>383</v>
      </c>
      <c r="B201" t="s">
        <v>384</v>
      </c>
      <c r="C201" t="s">
        <v>12</v>
      </c>
      <c r="D201" t="s">
        <v>13</v>
      </c>
      <c r="E201" t="str">
        <f>Table13[[#This Row],[Offset]]</f>
        <v>UTC +10:30</v>
      </c>
      <c r="F201" t="str">
        <f>MID(Table13[[#This Row],[Offset normalized]],6,2)</f>
        <v>10</v>
      </c>
      <c r="G201" t="str">
        <f>Table13[[#This Row],[Offset]]&amp;" " &amp; "("&amp;Table13[[#This Row],[Abbreviation]]&amp;", "&amp; Table13[[#This Row],[Time zone name]] &amp;");"</f>
        <v>UTC +10:30 (LHST, Lord Howe Standard Time);</v>
      </c>
    </row>
    <row r="202" spans="1:7" x14ac:dyDescent="0.3">
      <c r="A202" t="s">
        <v>39</v>
      </c>
      <c r="B202" t="s">
        <v>40</v>
      </c>
      <c r="C202" t="s">
        <v>12</v>
      </c>
      <c r="D202" t="s">
        <v>43</v>
      </c>
      <c r="E202" t="str">
        <f>Table13[[#This Row],[Offset]]</f>
        <v>UTC +11</v>
      </c>
      <c r="F202" t="str">
        <f>MID(Table13[[#This Row],[Offset normalized]],6,2)</f>
        <v>11</v>
      </c>
      <c r="G202" t="str">
        <f>Table13[[#This Row],[Offset]]&amp;" " &amp; "("&amp;Table13[[#This Row],[Abbreviation]]&amp;", "&amp; Table13[[#This Row],[Time zone name]] &amp;");"</f>
        <v>UTC +11 (AEDT, Australian Eastern Daylight Time);</v>
      </c>
    </row>
    <row r="203" spans="1:7" x14ac:dyDescent="0.3">
      <c r="A203" t="s">
        <v>141</v>
      </c>
      <c r="B203" t="s">
        <v>143</v>
      </c>
      <c r="C203" t="s">
        <v>122</v>
      </c>
      <c r="D203" t="s">
        <v>43</v>
      </c>
      <c r="E203" t="str">
        <f>Table13[[#This Row],[Offset]]</f>
        <v>UTC +11</v>
      </c>
      <c r="F203" t="str">
        <f>MID(Table13[[#This Row],[Offset normalized]],6,2)</f>
        <v>11</v>
      </c>
      <c r="G203" t="str">
        <f>Table13[[#This Row],[Offset]]&amp;" " &amp; "("&amp;Table13[[#This Row],[Abbreviation]]&amp;", "&amp; Table13[[#This Row],[Time zone name]] &amp;");"</f>
        <v>UTC +11 (BST, Bougainville Standard Time);</v>
      </c>
    </row>
    <row r="204" spans="1:7" x14ac:dyDescent="0.3">
      <c r="A204" t="s">
        <v>366</v>
      </c>
      <c r="B204" t="s">
        <v>367</v>
      </c>
      <c r="C204" t="s">
        <v>122</v>
      </c>
      <c r="D204" t="s">
        <v>43</v>
      </c>
      <c r="E204" t="str">
        <f>Table13[[#This Row],[Offset]]</f>
        <v>UTC +11</v>
      </c>
      <c r="F204" t="str">
        <f>MID(Table13[[#This Row],[Offset normalized]],6,2)</f>
        <v>11</v>
      </c>
      <c r="G204" t="str">
        <f>Table13[[#This Row],[Offset]]&amp;" " &amp; "("&amp;Table13[[#This Row],[Abbreviation]]&amp;", "&amp; Table13[[#This Row],[Time zone name]] &amp;");"</f>
        <v>UTC +11 (KOST, Kosrae Time);</v>
      </c>
    </row>
    <row r="205" spans="1:7" x14ac:dyDescent="0.3">
      <c r="A205" t="s">
        <v>381</v>
      </c>
      <c r="B205" t="s">
        <v>382</v>
      </c>
      <c r="C205" t="s">
        <v>12</v>
      </c>
      <c r="D205" t="s">
        <v>43</v>
      </c>
      <c r="E205" t="str">
        <f>Table13[[#This Row],[Offset]]</f>
        <v>UTC +11</v>
      </c>
      <c r="F205" t="str">
        <f>MID(Table13[[#This Row],[Offset normalized]],6,2)</f>
        <v>11</v>
      </c>
      <c r="G205" t="str">
        <f>Table13[[#This Row],[Offset]]&amp;" " &amp; "("&amp;Table13[[#This Row],[Abbreviation]]&amp;", "&amp; Table13[[#This Row],[Time zone name]] &amp;");"</f>
        <v>UTC +11 (LHDT, Lord Howe Daylight Time);</v>
      </c>
    </row>
    <row r="206" spans="1:7" x14ac:dyDescent="0.3">
      <c r="A206" t="s">
        <v>393</v>
      </c>
      <c r="B206" t="s">
        <v>394</v>
      </c>
      <c r="C206" t="s">
        <v>30</v>
      </c>
      <c r="D206" t="s">
        <v>43</v>
      </c>
      <c r="E206" t="str">
        <f>Table13[[#This Row],[Offset]]</f>
        <v>UTC +11</v>
      </c>
      <c r="F206" t="str">
        <f>MID(Table13[[#This Row],[Offset normalized]],6,2)</f>
        <v>11</v>
      </c>
      <c r="G206" t="str">
        <f>Table13[[#This Row],[Offset]]&amp;" " &amp; "("&amp;Table13[[#This Row],[Abbreviation]]&amp;", "&amp; Table13[[#This Row],[Time zone name]] &amp;");"</f>
        <v>UTC +11 (MAGT, Magadan Time);</v>
      </c>
    </row>
    <row r="207" spans="1:7" x14ac:dyDescent="0.3">
      <c r="A207" t="s">
        <v>434</v>
      </c>
      <c r="B207" t="s">
        <v>435</v>
      </c>
      <c r="C207" t="s">
        <v>122</v>
      </c>
      <c r="D207" t="s">
        <v>43</v>
      </c>
      <c r="E207" t="str">
        <f>Table13[[#This Row],[Offset]]</f>
        <v>UTC +11</v>
      </c>
      <c r="F207" t="str">
        <f>MID(Table13[[#This Row],[Offset normalized]],6,2)</f>
        <v>11</v>
      </c>
      <c r="G207" t="str">
        <f>Table13[[#This Row],[Offset]]&amp;" " &amp; "("&amp;Table13[[#This Row],[Abbreviation]]&amp;", "&amp; Table13[[#This Row],[Time zone name]] &amp;");"</f>
        <v>UTC +11 (NCT, New Caledonia Time);</v>
      </c>
    </row>
    <row r="208" spans="1:7" x14ac:dyDescent="0.3">
      <c r="A208" t="s">
        <v>443</v>
      </c>
      <c r="B208" t="s">
        <v>444</v>
      </c>
      <c r="C208" t="s">
        <v>12</v>
      </c>
      <c r="D208" t="s">
        <v>43</v>
      </c>
      <c r="E208" t="str">
        <f>Table13[[#This Row],[Offset]]</f>
        <v>UTC +11</v>
      </c>
      <c r="F208" t="str">
        <f>MID(Table13[[#This Row],[Offset normalized]],6,2)</f>
        <v>11</v>
      </c>
      <c r="G208" t="str">
        <f>Table13[[#This Row],[Offset]]&amp;" " &amp; "("&amp;Table13[[#This Row],[Abbreviation]]&amp;", "&amp; Table13[[#This Row],[Time zone name]] &amp;");"</f>
        <v>UTC +11 (NFT, Norfolk Time);</v>
      </c>
    </row>
    <row r="209" spans="1:7" x14ac:dyDescent="0.3">
      <c r="A209" t="s">
        <v>507</v>
      </c>
      <c r="B209" t="s">
        <v>508</v>
      </c>
      <c r="C209" t="s">
        <v>122</v>
      </c>
      <c r="D209" t="s">
        <v>43</v>
      </c>
      <c r="E209" t="str">
        <f>Table13[[#This Row],[Offset]]</f>
        <v>UTC +11</v>
      </c>
      <c r="F209" t="str">
        <f>MID(Table13[[#This Row],[Offset normalized]],6,2)</f>
        <v>11</v>
      </c>
      <c r="G209" t="str">
        <f>Table13[[#This Row],[Offset]]&amp;" " &amp; "("&amp;Table13[[#This Row],[Abbreviation]]&amp;", "&amp; Table13[[#This Row],[Time zone name]] &amp;");"</f>
        <v>UTC +11 (PONT, Pohnpei Standard Time);</v>
      </c>
    </row>
    <row r="210" spans="1:7" x14ac:dyDescent="0.3">
      <c r="A210" t="s">
        <v>540</v>
      </c>
      <c r="B210" t="s">
        <v>541</v>
      </c>
      <c r="C210" t="s">
        <v>30</v>
      </c>
      <c r="D210" t="s">
        <v>43</v>
      </c>
      <c r="E210" t="str">
        <f>Table13[[#This Row],[Offset]]</f>
        <v>UTC +11</v>
      </c>
      <c r="F210" t="str">
        <f>MID(Table13[[#This Row],[Offset normalized]],6,2)</f>
        <v>11</v>
      </c>
      <c r="G210" t="str">
        <f>Table13[[#This Row],[Offset]]&amp;" " &amp; "("&amp;Table13[[#This Row],[Abbreviation]]&amp;", "&amp; Table13[[#This Row],[Time zone name]] &amp;");"</f>
        <v>UTC +11 (SAKT, Sakhalin Time);</v>
      </c>
    </row>
    <row r="211" spans="1:7" hidden="1" x14ac:dyDescent="0.3">
      <c r="A211" t="s">
        <v>528</v>
      </c>
      <c r="B211" t="s">
        <v>529</v>
      </c>
      <c r="C211" t="s">
        <v>6</v>
      </c>
      <c r="D211" t="s">
        <v>73</v>
      </c>
      <c r="G211" t="str">
        <f>Table13[[#This Row],[Offset]]&amp;" " &amp; "("&amp;Table13[[#This Row],[Abbreviation]]&amp;", "&amp; Table13[[#This Row],[Time zone name]] &amp;");"</f>
        <v>UTC -4 (Q, Quebec Time Zone);</v>
      </c>
    </row>
    <row r="212" spans="1:7" x14ac:dyDescent="0.3">
      <c r="A212" t="s">
        <v>548</v>
      </c>
      <c r="B212" t="s">
        <v>549</v>
      </c>
      <c r="C212" t="s">
        <v>122</v>
      </c>
      <c r="D212" t="s">
        <v>43</v>
      </c>
      <c r="E212" t="str">
        <f>Table13[[#This Row],[Offset]]</f>
        <v>UTC +11</v>
      </c>
      <c r="F212" t="str">
        <f>MID(Table13[[#This Row],[Offset normalized]],6,2)</f>
        <v>11</v>
      </c>
      <c r="G212" t="str">
        <f>Table13[[#This Row],[Offset]]&amp;" " &amp; "("&amp;Table13[[#This Row],[Abbreviation]]&amp;", "&amp; Table13[[#This Row],[Time zone name]] &amp;");"</f>
        <v>UTC +11 (SBT, Solomon Islands Time);</v>
      </c>
    </row>
    <row r="213" spans="1:7" x14ac:dyDescent="0.3">
      <c r="A213" t="s">
        <v>556</v>
      </c>
      <c r="B213" t="s">
        <v>557</v>
      </c>
      <c r="C213" t="s">
        <v>30</v>
      </c>
      <c r="D213" t="s">
        <v>43</v>
      </c>
      <c r="E213" t="str">
        <f>Table13[[#This Row],[Offset]]</f>
        <v>UTC +11</v>
      </c>
      <c r="F213" t="str">
        <f>MID(Table13[[#This Row],[Offset normalized]],6,2)</f>
        <v>11</v>
      </c>
      <c r="G213" t="str">
        <f>Table13[[#This Row],[Offset]]&amp;" " &amp; "("&amp;Table13[[#This Row],[Abbreviation]]&amp;", "&amp; Table13[[#This Row],[Time zone name]] &amp;");"</f>
        <v>UTC +11 (SRET, Srednekolymsk Time);</v>
      </c>
    </row>
    <row r="214" spans="1:7" x14ac:dyDescent="0.3">
      <c r="A214" t="s">
        <v>609</v>
      </c>
      <c r="B214" t="s">
        <v>610</v>
      </c>
      <c r="C214" t="s">
        <v>30</v>
      </c>
      <c r="D214" t="s">
        <v>43</v>
      </c>
      <c r="E214" t="str">
        <f>Table13[[#This Row],[Offset]]</f>
        <v>UTC +11</v>
      </c>
      <c r="F214" t="str">
        <f>MID(Table13[[#This Row],[Offset normalized]],6,2)</f>
        <v>11</v>
      </c>
      <c r="G214" t="str">
        <f>Table13[[#This Row],[Offset]]&amp;" " &amp; "("&amp;Table13[[#This Row],[Abbreviation]]&amp;", "&amp; Table13[[#This Row],[Time zone name]] &amp;");"</f>
        <v>UTC +11 (VLAST, Vladivostok Summer Time);</v>
      </c>
    </row>
    <row r="215" spans="1:7" x14ac:dyDescent="0.3">
      <c r="A215" t="s">
        <v>615</v>
      </c>
      <c r="B215" t="s">
        <v>616</v>
      </c>
      <c r="C215" t="s">
        <v>122</v>
      </c>
      <c r="D215" t="s">
        <v>43</v>
      </c>
      <c r="E215" t="str">
        <f>Table13[[#This Row],[Offset]]</f>
        <v>UTC +11</v>
      </c>
      <c r="F215" t="str">
        <f>MID(Table13[[#This Row],[Offset normalized]],6,2)</f>
        <v>11</v>
      </c>
      <c r="G215" t="str">
        <f>Table13[[#This Row],[Offset]]&amp;" " &amp; "("&amp;Table13[[#This Row],[Abbreviation]]&amp;", "&amp; Table13[[#This Row],[Time zone name]] &amp;");"</f>
        <v>UTC +11 (VUT, Vanuatu Time);</v>
      </c>
    </row>
    <row r="216" spans="1:7" x14ac:dyDescent="0.3">
      <c r="A216" t="s">
        <v>75</v>
      </c>
      <c r="B216" t="s">
        <v>76</v>
      </c>
      <c r="C216" t="s">
        <v>30</v>
      </c>
      <c r="D216" t="s">
        <v>77</v>
      </c>
      <c r="E216" t="str">
        <f>Table13[[#This Row],[Offset]]</f>
        <v>UTC +12</v>
      </c>
      <c r="F216" t="str">
        <f>MID(Table13[[#This Row],[Offset normalized]],6,2)</f>
        <v>12</v>
      </c>
      <c r="G216" t="str">
        <f>Table13[[#This Row],[Offset]]&amp;" " &amp; "("&amp;Table13[[#This Row],[Abbreviation]]&amp;", "&amp; Table13[[#This Row],[Time zone name]] &amp;");"</f>
        <v>UTC +12 (ANAST, Anadyr Summer Time);</v>
      </c>
    </row>
    <row r="217" spans="1:7" x14ac:dyDescent="0.3">
      <c r="A217" t="s">
        <v>78</v>
      </c>
      <c r="B217" t="s">
        <v>79</v>
      </c>
      <c r="C217" t="s">
        <v>30</v>
      </c>
      <c r="D217" t="s">
        <v>77</v>
      </c>
      <c r="E217" t="str">
        <f>Table13[[#This Row],[Offset]]</f>
        <v>UTC +12</v>
      </c>
      <c r="F217" t="str">
        <f>MID(Table13[[#This Row],[Offset normalized]],6,2)</f>
        <v>12</v>
      </c>
      <c r="G217" t="str">
        <f>Table13[[#This Row],[Offset]]&amp;" " &amp; "("&amp;Table13[[#This Row],[Abbreviation]]&amp;", "&amp; Table13[[#This Row],[Time zone name]] &amp;");"</f>
        <v>UTC +12 (ANAT, Anadyr Time);</v>
      </c>
    </row>
    <row r="218" spans="1:7" x14ac:dyDescent="0.3">
      <c r="A218" t="s">
        <v>284</v>
      </c>
      <c r="B218" t="s">
        <v>285</v>
      </c>
      <c r="C218" t="s">
        <v>122</v>
      </c>
      <c r="D218" t="s">
        <v>77</v>
      </c>
      <c r="E218" t="str">
        <f>Table13[[#This Row],[Offset]]</f>
        <v>UTC +12</v>
      </c>
      <c r="F218" t="str">
        <f>MID(Table13[[#This Row],[Offset normalized]],6,2)</f>
        <v>12</v>
      </c>
      <c r="G218" t="str">
        <f>Table13[[#This Row],[Offset]]&amp;" " &amp; "("&amp;Table13[[#This Row],[Abbreviation]]&amp;", "&amp; Table13[[#This Row],[Time zone name]] &amp;");"</f>
        <v>UTC +12 (FJT, Fiji Time);</v>
      </c>
    </row>
    <row r="219" spans="1:7" x14ac:dyDescent="0.3">
      <c r="A219" t="s">
        <v>305</v>
      </c>
      <c r="B219" t="s">
        <v>306</v>
      </c>
      <c r="C219" t="s">
        <v>122</v>
      </c>
      <c r="D219" t="s">
        <v>77</v>
      </c>
      <c r="E219" t="str">
        <f>Table13[[#This Row],[Offset]]</f>
        <v>UTC +12</v>
      </c>
      <c r="F219" t="str">
        <f>MID(Table13[[#This Row],[Offset normalized]],6,2)</f>
        <v>12</v>
      </c>
      <c r="G219" t="str">
        <f>Table13[[#This Row],[Offset]]&amp;" " &amp; "("&amp;Table13[[#This Row],[Abbreviation]]&amp;", "&amp; Table13[[#This Row],[Time zone name]] &amp;");"</f>
        <v>UTC +12 (GILT, Gilbert Island Time);</v>
      </c>
    </row>
    <row r="220" spans="1:7" x14ac:dyDescent="0.3">
      <c r="A220" t="s">
        <v>390</v>
      </c>
      <c r="B220" t="s">
        <v>391</v>
      </c>
      <c r="C220" t="s">
        <v>30</v>
      </c>
      <c r="D220" t="s">
        <v>77</v>
      </c>
      <c r="E220" t="str">
        <f>Table13[[#This Row],[Offset]]</f>
        <v>UTC +12</v>
      </c>
      <c r="F220" t="str">
        <f>MID(Table13[[#This Row],[Offset normalized]],6,2)</f>
        <v>12</v>
      </c>
      <c r="G220" t="str">
        <f>Table13[[#This Row],[Offset]]&amp;" " &amp; "("&amp;Table13[[#This Row],[Abbreviation]]&amp;", "&amp; Table13[[#This Row],[Time zone name]] &amp;");"</f>
        <v>UTC +12 (MAGST, Magadan Summer Time);</v>
      </c>
    </row>
    <row r="221" spans="1:7" x14ac:dyDescent="0.3">
      <c r="A221" t="s">
        <v>406</v>
      </c>
      <c r="B221" t="s">
        <v>407</v>
      </c>
      <c r="C221" t="s">
        <v>122</v>
      </c>
      <c r="D221" t="s">
        <v>77</v>
      </c>
      <c r="E221" t="str">
        <f>Table13[[#This Row],[Offset]]</f>
        <v>UTC +12</v>
      </c>
      <c r="F221" t="str">
        <f>MID(Table13[[#This Row],[Offset normalized]],6,2)</f>
        <v>12</v>
      </c>
      <c r="G221" t="str">
        <f>Table13[[#This Row],[Offset]]&amp;" " &amp; "("&amp;Table13[[#This Row],[Abbreviation]]&amp;", "&amp; Table13[[#This Row],[Time zone name]] &amp;");"</f>
        <v>UTC +12 (MHT, Marshall Islands Time);</v>
      </c>
    </row>
    <row r="222" spans="1:7" x14ac:dyDescent="0.3">
      <c r="A222" t="s">
        <v>440</v>
      </c>
      <c r="B222" t="s">
        <v>441</v>
      </c>
      <c r="C222" t="s">
        <v>12</v>
      </c>
      <c r="D222" t="s">
        <v>77</v>
      </c>
      <c r="E222" t="str">
        <f>Table13[[#This Row],[Offset]]</f>
        <v>UTC +12</v>
      </c>
      <c r="F222" t="str">
        <f>MID(Table13[[#This Row],[Offset normalized]],6,2)</f>
        <v>12</v>
      </c>
      <c r="G222" t="str">
        <f>Table13[[#This Row],[Offset]]&amp;" " &amp; "("&amp;Table13[[#This Row],[Abbreviation]]&amp;", "&amp; Table13[[#This Row],[Time zone name]] &amp;");"</f>
        <v>UTC +12 (NFDT, Norfolk Daylight Time);</v>
      </c>
    </row>
    <row r="223" spans="1:7" hidden="1" x14ac:dyDescent="0.3">
      <c r="A223" t="s">
        <v>532</v>
      </c>
      <c r="B223" t="s">
        <v>533</v>
      </c>
      <c r="C223" t="s">
        <v>6</v>
      </c>
      <c r="D223" t="s">
        <v>21</v>
      </c>
      <c r="G223" t="str">
        <f>Table13[[#This Row],[Offset]]&amp;" " &amp; "("&amp;Table13[[#This Row],[Abbreviation]]&amp;", "&amp; Table13[[#This Row],[Time zone name]] &amp;");"</f>
        <v>UTC -5 (R, Romeo Time Zone);</v>
      </c>
    </row>
    <row r="224" spans="1:7" x14ac:dyDescent="0.3">
      <c r="A224" t="s">
        <v>455</v>
      </c>
      <c r="B224" t="s">
        <v>456</v>
      </c>
      <c r="C224" t="s">
        <v>122</v>
      </c>
      <c r="D224" t="s">
        <v>77</v>
      </c>
      <c r="E224" t="str">
        <f>Table13[[#This Row],[Offset]]</f>
        <v>UTC +12</v>
      </c>
      <c r="F224" t="str">
        <f>MID(Table13[[#This Row],[Offset normalized]],6,2)</f>
        <v>12</v>
      </c>
      <c r="G224" t="str">
        <f>Table13[[#This Row],[Offset]]&amp;" " &amp; "("&amp;Table13[[#This Row],[Abbreviation]]&amp;", "&amp; Table13[[#This Row],[Time zone name]] &amp;");"</f>
        <v>UTC +12 (NRT, Nauru Time);</v>
      </c>
    </row>
    <row r="225" spans="1:7" x14ac:dyDescent="0.3">
      <c r="A225" t="s">
        <v>466</v>
      </c>
      <c r="B225" t="s">
        <v>467</v>
      </c>
      <c r="C225" t="s">
        <v>122</v>
      </c>
      <c r="D225" t="s">
        <v>77</v>
      </c>
      <c r="E225" t="str">
        <f>Table13[[#This Row],[Offset]]</f>
        <v>UTC +12</v>
      </c>
      <c r="F225" t="str">
        <f>MID(Table13[[#This Row],[Offset normalized]],6,2)</f>
        <v>12</v>
      </c>
      <c r="G225" t="str">
        <f>Table13[[#This Row],[Offset]]&amp;" " &amp; "("&amp;Table13[[#This Row],[Abbreviation]]&amp;", "&amp; Table13[[#This Row],[Time zone name]] &amp;");"</f>
        <v>UTC +12 (NZST, New Zealand Standard Time);</v>
      </c>
    </row>
    <row r="226" spans="1:7" x14ac:dyDescent="0.3">
      <c r="A226" t="s">
        <v>488</v>
      </c>
      <c r="B226" t="s">
        <v>489</v>
      </c>
      <c r="C226" t="s">
        <v>30</v>
      </c>
      <c r="D226" t="s">
        <v>77</v>
      </c>
      <c r="E226" t="str">
        <f>Table13[[#This Row],[Offset]]</f>
        <v>UTC +12</v>
      </c>
      <c r="F226" t="str">
        <f>MID(Table13[[#This Row],[Offset normalized]],6,2)</f>
        <v>12</v>
      </c>
      <c r="G226" t="str">
        <f>Table13[[#This Row],[Offset]]&amp;" " &amp; "("&amp;Table13[[#This Row],[Abbreviation]]&amp;", "&amp; Table13[[#This Row],[Time zone name]] &amp;");"</f>
        <v>UTC +12 (PETST, Kamchatka Summer Time);</v>
      </c>
    </row>
    <row r="227" spans="1:7" x14ac:dyDescent="0.3">
      <c r="A227" t="s">
        <v>490</v>
      </c>
      <c r="B227" t="s">
        <v>491</v>
      </c>
      <c r="C227" t="s">
        <v>30</v>
      </c>
      <c r="D227" t="s">
        <v>77</v>
      </c>
      <c r="E227" t="str">
        <f>Table13[[#This Row],[Offset]]</f>
        <v>UTC +12</v>
      </c>
      <c r="F227" t="str">
        <f>MID(Table13[[#This Row],[Offset normalized]],6,2)</f>
        <v>12</v>
      </c>
      <c r="G227" t="str">
        <f>Table13[[#This Row],[Offset]]&amp;" " &amp; "("&amp;Table13[[#This Row],[Abbreviation]]&amp;", "&amp; Table13[[#This Row],[Time zone name]] &amp;");"</f>
        <v>UTC +12 (PETT, Kamchatka Time);</v>
      </c>
    </row>
    <row r="228" spans="1:7" x14ac:dyDescent="0.3">
      <c r="A228" t="s">
        <v>585</v>
      </c>
      <c r="B228" t="s">
        <v>586</v>
      </c>
      <c r="C228" t="s">
        <v>122</v>
      </c>
      <c r="D228" t="s">
        <v>77</v>
      </c>
      <c r="E228" t="str">
        <f>Table13[[#This Row],[Offset]]</f>
        <v>UTC +12</v>
      </c>
      <c r="F228" t="str">
        <f>MID(Table13[[#This Row],[Offset normalized]],6,2)</f>
        <v>12</v>
      </c>
      <c r="G228" t="str">
        <f>Table13[[#This Row],[Offset]]&amp;" " &amp; "("&amp;Table13[[#This Row],[Abbreviation]]&amp;", "&amp; Table13[[#This Row],[Time zone name]] &amp;");"</f>
        <v>UTC +12 (TVT, Tuvalu Time);</v>
      </c>
    </row>
    <row r="229" spans="1:7" hidden="1" x14ac:dyDescent="0.3">
      <c r="A229" t="s">
        <v>538</v>
      </c>
      <c r="B229" t="s">
        <v>539</v>
      </c>
      <c r="C229" t="s">
        <v>6</v>
      </c>
      <c r="D229" t="s">
        <v>216</v>
      </c>
      <c r="G229" t="str">
        <f>Table13[[#This Row],[Offset]]&amp;" " &amp; "("&amp;Table13[[#This Row],[Abbreviation]]&amp;", "&amp; Table13[[#This Row],[Time zone name]] &amp;");"</f>
        <v>UTC -6 (S, Sierra Time Zone);</v>
      </c>
    </row>
    <row r="230" spans="1:7" x14ac:dyDescent="0.3">
      <c r="A230" t="s">
        <v>620</v>
      </c>
      <c r="B230" t="s">
        <v>621</v>
      </c>
      <c r="C230" t="s">
        <v>122</v>
      </c>
      <c r="D230" t="s">
        <v>77</v>
      </c>
      <c r="E230" t="str">
        <f>Table13[[#This Row],[Offset]]</f>
        <v>UTC +12</v>
      </c>
      <c r="F230" t="str">
        <f>MID(Table13[[#This Row],[Offset normalized]],6,2)</f>
        <v>12</v>
      </c>
      <c r="G230" t="str">
        <f>Table13[[#This Row],[Offset]]&amp;" " &amp; "("&amp;Table13[[#This Row],[Abbreviation]]&amp;", "&amp; Table13[[#This Row],[Time zone name]] &amp;");"</f>
        <v>UTC +12 (WAKT, Wake Time);</v>
      </c>
    </row>
    <row r="231" spans="1:7" x14ac:dyDescent="0.3">
      <c r="A231" t="s">
        <v>636</v>
      </c>
      <c r="B231" t="s">
        <v>637</v>
      </c>
      <c r="C231" t="s">
        <v>122</v>
      </c>
      <c r="D231" t="s">
        <v>77</v>
      </c>
      <c r="E231" t="str">
        <f>Table13[[#This Row],[Offset]]</f>
        <v>UTC +12</v>
      </c>
      <c r="F231" t="str">
        <f>MID(Table13[[#This Row],[Offset normalized]],6,2)</f>
        <v>12</v>
      </c>
      <c r="G231" t="str">
        <f>Table13[[#This Row],[Offset]]&amp;" " &amp; "("&amp;Table13[[#This Row],[Abbreviation]]&amp;", "&amp; Table13[[#This Row],[Time zone name]] &amp;");"</f>
        <v>UTC +12 (WFT, Wallis and Futuna Time);</v>
      </c>
    </row>
    <row r="232" spans="1:7" x14ac:dyDescent="0.3">
      <c r="A232" t="s">
        <v>181</v>
      </c>
      <c r="B232" t="s">
        <v>182</v>
      </c>
      <c r="C232" t="s">
        <v>122</v>
      </c>
      <c r="D232" t="s">
        <v>183</v>
      </c>
      <c r="E232" t="str">
        <f>Table13[[#This Row],[Offset]]</f>
        <v>UTC +12:45</v>
      </c>
      <c r="F232" t="str">
        <f>MID(Table13[[#This Row],[Offset normalized]],6,2)</f>
        <v>12</v>
      </c>
      <c r="G232" t="str">
        <f>Table13[[#This Row],[Offset]]&amp;" " &amp; "("&amp;Table13[[#This Row],[Abbreviation]]&amp;", "&amp; Table13[[#This Row],[Time zone name]] &amp;");"</f>
        <v>UTC +12:45 (CHAST, Chatham Island Standard Time);</v>
      </c>
    </row>
    <row r="233" spans="1:7" hidden="1" x14ac:dyDescent="0.3">
      <c r="A233" t="s">
        <v>564</v>
      </c>
      <c r="B233" t="s">
        <v>565</v>
      </c>
      <c r="C233" t="s">
        <v>6</v>
      </c>
      <c r="D233" t="s">
        <v>421</v>
      </c>
      <c r="G233" t="str">
        <f>Table13[[#This Row],[Offset]]&amp;" " &amp; "("&amp;Table13[[#This Row],[Abbreviation]]&amp;", "&amp; Table13[[#This Row],[Time zone name]] &amp;");"</f>
        <v>UTC -7 (T, Tango Time Zone);</v>
      </c>
    </row>
    <row r="234" spans="1:7" x14ac:dyDescent="0.3">
      <c r="A234" t="s">
        <v>280</v>
      </c>
      <c r="B234" t="s">
        <v>281</v>
      </c>
      <c r="C234" t="s">
        <v>122</v>
      </c>
      <c r="D234" t="s">
        <v>283</v>
      </c>
      <c r="E234" t="str">
        <f>Table13[[#This Row],[Offset]]</f>
        <v>UTC +13</v>
      </c>
      <c r="F234" t="str">
        <f>MID(Table13[[#This Row],[Offset normalized]],6,2)</f>
        <v>13</v>
      </c>
      <c r="G234" t="str">
        <f>Table13[[#This Row],[Offset]]&amp;" " &amp; "("&amp;Table13[[#This Row],[Abbreviation]]&amp;", "&amp; Table13[[#This Row],[Time zone name]] &amp;");"</f>
        <v>UTC +13 (FJST, Fiji Summer Time);</v>
      </c>
    </row>
    <row r="235" spans="1:7" x14ac:dyDescent="0.3">
      <c r="A235" t="s">
        <v>464</v>
      </c>
      <c r="B235" t="s">
        <v>465</v>
      </c>
      <c r="C235" t="s">
        <v>122</v>
      </c>
      <c r="D235" t="s">
        <v>283</v>
      </c>
      <c r="E235" t="str">
        <f>Table13[[#This Row],[Offset]]</f>
        <v>UTC +13</v>
      </c>
      <c r="F235" t="str">
        <f>MID(Table13[[#This Row],[Offset normalized]],6,2)</f>
        <v>13</v>
      </c>
      <c r="G235" t="str">
        <f>Table13[[#This Row],[Offset]]&amp;" " &amp; "("&amp;Table13[[#This Row],[Abbreviation]]&amp;", "&amp; Table13[[#This Row],[Time zone name]] &amp;");"</f>
        <v>UTC +13 (NZDT, New Zealand Daylight Time);</v>
      </c>
    </row>
    <row r="236" spans="1:7" x14ac:dyDescent="0.3">
      <c r="A236" t="s">
        <v>495</v>
      </c>
      <c r="B236" t="s">
        <v>496</v>
      </c>
      <c r="C236" t="s">
        <v>122</v>
      </c>
      <c r="D236" t="s">
        <v>283</v>
      </c>
      <c r="E236" t="str">
        <f>Table13[[#This Row],[Offset]]</f>
        <v>UTC +13</v>
      </c>
      <c r="F236" t="str">
        <f>MID(Table13[[#This Row],[Offset normalized]],6,2)</f>
        <v>13</v>
      </c>
      <c r="G236" t="str">
        <f>Table13[[#This Row],[Offset]]&amp;" " &amp; "("&amp;Table13[[#This Row],[Abbreviation]]&amp;", "&amp; Table13[[#This Row],[Time zone name]] &amp;");"</f>
        <v>UTC +13 (PHOT, Phoenix Island Time);</v>
      </c>
    </row>
    <row r="237" spans="1:7" x14ac:dyDescent="0.3">
      <c r="A237" t="s">
        <v>573</v>
      </c>
      <c r="B237" t="s">
        <v>574</v>
      </c>
      <c r="C237" t="s">
        <v>122</v>
      </c>
      <c r="D237" t="s">
        <v>283</v>
      </c>
      <c r="E237" t="str">
        <f>Table13[[#This Row],[Offset]]</f>
        <v>UTC +13</v>
      </c>
      <c r="F237" t="str">
        <f>MID(Table13[[#This Row],[Offset normalized]],6,2)</f>
        <v>13</v>
      </c>
      <c r="G237" t="str">
        <f>Table13[[#This Row],[Offset]]&amp;" " &amp; "("&amp;Table13[[#This Row],[Abbreviation]]&amp;", "&amp; Table13[[#This Row],[Time zone name]] &amp;");"</f>
        <v>UTC +13 (TKT, Tokelau Time);</v>
      </c>
    </row>
    <row r="238" spans="1:7" hidden="1" x14ac:dyDescent="0.3">
      <c r="A238" t="s">
        <v>587</v>
      </c>
      <c r="B238" t="s">
        <v>588</v>
      </c>
      <c r="C238" t="s">
        <v>6</v>
      </c>
      <c r="D238" t="s">
        <v>58</v>
      </c>
      <c r="G238" t="str">
        <f>Table13[[#This Row],[Offset]]&amp;" " &amp; "("&amp;Table13[[#This Row],[Abbreviation]]&amp;", "&amp; Table13[[#This Row],[Time zone name]] &amp;");"</f>
        <v>UTC -8 (U, Uniform Time Zone);</v>
      </c>
    </row>
    <row r="239" spans="1:7" x14ac:dyDescent="0.3">
      <c r="A239" t="s">
        <v>581</v>
      </c>
      <c r="B239" t="s">
        <v>582</v>
      </c>
      <c r="C239" t="s">
        <v>122</v>
      </c>
      <c r="D239" t="s">
        <v>283</v>
      </c>
      <c r="E239" t="str">
        <f>Table13[[#This Row],[Offset]]</f>
        <v>UTC +13</v>
      </c>
      <c r="F239" t="str">
        <f>MID(Table13[[#This Row],[Offset normalized]],6,2)</f>
        <v>13</v>
      </c>
      <c r="G239" t="str">
        <f>Table13[[#This Row],[Offset]]&amp;" " &amp; "("&amp;Table13[[#This Row],[Abbreviation]]&amp;", "&amp; Table13[[#This Row],[Time zone name]] &amp;");"</f>
        <v>UTC +13 (TOT, Tonga Time);</v>
      </c>
    </row>
    <row r="240" spans="1:7" x14ac:dyDescent="0.3">
      <c r="A240" t="s">
        <v>653</v>
      </c>
      <c r="B240" t="s">
        <v>654</v>
      </c>
      <c r="C240" t="s">
        <v>122</v>
      </c>
      <c r="D240" t="s">
        <v>283</v>
      </c>
      <c r="E240" t="str">
        <f>Table13[[#This Row],[Offset]]</f>
        <v>UTC +13</v>
      </c>
      <c r="F240" t="str">
        <f>MID(Table13[[#This Row],[Offset normalized]],6,2)</f>
        <v>13</v>
      </c>
      <c r="G240" t="str">
        <f>Table13[[#This Row],[Offset]]&amp;" " &amp; "("&amp;Table13[[#This Row],[Abbreviation]]&amp;", "&amp; Table13[[#This Row],[Time zone name]] &amp;");"</f>
        <v>UTC +13 (WST, West Samoa Time);</v>
      </c>
    </row>
    <row r="241" spans="1:7" x14ac:dyDescent="0.3">
      <c r="A241" t="s">
        <v>177</v>
      </c>
      <c r="B241" t="s">
        <v>178</v>
      </c>
      <c r="C241" t="s">
        <v>122</v>
      </c>
      <c r="D241" t="s">
        <v>180</v>
      </c>
      <c r="E241" t="str">
        <f>Table13[[#This Row],[Offset]]</f>
        <v>UTC +13:45</v>
      </c>
      <c r="F241" t="str">
        <f>MID(Table13[[#This Row],[Offset normalized]],6,2)</f>
        <v>13</v>
      </c>
      <c r="G241" t="str">
        <f>Table13[[#This Row],[Offset]]&amp;" " &amp; "("&amp;Table13[[#This Row],[Abbreviation]]&amp;", "&amp; Table13[[#This Row],[Time zone name]] &amp;");"</f>
        <v>UTC +13:45 (CHADT, Chatham Island Daylight Time);</v>
      </c>
    </row>
    <row r="242" spans="1:7" x14ac:dyDescent="0.3">
      <c r="A242" t="s">
        <v>385</v>
      </c>
      <c r="B242" t="s">
        <v>386</v>
      </c>
      <c r="C242" t="s">
        <v>122</v>
      </c>
      <c r="D242" t="s">
        <v>387</v>
      </c>
      <c r="E242" t="str">
        <f>Table13[[#This Row],[Offset]]</f>
        <v>UTC +14</v>
      </c>
      <c r="F242" t="str">
        <f>MID(Table13[[#This Row],[Offset normalized]],6,2)</f>
        <v>14</v>
      </c>
      <c r="G242" t="str">
        <f>Table13[[#This Row],[Offset]]&amp;" " &amp; "("&amp;Table13[[#This Row],[Abbreviation]]&amp;", "&amp; Table13[[#This Row],[Time zone name]] &amp;");"</f>
        <v>UTC +14 (LINT, Line Islands Time);</v>
      </c>
    </row>
    <row r="243" spans="1:7" hidden="1" x14ac:dyDescent="0.3">
      <c r="A243" t="s">
        <v>604</v>
      </c>
      <c r="B243" t="s">
        <v>605</v>
      </c>
      <c r="C243" t="s">
        <v>6</v>
      </c>
      <c r="D243" t="s">
        <v>62</v>
      </c>
      <c r="G243" t="str">
        <f>Table13[[#This Row],[Offset]]&amp;" " &amp; "("&amp;Table13[[#This Row],[Abbreviation]]&amp;", "&amp; Table13[[#This Row],[Time zone name]] &amp;");"</f>
        <v>UTC -9 (V, Victor Time Zone);</v>
      </c>
    </row>
    <row r="244" spans="1:7" x14ac:dyDescent="0.3">
      <c r="A244" t="s">
        <v>579</v>
      </c>
      <c r="B244" t="s">
        <v>580</v>
      </c>
      <c r="C244" t="s">
        <v>122</v>
      </c>
      <c r="D244" t="s">
        <v>387</v>
      </c>
      <c r="E244" t="str">
        <f>Table13[[#This Row],[Offset]]</f>
        <v>UTC +14</v>
      </c>
      <c r="F244" t="str">
        <f>MID(Table13[[#This Row],[Offset normalized]],6,2)</f>
        <v>14</v>
      </c>
      <c r="G244" t="str">
        <f>Table13[[#This Row],[Offset]]&amp;" " &amp; "("&amp;Table13[[#This Row],[Abbreviation]]&amp;", "&amp; Table13[[#This Row],[Time zone name]] &amp;");"</f>
        <v>UTC +14 (TOST, Tonga Summer Time);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Z V S T V Z J + n 6 2 k A A A A 9 g A A A B I A H A B D b 2 5 m a W c v U G F j a 2 F n Z S 5 4 b W w g o h g A K K A U A A A A A A A A A A A A A A A A A A A A A A A A A A A A h Y 9 N C s I w G E S v U r J v / g S R 8 j V d q D s L g i B u Q x r b Y J t K k 5 r e z Y V H 8 g p W t O r O 5 b x 5 i 5 n 7 9 Q b Z 0 N T R R X f O t D Z F D F M U a a v a w t g y R b 0 / x g u U C d h K d Z K l j k b Z u m R w R Y o q 7 8 8 J I S E E H G a 4 7 U r C K W X k k G 9 2 q t K N R B / Z / J d j Y 5 2 X V m k k Y P 8 a I z h m j O E 5 5 Z g C m S D k x n 4 F P u 5 9 t j 8 Q l n 3 t + 0 6 L Q s e r N Z A p A n l / E A 9 Q S w M E F A A C A A g A Z V S T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V U k 1 U o i k e 4 D g A A A B E A A A A T A B w A R m 9 y b X V s Y X M v U 2 V j d G l v b j E u b S C i G A A o o B Q A A A A A A A A A A A A A A A A A A A A A A A A A A A A r T k 0 u y c z P U w i G 0 I b W A F B L A Q I t A B Q A A g A I A G V U k 1 W S f p + t p A A A A P Y A A A A S A A A A A A A A A A A A A A A A A A A A A A B D b 2 5 m a W c v U G F j a 2 F n Z S 5 4 b W x Q S w E C L Q A U A A I A C A B l V J N V D 8 r p q 6 Q A A A D p A A A A E w A A A A A A A A A A A A A A A A D w A A A A W 0 N v b n R l b n R f V H l w Z X N d L n h t b F B L A Q I t A B Q A A g A I A G V U k 1 U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o P O z N j H J D S L y D / 7 B N T w 0 f A A A A A A I A A A A A A B B m A A A A A Q A A I A A A A I Q G 6 v N a 9 a r z F q y j A 9 n 3 T I y q V X 0 X i q c e 1 U V g 8 W j m k Q h y A A A A A A 6 A A A A A A g A A I A A A A K 5 k 6 Y R A 5 Q a F z M y Z K S I p X i L d e 0 U v A w U k 6 P + E 2 H T i q i e Z U A A A A B N / z y r u M C w k M M 3 c m b k 9 V k d W H R l Z t P R 1 8 c a 4 + H V 6 v y i g q Y b p C L b F t f 7 x 2 S 6 k m a c e Y M P 4 Z G u 8 n O J Q 8 l f M 0 d / F A u 3 Y t K V h M X L Y E m 2 2 G g L V Q H h i Q A A A A A 0 b I q T 2 3 W 4 I A D d E K Z D g P z B R C Q m T f M j b x W I B k f v n O 9 M u S w 9 i j L 0 B y V k J O n O H w O 9 0 2 r x C 0 Z d f T o q h q d D v k O T H D K 0 = < / D a t a M a s h u p > 
</file>

<file path=customXml/itemProps1.xml><?xml version="1.0" encoding="utf-8"?>
<ds:datastoreItem xmlns:ds="http://schemas.openxmlformats.org/officeDocument/2006/customXml" ds:itemID="{E4BFE5B5-AB0A-4915-85C3-5D4EDC5935D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Work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Fichtner</dc:creator>
  <cp:lastModifiedBy>Richard Fichtner</cp:lastModifiedBy>
  <dcterms:created xsi:type="dcterms:W3CDTF">2022-12-19T09:33:07Z</dcterms:created>
  <dcterms:modified xsi:type="dcterms:W3CDTF">2023-07-10T12:32:10Z</dcterms:modified>
</cp:coreProperties>
</file>