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12345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6" i="1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D53" l="1"/>
  <c r="D55" s="1"/>
  <c r="D57" s="1"/>
  <c r="D59" s="1"/>
  <c r="D61" s="1"/>
  <c r="D63" s="1"/>
  <c r="D65" s="1"/>
  <c r="D67" s="1"/>
  <c r="D69" s="1"/>
  <c r="D52"/>
  <c r="D54" s="1"/>
  <c r="D56" s="1"/>
  <c r="D58" s="1"/>
  <c r="D60" s="1"/>
  <c r="D62" s="1"/>
  <c r="D64" s="1"/>
  <c r="D66" s="1"/>
  <c r="D68" s="1"/>
  <c r="D70" s="1"/>
  <c r="B51"/>
  <c r="B52" l="1"/>
  <c r="D72"/>
  <c r="D74" s="1"/>
  <c r="B53"/>
  <c r="D71"/>
  <c r="D73" s="1"/>
  <c r="D75" s="1"/>
  <c r="D77" s="1"/>
  <c r="D79" s="1"/>
  <c r="B54" l="1"/>
  <c r="D76"/>
  <c r="D78" s="1"/>
  <c r="D80" s="1"/>
  <c r="D81"/>
  <c r="B55" l="1"/>
  <c r="B56" l="1"/>
  <c r="B57" l="1"/>
  <c r="B58" l="1"/>
  <c r="B59" l="1"/>
  <c r="B60" l="1"/>
  <c r="B61" l="1"/>
  <c r="B62" l="1"/>
  <c r="B14"/>
  <c r="B15" l="1"/>
  <c r="B63"/>
  <c r="B64" l="1"/>
  <c r="B16"/>
  <c r="B17" l="1"/>
  <c r="B65"/>
  <c r="B66" l="1"/>
  <c r="B18"/>
  <c r="B19" l="1"/>
  <c r="B67"/>
  <c r="B68" l="1"/>
  <c r="B20"/>
  <c r="B21" l="1"/>
  <c r="B71"/>
  <c r="B72" l="1"/>
  <c r="B25"/>
  <c r="B73" l="1"/>
  <c r="B75" l="1"/>
  <c r="B26"/>
  <c r="B76" l="1"/>
  <c r="B77" l="1"/>
  <c r="B29"/>
  <c r="B30" l="1"/>
  <c r="B78"/>
  <c r="B79" l="1"/>
  <c r="B31"/>
  <c r="B32" l="1"/>
  <c r="B80"/>
  <c r="B33" l="1"/>
</calcChain>
</file>

<file path=xl/sharedStrings.xml><?xml version="1.0" encoding="utf-8"?>
<sst xmlns="http://schemas.openxmlformats.org/spreadsheetml/2006/main" count="671" uniqueCount="152">
  <si>
    <t>bracket_pos</t>
  </si>
  <si>
    <t>next_pos</t>
  </si>
  <si>
    <t>game_id</t>
  </si>
  <si>
    <t>round</t>
  </si>
  <si>
    <t>region</t>
  </si>
  <si>
    <t>Round of 64</t>
  </si>
  <si>
    <t>Round of 32</t>
  </si>
  <si>
    <t>Sweet 16</t>
  </si>
  <si>
    <t>Elite 8</t>
  </si>
  <si>
    <t>Final Four</t>
  </si>
  <si>
    <t>Championship</t>
  </si>
  <si>
    <t>Champion</t>
  </si>
  <si>
    <t>First Four</t>
  </si>
  <si>
    <t>South</t>
  </si>
  <si>
    <t>Midwest</t>
  </si>
  <si>
    <t>East</t>
  </si>
  <si>
    <t>West</t>
  </si>
  <si>
    <t>INSERT INTO BRACKET (BRACKET_POS,NEXT_POS,ROUND,REGION,GAME_ID) VALUES (1,4,#Round of 64#,#South#,1);</t>
  </si>
  <si>
    <t>INSERT INTO BRACKET (BRACKET_POS,NEXT_POS,ROUND,REGION,GAME_ID) VALUES (3,4,#Round of 64#,#South#,1);</t>
  </si>
  <si>
    <t>INSERT INTO BRACKET (BRACKET_POS,NEXT_POS,ROUND,REGION,GAME_ID) VALUES (7,8,#Round of 64#,#South#,2);</t>
  </si>
  <si>
    <t>INSERT INTO BRACKET (BRACKET_POS,NEXT_POS,ROUND,REGION,GAME_ID) VALUES (11,8,#Round of 64#,#South#,2);</t>
  </si>
  <si>
    <t>INSERT INTO BRACKET (BRACKET_POS,NEXT_POS,ROUND,REGION,GAME_ID) VALUES (15,20,#Round of 64#,#South#,3);</t>
  </si>
  <si>
    <t>INSERT INTO BRACKET (BRACKET_POS,NEXT_POS,ROUND,REGION,GAME_ID) VALUES (19,20,#Round of 64#,#South#,3);</t>
  </si>
  <si>
    <t>INSERT INTO BRACKET (BRACKET_POS,NEXT_POS,ROUND,REGION,GAME_ID) VALUES (23,24,#Round of 64#,#South#,4);</t>
  </si>
  <si>
    <t>INSERT INTO BRACKET (BRACKET_POS,NEXT_POS,ROUND,REGION,GAME_ID) VALUES (27,24,#Round of 64#,#South#,4);</t>
  </si>
  <si>
    <t>INSERT INTO BRACKET (BRACKET_POS,NEXT_POS,ROUND,REGION,GAME_ID) VALUES (31,36,#Round of 64#,#South#,5);</t>
  </si>
  <si>
    <t>INSERT INTO BRACKET (BRACKET_POS,NEXT_POS,ROUND,REGION,GAME_ID) VALUES (35,36,#Round of 64#,#South#,5);</t>
  </si>
  <si>
    <t>INSERT INTO BRACKET (BRACKET_POS,NEXT_POS,ROUND,REGION,GAME_ID) VALUES (39,40,#Round of 64#,#South#,6);</t>
  </si>
  <si>
    <t>INSERT INTO BRACKET (BRACKET_POS,NEXT_POS,ROUND,REGION,GAME_ID) VALUES (43,40,#Round of 64#,#South#,6);</t>
  </si>
  <si>
    <t>INSERT INTO BRACKET (BRACKET_POS,NEXT_POS,ROUND,REGION,GAME_ID) VALUES (47,52,#Round of 64#,#South#,7);</t>
  </si>
  <si>
    <t>INSERT INTO BRACKET (BRACKET_POS,NEXT_POS,ROUND,REGION,GAME_ID) VALUES (51,52,#Round of 64#,#South#,7);</t>
  </si>
  <si>
    <t>INSERT INTO BRACKET (BRACKET_POS,NEXT_POS,ROUND,REGION,GAME_ID) VALUES (55,56,#Round of 64#,#South#,8);</t>
  </si>
  <si>
    <t>INSERT INTO BRACKET (BRACKET_POS,NEXT_POS,ROUND,REGION,GAME_ID) VALUES (59,56,#Round of 64#,#South#,8);</t>
  </si>
  <si>
    <t>INSERT INTO BRACKET (BRACKET_POS,NEXT_POS,ROUND,REGION,GAME_ID) VALUES (63,68,#Round of 64#,#Midwest#,9);</t>
  </si>
  <si>
    <t>INSERT INTO BRACKET (BRACKET_POS,NEXT_POS,ROUND,REGION,GAME_ID) VALUES (67,68,#Round of 64#,#Midwest#,9);</t>
  </si>
  <si>
    <t>INSERT INTO BRACKET (BRACKET_POS,NEXT_POS,ROUND,REGION,GAME_ID) VALUES (71,72,#Round of 64#,#Midwest#,10);</t>
  </si>
  <si>
    <t>INSERT INTO BRACKET (BRACKET_POS,NEXT_POS,ROUND,REGION,GAME_ID) VALUES (75,72,#Round of 64#,#Midwest#,10);</t>
  </si>
  <si>
    <t>INSERT INTO BRACKET (BRACKET_POS,NEXT_POS,ROUND,REGION,GAME_ID) VALUES (80,86,#Round of 64#,#Midwest#,11);</t>
  </si>
  <si>
    <t>INSERT INTO BRACKET (BRACKET_POS,NEXT_POS,ROUND,REGION,GAME_ID) VALUES (85,86,#Round of 64#,#Midwest#,11);</t>
  </si>
  <si>
    <t>INSERT INTO BRACKET (BRACKET_POS,NEXT_POS,ROUND,REGION,GAME_ID) VALUES (89,90,#Round of 64#,#Midwest#,12);</t>
  </si>
  <si>
    <t>INSERT INTO BRACKET (BRACKET_POS,NEXT_POS,ROUND,REGION,GAME_ID) VALUES (93,90,#Round of 64#,#Midwest#,12);</t>
  </si>
  <si>
    <t>INSERT INTO BRACKET (BRACKET_POS,NEXT_POS,ROUND,REGION,GAME_ID) VALUES (97,103,#Round of 64#,#Midwest#,13);</t>
  </si>
  <si>
    <t>INSERT INTO BRACKET (BRACKET_POS,NEXT_POS,ROUND,REGION,GAME_ID) VALUES (102,103,#Round of 64#,#Midwest#,13);</t>
  </si>
  <si>
    <t>INSERT INTO BRACKET (BRACKET_POS,NEXT_POS,ROUND,REGION,GAME_ID) VALUES (106,107,#Round of 64#,#Midwest#,14);</t>
  </si>
  <si>
    <t>INSERT INTO BRACKET (BRACKET_POS,NEXT_POS,ROUND,REGION,GAME_ID) VALUES (110,107,#Round of 64#,#Midwest#,14);</t>
  </si>
  <si>
    <t>INSERT INTO BRACKET (BRACKET_POS,NEXT_POS,ROUND,REGION,GAME_ID) VALUES (114,119,#Round of 64#,#Midwest#,15);</t>
  </si>
  <si>
    <t>INSERT INTO BRACKET (BRACKET_POS,NEXT_POS,ROUND,REGION,GAME_ID) VALUES (118,119,#Round of 64#,#Midwest#,15);</t>
  </si>
  <si>
    <t>INSERT INTO BRACKET (BRACKET_POS,NEXT_POS,ROUND,REGION,GAME_ID) VALUES (122,123,#Round of 64#,#Midwest#,16);</t>
  </si>
  <si>
    <t>INSERT INTO BRACKET (BRACKET_POS,NEXT_POS,ROUND,REGION,GAME_ID) VALUES (126,123,#Round of 64#,#Midwest#,16);</t>
  </si>
  <si>
    <t>INSERT INTO BRACKET (BRACKET_POS,NEXT_POS,ROUND,REGION,GAME_ID) VALUES (4,12,#Round of 32#,#South#,33);</t>
  </si>
  <si>
    <t>INSERT INTO BRACKET (BRACKET_POS,NEXT_POS,ROUND,REGION,GAME_ID) VALUES (8,12,#Round of 32#,#South#,33);</t>
  </si>
  <si>
    <t>INSERT INTO BRACKET (BRACKET_POS,NEXT_POS,ROUND,REGION,GAME_ID) VALUES (20,16,#Round of 32#,#South#,34);</t>
  </si>
  <si>
    <t>INSERT INTO BRACKET (BRACKET_POS,NEXT_POS,ROUND,REGION,GAME_ID) VALUES (24,16,#Round of 32#,#South#,34);</t>
  </si>
  <si>
    <t>INSERT INTO BRACKET (BRACKET_POS,NEXT_POS,ROUND,REGION,GAME_ID) VALUES (36,44,#Round of 32#,#South#,35);</t>
  </si>
  <si>
    <t>INSERT INTO BRACKET (BRACKET_POS,NEXT_POS,ROUND,REGION,GAME_ID) VALUES (40,44,#Round of 32#,#South#,35);</t>
  </si>
  <si>
    <t>INSERT INTO BRACKET (BRACKET_POS,NEXT_POS,ROUND,REGION,GAME_ID) VALUES (52,48,#Round of 32#,#South#,36);</t>
  </si>
  <si>
    <t>INSERT INTO BRACKET (BRACKET_POS,NEXT_POS,ROUND,REGION,GAME_ID) VALUES (56,48,#Round of 32#,#South#,36);</t>
  </si>
  <si>
    <t>INSERT INTO BRACKET (BRACKET_POS,NEXT_POS,ROUND,REGION,GAME_ID) VALUES (68,76,#Round of 32#,#South#,37);</t>
  </si>
  <si>
    <t>INSERT INTO BRACKET (BRACKET_POS,NEXT_POS,ROUND,REGION,GAME_ID) VALUES (72,76,#Round of 32#,#Midwest#,37);</t>
  </si>
  <si>
    <t>INSERT INTO BRACKET (BRACKET_POS,NEXT_POS,ROUND,REGION,GAME_ID) VALUES (86,81,#Round of 32#,#Midwest#,38);</t>
  </si>
  <si>
    <t>INSERT INTO BRACKET (BRACKET_POS,NEXT_POS,ROUND,REGION,GAME_ID) VALUES (90,81,#Round of 32#,#Midwest#,38);</t>
  </si>
  <si>
    <t>INSERT INTO BRACKET (BRACKET_POS,NEXT_POS,ROUND,REGION,GAME_ID) VALUES (103,111,#Round of 32#,#Midwest#,39);</t>
  </si>
  <si>
    <t>INSERT INTO BRACKET (BRACKET_POS,NEXT_POS,ROUND,REGION,GAME_ID) VALUES (107,111,#Round of 32#,#Midwest#,39);</t>
  </si>
  <si>
    <t>INSERT INTO BRACKET (BRACKET_POS,NEXT_POS,ROUND,REGION,GAME_ID) VALUES (119,115,#Round of 32#,#Midwest#,40);</t>
  </si>
  <si>
    <t>INSERT INTO BRACKET (BRACKET_POS,NEXT_POS,ROUND,REGION,GAME_ID) VALUES (123,115,#Round of 32#,#Midwest#,40);</t>
  </si>
  <si>
    <t>INSERT INTO BRACKET (BRACKET_POS,NEXT_POS,ROUND,REGION,GAME_ID) VALUES (2,5,#Round of 64#,#East#,17);</t>
  </si>
  <si>
    <t>INSERT INTO BRACKET (BRACKET_POS,NEXT_POS,ROUND,REGION,GAME_ID) VALUES (6,5,#Round of 64#,#East#,17);</t>
  </si>
  <si>
    <t>INSERT INTO BRACKET (BRACKET_POS,NEXT_POS,ROUND,REGION,GAME_ID) VALUES (10,9,#Round of 64#,#East#,18);</t>
  </si>
  <si>
    <t>INSERT INTO BRACKET (BRACKET_POS,NEXT_POS,ROUND,REGION,GAME_ID) VALUES (14,9,#Round of 64#,#East#,18);</t>
  </si>
  <si>
    <t>INSERT INTO BRACKET (BRACKET_POS,NEXT_POS,ROUND,REGION,GAME_ID) VALUES (18,21,#Round of 64#,#East#,19);</t>
  </si>
  <si>
    <t>INSERT INTO BRACKET (BRACKET_POS,NEXT_POS,ROUND,REGION,GAME_ID) VALUES (22,21,#Round of 64#,#East#,19);</t>
  </si>
  <si>
    <t>INSERT INTO BRACKET (BRACKET_POS,NEXT_POS,ROUND,REGION,GAME_ID) VALUES (26,25,#Round of 64#,#East#,20);</t>
  </si>
  <si>
    <t>INSERT INTO BRACKET (BRACKET_POS,NEXT_POS,ROUND,REGION,GAME_ID) VALUES (30,25,#Round of 64#,#East#,20);</t>
  </si>
  <si>
    <t>INSERT INTO BRACKET (BRACKET_POS,NEXT_POS,ROUND,REGION,GAME_ID) VALUES (34,37,#Round of 64#,#East#,21);</t>
  </si>
  <si>
    <t>INSERT INTO BRACKET (BRACKET_POS,NEXT_POS,ROUND,REGION,GAME_ID) VALUES (38,37,#Round of 64#,#East#,21);</t>
  </si>
  <si>
    <t>INSERT INTO BRACKET (BRACKET_POS,NEXT_POS,ROUND,REGION,GAME_ID) VALUES (42,41,#Round of 64#,#East#,22);</t>
  </si>
  <si>
    <t>INSERT INTO BRACKET (BRACKET_POS,NEXT_POS,ROUND,REGION,GAME_ID) VALUES (46,41,#Round of 64#,#East#,22);</t>
  </si>
  <si>
    <t>INSERT INTO BRACKET (BRACKET_POS,NEXT_POS,ROUND,REGION,GAME_ID) VALUES (50,53,#Round of 64#,#East#,23);</t>
  </si>
  <si>
    <t>INSERT INTO BRACKET (BRACKET_POS,NEXT_POS,ROUND,REGION,GAME_ID) VALUES (54,53,#Round of 64#,#East#,23);</t>
  </si>
  <si>
    <t>INSERT INTO BRACKET (BRACKET_POS,NEXT_POS,ROUND,REGION,GAME_ID) VALUES (58,57,#Round of 64#,#East#,24);</t>
  </si>
  <si>
    <t>INSERT INTO BRACKET (BRACKET_POS,NEXT_POS,ROUND,REGION,GAME_ID) VALUES (62,57,#Round of 64#,#East#,24);</t>
  </si>
  <si>
    <t>INSERT INTO BRACKET (BRACKET_POS,NEXT_POS,ROUND,REGION,GAME_ID) VALUES (66,69,#Round of 64#,#West#,25);</t>
  </si>
  <si>
    <t>INSERT INTO BRACKET (BRACKET_POS,NEXT_POS,ROUND,REGION,GAME_ID) VALUES (70,69,#Round of 64#,#West#,25);</t>
  </si>
  <si>
    <t>INSERT INTO BRACKET (BRACKET_POS,NEXT_POS,ROUND,REGION,GAME_ID) VALUES (74,73,#Round of 64#,#West#,26);</t>
  </si>
  <si>
    <t>INSERT INTO BRACKET (BRACKET_POS,NEXT_POS,ROUND,REGION,GAME_ID) VALUES (79,73,#Round of 64#,#West#,26);</t>
  </si>
  <si>
    <t>INSERT INTO BRACKET (BRACKET_POS,NEXT_POS,ROUND,REGION,GAME_ID) VALUES (84,87,#Round of 64#,#West#,27);</t>
  </si>
  <si>
    <t>INSERT INTO BRACKET (BRACKET_POS,NEXT_POS,ROUND,REGION,GAME_ID) VALUES (88,87,#Round of 64#,#West#,27);</t>
  </si>
  <si>
    <t>INSERT INTO BRACKET (BRACKET_POS,NEXT_POS,ROUND,REGION,GAME_ID) VALUES (92,91,#Round of 64#,#West#,28);</t>
  </si>
  <si>
    <t>INSERT INTO BRACKET (BRACKET_POS,NEXT_POS,ROUND,REGION,GAME_ID) VALUES (96,91,#Round of 64#,#West#,28);</t>
  </si>
  <si>
    <t>INSERT INTO BRACKET (BRACKET_POS,NEXT_POS,ROUND,REGION,GAME_ID) VALUES (101,104,#Round of 64#,#West#,29);</t>
  </si>
  <si>
    <t>INSERT INTO BRACKET (BRACKET_POS,NEXT_POS,ROUND,REGION,GAME_ID) VALUES (105,104,#Round of 64#,#West#,29);</t>
  </si>
  <si>
    <t>INSERT INTO BRACKET (BRACKET_POS,NEXT_POS,ROUND,REGION,GAME_ID) VALUES (109,108,#Round of 64#,#West#,30);</t>
  </si>
  <si>
    <t>INSERT INTO BRACKET (BRACKET_POS,NEXT_POS,ROUND,REGION,GAME_ID) VALUES (113,108,#Round of 64#,#West#,30);</t>
  </si>
  <si>
    <t>INSERT INTO BRACKET (BRACKET_POS,NEXT_POS,ROUND,REGION,GAME_ID) VALUES (117,120,#Round of 64#,#West#,31);</t>
  </si>
  <si>
    <t>INSERT INTO BRACKET (BRACKET_POS,NEXT_POS,ROUND,REGION,GAME_ID) VALUES (121,120,#Round of 64#,#West#,31);</t>
  </si>
  <si>
    <t>INSERT INTO BRACKET (BRACKET_POS,NEXT_POS,ROUND,REGION,GAME_ID) VALUES (125,124,#Round of 64#,#West#,32);</t>
  </si>
  <si>
    <t>INSERT INTO BRACKET (BRACKET_POS,NEXT_POS,ROUND,REGION,GAME_ID) VALUES (127,124,#Round of 64#,#West#,32);</t>
  </si>
  <si>
    <t>INSERT INTO BRACKET (BRACKET_POS,NEXT_POS,ROUND,REGION,GAME_ID) VALUES (5,13,#Round of 32#,#East#,41);</t>
  </si>
  <si>
    <t>INSERT INTO BRACKET (BRACKET_POS,NEXT_POS,ROUND,REGION,GAME_ID) VALUES (9,13,#Round of 32#,#East#,41);</t>
  </si>
  <si>
    <t>INSERT INTO BRACKET (BRACKET_POS,NEXT_POS,ROUND,REGION,GAME_ID) VALUES (21,17,#Round of 32#,#East#,42);</t>
  </si>
  <si>
    <t>INSERT INTO BRACKET (BRACKET_POS,NEXT_POS,ROUND,REGION,GAME_ID) VALUES (25,17,#Round of 32#,#East#,42);</t>
  </si>
  <si>
    <t>INSERT INTO BRACKET (BRACKET_POS,NEXT_POS,ROUND,REGION,GAME_ID) VALUES (37,45,#Round of 32#,#East#,43);</t>
  </si>
  <si>
    <t>INSERT INTO BRACKET (BRACKET_POS,NEXT_POS,ROUND,REGION,GAME_ID) VALUES (41,45,#Round of 32#,#East#,43);</t>
  </si>
  <si>
    <t>INSERT INTO BRACKET (BRACKET_POS,NEXT_POS,ROUND,REGION,GAME_ID) VALUES (53,49,#Round of 32#,#East#,44);</t>
  </si>
  <si>
    <t>INSERT INTO BRACKET (BRACKET_POS,NEXT_POS,ROUND,REGION,GAME_ID) VALUES (57,49,#Round of 32#,#East#,44);</t>
  </si>
  <si>
    <t>INSERT INTO BRACKET (BRACKET_POS,NEXT_POS,ROUND,REGION,GAME_ID) VALUES (69,78,#Round of 32#,#West#,45);</t>
  </si>
  <si>
    <t>INSERT INTO BRACKET (BRACKET_POS,NEXT_POS,ROUND,REGION,GAME_ID) VALUES (73,78,#Round of 32#,#West#,45);</t>
  </si>
  <si>
    <t>INSERT INTO BRACKET (BRACKET_POS,NEXT_POS,ROUND,REGION,GAME_ID) VALUES (87,83,#Round of 32#,#West#,46);</t>
  </si>
  <si>
    <t>INSERT INTO BRACKET (BRACKET_POS,NEXT_POS,ROUND,REGION,GAME_ID) VALUES (91,83,#Round of 32#,#West#,46);</t>
  </si>
  <si>
    <t>INSERT INTO BRACKET (BRACKET_POS,NEXT_POS,ROUND,REGION,GAME_ID) VALUES (104,112,#Round of 32#,#West#,47);</t>
  </si>
  <si>
    <t>INSERT INTO BRACKET (BRACKET_POS,NEXT_POS,ROUND,REGION,GAME_ID) VALUES (108,112,#Round of 32#,#West#,47);</t>
  </si>
  <si>
    <t>INSERT INTO BRACKET (BRACKET_POS,NEXT_POS,ROUND,REGION,GAME_ID) VALUES (120,116,#Round of 32#,#West#,48);</t>
  </si>
  <si>
    <t>INSERT INTO BRACKET (BRACKET_POS,NEXT_POS,ROUND,REGION,GAME_ID) VALUES (124,116,#Round of 32#,#West#,48);</t>
  </si>
  <si>
    <t>INSERT INTO BRACKET (BRACKET_POS,NEXT_POS,ROUND,REGION,GAME_ID) VALUES (13,29,#Sweet 16#,#East#,53);</t>
  </si>
  <si>
    <t>INSERT INTO BRACKET (BRACKET_POS,NEXT_POS,ROUND,REGION,GAME_ID) VALUES (17,29,#Sweet 16#,#East#,53);</t>
  </si>
  <si>
    <t>INSERT INTO BRACKET (BRACKET_POS,NEXT_POS,ROUND,REGION,GAME_ID) VALUES (45,33,#Sweet 16#,#East#,54);</t>
  </si>
  <si>
    <t>INSERT INTO BRACKET (BRACKET_POS,NEXT_POS,ROUND,REGION,GAME_ID) VALUES (49,33,#Sweet 16#,#East#,54);</t>
  </si>
  <si>
    <t>INSERT INTO BRACKET (BRACKET_POS,NEXT_POS,ROUND,REGION,GAME_ID) VALUES (78,45,#Sweet 16#,#West#,55);</t>
  </si>
  <si>
    <t>INSERT INTO BRACKET (BRACKET_POS,NEXT_POS,ROUND,REGION,GAME_ID) VALUES (83,45,#Sweet 16#,#West#,55);</t>
  </si>
  <si>
    <t>INSERT INTO BRACKET (BRACKET_POS,NEXT_POS,ROUND,REGION,GAME_ID) VALUES (112,100,#Sweet 16#,#West#,56);</t>
  </si>
  <si>
    <t>INSERT INTO BRACKET (BRACKET_POS,NEXT_POS,ROUND,REGION,GAME_ID) VALUES (116,100,#Sweet 16#,#West#,56);</t>
  </si>
  <si>
    <t>INSERT INTO BRACKET (BRACKET_POS,NEXT_POS,ROUND,REGION,GAME_ID) VALUES (29,61,#Elite 8#,#East#,59);</t>
  </si>
  <si>
    <t>INSERT INTO BRACKET (BRACKET_POS,NEXT_POS,ROUND,REGION,GAME_ID) VALUES (33,61,#Elite 8#,#East#,59);</t>
  </si>
  <si>
    <t>INSERT INTO BRACKET (BRACKET_POS,NEXT_POS,ROUND,REGION,GAME_ID) VALUES (95,65,#Elite 8#,#West#,60);</t>
  </si>
  <si>
    <t>INSERT INTO BRACKET (BRACKET_POS,NEXT_POS,ROUND,REGION,GAME_ID) VALUES (100,65,#Elite 8#,#West#,60);</t>
  </si>
  <si>
    <t>INSERT INTO BRACKET (BRACKET_POS,NEXT_POS,ROUND,REGION,GAME_ID) VALUES (12,28,#Sweet 16#,#South#,49);</t>
  </si>
  <si>
    <t>INSERT INTO BRACKET (BRACKET_POS,NEXT_POS,ROUND,REGION,GAME_ID) VALUES (16,28,#Sweet 16#,#South#,49);</t>
  </si>
  <si>
    <t>INSERT INTO BRACKET (BRACKET_POS,NEXT_POS,ROUND,REGION,GAME_ID) VALUES (44,32,#Sweet 16#,#South#,50);</t>
  </si>
  <si>
    <t>INSERT INTO BRACKET (BRACKET_POS,NEXT_POS,ROUND,REGION,GAME_ID) VALUES (48,32,#Sweet 16#,#South#,50);</t>
  </si>
  <si>
    <t>INSERT INTO BRACKET (BRACKET_POS,NEXT_POS,ROUND,REGION,GAME_ID) VALUES (76,94,#Sweet 16#,#Midwest#,51);</t>
  </si>
  <si>
    <t>INSERT INTO BRACKET (BRACKET_POS,NEXT_POS,ROUND,REGION,GAME_ID) VALUES (81,94,#Sweet 16#,#Midwest#,51);</t>
  </si>
  <si>
    <t>INSERT INTO BRACKET (BRACKET_POS,NEXT_POS,ROUND,REGION,GAME_ID) VALUES (111,98,#Sweet 16#,#Midwest#,52);</t>
  </si>
  <si>
    <t>INSERT INTO BRACKET (BRACKET_POS,NEXT_POS,ROUND,REGION,GAME_ID) VALUES (115,98,#Sweet 16#,#Midwest#,52);</t>
  </si>
  <si>
    <t>INSERT INTO BRACKET (BRACKET_POS,NEXT_POS,ROUND,REGION,GAME_ID) VALUES (28,60,#Elite 8#,#South#,57);</t>
  </si>
  <si>
    <t>INSERT INTO BRACKET (BRACKET_POS,NEXT_POS,ROUND,REGION,GAME_ID) VALUES (32,60,#Elite 8#,#South#,57);</t>
  </si>
  <si>
    <t>INSERT INTO BRACKET (BRACKET_POS,NEXT_POS,ROUND,REGION,GAME_ID) VALUES (94,64,#Elite 8#,#Midwest#,58);</t>
  </si>
  <si>
    <t>INSERT INTO BRACKET (BRACKET_POS,NEXT_POS,ROUND,REGION,GAME_ID) VALUES (98,64,#Elite 8#,#Midwest#,58);</t>
  </si>
  <si>
    <t>INSERT INTO BRACKET (BRACKET_POS,NEXT_POS,ROUND,REGION,GAME_ID) VALUES (60,77,#Final Four#,##,61);</t>
  </si>
  <si>
    <t>INSERT INTO BRACKET (BRACKET_POS,NEXT_POS,ROUND,REGION,GAME_ID) VALUES (64,77,#Final Four#,##,61);</t>
  </si>
  <si>
    <t>INSERT INTO BRACKET (BRACKET_POS,NEXT_POS,ROUND,REGION,GAME_ID) VALUES (61,82,#Final Four#,##,62);</t>
  </si>
  <si>
    <t>INSERT INTO BRACKET (BRACKET_POS,NEXT_POS,ROUND,REGION,GAME_ID) VALUES (65,82,#Final Four#,##,62);</t>
  </si>
  <si>
    <t>INSERT INTO BRACKET (BRACKET_POS,NEXT_POS,ROUND,REGION,GAME_ID) VALUES (77,99,#Championship#,##,63);</t>
  </si>
  <si>
    <t>INSERT INTO BRACKET (BRACKET_POS,NEXT_POS,ROUND,REGION,GAME_ID) VALUES (82,99,#Championship#,##,63);</t>
  </si>
  <si>
    <t>INSERT INTO BRACKET (BRACKET_POS,NEXT_POS,ROUND,REGION,GAME_ID) VALUES (99,128,#Champion#,##,64);</t>
  </si>
  <si>
    <t>INSERT INTO BRACKET (BRACKET_POS,NEXT_POS,ROUND,REGION,GAME_ID) VALUES (128,35,#First Four#,#South#,65);</t>
  </si>
  <si>
    <t>INSERT INTO BRACKET (BRACKET_POS,NEXT_POS,ROUND,REGION,GAME_ID) VALUES (129,35,#First Four#,#South#,65);</t>
  </si>
  <si>
    <t>INSERT INTO BRACKET (BRACKET_POS,NEXT_POS,ROUND,REGION,GAME_ID) VALUES (130,102,#First Four#,#Midwest#,66);</t>
  </si>
  <si>
    <t>INSERT INTO BRACKET (BRACKET_POS,NEXT_POS,ROUND,REGION,GAME_ID) VALUES (131,102,#First Four#,#Midwest#,66);</t>
  </si>
  <si>
    <t>INSERT INTO BRACKET (BRACKET_POS,NEXT_POS,ROUND,REGION,GAME_ID) VALUES (132,38,#First Four#,#East#,67);</t>
  </si>
  <si>
    <t>INSERT INTO BRACKET (BRACKET_POS,NEXT_POS,ROUND,REGION,GAME_ID) VALUES (133,38,#First Four#,#East#,67);</t>
  </si>
  <si>
    <t>INSERT INTO BRACKET (BRACKET_POS,NEXT_POS,ROUND,REGION,GAME_ID) VALUES (134,105,#First Four#,#West#,68);</t>
  </si>
  <si>
    <t>INSERT INTO BRACKET (BRACKET_POS,NEXT_POS,ROUND,REGION,GAME_ID) VALUES (135,105,#First Four#,#West#,68);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</si>
</sst>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I136"/>
  <sheetViews>
    <sheetView topLeftCell="A106" workbookViewId="0">
      <selection sqref="A1:P136"/>
    </sheetView>
  </sheetViews>
  <sheetFormatPr defaultRowHeight="15"/>
  <cols>
    <col min="5" max="5" width="11.42578125" bestFit="1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9">
      <c r="B2">
        <v>1</v>
      </c>
      <c r="C2">
        <v>4</v>
      </c>
      <c r="D2">
        <v>1</v>
      </c>
      <c r="E2" t="s">
        <v>5</v>
      </c>
      <c r="F2" t="s">
        <v>13</v>
      </c>
      <c r="I2" t="str">
        <f>"INSERT INTO BRACKET (BRACKET_POS,NEXT_POS,ROUND,REGION,GAME_ID) VALUES ("&amp;B2&amp;","&amp;C2&amp;",#"&amp;E2&amp;"#,#"&amp;F2&amp;"#,"&amp;D2&amp;");"</f>
        <v>INSERT INTO BRACKET (BRACKET_POS,NEXT_POS,ROUND,REGION,GAME_ID) VALUES (1,4,#Round of 64#,#South#,1);</v>
      </c>
    </row>
    <row r="3" spans="2:9">
      <c r="B3">
        <v>3</v>
      </c>
      <c r="C3">
        <v>4</v>
      </c>
      <c r="D3">
        <v>1</v>
      </c>
      <c r="E3" t="s">
        <v>5</v>
      </c>
      <c r="F3" t="s">
        <v>13</v>
      </c>
      <c r="I3" t="str">
        <f t="shared" ref="I3:I66" si="0">"INSERT INTO BRACKET (BRACKET_POS,NEXT_POS,ROUND,REGION,GAME_ID) VALUES ("&amp;B3&amp;","&amp;C3&amp;",#"&amp;E3&amp;"#,#"&amp;F3&amp;"#,"&amp;D3&amp;");"</f>
        <v>INSERT INTO BRACKET (BRACKET_POS,NEXT_POS,ROUND,REGION,GAME_ID) VALUES (3,4,#Round of 64#,#South#,1);</v>
      </c>
    </row>
    <row r="4" spans="2:9">
      <c r="B4">
        <v>7</v>
      </c>
      <c r="C4">
        <v>8</v>
      </c>
      <c r="D4">
        <v>2</v>
      </c>
      <c r="E4" t="s">
        <v>5</v>
      </c>
      <c r="F4" t="s">
        <v>13</v>
      </c>
      <c r="I4" t="str">
        <f t="shared" si="0"/>
        <v>INSERT INTO BRACKET (BRACKET_POS,NEXT_POS,ROUND,REGION,GAME_ID) VALUES (7,8,#Round of 64#,#South#,2);</v>
      </c>
    </row>
    <row r="5" spans="2:9">
      <c r="B5">
        <v>11</v>
      </c>
      <c r="C5">
        <v>8</v>
      </c>
      <c r="D5">
        <v>2</v>
      </c>
      <c r="E5" t="s">
        <v>5</v>
      </c>
      <c r="F5" t="s">
        <v>13</v>
      </c>
      <c r="I5" t="str">
        <f t="shared" si="0"/>
        <v>INSERT INTO BRACKET (BRACKET_POS,NEXT_POS,ROUND,REGION,GAME_ID) VALUES (11,8,#Round of 64#,#South#,2);</v>
      </c>
    </row>
    <row r="6" spans="2:9">
      <c r="B6">
        <v>15</v>
      </c>
      <c r="C6">
        <v>20</v>
      </c>
      <c r="D6">
        <v>3</v>
      </c>
      <c r="E6" t="s">
        <v>5</v>
      </c>
      <c r="F6" t="s">
        <v>13</v>
      </c>
      <c r="I6" t="str">
        <f t="shared" si="0"/>
        <v>INSERT INTO BRACKET (BRACKET_POS,NEXT_POS,ROUND,REGION,GAME_ID) VALUES (15,20,#Round of 64#,#South#,3);</v>
      </c>
    </row>
    <row r="7" spans="2:9">
      <c r="B7">
        <v>19</v>
      </c>
      <c r="C7">
        <v>20</v>
      </c>
      <c r="D7">
        <v>3</v>
      </c>
      <c r="E7" t="s">
        <v>5</v>
      </c>
      <c r="F7" t="s">
        <v>13</v>
      </c>
      <c r="I7" t="str">
        <f t="shared" si="0"/>
        <v>INSERT INTO BRACKET (BRACKET_POS,NEXT_POS,ROUND,REGION,GAME_ID) VALUES (19,20,#Round of 64#,#South#,3);</v>
      </c>
    </row>
    <row r="8" spans="2:9">
      <c r="B8">
        <v>23</v>
      </c>
      <c r="C8">
        <v>24</v>
      </c>
      <c r="D8">
        <v>4</v>
      </c>
      <c r="E8" t="s">
        <v>5</v>
      </c>
      <c r="F8" t="s">
        <v>13</v>
      </c>
      <c r="I8" t="str">
        <f t="shared" si="0"/>
        <v>INSERT INTO BRACKET (BRACKET_POS,NEXT_POS,ROUND,REGION,GAME_ID) VALUES (23,24,#Round of 64#,#South#,4);</v>
      </c>
    </row>
    <row r="9" spans="2:9">
      <c r="B9">
        <v>27</v>
      </c>
      <c r="C9">
        <v>24</v>
      </c>
      <c r="D9">
        <v>4</v>
      </c>
      <c r="E9" t="s">
        <v>5</v>
      </c>
      <c r="F9" t="s">
        <v>13</v>
      </c>
      <c r="I9" t="str">
        <f t="shared" si="0"/>
        <v>INSERT INTO BRACKET (BRACKET_POS,NEXT_POS,ROUND,REGION,GAME_ID) VALUES (27,24,#Round of 64#,#South#,4);</v>
      </c>
    </row>
    <row r="10" spans="2:9">
      <c r="B10">
        <v>31</v>
      </c>
      <c r="C10">
        <v>36</v>
      </c>
      <c r="D10">
        <v>5</v>
      </c>
      <c r="E10" t="s">
        <v>5</v>
      </c>
      <c r="F10" t="s">
        <v>13</v>
      </c>
      <c r="I10" t="str">
        <f t="shared" si="0"/>
        <v>INSERT INTO BRACKET (BRACKET_POS,NEXT_POS,ROUND,REGION,GAME_ID) VALUES (31,36,#Round of 64#,#South#,5);</v>
      </c>
    </row>
    <row r="11" spans="2:9">
      <c r="B11">
        <v>35</v>
      </c>
      <c r="C11">
        <v>36</v>
      </c>
      <c r="D11">
        <v>5</v>
      </c>
      <c r="E11" t="s">
        <v>5</v>
      </c>
      <c r="F11" t="s">
        <v>13</v>
      </c>
      <c r="I11" t="str">
        <f t="shared" si="0"/>
        <v>INSERT INTO BRACKET (BRACKET_POS,NEXT_POS,ROUND,REGION,GAME_ID) VALUES (35,36,#Round of 64#,#South#,5);</v>
      </c>
    </row>
    <row r="12" spans="2:9">
      <c r="B12">
        <v>39</v>
      </c>
      <c r="C12">
        <v>40</v>
      </c>
      <c r="D12">
        <v>6</v>
      </c>
      <c r="E12" t="s">
        <v>5</v>
      </c>
      <c r="F12" t="s">
        <v>13</v>
      </c>
      <c r="I12" t="str">
        <f t="shared" si="0"/>
        <v>INSERT INTO BRACKET (BRACKET_POS,NEXT_POS,ROUND,REGION,GAME_ID) VALUES (39,40,#Round of 64#,#South#,6);</v>
      </c>
    </row>
    <row r="13" spans="2:9">
      <c r="B13">
        <v>43</v>
      </c>
      <c r="C13">
        <v>40</v>
      </c>
      <c r="D13">
        <v>6</v>
      </c>
      <c r="E13" t="s">
        <v>5</v>
      </c>
      <c r="F13" t="s">
        <v>13</v>
      </c>
      <c r="I13" t="str">
        <f t="shared" si="0"/>
        <v>INSERT INTO BRACKET (BRACKET_POS,NEXT_POS,ROUND,REGION,GAME_ID) VALUES (43,40,#Round of 64#,#South#,6);</v>
      </c>
    </row>
    <row r="14" spans="2:9">
      <c r="B14">
        <f t="shared" ref="B14:B21" si="1">B13+4</f>
        <v>47</v>
      </c>
      <c r="C14">
        <v>52</v>
      </c>
      <c r="D14">
        <v>7</v>
      </c>
      <c r="E14" t="s">
        <v>5</v>
      </c>
      <c r="F14" t="s">
        <v>13</v>
      </c>
      <c r="I14" t="str">
        <f t="shared" si="0"/>
        <v>INSERT INTO BRACKET (BRACKET_POS,NEXT_POS,ROUND,REGION,GAME_ID) VALUES (47,52,#Round of 64#,#South#,7);</v>
      </c>
    </row>
    <row r="15" spans="2:9">
      <c r="B15">
        <f t="shared" si="1"/>
        <v>51</v>
      </c>
      <c r="C15">
        <v>52</v>
      </c>
      <c r="D15">
        <v>7</v>
      </c>
      <c r="E15" t="s">
        <v>5</v>
      </c>
      <c r="F15" t="s">
        <v>13</v>
      </c>
      <c r="I15" t="str">
        <f t="shared" si="0"/>
        <v>INSERT INTO BRACKET (BRACKET_POS,NEXT_POS,ROUND,REGION,GAME_ID) VALUES (51,52,#Round of 64#,#South#,7);</v>
      </c>
    </row>
    <row r="16" spans="2:9">
      <c r="B16">
        <f t="shared" si="1"/>
        <v>55</v>
      </c>
      <c r="C16">
        <v>56</v>
      </c>
      <c r="D16">
        <v>8</v>
      </c>
      <c r="E16" t="s">
        <v>5</v>
      </c>
      <c r="F16" t="s">
        <v>13</v>
      </c>
      <c r="I16" t="str">
        <f t="shared" si="0"/>
        <v>INSERT INTO BRACKET (BRACKET_POS,NEXT_POS,ROUND,REGION,GAME_ID) VALUES (55,56,#Round of 64#,#South#,8);</v>
      </c>
    </row>
    <row r="17" spans="2:9">
      <c r="B17">
        <f t="shared" si="1"/>
        <v>59</v>
      </c>
      <c r="C17">
        <v>56</v>
      </c>
      <c r="D17">
        <v>8</v>
      </c>
      <c r="E17" t="s">
        <v>5</v>
      </c>
      <c r="F17" t="s">
        <v>13</v>
      </c>
      <c r="I17" t="str">
        <f t="shared" si="0"/>
        <v>INSERT INTO BRACKET (BRACKET_POS,NEXT_POS,ROUND,REGION,GAME_ID) VALUES (59,56,#Round of 64#,#South#,8);</v>
      </c>
    </row>
    <row r="18" spans="2:9">
      <c r="B18">
        <f t="shared" si="1"/>
        <v>63</v>
      </c>
      <c r="C18">
        <v>68</v>
      </c>
      <c r="D18">
        <v>9</v>
      </c>
      <c r="E18" t="s">
        <v>5</v>
      </c>
      <c r="F18" t="s">
        <v>14</v>
      </c>
      <c r="I18" t="str">
        <f t="shared" si="0"/>
        <v>INSERT INTO BRACKET (BRACKET_POS,NEXT_POS,ROUND,REGION,GAME_ID) VALUES (63,68,#Round of 64#,#Midwest#,9);</v>
      </c>
    </row>
    <row r="19" spans="2:9">
      <c r="B19">
        <f t="shared" si="1"/>
        <v>67</v>
      </c>
      <c r="C19">
        <v>68</v>
      </c>
      <c r="D19">
        <v>9</v>
      </c>
      <c r="E19" t="s">
        <v>5</v>
      </c>
      <c r="F19" t="s">
        <v>14</v>
      </c>
      <c r="I19" t="str">
        <f t="shared" si="0"/>
        <v>INSERT INTO BRACKET (BRACKET_POS,NEXT_POS,ROUND,REGION,GAME_ID) VALUES (67,68,#Round of 64#,#Midwest#,9);</v>
      </c>
    </row>
    <row r="20" spans="2:9">
      <c r="B20">
        <f t="shared" si="1"/>
        <v>71</v>
      </c>
      <c r="C20">
        <v>72</v>
      </c>
      <c r="D20">
        <v>10</v>
      </c>
      <c r="E20" t="s">
        <v>5</v>
      </c>
      <c r="F20" t="s">
        <v>14</v>
      </c>
      <c r="I20" t="str">
        <f t="shared" si="0"/>
        <v>INSERT INTO BRACKET (BRACKET_POS,NEXT_POS,ROUND,REGION,GAME_ID) VALUES (71,72,#Round of 64#,#Midwest#,10);</v>
      </c>
    </row>
    <row r="21" spans="2:9">
      <c r="B21">
        <f t="shared" si="1"/>
        <v>75</v>
      </c>
      <c r="C21">
        <v>72</v>
      </c>
      <c r="D21">
        <v>10</v>
      </c>
      <c r="E21" t="s">
        <v>5</v>
      </c>
      <c r="F21" t="s">
        <v>14</v>
      </c>
      <c r="I21" t="str">
        <f t="shared" si="0"/>
        <v>INSERT INTO BRACKET (BRACKET_POS,NEXT_POS,ROUND,REGION,GAME_ID) VALUES (75,72,#Round of 64#,#Midwest#,10);</v>
      </c>
    </row>
    <row r="22" spans="2:9">
      <c r="B22">
        <v>80</v>
      </c>
      <c r="C22">
        <v>86</v>
      </c>
      <c r="D22">
        <v>11</v>
      </c>
      <c r="E22" t="s">
        <v>5</v>
      </c>
      <c r="F22" t="s">
        <v>14</v>
      </c>
      <c r="I22" t="str">
        <f t="shared" si="0"/>
        <v>INSERT INTO BRACKET (BRACKET_POS,NEXT_POS,ROUND,REGION,GAME_ID) VALUES (80,86,#Round of 64#,#Midwest#,11);</v>
      </c>
    </row>
    <row r="23" spans="2:9">
      <c r="B23">
        <v>85</v>
      </c>
      <c r="C23">
        <v>86</v>
      </c>
      <c r="D23">
        <v>11</v>
      </c>
      <c r="E23" t="s">
        <v>5</v>
      </c>
      <c r="F23" t="s">
        <v>14</v>
      </c>
      <c r="I23" t="str">
        <f t="shared" si="0"/>
        <v>INSERT INTO BRACKET (BRACKET_POS,NEXT_POS,ROUND,REGION,GAME_ID) VALUES (85,86,#Round of 64#,#Midwest#,11);</v>
      </c>
    </row>
    <row r="24" spans="2:9">
      <c r="B24">
        <v>89</v>
      </c>
      <c r="C24">
        <v>90</v>
      </c>
      <c r="D24">
        <v>12</v>
      </c>
      <c r="E24" t="s">
        <v>5</v>
      </c>
      <c r="F24" t="s">
        <v>14</v>
      </c>
      <c r="I24" t="str">
        <f t="shared" si="0"/>
        <v>INSERT INTO BRACKET (BRACKET_POS,NEXT_POS,ROUND,REGION,GAME_ID) VALUES (89,90,#Round of 64#,#Midwest#,12);</v>
      </c>
    </row>
    <row r="25" spans="2:9">
      <c r="B25">
        <f>B24+4</f>
        <v>93</v>
      </c>
      <c r="C25">
        <v>90</v>
      </c>
      <c r="D25">
        <v>12</v>
      </c>
      <c r="E25" t="s">
        <v>5</v>
      </c>
      <c r="F25" t="s">
        <v>14</v>
      </c>
      <c r="I25" t="str">
        <f t="shared" si="0"/>
        <v>INSERT INTO BRACKET (BRACKET_POS,NEXT_POS,ROUND,REGION,GAME_ID) VALUES (93,90,#Round of 64#,#Midwest#,12);</v>
      </c>
    </row>
    <row r="26" spans="2:9">
      <c r="B26">
        <f>B25+4</f>
        <v>97</v>
      </c>
      <c r="C26">
        <v>103</v>
      </c>
      <c r="D26">
        <v>13</v>
      </c>
      <c r="E26" t="s">
        <v>5</v>
      </c>
      <c r="F26" t="s">
        <v>14</v>
      </c>
      <c r="I26" t="str">
        <f t="shared" si="0"/>
        <v>INSERT INTO BRACKET (BRACKET_POS,NEXT_POS,ROUND,REGION,GAME_ID) VALUES (97,103,#Round of 64#,#Midwest#,13);</v>
      </c>
    </row>
    <row r="27" spans="2:9">
      <c r="B27">
        <v>102</v>
      </c>
      <c r="C27">
        <v>103</v>
      </c>
      <c r="D27">
        <v>13</v>
      </c>
      <c r="E27" t="s">
        <v>5</v>
      </c>
      <c r="F27" t="s">
        <v>14</v>
      </c>
      <c r="I27" t="str">
        <f t="shared" si="0"/>
        <v>INSERT INTO BRACKET (BRACKET_POS,NEXT_POS,ROUND,REGION,GAME_ID) VALUES (102,103,#Round of 64#,#Midwest#,13);</v>
      </c>
    </row>
    <row r="28" spans="2:9">
      <c r="B28">
        <v>106</v>
      </c>
      <c r="C28">
        <v>107</v>
      </c>
      <c r="D28">
        <v>14</v>
      </c>
      <c r="E28" t="s">
        <v>5</v>
      </c>
      <c r="F28" t="s">
        <v>14</v>
      </c>
      <c r="I28" t="str">
        <f t="shared" si="0"/>
        <v>INSERT INTO BRACKET (BRACKET_POS,NEXT_POS,ROUND,REGION,GAME_ID) VALUES (106,107,#Round of 64#,#Midwest#,14);</v>
      </c>
    </row>
    <row r="29" spans="2:9">
      <c r="B29">
        <f>B28+4</f>
        <v>110</v>
      </c>
      <c r="C29">
        <v>107</v>
      </c>
      <c r="D29">
        <v>14</v>
      </c>
      <c r="E29" t="s">
        <v>5</v>
      </c>
      <c r="F29" t="s">
        <v>14</v>
      </c>
      <c r="I29" t="str">
        <f t="shared" si="0"/>
        <v>INSERT INTO BRACKET (BRACKET_POS,NEXT_POS,ROUND,REGION,GAME_ID) VALUES (110,107,#Round of 64#,#Midwest#,14);</v>
      </c>
    </row>
    <row r="30" spans="2:9">
      <c r="B30">
        <f>B29+4</f>
        <v>114</v>
      </c>
      <c r="C30">
        <v>119</v>
      </c>
      <c r="D30">
        <v>15</v>
      </c>
      <c r="E30" t="s">
        <v>5</v>
      </c>
      <c r="F30" t="s">
        <v>14</v>
      </c>
      <c r="I30" t="str">
        <f t="shared" si="0"/>
        <v>INSERT INTO BRACKET (BRACKET_POS,NEXT_POS,ROUND,REGION,GAME_ID) VALUES (114,119,#Round of 64#,#Midwest#,15);</v>
      </c>
    </row>
    <row r="31" spans="2:9">
      <c r="B31">
        <f>B30+4</f>
        <v>118</v>
      </c>
      <c r="C31">
        <v>119</v>
      </c>
      <c r="D31">
        <v>15</v>
      </c>
      <c r="E31" t="s">
        <v>5</v>
      </c>
      <c r="F31" t="s">
        <v>14</v>
      </c>
      <c r="I31" t="str">
        <f t="shared" si="0"/>
        <v>INSERT INTO BRACKET (BRACKET_POS,NEXT_POS,ROUND,REGION,GAME_ID) VALUES (118,119,#Round of 64#,#Midwest#,15);</v>
      </c>
    </row>
    <row r="32" spans="2:9">
      <c r="B32">
        <f>B31+4</f>
        <v>122</v>
      </c>
      <c r="C32">
        <v>123</v>
      </c>
      <c r="D32">
        <v>16</v>
      </c>
      <c r="E32" t="s">
        <v>5</v>
      </c>
      <c r="F32" t="s">
        <v>14</v>
      </c>
      <c r="I32" t="str">
        <f t="shared" si="0"/>
        <v>INSERT INTO BRACKET (BRACKET_POS,NEXT_POS,ROUND,REGION,GAME_ID) VALUES (122,123,#Round of 64#,#Midwest#,16);</v>
      </c>
    </row>
    <row r="33" spans="2:9">
      <c r="B33">
        <f>B32+4</f>
        <v>126</v>
      </c>
      <c r="C33">
        <v>123</v>
      </c>
      <c r="D33">
        <v>16</v>
      </c>
      <c r="E33" t="s">
        <v>5</v>
      </c>
      <c r="F33" t="s">
        <v>14</v>
      </c>
      <c r="I33" t="str">
        <f t="shared" si="0"/>
        <v>INSERT INTO BRACKET (BRACKET_POS,NEXT_POS,ROUND,REGION,GAME_ID) VALUES (126,123,#Round of 64#,#Midwest#,16);</v>
      </c>
    </row>
    <row r="34" spans="2:9">
      <c r="B34">
        <v>4</v>
      </c>
      <c r="C34">
        <v>12</v>
      </c>
      <c r="D34">
        <v>33</v>
      </c>
      <c r="E34" t="s">
        <v>6</v>
      </c>
      <c r="F34" t="s">
        <v>13</v>
      </c>
      <c r="I34" t="str">
        <f t="shared" si="0"/>
        <v>INSERT INTO BRACKET (BRACKET_POS,NEXT_POS,ROUND,REGION,GAME_ID) VALUES (4,12,#Round of 32#,#South#,33);</v>
      </c>
    </row>
    <row r="35" spans="2:9">
      <c r="B35">
        <v>8</v>
      </c>
      <c r="C35">
        <v>12</v>
      </c>
      <c r="D35">
        <v>33</v>
      </c>
      <c r="E35" t="s">
        <v>6</v>
      </c>
      <c r="F35" t="s">
        <v>13</v>
      </c>
      <c r="I35" t="str">
        <f t="shared" si="0"/>
        <v>INSERT INTO BRACKET (BRACKET_POS,NEXT_POS,ROUND,REGION,GAME_ID) VALUES (8,12,#Round of 32#,#South#,33);</v>
      </c>
    </row>
    <row r="36" spans="2:9">
      <c r="B36">
        <v>20</v>
      </c>
      <c r="C36">
        <v>16</v>
      </c>
      <c r="D36">
        <v>34</v>
      </c>
      <c r="E36" t="s">
        <v>6</v>
      </c>
      <c r="F36" t="s">
        <v>13</v>
      </c>
      <c r="I36" t="str">
        <f t="shared" si="0"/>
        <v>INSERT INTO BRACKET (BRACKET_POS,NEXT_POS,ROUND,REGION,GAME_ID) VALUES (20,16,#Round of 32#,#South#,34);</v>
      </c>
    </row>
    <row r="37" spans="2:9">
      <c r="B37">
        <v>24</v>
      </c>
      <c r="C37">
        <v>16</v>
      </c>
      <c r="D37">
        <v>34</v>
      </c>
      <c r="E37" t="s">
        <v>6</v>
      </c>
      <c r="F37" t="s">
        <v>13</v>
      </c>
      <c r="I37" t="str">
        <f t="shared" si="0"/>
        <v>INSERT INTO BRACKET (BRACKET_POS,NEXT_POS,ROUND,REGION,GAME_ID) VALUES (24,16,#Round of 32#,#South#,34);</v>
      </c>
    </row>
    <row r="38" spans="2:9">
      <c r="B38">
        <v>36</v>
      </c>
      <c r="C38">
        <v>44</v>
      </c>
      <c r="D38">
        <v>35</v>
      </c>
      <c r="E38" t="s">
        <v>6</v>
      </c>
      <c r="F38" t="s">
        <v>13</v>
      </c>
      <c r="I38" t="str">
        <f t="shared" si="0"/>
        <v>INSERT INTO BRACKET (BRACKET_POS,NEXT_POS,ROUND,REGION,GAME_ID) VALUES (36,44,#Round of 32#,#South#,35);</v>
      </c>
    </row>
    <row r="39" spans="2:9">
      <c r="B39">
        <v>40</v>
      </c>
      <c r="C39">
        <v>44</v>
      </c>
      <c r="D39">
        <v>35</v>
      </c>
      <c r="E39" t="s">
        <v>6</v>
      </c>
      <c r="F39" t="s">
        <v>13</v>
      </c>
      <c r="I39" t="str">
        <f t="shared" si="0"/>
        <v>INSERT INTO BRACKET (BRACKET_POS,NEXT_POS,ROUND,REGION,GAME_ID) VALUES (40,44,#Round of 32#,#South#,35);</v>
      </c>
    </row>
    <row r="40" spans="2:9">
      <c r="B40">
        <v>52</v>
      </c>
      <c r="C40">
        <v>48</v>
      </c>
      <c r="D40">
        <v>36</v>
      </c>
      <c r="E40" t="s">
        <v>6</v>
      </c>
      <c r="F40" t="s">
        <v>13</v>
      </c>
      <c r="I40" t="str">
        <f t="shared" si="0"/>
        <v>INSERT INTO BRACKET (BRACKET_POS,NEXT_POS,ROUND,REGION,GAME_ID) VALUES (52,48,#Round of 32#,#South#,36);</v>
      </c>
    </row>
    <row r="41" spans="2:9">
      <c r="B41">
        <v>56</v>
      </c>
      <c r="C41">
        <v>48</v>
      </c>
      <c r="D41">
        <v>36</v>
      </c>
      <c r="E41" t="s">
        <v>6</v>
      </c>
      <c r="F41" t="s">
        <v>13</v>
      </c>
      <c r="I41" t="str">
        <f t="shared" si="0"/>
        <v>INSERT INTO BRACKET (BRACKET_POS,NEXT_POS,ROUND,REGION,GAME_ID) VALUES (56,48,#Round of 32#,#South#,36);</v>
      </c>
    </row>
    <row r="42" spans="2:9">
      <c r="B42">
        <v>68</v>
      </c>
      <c r="C42">
        <v>76</v>
      </c>
      <c r="D42">
        <v>37</v>
      </c>
      <c r="E42" t="s">
        <v>6</v>
      </c>
      <c r="F42" t="s">
        <v>13</v>
      </c>
      <c r="I42" t="str">
        <f t="shared" si="0"/>
        <v>INSERT INTO BRACKET (BRACKET_POS,NEXT_POS,ROUND,REGION,GAME_ID) VALUES (68,76,#Round of 32#,#South#,37);</v>
      </c>
    </row>
    <row r="43" spans="2:9">
      <c r="B43">
        <v>72</v>
      </c>
      <c r="C43">
        <v>76</v>
      </c>
      <c r="D43">
        <v>37</v>
      </c>
      <c r="E43" t="s">
        <v>6</v>
      </c>
      <c r="F43" t="s">
        <v>14</v>
      </c>
      <c r="I43" t="str">
        <f t="shared" si="0"/>
        <v>INSERT INTO BRACKET (BRACKET_POS,NEXT_POS,ROUND,REGION,GAME_ID) VALUES (72,76,#Round of 32#,#Midwest#,37);</v>
      </c>
    </row>
    <row r="44" spans="2:9">
      <c r="B44">
        <v>86</v>
      </c>
      <c r="C44">
        <v>81</v>
      </c>
      <c r="D44">
        <v>38</v>
      </c>
      <c r="E44" t="s">
        <v>6</v>
      </c>
      <c r="F44" t="s">
        <v>14</v>
      </c>
      <c r="I44" t="str">
        <f t="shared" si="0"/>
        <v>INSERT INTO BRACKET (BRACKET_POS,NEXT_POS,ROUND,REGION,GAME_ID) VALUES (86,81,#Round of 32#,#Midwest#,38);</v>
      </c>
    </row>
    <row r="45" spans="2:9">
      <c r="B45">
        <v>90</v>
      </c>
      <c r="C45">
        <v>81</v>
      </c>
      <c r="D45">
        <v>38</v>
      </c>
      <c r="E45" t="s">
        <v>6</v>
      </c>
      <c r="F45" t="s">
        <v>14</v>
      </c>
      <c r="I45" t="str">
        <f t="shared" si="0"/>
        <v>INSERT INTO BRACKET (BRACKET_POS,NEXT_POS,ROUND,REGION,GAME_ID) VALUES (90,81,#Round of 32#,#Midwest#,38);</v>
      </c>
    </row>
    <row r="46" spans="2:9">
      <c r="B46">
        <v>103</v>
      </c>
      <c r="C46">
        <v>111</v>
      </c>
      <c r="D46">
        <v>39</v>
      </c>
      <c r="E46" t="s">
        <v>6</v>
      </c>
      <c r="F46" t="s">
        <v>14</v>
      </c>
      <c r="I46" t="str">
        <f t="shared" si="0"/>
        <v>INSERT INTO BRACKET (BRACKET_POS,NEXT_POS,ROUND,REGION,GAME_ID) VALUES (103,111,#Round of 32#,#Midwest#,39);</v>
      </c>
    </row>
    <row r="47" spans="2:9">
      <c r="B47">
        <v>107</v>
      </c>
      <c r="C47">
        <v>111</v>
      </c>
      <c r="D47">
        <v>39</v>
      </c>
      <c r="E47" t="s">
        <v>6</v>
      </c>
      <c r="F47" t="s">
        <v>14</v>
      </c>
      <c r="I47" t="str">
        <f t="shared" si="0"/>
        <v>INSERT INTO BRACKET (BRACKET_POS,NEXT_POS,ROUND,REGION,GAME_ID) VALUES (107,111,#Round of 32#,#Midwest#,39);</v>
      </c>
    </row>
    <row r="48" spans="2:9">
      <c r="B48">
        <v>119</v>
      </c>
      <c r="C48">
        <v>115</v>
      </c>
      <c r="D48">
        <v>40</v>
      </c>
      <c r="E48" t="s">
        <v>6</v>
      </c>
      <c r="F48" t="s">
        <v>14</v>
      </c>
      <c r="I48" t="str">
        <f t="shared" si="0"/>
        <v>INSERT INTO BRACKET (BRACKET_POS,NEXT_POS,ROUND,REGION,GAME_ID) VALUES (119,115,#Round of 32#,#Midwest#,40);</v>
      </c>
    </row>
    <row r="49" spans="2:9">
      <c r="B49">
        <v>123</v>
      </c>
      <c r="C49">
        <v>115</v>
      </c>
      <c r="D49">
        <v>40</v>
      </c>
      <c r="E49" t="s">
        <v>6</v>
      </c>
      <c r="F49" t="s">
        <v>14</v>
      </c>
      <c r="I49" t="str">
        <f t="shared" si="0"/>
        <v>INSERT INTO BRACKET (BRACKET_POS,NEXT_POS,ROUND,REGION,GAME_ID) VALUES (123,115,#Round of 32#,#Midwest#,40);</v>
      </c>
    </row>
    <row r="50" spans="2:9">
      <c r="B50">
        <v>2</v>
      </c>
      <c r="C50">
        <v>5</v>
      </c>
      <c r="D50">
        <v>17</v>
      </c>
      <c r="E50" t="s">
        <v>5</v>
      </c>
      <c r="F50" t="s">
        <v>15</v>
      </c>
      <c r="I50" t="str">
        <f t="shared" si="0"/>
        <v>INSERT INTO BRACKET (BRACKET_POS,NEXT_POS,ROUND,REGION,GAME_ID) VALUES (2,5,#Round of 64#,#East#,17);</v>
      </c>
    </row>
    <row r="51" spans="2:9">
      <c r="B51">
        <f t="shared" ref="B51:B68" si="2">B50+4</f>
        <v>6</v>
      </c>
      <c r="C51">
        <v>5</v>
      </c>
      <c r="D51">
        <v>17</v>
      </c>
      <c r="E51" t="s">
        <v>5</v>
      </c>
      <c r="F51" t="s">
        <v>15</v>
      </c>
      <c r="I51" t="str">
        <f t="shared" si="0"/>
        <v>INSERT INTO BRACKET (BRACKET_POS,NEXT_POS,ROUND,REGION,GAME_ID) VALUES (6,5,#Round of 64#,#East#,17);</v>
      </c>
    </row>
    <row r="52" spans="2:9">
      <c r="B52">
        <f t="shared" si="2"/>
        <v>10</v>
      </c>
      <c r="C52">
        <v>9</v>
      </c>
      <c r="D52">
        <f t="shared" ref="D52:D81" si="3">D50+1</f>
        <v>18</v>
      </c>
      <c r="E52" t="s">
        <v>5</v>
      </c>
      <c r="F52" t="s">
        <v>15</v>
      </c>
      <c r="I52" t="str">
        <f t="shared" si="0"/>
        <v>INSERT INTO BRACKET (BRACKET_POS,NEXT_POS,ROUND,REGION,GAME_ID) VALUES (10,9,#Round of 64#,#East#,18);</v>
      </c>
    </row>
    <row r="53" spans="2:9">
      <c r="B53">
        <f t="shared" si="2"/>
        <v>14</v>
      </c>
      <c r="C53">
        <v>9</v>
      </c>
      <c r="D53">
        <f t="shared" si="3"/>
        <v>18</v>
      </c>
      <c r="E53" t="s">
        <v>5</v>
      </c>
      <c r="F53" t="s">
        <v>15</v>
      </c>
      <c r="I53" t="str">
        <f t="shared" si="0"/>
        <v>INSERT INTO BRACKET (BRACKET_POS,NEXT_POS,ROUND,REGION,GAME_ID) VALUES (14,9,#Round of 64#,#East#,18);</v>
      </c>
    </row>
    <row r="54" spans="2:9">
      <c r="B54">
        <f t="shared" si="2"/>
        <v>18</v>
      </c>
      <c r="C54">
        <v>21</v>
      </c>
      <c r="D54">
        <f t="shared" si="3"/>
        <v>19</v>
      </c>
      <c r="E54" t="s">
        <v>5</v>
      </c>
      <c r="F54" t="s">
        <v>15</v>
      </c>
      <c r="I54" t="str">
        <f t="shared" si="0"/>
        <v>INSERT INTO BRACKET (BRACKET_POS,NEXT_POS,ROUND,REGION,GAME_ID) VALUES (18,21,#Round of 64#,#East#,19);</v>
      </c>
    </row>
    <row r="55" spans="2:9">
      <c r="B55">
        <f t="shared" si="2"/>
        <v>22</v>
      </c>
      <c r="C55">
        <v>21</v>
      </c>
      <c r="D55">
        <f t="shared" si="3"/>
        <v>19</v>
      </c>
      <c r="E55" t="s">
        <v>5</v>
      </c>
      <c r="F55" t="s">
        <v>15</v>
      </c>
      <c r="I55" t="str">
        <f t="shared" si="0"/>
        <v>INSERT INTO BRACKET (BRACKET_POS,NEXT_POS,ROUND,REGION,GAME_ID) VALUES (22,21,#Round of 64#,#East#,19);</v>
      </c>
    </row>
    <row r="56" spans="2:9">
      <c r="B56">
        <f t="shared" si="2"/>
        <v>26</v>
      </c>
      <c r="C56">
        <v>25</v>
      </c>
      <c r="D56">
        <f t="shared" si="3"/>
        <v>20</v>
      </c>
      <c r="E56" t="s">
        <v>5</v>
      </c>
      <c r="F56" t="s">
        <v>15</v>
      </c>
      <c r="I56" t="str">
        <f t="shared" si="0"/>
        <v>INSERT INTO BRACKET (BRACKET_POS,NEXT_POS,ROUND,REGION,GAME_ID) VALUES (26,25,#Round of 64#,#East#,20);</v>
      </c>
    </row>
    <row r="57" spans="2:9">
      <c r="B57">
        <f t="shared" si="2"/>
        <v>30</v>
      </c>
      <c r="C57">
        <v>25</v>
      </c>
      <c r="D57">
        <f t="shared" si="3"/>
        <v>20</v>
      </c>
      <c r="E57" t="s">
        <v>5</v>
      </c>
      <c r="F57" t="s">
        <v>15</v>
      </c>
      <c r="I57" t="str">
        <f t="shared" si="0"/>
        <v>INSERT INTO BRACKET (BRACKET_POS,NEXT_POS,ROUND,REGION,GAME_ID) VALUES (30,25,#Round of 64#,#East#,20);</v>
      </c>
    </row>
    <row r="58" spans="2:9">
      <c r="B58">
        <f t="shared" si="2"/>
        <v>34</v>
      </c>
      <c r="C58">
        <v>37</v>
      </c>
      <c r="D58">
        <f t="shared" si="3"/>
        <v>21</v>
      </c>
      <c r="E58" t="s">
        <v>5</v>
      </c>
      <c r="F58" t="s">
        <v>15</v>
      </c>
      <c r="I58" t="str">
        <f t="shared" si="0"/>
        <v>INSERT INTO BRACKET (BRACKET_POS,NEXT_POS,ROUND,REGION,GAME_ID) VALUES (34,37,#Round of 64#,#East#,21);</v>
      </c>
    </row>
    <row r="59" spans="2:9">
      <c r="B59">
        <f t="shared" si="2"/>
        <v>38</v>
      </c>
      <c r="C59">
        <v>37</v>
      </c>
      <c r="D59">
        <f t="shared" si="3"/>
        <v>21</v>
      </c>
      <c r="E59" t="s">
        <v>5</v>
      </c>
      <c r="F59" t="s">
        <v>15</v>
      </c>
      <c r="I59" t="str">
        <f t="shared" si="0"/>
        <v>INSERT INTO BRACKET (BRACKET_POS,NEXT_POS,ROUND,REGION,GAME_ID) VALUES (38,37,#Round of 64#,#East#,21);</v>
      </c>
    </row>
    <row r="60" spans="2:9">
      <c r="B60">
        <f t="shared" si="2"/>
        <v>42</v>
      </c>
      <c r="C60">
        <v>41</v>
      </c>
      <c r="D60">
        <f t="shared" si="3"/>
        <v>22</v>
      </c>
      <c r="E60" t="s">
        <v>5</v>
      </c>
      <c r="F60" t="s">
        <v>15</v>
      </c>
      <c r="I60" t="str">
        <f t="shared" si="0"/>
        <v>INSERT INTO BRACKET (BRACKET_POS,NEXT_POS,ROUND,REGION,GAME_ID) VALUES (42,41,#Round of 64#,#East#,22);</v>
      </c>
    </row>
    <row r="61" spans="2:9">
      <c r="B61">
        <f t="shared" si="2"/>
        <v>46</v>
      </c>
      <c r="C61">
        <v>41</v>
      </c>
      <c r="D61">
        <f t="shared" si="3"/>
        <v>22</v>
      </c>
      <c r="E61" t="s">
        <v>5</v>
      </c>
      <c r="F61" t="s">
        <v>15</v>
      </c>
      <c r="I61" t="str">
        <f t="shared" si="0"/>
        <v>INSERT INTO BRACKET (BRACKET_POS,NEXT_POS,ROUND,REGION,GAME_ID) VALUES (46,41,#Round of 64#,#East#,22);</v>
      </c>
    </row>
    <row r="62" spans="2:9">
      <c r="B62">
        <f t="shared" si="2"/>
        <v>50</v>
      </c>
      <c r="C62">
        <v>53</v>
      </c>
      <c r="D62">
        <f t="shared" si="3"/>
        <v>23</v>
      </c>
      <c r="E62" t="s">
        <v>5</v>
      </c>
      <c r="F62" t="s">
        <v>15</v>
      </c>
      <c r="I62" t="str">
        <f t="shared" si="0"/>
        <v>INSERT INTO BRACKET (BRACKET_POS,NEXT_POS,ROUND,REGION,GAME_ID) VALUES (50,53,#Round of 64#,#East#,23);</v>
      </c>
    </row>
    <row r="63" spans="2:9">
      <c r="B63">
        <f t="shared" si="2"/>
        <v>54</v>
      </c>
      <c r="C63">
        <v>53</v>
      </c>
      <c r="D63">
        <f t="shared" si="3"/>
        <v>23</v>
      </c>
      <c r="E63" t="s">
        <v>5</v>
      </c>
      <c r="F63" t="s">
        <v>15</v>
      </c>
      <c r="I63" t="str">
        <f t="shared" si="0"/>
        <v>INSERT INTO BRACKET (BRACKET_POS,NEXT_POS,ROUND,REGION,GAME_ID) VALUES (54,53,#Round of 64#,#East#,23);</v>
      </c>
    </row>
    <row r="64" spans="2:9">
      <c r="B64">
        <f t="shared" si="2"/>
        <v>58</v>
      </c>
      <c r="C64">
        <v>57</v>
      </c>
      <c r="D64">
        <f t="shared" si="3"/>
        <v>24</v>
      </c>
      <c r="E64" t="s">
        <v>5</v>
      </c>
      <c r="F64" t="s">
        <v>15</v>
      </c>
      <c r="I64" t="str">
        <f t="shared" si="0"/>
        <v>INSERT INTO BRACKET (BRACKET_POS,NEXT_POS,ROUND,REGION,GAME_ID) VALUES (58,57,#Round of 64#,#East#,24);</v>
      </c>
    </row>
    <row r="65" spans="2:9">
      <c r="B65">
        <f t="shared" si="2"/>
        <v>62</v>
      </c>
      <c r="C65">
        <v>57</v>
      </c>
      <c r="D65">
        <f t="shared" si="3"/>
        <v>24</v>
      </c>
      <c r="E65" t="s">
        <v>5</v>
      </c>
      <c r="F65" t="s">
        <v>15</v>
      </c>
      <c r="I65" t="str">
        <f t="shared" si="0"/>
        <v>INSERT INTO BRACKET (BRACKET_POS,NEXT_POS,ROUND,REGION,GAME_ID) VALUES (62,57,#Round of 64#,#East#,24);</v>
      </c>
    </row>
    <row r="66" spans="2:9">
      <c r="B66">
        <f t="shared" si="2"/>
        <v>66</v>
      </c>
      <c r="C66">
        <v>69</v>
      </c>
      <c r="D66">
        <f t="shared" si="3"/>
        <v>25</v>
      </c>
      <c r="E66" t="s">
        <v>5</v>
      </c>
      <c r="F66" t="s">
        <v>16</v>
      </c>
      <c r="I66" t="str">
        <f t="shared" si="0"/>
        <v>INSERT INTO BRACKET (BRACKET_POS,NEXT_POS,ROUND,REGION,GAME_ID) VALUES (66,69,#Round of 64#,#West#,25);</v>
      </c>
    </row>
    <row r="67" spans="2:9">
      <c r="B67">
        <f t="shared" si="2"/>
        <v>70</v>
      </c>
      <c r="C67">
        <v>69</v>
      </c>
      <c r="D67">
        <f t="shared" si="3"/>
        <v>25</v>
      </c>
      <c r="E67" t="s">
        <v>5</v>
      </c>
      <c r="F67" t="s">
        <v>16</v>
      </c>
      <c r="I67" t="str">
        <f t="shared" ref="I67:I130" si="4">"INSERT INTO BRACKET (BRACKET_POS,NEXT_POS,ROUND,REGION,GAME_ID) VALUES ("&amp;B67&amp;","&amp;C67&amp;",#"&amp;E67&amp;"#,#"&amp;F67&amp;"#,"&amp;D67&amp;");"</f>
        <v>INSERT INTO BRACKET (BRACKET_POS,NEXT_POS,ROUND,REGION,GAME_ID) VALUES (70,69,#Round of 64#,#West#,25);</v>
      </c>
    </row>
    <row r="68" spans="2:9">
      <c r="B68">
        <f t="shared" si="2"/>
        <v>74</v>
      </c>
      <c r="C68">
        <v>73</v>
      </c>
      <c r="D68">
        <f t="shared" si="3"/>
        <v>26</v>
      </c>
      <c r="E68" t="s">
        <v>5</v>
      </c>
      <c r="F68" t="s">
        <v>16</v>
      </c>
      <c r="I68" t="str">
        <f t="shared" si="4"/>
        <v>INSERT INTO BRACKET (BRACKET_POS,NEXT_POS,ROUND,REGION,GAME_ID) VALUES (74,73,#Round of 64#,#West#,26);</v>
      </c>
    </row>
    <row r="69" spans="2:9">
      <c r="B69">
        <v>79</v>
      </c>
      <c r="C69">
        <v>73</v>
      </c>
      <c r="D69">
        <f t="shared" si="3"/>
        <v>26</v>
      </c>
      <c r="E69" t="s">
        <v>5</v>
      </c>
      <c r="F69" t="s">
        <v>16</v>
      </c>
      <c r="I69" t="str">
        <f t="shared" si="4"/>
        <v>INSERT INTO BRACKET (BRACKET_POS,NEXT_POS,ROUND,REGION,GAME_ID) VALUES (79,73,#Round of 64#,#West#,26);</v>
      </c>
    </row>
    <row r="70" spans="2:9">
      <c r="B70">
        <v>84</v>
      </c>
      <c r="C70">
        <v>87</v>
      </c>
      <c r="D70">
        <f t="shared" si="3"/>
        <v>27</v>
      </c>
      <c r="E70" t="s">
        <v>5</v>
      </c>
      <c r="F70" t="s">
        <v>16</v>
      </c>
      <c r="I70" t="str">
        <f t="shared" si="4"/>
        <v>INSERT INTO BRACKET (BRACKET_POS,NEXT_POS,ROUND,REGION,GAME_ID) VALUES (84,87,#Round of 64#,#West#,27);</v>
      </c>
    </row>
    <row r="71" spans="2:9">
      <c r="B71">
        <f>B70+4</f>
        <v>88</v>
      </c>
      <c r="C71">
        <v>87</v>
      </c>
      <c r="D71">
        <f t="shared" si="3"/>
        <v>27</v>
      </c>
      <c r="E71" t="s">
        <v>5</v>
      </c>
      <c r="F71" t="s">
        <v>16</v>
      </c>
      <c r="I71" t="str">
        <f t="shared" si="4"/>
        <v>INSERT INTO BRACKET (BRACKET_POS,NEXT_POS,ROUND,REGION,GAME_ID) VALUES (88,87,#Round of 64#,#West#,27);</v>
      </c>
    </row>
    <row r="72" spans="2:9">
      <c r="B72">
        <f>B71+4</f>
        <v>92</v>
      </c>
      <c r="C72">
        <v>91</v>
      </c>
      <c r="D72">
        <f t="shared" si="3"/>
        <v>28</v>
      </c>
      <c r="E72" t="s">
        <v>5</v>
      </c>
      <c r="F72" t="s">
        <v>16</v>
      </c>
      <c r="I72" t="str">
        <f t="shared" si="4"/>
        <v>INSERT INTO BRACKET (BRACKET_POS,NEXT_POS,ROUND,REGION,GAME_ID) VALUES (92,91,#Round of 64#,#West#,28);</v>
      </c>
    </row>
    <row r="73" spans="2:9">
      <c r="B73">
        <f>B72+4</f>
        <v>96</v>
      </c>
      <c r="C73">
        <v>91</v>
      </c>
      <c r="D73">
        <f t="shared" si="3"/>
        <v>28</v>
      </c>
      <c r="E73" t="s">
        <v>5</v>
      </c>
      <c r="F73" t="s">
        <v>16</v>
      </c>
      <c r="I73" t="str">
        <f t="shared" si="4"/>
        <v>INSERT INTO BRACKET (BRACKET_POS,NEXT_POS,ROUND,REGION,GAME_ID) VALUES (96,91,#Round of 64#,#West#,28);</v>
      </c>
    </row>
    <row r="74" spans="2:9">
      <c r="B74">
        <v>101</v>
      </c>
      <c r="C74">
        <v>104</v>
      </c>
      <c r="D74">
        <f t="shared" si="3"/>
        <v>29</v>
      </c>
      <c r="E74" t="s">
        <v>5</v>
      </c>
      <c r="F74" t="s">
        <v>16</v>
      </c>
      <c r="I74" t="str">
        <f t="shared" si="4"/>
        <v>INSERT INTO BRACKET (BRACKET_POS,NEXT_POS,ROUND,REGION,GAME_ID) VALUES (101,104,#Round of 64#,#West#,29);</v>
      </c>
    </row>
    <row r="75" spans="2:9">
      <c r="B75">
        <f t="shared" ref="B75:B80" si="5">B74+4</f>
        <v>105</v>
      </c>
      <c r="C75">
        <v>104</v>
      </c>
      <c r="D75">
        <f t="shared" si="3"/>
        <v>29</v>
      </c>
      <c r="E75" t="s">
        <v>5</v>
      </c>
      <c r="F75" t="s">
        <v>16</v>
      </c>
      <c r="I75" t="str">
        <f t="shared" si="4"/>
        <v>INSERT INTO BRACKET (BRACKET_POS,NEXT_POS,ROUND,REGION,GAME_ID) VALUES (105,104,#Round of 64#,#West#,29);</v>
      </c>
    </row>
    <row r="76" spans="2:9">
      <c r="B76">
        <f t="shared" si="5"/>
        <v>109</v>
      </c>
      <c r="C76">
        <v>108</v>
      </c>
      <c r="D76">
        <f t="shared" si="3"/>
        <v>30</v>
      </c>
      <c r="E76" t="s">
        <v>5</v>
      </c>
      <c r="F76" t="s">
        <v>16</v>
      </c>
      <c r="I76" t="str">
        <f t="shared" si="4"/>
        <v>INSERT INTO BRACKET (BRACKET_POS,NEXT_POS,ROUND,REGION,GAME_ID) VALUES (109,108,#Round of 64#,#West#,30);</v>
      </c>
    </row>
    <row r="77" spans="2:9">
      <c r="B77">
        <f t="shared" si="5"/>
        <v>113</v>
      </c>
      <c r="C77">
        <v>108</v>
      </c>
      <c r="D77">
        <f t="shared" si="3"/>
        <v>30</v>
      </c>
      <c r="E77" t="s">
        <v>5</v>
      </c>
      <c r="F77" t="s">
        <v>16</v>
      </c>
      <c r="I77" t="str">
        <f t="shared" si="4"/>
        <v>INSERT INTO BRACKET (BRACKET_POS,NEXT_POS,ROUND,REGION,GAME_ID) VALUES (113,108,#Round of 64#,#West#,30);</v>
      </c>
    </row>
    <row r="78" spans="2:9">
      <c r="B78">
        <f t="shared" si="5"/>
        <v>117</v>
      </c>
      <c r="C78">
        <v>120</v>
      </c>
      <c r="D78">
        <f t="shared" si="3"/>
        <v>31</v>
      </c>
      <c r="E78" t="s">
        <v>5</v>
      </c>
      <c r="F78" t="s">
        <v>16</v>
      </c>
      <c r="I78" t="str">
        <f t="shared" si="4"/>
        <v>INSERT INTO BRACKET (BRACKET_POS,NEXT_POS,ROUND,REGION,GAME_ID) VALUES (117,120,#Round of 64#,#West#,31);</v>
      </c>
    </row>
    <row r="79" spans="2:9">
      <c r="B79">
        <f t="shared" si="5"/>
        <v>121</v>
      </c>
      <c r="C79">
        <v>120</v>
      </c>
      <c r="D79">
        <f t="shared" si="3"/>
        <v>31</v>
      </c>
      <c r="E79" t="s">
        <v>5</v>
      </c>
      <c r="F79" t="s">
        <v>16</v>
      </c>
      <c r="I79" t="str">
        <f t="shared" si="4"/>
        <v>INSERT INTO BRACKET (BRACKET_POS,NEXT_POS,ROUND,REGION,GAME_ID) VALUES (121,120,#Round of 64#,#West#,31);</v>
      </c>
    </row>
    <row r="80" spans="2:9">
      <c r="B80">
        <f t="shared" si="5"/>
        <v>125</v>
      </c>
      <c r="C80">
        <v>124</v>
      </c>
      <c r="D80">
        <f t="shared" si="3"/>
        <v>32</v>
      </c>
      <c r="E80" t="s">
        <v>5</v>
      </c>
      <c r="F80" t="s">
        <v>16</v>
      </c>
      <c r="I80" t="str">
        <f t="shared" si="4"/>
        <v>INSERT INTO BRACKET (BRACKET_POS,NEXT_POS,ROUND,REGION,GAME_ID) VALUES (125,124,#Round of 64#,#West#,32);</v>
      </c>
    </row>
    <row r="81" spans="2:9">
      <c r="B81">
        <v>127</v>
      </c>
      <c r="C81">
        <v>124</v>
      </c>
      <c r="D81">
        <f t="shared" si="3"/>
        <v>32</v>
      </c>
      <c r="E81" t="s">
        <v>5</v>
      </c>
      <c r="F81" t="s">
        <v>16</v>
      </c>
      <c r="I81" t="str">
        <f t="shared" si="4"/>
        <v>INSERT INTO BRACKET (BRACKET_POS,NEXT_POS,ROUND,REGION,GAME_ID) VALUES (127,124,#Round of 64#,#West#,32);</v>
      </c>
    </row>
    <row r="82" spans="2:9">
      <c r="B82">
        <v>5</v>
      </c>
      <c r="C82">
        <v>13</v>
      </c>
      <c r="D82">
        <v>41</v>
      </c>
      <c r="E82" t="s">
        <v>6</v>
      </c>
      <c r="F82" t="s">
        <v>15</v>
      </c>
      <c r="I82" t="str">
        <f t="shared" si="4"/>
        <v>INSERT INTO BRACKET (BRACKET_POS,NEXT_POS,ROUND,REGION,GAME_ID) VALUES (5,13,#Round of 32#,#East#,41);</v>
      </c>
    </row>
    <row r="83" spans="2:9">
      <c r="B83">
        <v>9</v>
      </c>
      <c r="C83">
        <v>13</v>
      </c>
      <c r="D83">
        <v>41</v>
      </c>
      <c r="E83" t="s">
        <v>6</v>
      </c>
      <c r="F83" t="s">
        <v>15</v>
      </c>
      <c r="I83" t="str">
        <f t="shared" si="4"/>
        <v>INSERT INTO BRACKET (BRACKET_POS,NEXT_POS,ROUND,REGION,GAME_ID) VALUES (9,13,#Round of 32#,#East#,41);</v>
      </c>
    </row>
    <row r="84" spans="2:9">
      <c r="B84">
        <v>21</v>
      </c>
      <c r="C84">
        <v>17</v>
      </c>
      <c r="D84">
        <v>42</v>
      </c>
      <c r="E84" t="s">
        <v>6</v>
      </c>
      <c r="F84" t="s">
        <v>15</v>
      </c>
      <c r="I84" t="str">
        <f t="shared" si="4"/>
        <v>INSERT INTO BRACKET (BRACKET_POS,NEXT_POS,ROUND,REGION,GAME_ID) VALUES (21,17,#Round of 32#,#East#,42);</v>
      </c>
    </row>
    <row r="85" spans="2:9">
      <c r="B85">
        <v>25</v>
      </c>
      <c r="C85">
        <v>17</v>
      </c>
      <c r="D85">
        <v>42</v>
      </c>
      <c r="E85" t="s">
        <v>6</v>
      </c>
      <c r="F85" t="s">
        <v>15</v>
      </c>
      <c r="I85" t="str">
        <f t="shared" si="4"/>
        <v>INSERT INTO BRACKET (BRACKET_POS,NEXT_POS,ROUND,REGION,GAME_ID) VALUES (25,17,#Round of 32#,#East#,42);</v>
      </c>
    </row>
    <row r="86" spans="2:9">
      <c r="B86">
        <v>37</v>
      </c>
      <c r="C86">
        <v>45</v>
      </c>
      <c r="D86">
        <v>43</v>
      </c>
      <c r="E86" t="s">
        <v>6</v>
      </c>
      <c r="F86" t="s">
        <v>15</v>
      </c>
      <c r="I86" t="str">
        <f t="shared" si="4"/>
        <v>INSERT INTO BRACKET (BRACKET_POS,NEXT_POS,ROUND,REGION,GAME_ID) VALUES (37,45,#Round of 32#,#East#,43);</v>
      </c>
    </row>
    <row r="87" spans="2:9">
      <c r="B87">
        <v>41</v>
      </c>
      <c r="C87">
        <v>45</v>
      </c>
      <c r="D87">
        <v>43</v>
      </c>
      <c r="E87" t="s">
        <v>6</v>
      </c>
      <c r="F87" t="s">
        <v>15</v>
      </c>
      <c r="I87" t="str">
        <f t="shared" si="4"/>
        <v>INSERT INTO BRACKET (BRACKET_POS,NEXT_POS,ROUND,REGION,GAME_ID) VALUES (41,45,#Round of 32#,#East#,43);</v>
      </c>
    </row>
    <row r="88" spans="2:9">
      <c r="B88">
        <v>53</v>
      </c>
      <c r="C88">
        <v>49</v>
      </c>
      <c r="D88">
        <v>44</v>
      </c>
      <c r="E88" t="s">
        <v>6</v>
      </c>
      <c r="F88" t="s">
        <v>15</v>
      </c>
      <c r="I88" t="str">
        <f t="shared" si="4"/>
        <v>INSERT INTO BRACKET (BRACKET_POS,NEXT_POS,ROUND,REGION,GAME_ID) VALUES (53,49,#Round of 32#,#East#,44);</v>
      </c>
    </row>
    <row r="89" spans="2:9">
      <c r="B89">
        <v>57</v>
      </c>
      <c r="C89">
        <v>49</v>
      </c>
      <c r="D89">
        <v>44</v>
      </c>
      <c r="E89" t="s">
        <v>6</v>
      </c>
      <c r="F89" t="s">
        <v>15</v>
      </c>
      <c r="I89" t="str">
        <f t="shared" si="4"/>
        <v>INSERT INTO BRACKET (BRACKET_POS,NEXT_POS,ROUND,REGION,GAME_ID) VALUES (57,49,#Round of 32#,#East#,44);</v>
      </c>
    </row>
    <row r="90" spans="2:9">
      <c r="B90">
        <v>69</v>
      </c>
      <c r="C90">
        <v>78</v>
      </c>
      <c r="D90">
        <v>45</v>
      </c>
      <c r="E90" t="s">
        <v>6</v>
      </c>
      <c r="F90" t="s">
        <v>16</v>
      </c>
      <c r="I90" t="str">
        <f t="shared" si="4"/>
        <v>INSERT INTO BRACKET (BRACKET_POS,NEXT_POS,ROUND,REGION,GAME_ID) VALUES (69,78,#Round of 32#,#West#,45);</v>
      </c>
    </row>
    <row r="91" spans="2:9">
      <c r="B91">
        <v>73</v>
      </c>
      <c r="C91">
        <v>78</v>
      </c>
      <c r="D91">
        <v>45</v>
      </c>
      <c r="E91" t="s">
        <v>6</v>
      </c>
      <c r="F91" t="s">
        <v>16</v>
      </c>
      <c r="I91" t="str">
        <f t="shared" si="4"/>
        <v>INSERT INTO BRACKET (BRACKET_POS,NEXT_POS,ROUND,REGION,GAME_ID) VALUES (73,78,#Round of 32#,#West#,45);</v>
      </c>
    </row>
    <row r="92" spans="2:9">
      <c r="B92">
        <v>87</v>
      </c>
      <c r="C92">
        <v>83</v>
      </c>
      <c r="D92">
        <v>46</v>
      </c>
      <c r="E92" t="s">
        <v>6</v>
      </c>
      <c r="F92" t="s">
        <v>16</v>
      </c>
      <c r="I92" t="str">
        <f t="shared" si="4"/>
        <v>INSERT INTO BRACKET (BRACKET_POS,NEXT_POS,ROUND,REGION,GAME_ID) VALUES (87,83,#Round of 32#,#West#,46);</v>
      </c>
    </row>
    <row r="93" spans="2:9">
      <c r="B93">
        <v>91</v>
      </c>
      <c r="C93">
        <v>83</v>
      </c>
      <c r="D93">
        <v>46</v>
      </c>
      <c r="E93" t="s">
        <v>6</v>
      </c>
      <c r="F93" t="s">
        <v>16</v>
      </c>
      <c r="I93" t="str">
        <f t="shared" si="4"/>
        <v>INSERT INTO BRACKET (BRACKET_POS,NEXT_POS,ROUND,REGION,GAME_ID) VALUES (91,83,#Round of 32#,#West#,46);</v>
      </c>
    </row>
    <row r="94" spans="2:9">
      <c r="B94">
        <v>104</v>
      </c>
      <c r="C94">
        <v>112</v>
      </c>
      <c r="D94">
        <v>47</v>
      </c>
      <c r="E94" t="s">
        <v>6</v>
      </c>
      <c r="F94" t="s">
        <v>16</v>
      </c>
      <c r="I94" t="str">
        <f t="shared" si="4"/>
        <v>INSERT INTO BRACKET (BRACKET_POS,NEXT_POS,ROUND,REGION,GAME_ID) VALUES (104,112,#Round of 32#,#West#,47);</v>
      </c>
    </row>
    <row r="95" spans="2:9">
      <c r="B95">
        <v>108</v>
      </c>
      <c r="C95">
        <v>112</v>
      </c>
      <c r="D95">
        <v>47</v>
      </c>
      <c r="E95" t="s">
        <v>6</v>
      </c>
      <c r="F95" t="s">
        <v>16</v>
      </c>
      <c r="I95" t="str">
        <f t="shared" si="4"/>
        <v>INSERT INTO BRACKET (BRACKET_POS,NEXT_POS,ROUND,REGION,GAME_ID) VALUES (108,112,#Round of 32#,#West#,47);</v>
      </c>
    </row>
    <row r="96" spans="2:9">
      <c r="B96">
        <v>120</v>
      </c>
      <c r="C96">
        <v>116</v>
      </c>
      <c r="D96">
        <v>48</v>
      </c>
      <c r="E96" t="s">
        <v>6</v>
      </c>
      <c r="F96" t="s">
        <v>16</v>
      </c>
      <c r="I96" t="str">
        <f t="shared" si="4"/>
        <v>INSERT INTO BRACKET (BRACKET_POS,NEXT_POS,ROUND,REGION,GAME_ID) VALUES (120,116,#Round of 32#,#West#,48);</v>
      </c>
    </row>
    <row r="97" spans="2:9">
      <c r="B97">
        <v>124</v>
      </c>
      <c r="C97">
        <v>116</v>
      </c>
      <c r="D97">
        <v>48</v>
      </c>
      <c r="E97" t="s">
        <v>6</v>
      </c>
      <c r="F97" t="s">
        <v>16</v>
      </c>
      <c r="I97" t="str">
        <f t="shared" si="4"/>
        <v>INSERT INTO BRACKET (BRACKET_POS,NEXT_POS,ROUND,REGION,GAME_ID) VALUES (124,116,#Round of 32#,#West#,48);</v>
      </c>
    </row>
    <row r="98" spans="2:9">
      <c r="B98">
        <v>13</v>
      </c>
      <c r="C98">
        <v>29</v>
      </c>
      <c r="D98">
        <v>53</v>
      </c>
      <c r="E98" t="s">
        <v>7</v>
      </c>
      <c r="F98" t="s">
        <v>15</v>
      </c>
      <c r="I98" t="str">
        <f t="shared" si="4"/>
        <v>INSERT INTO BRACKET (BRACKET_POS,NEXT_POS,ROUND,REGION,GAME_ID) VALUES (13,29,#Sweet 16#,#East#,53);</v>
      </c>
    </row>
    <row r="99" spans="2:9">
      <c r="B99">
        <v>17</v>
      </c>
      <c r="C99">
        <v>29</v>
      </c>
      <c r="D99">
        <v>53</v>
      </c>
      <c r="E99" t="s">
        <v>7</v>
      </c>
      <c r="F99" t="s">
        <v>15</v>
      </c>
      <c r="I99" t="str">
        <f t="shared" si="4"/>
        <v>INSERT INTO BRACKET (BRACKET_POS,NEXT_POS,ROUND,REGION,GAME_ID) VALUES (17,29,#Sweet 16#,#East#,53);</v>
      </c>
    </row>
    <row r="100" spans="2:9">
      <c r="B100">
        <v>45</v>
      </c>
      <c r="C100">
        <v>33</v>
      </c>
      <c r="D100">
        <v>54</v>
      </c>
      <c r="E100" t="s">
        <v>7</v>
      </c>
      <c r="F100" t="s">
        <v>15</v>
      </c>
      <c r="I100" t="str">
        <f t="shared" si="4"/>
        <v>INSERT INTO BRACKET (BRACKET_POS,NEXT_POS,ROUND,REGION,GAME_ID) VALUES (45,33,#Sweet 16#,#East#,54);</v>
      </c>
    </row>
    <row r="101" spans="2:9">
      <c r="B101">
        <v>49</v>
      </c>
      <c r="C101">
        <v>33</v>
      </c>
      <c r="D101">
        <v>54</v>
      </c>
      <c r="E101" t="s">
        <v>7</v>
      </c>
      <c r="F101" t="s">
        <v>15</v>
      </c>
      <c r="I101" t="str">
        <f t="shared" si="4"/>
        <v>INSERT INTO BRACKET (BRACKET_POS,NEXT_POS,ROUND,REGION,GAME_ID) VALUES (49,33,#Sweet 16#,#East#,54);</v>
      </c>
    </row>
    <row r="102" spans="2:9">
      <c r="B102">
        <v>78</v>
      </c>
      <c r="C102">
        <v>45</v>
      </c>
      <c r="D102">
        <v>55</v>
      </c>
      <c r="E102" t="s">
        <v>7</v>
      </c>
      <c r="F102" t="s">
        <v>16</v>
      </c>
      <c r="I102" t="str">
        <f t="shared" si="4"/>
        <v>INSERT INTO BRACKET (BRACKET_POS,NEXT_POS,ROUND,REGION,GAME_ID) VALUES (78,45,#Sweet 16#,#West#,55);</v>
      </c>
    </row>
    <row r="103" spans="2:9">
      <c r="B103">
        <v>83</v>
      </c>
      <c r="C103">
        <v>45</v>
      </c>
      <c r="D103">
        <v>55</v>
      </c>
      <c r="E103" t="s">
        <v>7</v>
      </c>
      <c r="F103" t="s">
        <v>16</v>
      </c>
      <c r="I103" t="str">
        <f t="shared" si="4"/>
        <v>INSERT INTO BRACKET (BRACKET_POS,NEXT_POS,ROUND,REGION,GAME_ID) VALUES (83,45,#Sweet 16#,#West#,55);</v>
      </c>
    </row>
    <row r="104" spans="2:9">
      <c r="B104">
        <v>112</v>
      </c>
      <c r="C104">
        <v>100</v>
      </c>
      <c r="D104">
        <v>56</v>
      </c>
      <c r="E104" t="s">
        <v>7</v>
      </c>
      <c r="F104" t="s">
        <v>16</v>
      </c>
      <c r="I104" t="str">
        <f t="shared" si="4"/>
        <v>INSERT INTO BRACKET (BRACKET_POS,NEXT_POS,ROUND,REGION,GAME_ID) VALUES (112,100,#Sweet 16#,#West#,56);</v>
      </c>
    </row>
    <row r="105" spans="2:9">
      <c r="B105">
        <v>116</v>
      </c>
      <c r="C105">
        <v>100</v>
      </c>
      <c r="D105">
        <v>56</v>
      </c>
      <c r="E105" t="s">
        <v>7</v>
      </c>
      <c r="F105" t="s">
        <v>16</v>
      </c>
      <c r="I105" t="str">
        <f t="shared" si="4"/>
        <v>INSERT INTO BRACKET (BRACKET_POS,NEXT_POS,ROUND,REGION,GAME_ID) VALUES (116,100,#Sweet 16#,#West#,56);</v>
      </c>
    </row>
    <row r="106" spans="2:9">
      <c r="B106">
        <v>29</v>
      </c>
      <c r="C106">
        <v>61</v>
      </c>
      <c r="D106">
        <v>59</v>
      </c>
      <c r="E106" t="s">
        <v>8</v>
      </c>
      <c r="F106" t="s">
        <v>15</v>
      </c>
      <c r="I106" t="str">
        <f t="shared" si="4"/>
        <v>INSERT INTO BRACKET (BRACKET_POS,NEXT_POS,ROUND,REGION,GAME_ID) VALUES (29,61,#Elite 8#,#East#,59);</v>
      </c>
    </row>
    <row r="107" spans="2:9">
      <c r="B107">
        <v>33</v>
      </c>
      <c r="C107">
        <v>61</v>
      </c>
      <c r="D107">
        <v>59</v>
      </c>
      <c r="E107" t="s">
        <v>8</v>
      </c>
      <c r="F107" t="s">
        <v>15</v>
      </c>
      <c r="I107" t="str">
        <f t="shared" si="4"/>
        <v>INSERT INTO BRACKET (BRACKET_POS,NEXT_POS,ROUND,REGION,GAME_ID) VALUES (33,61,#Elite 8#,#East#,59);</v>
      </c>
    </row>
    <row r="108" spans="2:9">
      <c r="B108">
        <v>95</v>
      </c>
      <c r="C108">
        <v>65</v>
      </c>
      <c r="D108">
        <v>60</v>
      </c>
      <c r="E108" t="s">
        <v>8</v>
      </c>
      <c r="F108" t="s">
        <v>16</v>
      </c>
      <c r="I108" t="str">
        <f t="shared" si="4"/>
        <v>INSERT INTO BRACKET (BRACKET_POS,NEXT_POS,ROUND,REGION,GAME_ID) VALUES (95,65,#Elite 8#,#West#,60);</v>
      </c>
    </row>
    <row r="109" spans="2:9">
      <c r="B109">
        <v>100</v>
      </c>
      <c r="C109">
        <v>65</v>
      </c>
      <c r="D109">
        <v>60</v>
      </c>
      <c r="E109" t="s">
        <v>8</v>
      </c>
      <c r="F109" t="s">
        <v>16</v>
      </c>
      <c r="I109" t="str">
        <f t="shared" si="4"/>
        <v>INSERT INTO BRACKET (BRACKET_POS,NEXT_POS,ROUND,REGION,GAME_ID) VALUES (100,65,#Elite 8#,#West#,60);</v>
      </c>
    </row>
    <row r="110" spans="2:9">
      <c r="B110">
        <v>12</v>
      </c>
      <c r="C110">
        <v>28</v>
      </c>
      <c r="D110">
        <v>49</v>
      </c>
      <c r="E110" t="s">
        <v>7</v>
      </c>
      <c r="F110" t="s">
        <v>13</v>
      </c>
      <c r="I110" t="str">
        <f t="shared" si="4"/>
        <v>INSERT INTO BRACKET (BRACKET_POS,NEXT_POS,ROUND,REGION,GAME_ID) VALUES (12,28,#Sweet 16#,#South#,49);</v>
      </c>
    </row>
    <row r="111" spans="2:9">
      <c r="B111">
        <v>16</v>
      </c>
      <c r="C111">
        <v>28</v>
      </c>
      <c r="D111">
        <v>49</v>
      </c>
      <c r="E111" t="s">
        <v>7</v>
      </c>
      <c r="F111" t="s">
        <v>13</v>
      </c>
      <c r="I111" t="str">
        <f t="shared" si="4"/>
        <v>INSERT INTO BRACKET (BRACKET_POS,NEXT_POS,ROUND,REGION,GAME_ID) VALUES (16,28,#Sweet 16#,#South#,49);</v>
      </c>
    </row>
    <row r="112" spans="2:9">
      <c r="B112">
        <v>44</v>
      </c>
      <c r="C112">
        <v>32</v>
      </c>
      <c r="D112">
        <v>50</v>
      </c>
      <c r="E112" t="s">
        <v>7</v>
      </c>
      <c r="F112" t="s">
        <v>13</v>
      </c>
      <c r="I112" t="str">
        <f t="shared" si="4"/>
        <v>INSERT INTO BRACKET (BRACKET_POS,NEXT_POS,ROUND,REGION,GAME_ID) VALUES (44,32,#Sweet 16#,#South#,50);</v>
      </c>
    </row>
    <row r="113" spans="2:9">
      <c r="B113">
        <v>48</v>
      </c>
      <c r="C113">
        <v>32</v>
      </c>
      <c r="D113">
        <v>50</v>
      </c>
      <c r="E113" t="s">
        <v>7</v>
      </c>
      <c r="F113" t="s">
        <v>13</v>
      </c>
      <c r="I113" t="str">
        <f t="shared" si="4"/>
        <v>INSERT INTO BRACKET (BRACKET_POS,NEXT_POS,ROUND,REGION,GAME_ID) VALUES (48,32,#Sweet 16#,#South#,50);</v>
      </c>
    </row>
    <row r="114" spans="2:9">
      <c r="B114">
        <v>76</v>
      </c>
      <c r="C114">
        <v>94</v>
      </c>
      <c r="D114">
        <v>51</v>
      </c>
      <c r="E114" t="s">
        <v>7</v>
      </c>
      <c r="F114" t="s">
        <v>14</v>
      </c>
      <c r="I114" t="str">
        <f t="shared" si="4"/>
        <v>INSERT INTO BRACKET (BRACKET_POS,NEXT_POS,ROUND,REGION,GAME_ID) VALUES (76,94,#Sweet 16#,#Midwest#,51);</v>
      </c>
    </row>
    <row r="115" spans="2:9">
      <c r="B115">
        <v>81</v>
      </c>
      <c r="C115">
        <v>94</v>
      </c>
      <c r="D115">
        <v>51</v>
      </c>
      <c r="E115" t="s">
        <v>7</v>
      </c>
      <c r="F115" t="s">
        <v>14</v>
      </c>
      <c r="I115" t="str">
        <f t="shared" si="4"/>
        <v>INSERT INTO BRACKET (BRACKET_POS,NEXT_POS,ROUND,REGION,GAME_ID) VALUES (81,94,#Sweet 16#,#Midwest#,51);</v>
      </c>
    </row>
    <row r="116" spans="2:9">
      <c r="B116">
        <v>111</v>
      </c>
      <c r="C116">
        <v>98</v>
      </c>
      <c r="D116">
        <v>52</v>
      </c>
      <c r="E116" t="s">
        <v>7</v>
      </c>
      <c r="F116" t="s">
        <v>14</v>
      </c>
      <c r="I116" t="str">
        <f t="shared" si="4"/>
        <v>INSERT INTO BRACKET (BRACKET_POS,NEXT_POS,ROUND,REGION,GAME_ID) VALUES (111,98,#Sweet 16#,#Midwest#,52);</v>
      </c>
    </row>
    <row r="117" spans="2:9">
      <c r="B117">
        <v>115</v>
      </c>
      <c r="C117">
        <v>98</v>
      </c>
      <c r="D117">
        <v>52</v>
      </c>
      <c r="E117" t="s">
        <v>7</v>
      </c>
      <c r="F117" t="s">
        <v>14</v>
      </c>
      <c r="I117" t="str">
        <f t="shared" si="4"/>
        <v>INSERT INTO BRACKET (BRACKET_POS,NEXT_POS,ROUND,REGION,GAME_ID) VALUES (115,98,#Sweet 16#,#Midwest#,52);</v>
      </c>
    </row>
    <row r="118" spans="2:9">
      <c r="B118">
        <v>28</v>
      </c>
      <c r="C118">
        <v>60</v>
      </c>
      <c r="D118">
        <v>57</v>
      </c>
      <c r="E118" t="s">
        <v>8</v>
      </c>
      <c r="F118" t="s">
        <v>13</v>
      </c>
      <c r="I118" t="str">
        <f t="shared" si="4"/>
        <v>INSERT INTO BRACKET (BRACKET_POS,NEXT_POS,ROUND,REGION,GAME_ID) VALUES (28,60,#Elite 8#,#South#,57);</v>
      </c>
    </row>
    <row r="119" spans="2:9">
      <c r="B119">
        <v>32</v>
      </c>
      <c r="C119">
        <v>60</v>
      </c>
      <c r="D119">
        <v>57</v>
      </c>
      <c r="E119" t="s">
        <v>8</v>
      </c>
      <c r="F119" t="s">
        <v>13</v>
      </c>
      <c r="I119" t="str">
        <f t="shared" si="4"/>
        <v>INSERT INTO BRACKET (BRACKET_POS,NEXT_POS,ROUND,REGION,GAME_ID) VALUES (32,60,#Elite 8#,#South#,57);</v>
      </c>
    </row>
    <row r="120" spans="2:9">
      <c r="B120">
        <v>94</v>
      </c>
      <c r="C120">
        <v>64</v>
      </c>
      <c r="D120">
        <v>58</v>
      </c>
      <c r="E120" t="s">
        <v>8</v>
      </c>
      <c r="F120" t="s">
        <v>14</v>
      </c>
      <c r="I120" t="str">
        <f t="shared" si="4"/>
        <v>INSERT INTO BRACKET (BRACKET_POS,NEXT_POS,ROUND,REGION,GAME_ID) VALUES (94,64,#Elite 8#,#Midwest#,58);</v>
      </c>
    </row>
    <row r="121" spans="2:9">
      <c r="B121">
        <v>98</v>
      </c>
      <c r="C121">
        <v>64</v>
      </c>
      <c r="D121">
        <v>58</v>
      </c>
      <c r="E121" t="s">
        <v>8</v>
      </c>
      <c r="F121" t="s">
        <v>14</v>
      </c>
      <c r="I121" t="str">
        <f t="shared" si="4"/>
        <v>INSERT INTO BRACKET (BRACKET_POS,NEXT_POS,ROUND,REGION,GAME_ID) VALUES (98,64,#Elite 8#,#Midwest#,58);</v>
      </c>
    </row>
    <row r="122" spans="2:9">
      <c r="B122">
        <v>60</v>
      </c>
      <c r="C122">
        <v>77</v>
      </c>
      <c r="D122">
        <v>61</v>
      </c>
      <c r="E122" t="s">
        <v>9</v>
      </c>
      <c r="I122" t="str">
        <f t="shared" si="4"/>
        <v>INSERT INTO BRACKET (BRACKET_POS,NEXT_POS,ROUND,REGION,GAME_ID) VALUES (60,77,#Final Four#,##,61);</v>
      </c>
    </row>
    <row r="123" spans="2:9">
      <c r="B123">
        <v>64</v>
      </c>
      <c r="C123">
        <v>77</v>
      </c>
      <c r="D123">
        <v>61</v>
      </c>
      <c r="E123" t="s">
        <v>9</v>
      </c>
      <c r="I123" t="str">
        <f t="shared" si="4"/>
        <v>INSERT INTO BRACKET (BRACKET_POS,NEXT_POS,ROUND,REGION,GAME_ID) VALUES (64,77,#Final Four#,##,61);</v>
      </c>
    </row>
    <row r="124" spans="2:9">
      <c r="B124">
        <v>61</v>
      </c>
      <c r="C124">
        <v>82</v>
      </c>
      <c r="D124">
        <v>62</v>
      </c>
      <c r="E124" t="s">
        <v>9</v>
      </c>
      <c r="I124" t="str">
        <f t="shared" si="4"/>
        <v>INSERT INTO BRACKET (BRACKET_POS,NEXT_POS,ROUND,REGION,GAME_ID) VALUES (61,82,#Final Four#,##,62);</v>
      </c>
    </row>
    <row r="125" spans="2:9">
      <c r="B125">
        <v>65</v>
      </c>
      <c r="C125">
        <v>82</v>
      </c>
      <c r="D125">
        <v>62</v>
      </c>
      <c r="E125" t="s">
        <v>9</v>
      </c>
      <c r="I125" t="str">
        <f t="shared" si="4"/>
        <v>INSERT INTO BRACKET (BRACKET_POS,NEXT_POS,ROUND,REGION,GAME_ID) VALUES (65,82,#Final Four#,##,62);</v>
      </c>
    </row>
    <row r="126" spans="2:9">
      <c r="B126">
        <v>77</v>
      </c>
      <c r="C126">
        <v>99</v>
      </c>
      <c r="D126">
        <v>63</v>
      </c>
      <c r="E126" t="s">
        <v>10</v>
      </c>
      <c r="I126" t="str">
        <f t="shared" si="4"/>
        <v>INSERT INTO BRACKET (BRACKET_POS,NEXT_POS,ROUND,REGION,GAME_ID) VALUES (77,99,#Championship#,##,63);</v>
      </c>
    </row>
    <row r="127" spans="2:9">
      <c r="B127">
        <v>82</v>
      </c>
      <c r="C127">
        <v>99</v>
      </c>
      <c r="D127">
        <v>63</v>
      </c>
      <c r="E127" t="s">
        <v>10</v>
      </c>
      <c r="I127" t="str">
        <f t="shared" si="4"/>
        <v>INSERT INTO BRACKET (BRACKET_POS,NEXT_POS,ROUND,REGION,GAME_ID) VALUES (82,99,#Championship#,##,63);</v>
      </c>
    </row>
    <row r="128" spans="2:9">
      <c r="B128">
        <v>99</v>
      </c>
      <c r="C128">
        <v>128</v>
      </c>
      <c r="D128">
        <v>64</v>
      </c>
      <c r="E128" t="s">
        <v>11</v>
      </c>
      <c r="I128" t="str">
        <f t="shared" si="4"/>
        <v>INSERT INTO BRACKET (BRACKET_POS,NEXT_POS,ROUND,REGION,GAME_ID) VALUES (99,128,#Champion#,##,64);</v>
      </c>
    </row>
    <row r="129" spans="2:9">
      <c r="B129">
        <v>128</v>
      </c>
      <c r="C129">
        <v>35</v>
      </c>
      <c r="D129">
        <v>65</v>
      </c>
      <c r="E129" t="s">
        <v>12</v>
      </c>
      <c r="F129" t="s">
        <v>13</v>
      </c>
      <c r="I129" t="str">
        <f t="shared" si="4"/>
        <v>INSERT INTO BRACKET (BRACKET_POS,NEXT_POS,ROUND,REGION,GAME_ID) VALUES (128,35,#First Four#,#South#,65);</v>
      </c>
    </row>
    <row r="130" spans="2:9">
      <c r="B130">
        <v>129</v>
      </c>
      <c r="C130">
        <v>35</v>
      </c>
      <c r="D130">
        <v>65</v>
      </c>
      <c r="E130" t="s">
        <v>12</v>
      </c>
      <c r="F130" t="s">
        <v>13</v>
      </c>
      <c r="I130" t="str">
        <f t="shared" si="4"/>
        <v>INSERT INTO BRACKET (BRACKET_POS,NEXT_POS,ROUND,REGION,GAME_ID) VALUES (129,35,#First Four#,#South#,65);</v>
      </c>
    </row>
    <row r="131" spans="2:9">
      <c r="B131">
        <v>130</v>
      </c>
      <c r="C131">
        <v>102</v>
      </c>
      <c r="D131">
        <v>66</v>
      </c>
      <c r="E131" t="s">
        <v>12</v>
      </c>
      <c r="F131" t="s">
        <v>14</v>
      </c>
      <c r="I131" t="str">
        <f t="shared" ref="I131:I136" si="6">"INSERT INTO BRACKET (BRACKET_POS,NEXT_POS,ROUND,REGION,GAME_ID) VALUES ("&amp;B131&amp;","&amp;C131&amp;",#"&amp;E131&amp;"#,#"&amp;F131&amp;"#,"&amp;D131&amp;");"</f>
        <v>INSERT INTO BRACKET (BRACKET_POS,NEXT_POS,ROUND,REGION,GAME_ID) VALUES (130,102,#First Four#,#Midwest#,66);</v>
      </c>
    </row>
    <row r="132" spans="2:9">
      <c r="B132">
        <v>131</v>
      </c>
      <c r="C132">
        <v>102</v>
      </c>
      <c r="D132">
        <v>66</v>
      </c>
      <c r="E132" t="s">
        <v>12</v>
      </c>
      <c r="F132" t="s">
        <v>14</v>
      </c>
      <c r="I132" t="str">
        <f t="shared" si="6"/>
        <v>INSERT INTO BRACKET (BRACKET_POS,NEXT_POS,ROUND,REGION,GAME_ID) VALUES (131,102,#First Four#,#Midwest#,66);</v>
      </c>
    </row>
    <row r="133" spans="2:9">
      <c r="B133">
        <v>132</v>
      </c>
      <c r="C133">
        <v>38</v>
      </c>
      <c r="D133">
        <v>67</v>
      </c>
      <c r="E133" t="s">
        <v>12</v>
      </c>
      <c r="F133" t="s">
        <v>15</v>
      </c>
      <c r="I133" t="str">
        <f t="shared" si="6"/>
        <v>INSERT INTO BRACKET (BRACKET_POS,NEXT_POS,ROUND,REGION,GAME_ID) VALUES (132,38,#First Four#,#East#,67);</v>
      </c>
    </row>
    <row r="134" spans="2:9">
      <c r="B134">
        <v>133</v>
      </c>
      <c r="C134">
        <v>38</v>
      </c>
      <c r="D134">
        <v>67</v>
      </c>
      <c r="E134" t="s">
        <v>12</v>
      </c>
      <c r="F134" t="s">
        <v>15</v>
      </c>
      <c r="I134" t="str">
        <f t="shared" si="6"/>
        <v>INSERT INTO BRACKET (BRACKET_POS,NEXT_POS,ROUND,REGION,GAME_ID) VALUES (133,38,#First Four#,#East#,67);</v>
      </c>
    </row>
    <row r="135" spans="2:9">
      <c r="B135">
        <v>134</v>
      </c>
      <c r="C135">
        <v>105</v>
      </c>
      <c r="D135">
        <v>68</v>
      </c>
      <c r="E135" t="s">
        <v>12</v>
      </c>
      <c r="F135" t="s">
        <v>16</v>
      </c>
      <c r="I135" t="str">
        <f t="shared" si="6"/>
        <v>INSERT INTO BRACKET (BRACKET_POS,NEXT_POS,ROUND,REGION,GAME_ID) VALUES (134,105,#First Four#,#West#,68);</v>
      </c>
    </row>
    <row r="136" spans="2:9">
      <c r="B136">
        <v>135</v>
      </c>
      <c r="C136">
        <v>105</v>
      </c>
      <c r="D136">
        <v>68</v>
      </c>
      <c r="E136" t="s">
        <v>12</v>
      </c>
      <c r="F136" t="s">
        <v>16</v>
      </c>
      <c r="I136" t="str">
        <f t="shared" si="6"/>
        <v>INSERT INTO BRACKET (BRACKET_POS,NEXT_POS,ROUND,REGION,GAME_ID) VALUES (135,105,#First Four#,#West#,68);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36"/>
  <sheetViews>
    <sheetView tabSelected="1" topLeftCell="A121" workbookViewId="0">
      <selection activeCell="I2" sqref="I2:I136"/>
    </sheetView>
  </sheetViews>
  <sheetFormatPr defaultRowHeight="15"/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9">
      <c r="B2">
        <v>1</v>
      </c>
      <c r="C2">
        <v>4</v>
      </c>
      <c r="D2">
        <v>1</v>
      </c>
      <c r="E2" t="s">
        <v>5</v>
      </c>
      <c r="F2" t="s">
        <v>13</v>
      </c>
      <c r="I2" t="s">
        <v>17</v>
      </c>
    </row>
    <row r="3" spans="2:9">
      <c r="B3">
        <v>3</v>
      </c>
      <c r="C3">
        <v>4</v>
      </c>
      <c r="D3">
        <v>1</v>
      </c>
      <c r="E3" t="s">
        <v>5</v>
      </c>
      <c r="F3" t="s">
        <v>13</v>
      </c>
      <c r="I3" t="s">
        <v>18</v>
      </c>
    </row>
    <row r="4" spans="2:9">
      <c r="B4">
        <v>7</v>
      </c>
      <c r="C4">
        <v>8</v>
      </c>
      <c r="D4">
        <v>2</v>
      </c>
      <c r="E4" t="s">
        <v>5</v>
      </c>
      <c r="F4" t="s">
        <v>13</v>
      </c>
      <c r="I4" t="s">
        <v>19</v>
      </c>
    </row>
    <row r="5" spans="2:9">
      <c r="B5">
        <v>11</v>
      </c>
      <c r="C5">
        <v>8</v>
      </c>
      <c r="D5">
        <v>2</v>
      </c>
      <c r="E5" t="s">
        <v>5</v>
      </c>
      <c r="F5" t="s">
        <v>13</v>
      </c>
      <c r="I5" t="s">
        <v>20</v>
      </c>
    </row>
    <row r="6" spans="2:9">
      <c r="B6">
        <v>15</v>
      </c>
      <c r="C6">
        <v>20</v>
      </c>
      <c r="D6">
        <v>3</v>
      </c>
      <c r="E6" t="s">
        <v>5</v>
      </c>
      <c r="F6" t="s">
        <v>13</v>
      </c>
      <c r="I6" t="s">
        <v>21</v>
      </c>
    </row>
    <row r="7" spans="2:9">
      <c r="B7">
        <v>19</v>
      </c>
      <c r="C7">
        <v>20</v>
      </c>
      <c r="D7">
        <v>3</v>
      </c>
      <c r="E7" t="s">
        <v>5</v>
      </c>
      <c r="F7" t="s">
        <v>13</v>
      </c>
      <c r="I7" t="s">
        <v>22</v>
      </c>
    </row>
    <row r="8" spans="2:9">
      <c r="B8">
        <v>23</v>
      </c>
      <c r="C8">
        <v>24</v>
      </c>
      <c r="D8">
        <v>4</v>
      </c>
      <c r="E8" t="s">
        <v>5</v>
      </c>
      <c r="F8" t="s">
        <v>13</v>
      </c>
      <c r="I8" t="s">
        <v>23</v>
      </c>
    </row>
    <row r="9" spans="2:9">
      <c r="B9">
        <v>27</v>
      </c>
      <c r="C9">
        <v>24</v>
      </c>
      <c r="D9">
        <v>4</v>
      </c>
      <c r="E9" t="s">
        <v>5</v>
      </c>
      <c r="F9" t="s">
        <v>13</v>
      </c>
      <c r="I9" t="s">
        <v>24</v>
      </c>
    </row>
    <row r="10" spans="2:9">
      <c r="B10">
        <v>31</v>
      </c>
      <c r="C10">
        <v>36</v>
      </c>
      <c r="D10">
        <v>5</v>
      </c>
      <c r="E10" t="s">
        <v>5</v>
      </c>
      <c r="F10" t="s">
        <v>13</v>
      </c>
      <c r="I10" t="s">
        <v>25</v>
      </c>
    </row>
    <row r="11" spans="2:9">
      <c r="B11">
        <v>35</v>
      </c>
      <c r="C11">
        <v>36</v>
      </c>
      <c r="D11">
        <v>5</v>
      </c>
      <c r="E11" t="s">
        <v>5</v>
      </c>
      <c r="F11" t="s">
        <v>13</v>
      </c>
      <c r="I11" t="s">
        <v>26</v>
      </c>
    </row>
    <row r="12" spans="2:9">
      <c r="B12">
        <v>39</v>
      </c>
      <c r="C12">
        <v>40</v>
      </c>
      <c r="D12">
        <v>6</v>
      </c>
      <c r="E12" t="s">
        <v>5</v>
      </c>
      <c r="F12" t="s">
        <v>13</v>
      </c>
      <c r="I12" t="s">
        <v>27</v>
      </c>
    </row>
    <row r="13" spans="2:9">
      <c r="B13">
        <v>43</v>
      </c>
      <c r="C13">
        <v>40</v>
      </c>
      <c r="D13">
        <v>6</v>
      </c>
      <c r="E13" t="s">
        <v>5</v>
      </c>
      <c r="F13" t="s">
        <v>13</v>
      </c>
      <c r="I13" t="s">
        <v>28</v>
      </c>
    </row>
    <row r="14" spans="2:9">
      <c r="B14">
        <v>47</v>
      </c>
      <c r="C14">
        <v>52</v>
      </c>
      <c r="D14">
        <v>7</v>
      </c>
      <c r="E14" t="s">
        <v>5</v>
      </c>
      <c r="F14" t="s">
        <v>13</v>
      </c>
      <c r="I14" t="s">
        <v>29</v>
      </c>
    </row>
    <row r="15" spans="2:9">
      <c r="B15">
        <v>51</v>
      </c>
      <c r="C15">
        <v>52</v>
      </c>
      <c r="D15">
        <v>7</v>
      </c>
      <c r="E15" t="s">
        <v>5</v>
      </c>
      <c r="F15" t="s">
        <v>13</v>
      </c>
      <c r="I15" t="s">
        <v>30</v>
      </c>
    </row>
    <row r="16" spans="2:9">
      <c r="B16">
        <v>55</v>
      </c>
      <c r="C16">
        <v>56</v>
      </c>
      <c r="D16">
        <v>8</v>
      </c>
      <c r="E16" t="s">
        <v>5</v>
      </c>
      <c r="F16" t="s">
        <v>13</v>
      </c>
      <c r="I16" t="s">
        <v>31</v>
      </c>
    </row>
    <row r="17" spans="2:9">
      <c r="B17">
        <v>59</v>
      </c>
      <c r="C17">
        <v>56</v>
      </c>
      <c r="D17">
        <v>8</v>
      </c>
      <c r="E17" t="s">
        <v>5</v>
      </c>
      <c r="F17" t="s">
        <v>13</v>
      </c>
      <c r="I17" t="s">
        <v>32</v>
      </c>
    </row>
    <row r="18" spans="2:9">
      <c r="B18">
        <v>63</v>
      </c>
      <c r="C18">
        <v>68</v>
      </c>
      <c r="D18">
        <v>9</v>
      </c>
      <c r="E18" t="s">
        <v>5</v>
      </c>
      <c r="F18" t="s">
        <v>14</v>
      </c>
      <c r="I18" t="s">
        <v>33</v>
      </c>
    </row>
    <row r="19" spans="2:9">
      <c r="B19">
        <v>67</v>
      </c>
      <c r="C19">
        <v>68</v>
      </c>
      <c r="D19">
        <v>9</v>
      </c>
      <c r="E19" t="s">
        <v>5</v>
      </c>
      <c r="F19" t="s">
        <v>14</v>
      </c>
      <c r="I19" t="s">
        <v>34</v>
      </c>
    </row>
    <row r="20" spans="2:9">
      <c r="B20">
        <v>71</v>
      </c>
      <c r="C20">
        <v>72</v>
      </c>
      <c r="D20">
        <v>10</v>
      </c>
      <c r="E20" t="s">
        <v>5</v>
      </c>
      <c r="F20" t="s">
        <v>14</v>
      </c>
      <c r="I20" t="s">
        <v>35</v>
      </c>
    </row>
    <row r="21" spans="2:9">
      <c r="B21">
        <v>75</v>
      </c>
      <c r="C21">
        <v>72</v>
      </c>
      <c r="D21">
        <v>10</v>
      </c>
      <c r="E21" t="s">
        <v>5</v>
      </c>
      <c r="F21" t="s">
        <v>14</v>
      </c>
      <c r="I21" t="s">
        <v>36</v>
      </c>
    </row>
    <row r="22" spans="2:9">
      <c r="B22">
        <v>80</v>
      </c>
      <c r="C22">
        <v>86</v>
      </c>
      <c r="D22">
        <v>11</v>
      </c>
      <c r="E22" t="s">
        <v>5</v>
      </c>
      <c r="F22" t="s">
        <v>14</v>
      </c>
      <c r="I22" t="s">
        <v>37</v>
      </c>
    </row>
    <row r="23" spans="2:9">
      <c r="B23">
        <v>85</v>
      </c>
      <c r="C23">
        <v>86</v>
      </c>
      <c r="D23">
        <v>11</v>
      </c>
      <c r="E23" t="s">
        <v>5</v>
      </c>
      <c r="F23" t="s">
        <v>14</v>
      </c>
      <c r="I23" t="s">
        <v>38</v>
      </c>
    </row>
    <row r="24" spans="2:9">
      <c r="B24">
        <v>89</v>
      </c>
      <c r="C24">
        <v>90</v>
      </c>
      <c r="D24">
        <v>12</v>
      </c>
      <c r="E24" t="s">
        <v>5</v>
      </c>
      <c r="F24" t="s">
        <v>14</v>
      </c>
      <c r="I24" t="s">
        <v>39</v>
      </c>
    </row>
    <row r="25" spans="2:9">
      <c r="B25">
        <v>93</v>
      </c>
      <c r="C25">
        <v>90</v>
      </c>
      <c r="D25">
        <v>12</v>
      </c>
      <c r="E25" t="s">
        <v>5</v>
      </c>
      <c r="F25" t="s">
        <v>14</v>
      </c>
      <c r="I25" t="s">
        <v>40</v>
      </c>
    </row>
    <row r="26" spans="2:9">
      <c r="B26">
        <v>97</v>
      </c>
      <c r="C26">
        <v>103</v>
      </c>
      <c r="D26">
        <v>13</v>
      </c>
      <c r="E26" t="s">
        <v>5</v>
      </c>
      <c r="F26" t="s">
        <v>14</v>
      </c>
      <c r="I26" t="s">
        <v>41</v>
      </c>
    </row>
    <row r="27" spans="2:9">
      <c r="B27">
        <v>102</v>
      </c>
      <c r="C27">
        <v>103</v>
      </c>
      <c r="D27">
        <v>13</v>
      </c>
      <c r="E27" t="s">
        <v>5</v>
      </c>
      <c r="F27" t="s">
        <v>14</v>
      </c>
      <c r="I27" t="s">
        <v>42</v>
      </c>
    </row>
    <row r="28" spans="2:9">
      <c r="B28">
        <v>106</v>
      </c>
      <c r="C28">
        <v>107</v>
      </c>
      <c r="D28">
        <v>14</v>
      </c>
      <c r="E28" t="s">
        <v>5</v>
      </c>
      <c r="F28" t="s">
        <v>14</v>
      </c>
      <c r="I28" t="s">
        <v>43</v>
      </c>
    </row>
    <row r="29" spans="2:9">
      <c r="B29">
        <v>110</v>
      </c>
      <c r="C29">
        <v>107</v>
      </c>
      <c r="D29">
        <v>14</v>
      </c>
      <c r="E29" t="s">
        <v>5</v>
      </c>
      <c r="F29" t="s">
        <v>14</v>
      </c>
      <c r="I29" t="s">
        <v>44</v>
      </c>
    </row>
    <row r="30" spans="2:9">
      <c r="B30">
        <v>114</v>
      </c>
      <c r="C30">
        <v>119</v>
      </c>
      <c r="D30">
        <v>15</v>
      </c>
      <c r="E30" t="s">
        <v>5</v>
      </c>
      <c r="F30" t="s">
        <v>14</v>
      </c>
      <c r="I30" t="s">
        <v>45</v>
      </c>
    </row>
    <row r="31" spans="2:9">
      <c r="B31">
        <v>118</v>
      </c>
      <c r="C31">
        <v>119</v>
      </c>
      <c r="D31">
        <v>15</v>
      </c>
      <c r="E31" t="s">
        <v>5</v>
      </c>
      <c r="F31" t="s">
        <v>14</v>
      </c>
      <c r="I31" t="s">
        <v>46</v>
      </c>
    </row>
    <row r="32" spans="2:9">
      <c r="B32">
        <v>122</v>
      </c>
      <c r="C32">
        <v>123</v>
      </c>
      <c r="D32">
        <v>16</v>
      </c>
      <c r="E32" t="s">
        <v>5</v>
      </c>
      <c r="F32" t="s">
        <v>14</v>
      </c>
      <c r="I32" t="s">
        <v>47</v>
      </c>
    </row>
    <row r="33" spans="2:9">
      <c r="B33">
        <v>126</v>
      </c>
      <c r="C33">
        <v>123</v>
      </c>
      <c r="D33">
        <v>16</v>
      </c>
      <c r="E33" t="s">
        <v>5</v>
      </c>
      <c r="F33" t="s">
        <v>14</v>
      </c>
      <c r="I33" t="s">
        <v>48</v>
      </c>
    </row>
    <row r="34" spans="2:9">
      <c r="B34">
        <v>4</v>
      </c>
      <c r="C34">
        <v>12</v>
      </c>
      <c r="D34">
        <v>33</v>
      </c>
      <c r="E34" t="s">
        <v>6</v>
      </c>
      <c r="F34" t="s">
        <v>13</v>
      </c>
      <c r="I34" t="s">
        <v>49</v>
      </c>
    </row>
    <row r="35" spans="2:9">
      <c r="B35">
        <v>8</v>
      </c>
      <c r="C35">
        <v>12</v>
      </c>
      <c r="D35">
        <v>33</v>
      </c>
      <c r="E35" t="s">
        <v>6</v>
      </c>
      <c r="F35" t="s">
        <v>13</v>
      </c>
      <c r="I35" t="s">
        <v>50</v>
      </c>
    </row>
    <row r="36" spans="2:9">
      <c r="B36">
        <v>20</v>
      </c>
      <c r="C36">
        <v>16</v>
      </c>
      <c r="D36">
        <v>34</v>
      </c>
      <c r="E36" t="s">
        <v>6</v>
      </c>
      <c r="F36" t="s">
        <v>13</v>
      </c>
      <c r="I36" t="s">
        <v>51</v>
      </c>
    </row>
    <row r="37" spans="2:9">
      <c r="B37">
        <v>24</v>
      </c>
      <c r="C37">
        <v>16</v>
      </c>
      <c r="D37">
        <v>34</v>
      </c>
      <c r="E37" t="s">
        <v>6</v>
      </c>
      <c r="F37" t="s">
        <v>13</v>
      </c>
      <c r="I37" t="s">
        <v>52</v>
      </c>
    </row>
    <row r="38" spans="2:9">
      <c r="B38">
        <v>36</v>
      </c>
      <c r="C38">
        <v>44</v>
      </c>
      <c r="D38">
        <v>35</v>
      </c>
      <c r="E38" t="s">
        <v>6</v>
      </c>
      <c r="F38" t="s">
        <v>13</v>
      </c>
      <c r="I38" t="s">
        <v>53</v>
      </c>
    </row>
    <row r="39" spans="2:9">
      <c r="B39">
        <v>40</v>
      </c>
      <c r="C39">
        <v>44</v>
      </c>
      <c r="D39">
        <v>35</v>
      </c>
      <c r="E39" t="s">
        <v>6</v>
      </c>
      <c r="F39" t="s">
        <v>13</v>
      </c>
      <c r="I39" t="s">
        <v>54</v>
      </c>
    </row>
    <row r="40" spans="2:9">
      <c r="B40">
        <v>52</v>
      </c>
      <c r="C40">
        <v>48</v>
      </c>
      <c r="D40">
        <v>36</v>
      </c>
      <c r="E40" t="s">
        <v>6</v>
      </c>
      <c r="F40" t="s">
        <v>13</v>
      </c>
      <c r="I40" t="s">
        <v>55</v>
      </c>
    </row>
    <row r="41" spans="2:9">
      <c r="B41">
        <v>56</v>
      </c>
      <c r="C41">
        <v>48</v>
      </c>
      <c r="D41">
        <v>36</v>
      </c>
      <c r="E41" t="s">
        <v>6</v>
      </c>
      <c r="F41" t="s">
        <v>13</v>
      </c>
      <c r="I41" t="s">
        <v>56</v>
      </c>
    </row>
    <row r="42" spans="2:9">
      <c r="B42">
        <v>68</v>
      </c>
      <c r="C42">
        <v>76</v>
      </c>
      <c r="D42">
        <v>37</v>
      </c>
      <c r="E42" t="s">
        <v>6</v>
      </c>
      <c r="F42" t="s">
        <v>13</v>
      </c>
      <c r="I42" t="s">
        <v>57</v>
      </c>
    </row>
    <row r="43" spans="2:9">
      <c r="B43">
        <v>72</v>
      </c>
      <c r="C43">
        <v>76</v>
      </c>
      <c r="D43">
        <v>37</v>
      </c>
      <c r="E43" t="s">
        <v>6</v>
      </c>
      <c r="F43" t="s">
        <v>14</v>
      </c>
      <c r="I43" t="s">
        <v>58</v>
      </c>
    </row>
    <row r="44" spans="2:9">
      <c r="B44">
        <v>86</v>
      </c>
      <c r="C44">
        <v>81</v>
      </c>
      <c r="D44">
        <v>38</v>
      </c>
      <c r="E44" t="s">
        <v>6</v>
      </c>
      <c r="F44" t="s">
        <v>14</v>
      </c>
      <c r="I44" t="s">
        <v>59</v>
      </c>
    </row>
    <row r="45" spans="2:9">
      <c r="B45">
        <v>90</v>
      </c>
      <c r="C45">
        <v>81</v>
      </c>
      <c r="D45">
        <v>38</v>
      </c>
      <c r="E45" t="s">
        <v>6</v>
      </c>
      <c r="F45" t="s">
        <v>14</v>
      </c>
      <c r="I45" t="s">
        <v>60</v>
      </c>
    </row>
    <row r="46" spans="2:9">
      <c r="B46">
        <v>103</v>
      </c>
      <c r="C46">
        <v>111</v>
      </c>
      <c r="D46">
        <v>39</v>
      </c>
      <c r="E46" t="s">
        <v>6</v>
      </c>
      <c r="F46" t="s">
        <v>14</v>
      </c>
      <c r="I46" t="s">
        <v>61</v>
      </c>
    </row>
    <row r="47" spans="2:9">
      <c r="B47">
        <v>107</v>
      </c>
      <c r="C47">
        <v>111</v>
      </c>
      <c r="D47">
        <v>39</v>
      </c>
      <c r="E47" t="s">
        <v>6</v>
      </c>
      <c r="F47" t="s">
        <v>14</v>
      </c>
      <c r="I47" t="s">
        <v>62</v>
      </c>
    </row>
    <row r="48" spans="2:9">
      <c r="B48">
        <v>119</v>
      </c>
      <c r="C48">
        <v>115</v>
      </c>
      <c r="D48">
        <v>40</v>
      </c>
      <c r="E48" t="s">
        <v>6</v>
      </c>
      <c r="F48" t="s">
        <v>14</v>
      </c>
      <c r="I48" t="s">
        <v>63</v>
      </c>
    </row>
    <row r="49" spans="2:9">
      <c r="B49">
        <v>123</v>
      </c>
      <c r="C49">
        <v>115</v>
      </c>
      <c r="D49">
        <v>40</v>
      </c>
      <c r="E49" t="s">
        <v>6</v>
      </c>
      <c r="F49" t="s">
        <v>14</v>
      </c>
      <c r="I49" t="s">
        <v>64</v>
      </c>
    </row>
    <row r="50" spans="2:9">
      <c r="B50">
        <v>2</v>
      </c>
      <c r="C50">
        <v>5</v>
      </c>
      <c r="D50">
        <v>17</v>
      </c>
      <c r="E50" t="s">
        <v>5</v>
      </c>
      <c r="F50" t="s">
        <v>15</v>
      </c>
      <c r="I50" t="s">
        <v>65</v>
      </c>
    </row>
    <row r="51" spans="2:9">
      <c r="B51">
        <v>6</v>
      </c>
      <c r="C51">
        <v>5</v>
      </c>
      <c r="D51">
        <v>17</v>
      </c>
      <c r="E51" t="s">
        <v>5</v>
      </c>
      <c r="F51" t="s">
        <v>15</v>
      </c>
      <c r="I51" t="s">
        <v>66</v>
      </c>
    </row>
    <row r="52" spans="2:9">
      <c r="B52">
        <v>10</v>
      </c>
      <c r="C52">
        <v>9</v>
      </c>
      <c r="D52">
        <v>18</v>
      </c>
      <c r="E52" t="s">
        <v>5</v>
      </c>
      <c r="F52" t="s">
        <v>15</v>
      </c>
      <c r="I52" t="s">
        <v>67</v>
      </c>
    </row>
    <row r="53" spans="2:9">
      <c r="B53">
        <v>14</v>
      </c>
      <c r="C53">
        <v>9</v>
      </c>
      <c r="D53">
        <v>18</v>
      </c>
      <c r="E53" t="s">
        <v>5</v>
      </c>
      <c r="F53" t="s">
        <v>15</v>
      </c>
      <c r="I53" t="s">
        <v>68</v>
      </c>
    </row>
    <row r="54" spans="2:9">
      <c r="B54">
        <v>18</v>
      </c>
      <c r="C54">
        <v>21</v>
      </c>
      <c r="D54">
        <v>19</v>
      </c>
      <c r="E54" t="s">
        <v>5</v>
      </c>
      <c r="F54" t="s">
        <v>15</v>
      </c>
      <c r="I54" t="s">
        <v>69</v>
      </c>
    </row>
    <row r="55" spans="2:9">
      <c r="B55">
        <v>22</v>
      </c>
      <c r="C55">
        <v>21</v>
      </c>
      <c r="D55">
        <v>19</v>
      </c>
      <c r="E55" t="s">
        <v>5</v>
      </c>
      <c r="F55" t="s">
        <v>15</v>
      </c>
      <c r="I55" t="s">
        <v>70</v>
      </c>
    </row>
    <row r="56" spans="2:9">
      <c r="B56">
        <v>26</v>
      </c>
      <c r="C56">
        <v>25</v>
      </c>
      <c r="D56">
        <v>20</v>
      </c>
      <c r="E56" t="s">
        <v>5</v>
      </c>
      <c r="F56" t="s">
        <v>15</v>
      </c>
      <c r="I56" t="s">
        <v>71</v>
      </c>
    </row>
    <row r="57" spans="2:9">
      <c r="B57">
        <v>30</v>
      </c>
      <c r="C57">
        <v>25</v>
      </c>
      <c r="D57">
        <v>20</v>
      </c>
      <c r="E57" t="s">
        <v>5</v>
      </c>
      <c r="F57" t="s">
        <v>15</v>
      </c>
      <c r="I57" t="s">
        <v>72</v>
      </c>
    </row>
    <row r="58" spans="2:9">
      <c r="B58">
        <v>34</v>
      </c>
      <c r="C58">
        <v>37</v>
      </c>
      <c r="D58">
        <v>21</v>
      </c>
      <c r="E58" t="s">
        <v>5</v>
      </c>
      <c r="F58" t="s">
        <v>15</v>
      </c>
      <c r="I58" t="s">
        <v>73</v>
      </c>
    </row>
    <row r="59" spans="2:9">
      <c r="B59">
        <v>38</v>
      </c>
      <c r="C59">
        <v>37</v>
      </c>
      <c r="D59">
        <v>21</v>
      </c>
      <c r="E59" t="s">
        <v>5</v>
      </c>
      <c r="F59" t="s">
        <v>15</v>
      </c>
      <c r="I59" t="s">
        <v>74</v>
      </c>
    </row>
    <row r="60" spans="2:9">
      <c r="B60">
        <v>42</v>
      </c>
      <c r="C60">
        <v>41</v>
      </c>
      <c r="D60">
        <v>22</v>
      </c>
      <c r="E60" t="s">
        <v>5</v>
      </c>
      <c r="F60" t="s">
        <v>15</v>
      </c>
      <c r="I60" t="s">
        <v>75</v>
      </c>
    </row>
    <row r="61" spans="2:9">
      <c r="B61">
        <v>46</v>
      </c>
      <c r="C61">
        <v>41</v>
      </c>
      <c r="D61">
        <v>22</v>
      </c>
      <c r="E61" t="s">
        <v>5</v>
      </c>
      <c r="F61" t="s">
        <v>15</v>
      </c>
      <c r="I61" t="s">
        <v>76</v>
      </c>
    </row>
    <row r="62" spans="2:9">
      <c r="B62">
        <v>50</v>
      </c>
      <c r="C62">
        <v>53</v>
      </c>
      <c r="D62">
        <v>23</v>
      </c>
      <c r="E62" t="s">
        <v>5</v>
      </c>
      <c r="F62" t="s">
        <v>15</v>
      </c>
      <c r="I62" t="s">
        <v>77</v>
      </c>
    </row>
    <row r="63" spans="2:9">
      <c r="B63">
        <v>54</v>
      </c>
      <c r="C63">
        <v>53</v>
      </c>
      <c r="D63">
        <v>23</v>
      </c>
      <c r="E63" t="s">
        <v>5</v>
      </c>
      <c r="F63" t="s">
        <v>15</v>
      </c>
      <c r="I63" t="s">
        <v>78</v>
      </c>
    </row>
    <row r="64" spans="2:9">
      <c r="B64">
        <v>58</v>
      </c>
      <c r="C64">
        <v>57</v>
      </c>
      <c r="D64">
        <v>24</v>
      </c>
      <c r="E64" t="s">
        <v>5</v>
      </c>
      <c r="F64" t="s">
        <v>15</v>
      </c>
      <c r="I64" t="s">
        <v>79</v>
      </c>
    </row>
    <row r="65" spans="2:9">
      <c r="B65">
        <v>62</v>
      </c>
      <c r="C65">
        <v>57</v>
      </c>
      <c r="D65">
        <v>24</v>
      </c>
      <c r="E65" t="s">
        <v>5</v>
      </c>
      <c r="F65" t="s">
        <v>15</v>
      </c>
      <c r="I65" t="s">
        <v>80</v>
      </c>
    </row>
    <row r="66" spans="2:9">
      <c r="B66">
        <v>66</v>
      </c>
      <c r="C66">
        <v>69</v>
      </c>
      <c r="D66">
        <v>25</v>
      </c>
      <c r="E66" t="s">
        <v>5</v>
      </c>
      <c r="F66" t="s">
        <v>16</v>
      </c>
      <c r="I66" t="s">
        <v>81</v>
      </c>
    </row>
    <row r="67" spans="2:9">
      <c r="B67">
        <v>70</v>
      </c>
      <c r="C67">
        <v>69</v>
      </c>
      <c r="D67">
        <v>25</v>
      </c>
      <c r="E67" t="s">
        <v>5</v>
      </c>
      <c r="F67" t="s">
        <v>16</v>
      </c>
      <c r="I67" t="s">
        <v>82</v>
      </c>
    </row>
    <row r="68" spans="2:9">
      <c r="B68">
        <v>74</v>
      </c>
      <c r="C68">
        <v>73</v>
      </c>
      <c r="D68">
        <v>26</v>
      </c>
      <c r="E68" t="s">
        <v>5</v>
      </c>
      <c r="F68" t="s">
        <v>16</v>
      </c>
      <c r="I68" t="s">
        <v>83</v>
      </c>
    </row>
    <row r="69" spans="2:9">
      <c r="B69">
        <v>79</v>
      </c>
      <c r="C69">
        <v>73</v>
      </c>
      <c r="D69">
        <v>26</v>
      </c>
      <c r="E69" t="s">
        <v>5</v>
      </c>
      <c r="F69" t="s">
        <v>16</v>
      </c>
      <c r="I69" t="s">
        <v>84</v>
      </c>
    </row>
    <row r="70" spans="2:9">
      <c r="B70">
        <v>84</v>
      </c>
      <c r="C70">
        <v>87</v>
      </c>
      <c r="D70">
        <v>27</v>
      </c>
      <c r="E70" t="s">
        <v>5</v>
      </c>
      <c r="F70" t="s">
        <v>16</v>
      </c>
      <c r="I70" t="s">
        <v>85</v>
      </c>
    </row>
    <row r="71" spans="2:9">
      <c r="B71">
        <v>88</v>
      </c>
      <c r="C71">
        <v>87</v>
      </c>
      <c r="D71">
        <v>27</v>
      </c>
      <c r="E71" t="s">
        <v>5</v>
      </c>
      <c r="F71" t="s">
        <v>16</v>
      </c>
      <c r="I71" t="s">
        <v>86</v>
      </c>
    </row>
    <row r="72" spans="2:9">
      <c r="B72">
        <v>92</v>
      </c>
      <c r="C72">
        <v>91</v>
      </c>
      <c r="D72">
        <v>28</v>
      </c>
      <c r="E72" t="s">
        <v>5</v>
      </c>
      <c r="F72" t="s">
        <v>16</v>
      </c>
      <c r="I72" t="s">
        <v>87</v>
      </c>
    </row>
    <row r="73" spans="2:9">
      <c r="B73">
        <v>96</v>
      </c>
      <c r="C73">
        <v>91</v>
      </c>
      <c r="D73">
        <v>28</v>
      </c>
      <c r="E73" t="s">
        <v>5</v>
      </c>
      <c r="F73" t="s">
        <v>16</v>
      </c>
      <c r="I73" t="s">
        <v>88</v>
      </c>
    </row>
    <row r="74" spans="2:9">
      <c r="B74">
        <v>101</v>
      </c>
      <c r="C74">
        <v>104</v>
      </c>
      <c r="D74">
        <v>29</v>
      </c>
      <c r="E74" t="s">
        <v>5</v>
      </c>
      <c r="F74" t="s">
        <v>16</v>
      </c>
      <c r="I74" t="s">
        <v>89</v>
      </c>
    </row>
    <row r="75" spans="2:9">
      <c r="B75">
        <v>105</v>
      </c>
      <c r="C75">
        <v>104</v>
      </c>
      <c r="D75">
        <v>29</v>
      </c>
      <c r="E75" t="s">
        <v>5</v>
      </c>
      <c r="F75" t="s">
        <v>16</v>
      </c>
      <c r="I75" t="s">
        <v>90</v>
      </c>
    </row>
    <row r="76" spans="2:9">
      <c r="B76">
        <v>109</v>
      </c>
      <c r="C76">
        <v>108</v>
      </c>
      <c r="D76">
        <v>30</v>
      </c>
      <c r="E76" t="s">
        <v>5</v>
      </c>
      <c r="F76" t="s">
        <v>16</v>
      </c>
      <c r="I76" t="s">
        <v>91</v>
      </c>
    </row>
    <row r="77" spans="2:9">
      <c r="B77">
        <v>113</v>
      </c>
      <c r="C77">
        <v>108</v>
      </c>
      <c r="D77">
        <v>30</v>
      </c>
      <c r="E77" t="s">
        <v>5</v>
      </c>
      <c r="F77" t="s">
        <v>16</v>
      </c>
      <c r="I77" t="s">
        <v>92</v>
      </c>
    </row>
    <row r="78" spans="2:9">
      <c r="B78">
        <v>117</v>
      </c>
      <c r="C78">
        <v>120</v>
      </c>
      <c r="D78">
        <v>31</v>
      </c>
      <c r="E78" t="s">
        <v>5</v>
      </c>
      <c r="F78" t="s">
        <v>16</v>
      </c>
      <c r="I78" t="s">
        <v>93</v>
      </c>
    </row>
    <row r="79" spans="2:9">
      <c r="B79">
        <v>121</v>
      </c>
      <c r="C79">
        <v>120</v>
      </c>
      <c r="D79">
        <v>31</v>
      </c>
      <c r="E79" t="s">
        <v>5</v>
      </c>
      <c r="F79" t="s">
        <v>16</v>
      </c>
      <c r="I79" t="s">
        <v>94</v>
      </c>
    </row>
    <row r="80" spans="2:9">
      <c r="B80">
        <v>125</v>
      </c>
      <c r="C80">
        <v>124</v>
      </c>
      <c r="D80">
        <v>32</v>
      </c>
      <c r="E80" t="s">
        <v>5</v>
      </c>
      <c r="F80" t="s">
        <v>16</v>
      </c>
      <c r="I80" t="s">
        <v>95</v>
      </c>
    </row>
    <row r="81" spans="2:9">
      <c r="B81">
        <v>127</v>
      </c>
      <c r="C81">
        <v>124</v>
      </c>
      <c r="D81">
        <v>32</v>
      </c>
      <c r="E81" t="s">
        <v>5</v>
      </c>
      <c r="F81" t="s">
        <v>16</v>
      </c>
      <c r="I81" t="s">
        <v>96</v>
      </c>
    </row>
    <row r="82" spans="2:9">
      <c r="B82">
        <v>5</v>
      </c>
      <c r="C82">
        <v>13</v>
      </c>
      <c r="D82">
        <v>41</v>
      </c>
      <c r="E82" t="s">
        <v>6</v>
      </c>
      <c r="F82" t="s">
        <v>15</v>
      </c>
      <c r="I82" t="s">
        <v>97</v>
      </c>
    </row>
    <row r="83" spans="2:9">
      <c r="B83">
        <v>9</v>
      </c>
      <c r="C83">
        <v>13</v>
      </c>
      <c r="D83">
        <v>41</v>
      </c>
      <c r="E83" t="s">
        <v>6</v>
      </c>
      <c r="F83" t="s">
        <v>15</v>
      </c>
      <c r="I83" t="s">
        <v>98</v>
      </c>
    </row>
    <row r="84" spans="2:9">
      <c r="B84">
        <v>21</v>
      </c>
      <c r="C84">
        <v>17</v>
      </c>
      <c r="D84">
        <v>42</v>
      </c>
      <c r="E84" t="s">
        <v>6</v>
      </c>
      <c r="F84" t="s">
        <v>15</v>
      </c>
      <c r="I84" t="s">
        <v>99</v>
      </c>
    </row>
    <row r="85" spans="2:9">
      <c r="B85">
        <v>25</v>
      </c>
      <c r="C85">
        <v>17</v>
      </c>
      <c r="D85">
        <v>42</v>
      </c>
      <c r="E85" t="s">
        <v>6</v>
      </c>
      <c r="F85" t="s">
        <v>15</v>
      </c>
      <c r="I85" t="s">
        <v>100</v>
      </c>
    </row>
    <row r="86" spans="2:9">
      <c r="B86">
        <v>37</v>
      </c>
      <c r="C86">
        <v>45</v>
      </c>
      <c r="D86">
        <v>43</v>
      </c>
      <c r="E86" t="s">
        <v>6</v>
      </c>
      <c r="F86" t="s">
        <v>15</v>
      </c>
      <c r="I86" t="s">
        <v>101</v>
      </c>
    </row>
    <row r="87" spans="2:9">
      <c r="B87">
        <v>41</v>
      </c>
      <c r="C87">
        <v>45</v>
      </c>
      <c r="D87">
        <v>43</v>
      </c>
      <c r="E87" t="s">
        <v>6</v>
      </c>
      <c r="F87" t="s">
        <v>15</v>
      </c>
      <c r="I87" t="s">
        <v>102</v>
      </c>
    </row>
    <row r="88" spans="2:9">
      <c r="B88">
        <v>53</v>
      </c>
      <c r="C88">
        <v>49</v>
      </c>
      <c r="D88">
        <v>44</v>
      </c>
      <c r="E88" t="s">
        <v>6</v>
      </c>
      <c r="F88" t="s">
        <v>15</v>
      </c>
      <c r="I88" t="s">
        <v>103</v>
      </c>
    </row>
    <row r="89" spans="2:9">
      <c r="B89">
        <v>57</v>
      </c>
      <c r="C89">
        <v>49</v>
      </c>
      <c r="D89">
        <v>44</v>
      </c>
      <c r="E89" t="s">
        <v>6</v>
      </c>
      <c r="F89" t="s">
        <v>15</v>
      </c>
      <c r="I89" t="s">
        <v>104</v>
      </c>
    </row>
    <row r="90" spans="2:9">
      <c r="B90">
        <v>69</v>
      </c>
      <c r="C90">
        <v>78</v>
      </c>
      <c r="D90">
        <v>45</v>
      </c>
      <c r="E90" t="s">
        <v>6</v>
      </c>
      <c r="F90" t="s">
        <v>16</v>
      </c>
      <c r="I90" t="s">
        <v>105</v>
      </c>
    </row>
    <row r="91" spans="2:9">
      <c r="B91">
        <v>73</v>
      </c>
      <c r="C91">
        <v>78</v>
      </c>
      <c r="D91">
        <v>45</v>
      </c>
      <c r="E91" t="s">
        <v>6</v>
      </c>
      <c r="F91" t="s">
        <v>16</v>
      </c>
      <c r="I91" t="s">
        <v>106</v>
      </c>
    </row>
    <row r="92" spans="2:9">
      <c r="B92">
        <v>87</v>
      </c>
      <c r="C92">
        <v>83</v>
      </c>
      <c r="D92">
        <v>46</v>
      </c>
      <c r="E92" t="s">
        <v>6</v>
      </c>
      <c r="F92" t="s">
        <v>16</v>
      </c>
      <c r="I92" t="s">
        <v>107</v>
      </c>
    </row>
    <row r="93" spans="2:9">
      <c r="B93">
        <v>91</v>
      </c>
      <c r="C93">
        <v>83</v>
      </c>
      <c r="D93">
        <v>46</v>
      </c>
      <c r="E93" t="s">
        <v>6</v>
      </c>
      <c r="F93" t="s">
        <v>16</v>
      </c>
      <c r="I93" t="s">
        <v>108</v>
      </c>
    </row>
    <row r="94" spans="2:9">
      <c r="B94">
        <v>104</v>
      </c>
      <c r="C94">
        <v>112</v>
      </c>
      <c r="D94">
        <v>47</v>
      </c>
      <c r="E94" t="s">
        <v>6</v>
      </c>
      <c r="F94" t="s">
        <v>16</v>
      </c>
      <c r="I94" t="s">
        <v>109</v>
      </c>
    </row>
    <row r="95" spans="2:9">
      <c r="B95">
        <v>108</v>
      </c>
      <c r="C95">
        <v>112</v>
      </c>
      <c r="D95">
        <v>47</v>
      </c>
      <c r="E95" t="s">
        <v>6</v>
      </c>
      <c r="F95" t="s">
        <v>16</v>
      </c>
      <c r="I95" t="s">
        <v>110</v>
      </c>
    </row>
    <row r="96" spans="2:9">
      <c r="B96">
        <v>120</v>
      </c>
      <c r="C96">
        <v>116</v>
      </c>
      <c r="D96">
        <v>48</v>
      </c>
      <c r="E96" t="s">
        <v>6</v>
      </c>
      <c r="F96" t="s">
        <v>16</v>
      </c>
      <c r="I96" t="s">
        <v>111</v>
      </c>
    </row>
    <row r="97" spans="2:9">
      <c r="B97">
        <v>124</v>
      </c>
      <c r="C97">
        <v>116</v>
      </c>
      <c r="D97">
        <v>48</v>
      </c>
      <c r="E97" t="s">
        <v>6</v>
      </c>
      <c r="F97" t="s">
        <v>16</v>
      </c>
      <c r="I97" t="s">
        <v>112</v>
      </c>
    </row>
    <row r="98" spans="2:9">
      <c r="B98">
        <v>13</v>
      </c>
      <c r="C98">
        <v>29</v>
      </c>
      <c r="D98">
        <v>53</v>
      </c>
      <c r="E98" t="s">
        <v>7</v>
      </c>
      <c r="F98" t="s">
        <v>15</v>
      </c>
      <c r="I98" t="s">
        <v>113</v>
      </c>
    </row>
    <row r="99" spans="2:9">
      <c r="B99">
        <v>17</v>
      </c>
      <c r="C99">
        <v>29</v>
      </c>
      <c r="D99">
        <v>53</v>
      </c>
      <c r="E99" t="s">
        <v>7</v>
      </c>
      <c r="F99" t="s">
        <v>15</v>
      </c>
      <c r="I99" t="s">
        <v>114</v>
      </c>
    </row>
    <row r="100" spans="2:9">
      <c r="B100">
        <v>45</v>
      </c>
      <c r="C100">
        <v>33</v>
      </c>
      <c r="D100">
        <v>54</v>
      </c>
      <c r="E100" t="s">
        <v>7</v>
      </c>
      <c r="F100" t="s">
        <v>15</v>
      </c>
      <c r="I100" t="s">
        <v>115</v>
      </c>
    </row>
    <row r="101" spans="2:9">
      <c r="B101">
        <v>49</v>
      </c>
      <c r="C101">
        <v>33</v>
      </c>
      <c r="D101">
        <v>54</v>
      </c>
      <c r="E101" t="s">
        <v>7</v>
      </c>
      <c r="F101" t="s">
        <v>15</v>
      </c>
      <c r="I101" t="s">
        <v>116</v>
      </c>
    </row>
    <row r="102" spans="2:9">
      <c r="B102">
        <v>78</v>
      </c>
      <c r="C102">
        <v>45</v>
      </c>
      <c r="D102">
        <v>55</v>
      </c>
      <c r="E102" t="s">
        <v>7</v>
      </c>
      <c r="F102" t="s">
        <v>16</v>
      </c>
      <c r="I102" t="s">
        <v>117</v>
      </c>
    </row>
    <row r="103" spans="2:9">
      <c r="B103">
        <v>83</v>
      </c>
      <c r="C103">
        <v>45</v>
      </c>
      <c r="D103">
        <v>55</v>
      </c>
      <c r="E103" t="s">
        <v>7</v>
      </c>
      <c r="F103" t="s">
        <v>16</v>
      </c>
      <c r="I103" t="s">
        <v>118</v>
      </c>
    </row>
    <row r="104" spans="2:9">
      <c r="B104">
        <v>112</v>
      </c>
      <c r="C104">
        <v>100</v>
      </c>
      <c r="D104">
        <v>56</v>
      </c>
      <c r="E104" t="s">
        <v>7</v>
      </c>
      <c r="F104" t="s">
        <v>16</v>
      </c>
      <c r="I104" t="s">
        <v>119</v>
      </c>
    </row>
    <row r="105" spans="2:9">
      <c r="B105">
        <v>116</v>
      </c>
      <c r="C105">
        <v>100</v>
      </c>
      <c r="D105">
        <v>56</v>
      </c>
      <c r="E105" t="s">
        <v>7</v>
      </c>
      <c r="F105" t="s">
        <v>16</v>
      </c>
      <c r="I105" t="s">
        <v>120</v>
      </c>
    </row>
    <row r="106" spans="2:9">
      <c r="B106">
        <v>29</v>
      </c>
      <c r="C106">
        <v>61</v>
      </c>
      <c r="D106">
        <v>59</v>
      </c>
      <c r="E106" t="s">
        <v>8</v>
      </c>
      <c r="F106" t="s">
        <v>15</v>
      </c>
      <c r="I106" t="s">
        <v>121</v>
      </c>
    </row>
    <row r="107" spans="2:9">
      <c r="B107">
        <v>33</v>
      </c>
      <c r="C107">
        <v>61</v>
      </c>
      <c r="D107">
        <v>59</v>
      </c>
      <c r="E107" t="s">
        <v>8</v>
      </c>
      <c r="F107" t="s">
        <v>15</v>
      </c>
      <c r="I107" t="s">
        <v>122</v>
      </c>
    </row>
    <row r="108" spans="2:9">
      <c r="B108">
        <v>95</v>
      </c>
      <c r="C108">
        <v>65</v>
      </c>
      <c r="D108">
        <v>60</v>
      </c>
      <c r="E108" t="s">
        <v>8</v>
      </c>
      <c r="F108" t="s">
        <v>16</v>
      </c>
      <c r="I108" t="s">
        <v>123</v>
      </c>
    </row>
    <row r="109" spans="2:9">
      <c r="B109">
        <v>100</v>
      </c>
      <c r="C109">
        <v>65</v>
      </c>
      <c r="D109">
        <v>60</v>
      </c>
      <c r="E109" t="s">
        <v>8</v>
      </c>
      <c r="F109" t="s">
        <v>16</v>
      </c>
      <c r="I109" t="s">
        <v>124</v>
      </c>
    </row>
    <row r="110" spans="2:9">
      <c r="B110">
        <v>12</v>
      </c>
      <c r="C110">
        <v>28</v>
      </c>
      <c r="D110">
        <v>49</v>
      </c>
      <c r="E110" t="s">
        <v>7</v>
      </c>
      <c r="F110" t="s">
        <v>13</v>
      </c>
      <c r="I110" t="s">
        <v>125</v>
      </c>
    </row>
    <row r="111" spans="2:9">
      <c r="B111">
        <v>16</v>
      </c>
      <c r="C111">
        <v>28</v>
      </c>
      <c r="D111">
        <v>49</v>
      </c>
      <c r="E111" t="s">
        <v>7</v>
      </c>
      <c r="F111" t="s">
        <v>13</v>
      </c>
      <c r="I111" t="s">
        <v>126</v>
      </c>
    </row>
    <row r="112" spans="2:9">
      <c r="B112">
        <v>44</v>
      </c>
      <c r="C112">
        <v>32</v>
      </c>
      <c r="D112">
        <v>50</v>
      </c>
      <c r="E112" t="s">
        <v>7</v>
      </c>
      <c r="F112" t="s">
        <v>13</v>
      </c>
      <c r="I112" t="s">
        <v>127</v>
      </c>
    </row>
    <row r="113" spans="2:9">
      <c r="B113">
        <v>48</v>
      </c>
      <c r="C113">
        <v>32</v>
      </c>
      <c r="D113">
        <v>50</v>
      </c>
      <c r="E113" t="s">
        <v>7</v>
      </c>
      <c r="F113" t="s">
        <v>13</v>
      </c>
      <c r="I113" t="s">
        <v>128</v>
      </c>
    </row>
    <row r="114" spans="2:9">
      <c r="B114">
        <v>76</v>
      </c>
      <c r="C114">
        <v>94</v>
      </c>
      <c r="D114">
        <v>51</v>
      </c>
      <c r="E114" t="s">
        <v>7</v>
      </c>
      <c r="F114" t="s">
        <v>14</v>
      </c>
      <c r="I114" t="s">
        <v>129</v>
      </c>
    </row>
    <row r="115" spans="2:9">
      <c r="B115">
        <v>81</v>
      </c>
      <c r="C115">
        <v>94</v>
      </c>
      <c r="D115">
        <v>51</v>
      </c>
      <c r="E115" t="s">
        <v>7</v>
      </c>
      <c r="F115" t="s">
        <v>14</v>
      </c>
      <c r="I115" t="s">
        <v>130</v>
      </c>
    </row>
    <row r="116" spans="2:9">
      <c r="B116">
        <v>111</v>
      </c>
      <c r="C116">
        <v>98</v>
      </c>
      <c r="D116">
        <v>52</v>
      </c>
      <c r="E116" t="s">
        <v>7</v>
      </c>
      <c r="F116" t="s">
        <v>14</v>
      </c>
      <c r="I116" t="s">
        <v>131</v>
      </c>
    </row>
    <row r="117" spans="2:9">
      <c r="B117">
        <v>115</v>
      </c>
      <c r="C117">
        <v>98</v>
      </c>
      <c r="D117">
        <v>52</v>
      </c>
      <c r="E117" t="s">
        <v>7</v>
      </c>
      <c r="F117" t="s">
        <v>14</v>
      </c>
      <c r="I117" t="s">
        <v>132</v>
      </c>
    </row>
    <row r="118" spans="2:9">
      <c r="B118">
        <v>28</v>
      </c>
      <c r="C118">
        <v>60</v>
      </c>
      <c r="D118">
        <v>57</v>
      </c>
      <c r="E118" t="s">
        <v>8</v>
      </c>
      <c r="F118" t="s">
        <v>13</v>
      </c>
      <c r="I118" t="s">
        <v>133</v>
      </c>
    </row>
    <row r="119" spans="2:9">
      <c r="B119">
        <v>32</v>
      </c>
      <c r="C119">
        <v>60</v>
      </c>
      <c r="D119">
        <v>57</v>
      </c>
      <c r="E119" t="s">
        <v>8</v>
      </c>
      <c r="F119" t="s">
        <v>13</v>
      </c>
      <c r="I119" t="s">
        <v>134</v>
      </c>
    </row>
    <row r="120" spans="2:9">
      <c r="B120">
        <v>94</v>
      </c>
      <c r="C120">
        <v>64</v>
      </c>
      <c r="D120">
        <v>58</v>
      </c>
      <c r="E120" t="s">
        <v>8</v>
      </c>
      <c r="F120" t="s">
        <v>14</v>
      </c>
      <c r="I120" t="s">
        <v>135</v>
      </c>
    </row>
    <row r="121" spans="2:9">
      <c r="B121">
        <v>98</v>
      </c>
      <c r="C121">
        <v>64</v>
      </c>
      <c r="D121">
        <v>58</v>
      </c>
      <c r="E121" t="s">
        <v>8</v>
      </c>
      <c r="F121" t="s">
        <v>14</v>
      </c>
      <c r="I121" t="s">
        <v>136</v>
      </c>
    </row>
    <row r="122" spans="2:9">
      <c r="B122">
        <v>60</v>
      </c>
      <c r="C122">
        <v>77</v>
      </c>
      <c r="D122">
        <v>61</v>
      </c>
      <c r="E122" t="s">
        <v>9</v>
      </c>
      <c r="I122" t="s">
        <v>137</v>
      </c>
    </row>
    <row r="123" spans="2:9">
      <c r="B123">
        <v>64</v>
      </c>
      <c r="C123">
        <v>77</v>
      </c>
      <c r="D123">
        <v>61</v>
      </c>
      <c r="E123" t="s">
        <v>9</v>
      </c>
      <c r="I123" t="s">
        <v>138</v>
      </c>
    </row>
    <row r="124" spans="2:9">
      <c r="B124">
        <v>61</v>
      </c>
      <c r="C124">
        <v>82</v>
      </c>
      <c r="D124">
        <v>62</v>
      </c>
      <c r="E124" t="s">
        <v>9</v>
      </c>
      <c r="I124" t="s">
        <v>139</v>
      </c>
    </row>
    <row r="125" spans="2:9">
      <c r="B125">
        <v>65</v>
      </c>
      <c r="C125">
        <v>82</v>
      </c>
      <c r="D125">
        <v>62</v>
      </c>
      <c r="E125" t="s">
        <v>9</v>
      </c>
      <c r="I125" t="s">
        <v>140</v>
      </c>
    </row>
    <row r="126" spans="2:9">
      <c r="B126">
        <v>77</v>
      </c>
      <c r="C126">
        <v>99</v>
      </c>
      <c r="D126">
        <v>63</v>
      </c>
      <c r="E126" t="s">
        <v>10</v>
      </c>
      <c r="I126" t="s">
        <v>141</v>
      </c>
    </row>
    <row r="127" spans="2:9">
      <c r="B127">
        <v>82</v>
      </c>
      <c r="C127">
        <v>99</v>
      </c>
      <c r="D127">
        <v>63</v>
      </c>
      <c r="E127" t="s">
        <v>10</v>
      </c>
      <c r="I127" t="s">
        <v>142</v>
      </c>
    </row>
    <row r="128" spans="2:9">
      <c r="B128">
        <v>99</v>
      </c>
      <c r="C128">
        <v>128</v>
      </c>
      <c r="D128">
        <v>64</v>
      </c>
      <c r="E128" t="s">
        <v>11</v>
      </c>
      <c r="I128" t="s">
        <v>143</v>
      </c>
    </row>
    <row r="129" spans="2:9">
      <c r="B129">
        <v>128</v>
      </c>
      <c r="C129">
        <v>35</v>
      </c>
      <c r="D129">
        <v>65</v>
      </c>
      <c r="E129" t="s">
        <v>12</v>
      </c>
      <c r="F129" t="s">
        <v>13</v>
      </c>
      <c r="I129" t="s">
        <v>144</v>
      </c>
    </row>
    <row r="130" spans="2:9">
      <c r="B130">
        <v>129</v>
      </c>
      <c r="C130">
        <v>35</v>
      </c>
      <c r="D130">
        <v>65</v>
      </c>
      <c r="E130" t="s">
        <v>12</v>
      </c>
      <c r="F130" t="s">
        <v>13</v>
      </c>
      <c r="I130" t="s">
        <v>145</v>
      </c>
    </row>
    <row r="131" spans="2:9">
      <c r="B131">
        <v>130</v>
      </c>
      <c r="C131">
        <v>102</v>
      </c>
      <c r="D131">
        <v>66</v>
      </c>
      <c r="E131" t="s">
        <v>12</v>
      </c>
      <c r="F131" t="s">
        <v>14</v>
      </c>
      <c r="I131" t="s">
        <v>146</v>
      </c>
    </row>
    <row r="132" spans="2:9">
      <c r="B132">
        <v>131</v>
      </c>
      <c r="C132">
        <v>102</v>
      </c>
      <c r="D132">
        <v>66</v>
      </c>
      <c r="E132" t="s">
        <v>12</v>
      </c>
      <c r="F132" t="s">
        <v>14</v>
      </c>
      <c r="I132" t="s">
        <v>147</v>
      </c>
    </row>
    <row r="133" spans="2:9">
      <c r="B133">
        <v>132</v>
      </c>
      <c r="C133">
        <v>38</v>
      </c>
      <c r="D133">
        <v>67</v>
      </c>
      <c r="E133" t="s">
        <v>12</v>
      </c>
      <c r="F133" t="s">
        <v>15</v>
      </c>
      <c r="I133" t="s">
        <v>148</v>
      </c>
    </row>
    <row r="134" spans="2:9">
      <c r="B134">
        <v>133</v>
      </c>
      <c r="C134">
        <v>38</v>
      </c>
      <c r="D134">
        <v>67</v>
      </c>
      <c r="E134" t="s">
        <v>12</v>
      </c>
      <c r="F134" t="s">
        <v>15</v>
      </c>
      <c r="I134" t="s">
        <v>149</v>
      </c>
    </row>
    <row r="135" spans="2:9">
      <c r="B135">
        <v>134</v>
      </c>
      <c r="C135">
        <v>105</v>
      </c>
      <c r="D135">
        <v>68</v>
      </c>
      <c r="E135" t="s">
        <v>12</v>
      </c>
      <c r="F135" t="s">
        <v>16</v>
      </c>
      <c r="I135" t="s">
        <v>150</v>
      </c>
    </row>
    <row r="136" spans="2:9">
      <c r="B136">
        <v>135</v>
      </c>
      <c r="C136">
        <v>105</v>
      </c>
      <c r="D136">
        <v>68</v>
      </c>
      <c r="E136" t="s">
        <v>12</v>
      </c>
      <c r="F136" t="s">
        <v>16</v>
      </c>
      <c r="I136" t="s">
        <v>151</v>
      </c>
    </row>
  </sheetData>
  <sortState ref="B2:F128">
    <sortCondition ref="D2:D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Martin</dc:creator>
  <cp:lastModifiedBy>Home</cp:lastModifiedBy>
  <dcterms:created xsi:type="dcterms:W3CDTF">2016-10-27T21:30:00Z</dcterms:created>
  <dcterms:modified xsi:type="dcterms:W3CDTF">2017-01-21T14:47:00Z</dcterms:modified>
</cp:coreProperties>
</file>