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72\Desktop\TFORMS_stats\"/>
    </mc:Choice>
  </mc:AlternateContent>
  <xr:revisionPtr revIDLastSave="0" documentId="13_ncr:1_{92B8AB7B-4F94-46D4-AD27-617CEB210336}" xr6:coauthVersionLast="47" xr6:coauthVersionMax="47" xr10:uidLastSave="{00000000-0000-0000-0000-000000000000}"/>
  <bookViews>
    <workbookView xWindow="28680" yWindow="-120" windowWidth="29040" windowHeight="15720" xr2:uid="{791A896D-C44B-4549-AF6D-D48E5B33B4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5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3" i="1"/>
</calcChain>
</file>

<file path=xl/sharedStrings.xml><?xml version="1.0" encoding="utf-8"?>
<sst xmlns="http://schemas.openxmlformats.org/spreadsheetml/2006/main" count="4" uniqueCount="4">
  <si>
    <t>profile_spacing</t>
  </si>
  <si>
    <t>depth</t>
  </si>
  <si>
    <t>h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</si>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</sst>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 applyProtection="1">
      <protection locked="0"/>
    </xf>
    <xf numFmtId="2" fontId="1" fillId="0" borderId="1" xfId="0" applyNumberFormat="1" applyFont="1" applyBorder="1" applyAlignment="1" applyProtection="1">
      <alignment horizontal="center"/>
      <protection locked="0"/>
    </xf>
    <xf numFmtId="164" fontId="0" fillId="0" borderId="0" xfId="0" applyNumberFormat="1"/>
  </cellXfs>
  <cellStyles count="1">
    <cellStyle name="Normal" xfId="0" builtinId="0"/>
  </cellStyles>
  <dxfs count="6">
    <dxf>
      <font>
        <b/>
        <i/>
        <condense val="0"/>
        <extend val="0"/>
        <color indexed="10"/>
      </font>
      <fill>
        <patternFill>
          <bgColor indexed="42"/>
        </patternFill>
      </fill>
    </dxf>
    <dxf>
      <font>
        <b/>
        <i/>
        <condense val="0"/>
        <extend val="0"/>
        <color indexed="10"/>
      </font>
      <fill>
        <patternFill>
          <bgColor indexed="42"/>
        </patternFill>
      </fill>
    </dxf>
    <dxf>
      <font>
        <b/>
        <i/>
        <condense val="0"/>
        <extend val="0"/>
        <color indexed="10"/>
      </font>
      <fill>
        <patternFill>
          <bgColor indexed="42"/>
        </patternFill>
      </fill>
    </dxf>
    <dxf>
      <font>
        <b/>
        <i/>
        <condense val="0"/>
        <extend val="0"/>
        <color indexed="10"/>
      </font>
      <fill>
        <patternFill>
          <bgColor indexed="42"/>
        </patternFill>
      </fill>
    </dxf>
    <dxf>
      <font>
        <b/>
        <i/>
        <condense val="0"/>
        <extend val="0"/>
        <color indexed="10"/>
      </font>
      <fill>
        <patternFill>
          <bgColor indexed="42"/>
        </patternFill>
      </fill>
    </dxf>
    <dxf>
      <font>
        <b/>
        <i/>
        <condense val="0"/>
        <extend val="0"/>
        <color indexed="10"/>
      </font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FCFDA-3545-4DB6-9F1C-AE7732503845}">
  <dimension ref="A1:E25"/>
  <sheetViews>
    <sheetView tabSelected="1" workbookViewId="0">
      <selection activeCell="I19" sqref="I19"/>
    </sheetView>
  </sheetViews>
  <sheetFormatPr defaultRowHeight="15" x14ac:dyDescent="0.25"/>
  <cols>
    <col min="1" max="1" width="14.7109375" bestFit="1" customWidth="1"/>
    <col min="2" max="2" width="6.5703125" bestFit="1" customWidth="1"/>
  </cols>
  <sheetData>
    <row r="1" spans="1:5" x14ac:dyDescent="0.25">
      <c r="A1" t="s">
        <v>0</v>
      </c>
      <c r="B1" t="s">
        <v>1</v>
      </c>
      <c r="D1" t="s">
        <v>2</v>
      </c>
      <c r="E1" t="s">
        <v>3</v>
      </c>
    </row>
    <row r="2" spans="1:5" x14ac:dyDescent="0.25">
      <c r="A2" s="2">
        <v>0</v>
      </c>
      <c r="B2" s="1">
        <v>0</v>
      </c>
    </row>
    <row r="3" spans="1:5" x14ac:dyDescent="0.25">
      <c r="A3" s="2">
        <v>0.25</v>
      </c>
      <c r="B3" s="1">
        <v>2.1000000000000019E-2</v>
      </c>
      <c r="D3" s="3">
        <f>A3-A2</f>
        <v>0.25</v>
      </c>
      <c r="E3">
        <f>(B3+B2)*D3/2</f>
        <v>2.6250000000000023E-3</v>
      </c>
    </row>
    <row r="4" spans="1:5" x14ac:dyDescent="0.25">
      <c r="A4" s="2">
        <v>0.5</v>
      </c>
      <c r="B4" s="1">
        <v>5.1999999999999991E-2</v>
      </c>
      <c r="D4" s="3">
        <f t="shared" ref="D4:D24" si="0">A4-A3</f>
        <v>0.25</v>
      </c>
      <c r="E4">
        <f t="shared" ref="E4:E24" si="1">(B4+B3)*D4/2</f>
        <v>9.1250000000000012E-3</v>
      </c>
    </row>
    <row r="5" spans="1:5" x14ac:dyDescent="0.25">
      <c r="A5" s="2">
        <v>0.74999999999999989</v>
      </c>
      <c r="B5" s="1">
        <v>7.3000000000000009E-2</v>
      </c>
      <c r="D5" s="3">
        <f t="shared" si="0"/>
        <v>0.24999999999999989</v>
      </c>
      <c r="E5">
        <f t="shared" si="1"/>
        <v>1.5624999999999993E-2</v>
      </c>
    </row>
    <row r="6" spans="1:5" x14ac:dyDescent="0.25">
      <c r="A6" s="2">
        <v>1</v>
      </c>
      <c r="B6" s="1">
        <v>7.3000000000000009E-2</v>
      </c>
      <c r="D6" s="3">
        <f t="shared" si="0"/>
        <v>0.25000000000000011</v>
      </c>
      <c r="E6">
        <f t="shared" si="1"/>
        <v>1.8250000000000009E-2</v>
      </c>
    </row>
    <row r="7" spans="1:5" x14ac:dyDescent="0.25">
      <c r="A7" s="2">
        <v>1.25</v>
      </c>
      <c r="B7" s="1">
        <v>5.1999999999999991E-2</v>
      </c>
      <c r="D7" s="3">
        <f t="shared" si="0"/>
        <v>0.25</v>
      </c>
      <c r="E7">
        <f t="shared" si="1"/>
        <v>1.5625E-2</v>
      </c>
    </row>
    <row r="8" spans="1:5" x14ac:dyDescent="0.25">
      <c r="A8" s="2">
        <v>1.4999999999999998</v>
      </c>
      <c r="B8" s="1">
        <v>4.1999999999999926E-2</v>
      </c>
      <c r="D8" s="3">
        <f t="shared" si="0"/>
        <v>0.24999999999999978</v>
      </c>
      <c r="E8">
        <f t="shared" si="1"/>
        <v>1.1749999999999979E-2</v>
      </c>
    </row>
    <row r="9" spans="1:5" x14ac:dyDescent="0.25">
      <c r="A9" s="2">
        <v>1.75</v>
      </c>
      <c r="B9" s="1">
        <v>7.3000000000000009E-2</v>
      </c>
      <c r="D9" s="3">
        <f t="shared" si="0"/>
        <v>0.25000000000000022</v>
      </c>
      <c r="E9">
        <f t="shared" si="1"/>
        <v>1.4375000000000004E-2</v>
      </c>
    </row>
    <row r="10" spans="1:5" x14ac:dyDescent="0.25">
      <c r="A10" s="2">
        <v>2</v>
      </c>
      <c r="B10" s="1">
        <v>9.4000000000000195E-2</v>
      </c>
      <c r="D10" s="3">
        <f t="shared" si="0"/>
        <v>0.25</v>
      </c>
      <c r="E10">
        <f t="shared" si="1"/>
        <v>2.0875000000000025E-2</v>
      </c>
    </row>
    <row r="11" spans="1:5" x14ac:dyDescent="0.25">
      <c r="A11" s="2">
        <v>2.25</v>
      </c>
      <c r="B11" s="1">
        <v>5.1999999999999991E-2</v>
      </c>
      <c r="D11" s="3">
        <f t="shared" si="0"/>
        <v>0.25</v>
      </c>
      <c r="E11">
        <f t="shared" si="1"/>
        <v>1.8250000000000023E-2</v>
      </c>
    </row>
    <row r="12" spans="1:5" x14ac:dyDescent="0.25">
      <c r="A12" s="2">
        <v>2.5</v>
      </c>
      <c r="B12" s="1">
        <v>2.1000000000000019E-2</v>
      </c>
      <c r="D12" s="3">
        <f t="shared" si="0"/>
        <v>0.25</v>
      </c>
      <c r="E12">
        <f t="shared" si="1"/>
        <v>9.1250000000000012E-3</v>
      </c>
    </row>
    <row r="13" spans="1:5" x14ac:dyDescent="0.25">
      <c r="A13" s="2">
        <v>2.75</v>
      </c>
      <c r="B13" s="1">
        <v>3.0999999999999972E-2</v>
      </c>
      <c r="D13" s="3">
        <f t="shared" si="0"/>
        <v>0.25</v>
      </c>
      <c r="E13">
        <f t="shared" si="1"/>
        <v>6.4999999999999988E-3</v>
      </c>
    </row>
    <row r="14" spans="1:5" x14ac:dyDescent="0.25">
      <c r="A14" s="2">
        <v>2.9999999999999996</v>
      </c>
      <c r="B14" s="1">
        <v>0.12499999999999994</v>
      </c>
      <c r="D14" s="3">
        <f t="shared" si="0"/>
        <v>0.24999999999999956</v>
      </c>
      <c r="E14">
        <f t="shared" si="1"/>
        <v>1.9499999999999955E-2</v>
      </c>
    </row>
    <row r="15" spans="1:5" x14ac:dyDescent="0.25">
      <c r="A15" s="2">
        <v>3.25</v>
      </c>
      <c r="B15" s="1">
        <v>0.14599999999999996</v>
      </c>
      <c r="D15" s="3">
        <f t="shared" si="0"/>
        <v>0.25000000000000044</v>
      </c>
      <c r="E15">
        <f t="shared" si="1"/>
        <v>3.3875000000000051E-2</v>
      </c>
    </row>
    <row r="16" spans="1:5" x14ac:dyDescent="0.25">
      <c r="A16" s="2">
        <v>3.5</v>
      </c>
      <c r="B16" s="1">
        <v>0.12499999999999994</v>
      </c>
      <c r="D16" s="3">
        <f t="shared" si="0"/>
        <v>0.25</v>
      </c>
      <c r="E16">
        <f t="shared" si="1"/>
        <v>3.3874999999999988E-2</v>
      </c>
    </row>
    <row r="17" spans="1:5" x14ac:dyDescent="0.25">
      <c r="A17" s="2">
        <v>3.75</v>
      </c>
      <c r="B17" s="1">
        <v>7.3000000000000009E-2</v>
      </c>
      <c r="D17" s="3">
        <f t="shared" si="0"/>
        <v>0.25</v>
      </c>
      <c r="E17">
        <f t="shared" si="1"/>
        <v>2.4749999999999994E-2</v>
      </c>
    </row>
    <row r="18" spans="1:5" x14ac:dyDescent="0.25">
      <c r="A18" s="2">
        <v>4</v>
      </c>
      <c r="B18" s="1">
        <v>4.1999999999999926E-2</v>
      </c>
      <c r="D18" s="3">
        <f t="shared" si="0"/>
        <v>0.25</v>
      </c>
      <c r="E18">
        <f t="shared" si="1"/>
        <v>1.4374999999999992E-2</v>
      </c>
    </row>
    <row r="19" spans="1:5" x14ac:dyDescent="0.25">
      <c r="A19" s="2">
        <v>4.25</v>
      </c>
      <c r="B19" s="1">
        <v>6.3E-2</v>
      </c>
      <c r="D19" s="3">
        <f t="shared" si="0"/>
        <v>0.25</v>
      </c>
      <c r="E19">
        <f t="shared" si="1"/>
        <v>1.3124999999999991E-2</v>
      </c>
    </row>
    <row r="20" spans="1:5" x14ac:dyDescent="0.25">
      <c r="A20" s="2">
        <v>4.5</v>
      </c>
      <c r="B20" s="1">
        <v>6.3E-2</v>
      </c>
      <c r="D20" s="3">
        <f t="shared" si="0"/>
        <v>0.25</v>
      </c>
      <c r="E20">
        <f t="shared" si="1"/>
        <v>1.575E-2</v>
      </c>
    </row>
    <row r="21" spans="1:5" x14ac:dyDescent="0.25">
      <c r="A21" s="2">
        <v>4.75</v>
      </c>
      <c r="B21" s="1">
        <v>4.1999999999999926E-2</v>
      </c>
      <c r="D21" s="3">
        <f t="shared" si="0"/>
        <v>0.25</v>
      </c>
      <c r="E21">
        <f t="shared" si="1"/>
        <v>1.3124999999999991E-2</v>
      </c>
    </row>
    <row r="22" spans="1:5" x14ac:dyDescent="0.25">
      <c r="A22" s="2">
        <v>5</v>
      </c>
      <c r="B22" s="1">
        <v>2.1000000000000019E-2</v>
      </c>
      <c r="D22" s="3">
        <f t="shared" si="0"/>
        <v>0.25</v>
      </c>
      <c r="E22">
        <f t="shared" si="1"/>
        <v>7.8749999999999931E-3</v>
      </c>
    </row>
    <row r="23" spans="1:5" x14ac:dyDescent="0.25">
      <c r="A23" s="2">
        <v>5.25</v>
      </c>
      <c r="B23" s="1">
        <v>9.9999999999999534E-3</v>
      </c>
      <c r="D23" s="3">
        <f t="shared" si="0"/>
        <v>0.25</v>
      </c>
      <c r="E23">
        <f t="shared" si="1"/>
        <v>3.8749999999999965E-3</v>
      </c>
    </row>
    <row r="24" spans="1:5" x14ac:dyDescent="0.25">
      <c r="A24" s="2">
        <v>5.5</v>
      </c>
      <c r="B24" s="1">
        <v>0</v>
      </c>
      <c r="D24" s="3">
        <f t="shared" si="0"/>
        <v>0.25</v>
      </c>
      <c r="E24">
        <f t="shared" si="1"/>
        <v>1.2499999999999942E-3</v>
      </c>
    </row>
    <row r="25" spans="1:5" x14ac:dyDescent="0.25">
      <c r="E25">
        <f>SUM(E2:E24)</f>
        <v>0.32349999999999995</v>
      </c>
    </row>
  </sheetData>
  <conditionalFormatting sqref="B12:B24">
    <cfRule type="cellIs" dxfId="5" priority="6" stopIfTrue="1" operator="lessThan">
      <formula>0</formula>
    </cfRule>
  </conditionalFormatting>
  <conditionalFormatting sqref="B9:B11">
    <cfRule type="cellIs" dxfId="4" priority="5" stopIfTrue="1" operator="lessThan">
      <formula>0</formula>
    </cfRule>
  </conditionalFormatting>
  <conditionalFormatting sqref="B2:B3">
    <cfRule type="cellIs" dxfId="3" priority="4" stopIfTrue="1" operator="lessThan">
      <formula>0</formula>
    </cfRule>
  </conditionalFormatting>
  <conditionalFormatting sqref="B2:B3">
    <cfRule type="cellIs" dxfId="2" priority="3" stopIfTrue="1" operator="lessThan">
      <formula>0</formula>
    </cfRule>
  </conditionalFormatting>
  <conditionalFormatting sqref="B4:B8">
    <cfRule type="cellIs" dxfId="1" priority="2" stopIfTrue="1" operator="lessThan">
      <formula>0</formula>
    </cfRule>
  </conditionalFormatting>
  <conditionalFormatting sqref="B4:B8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Franklin</dc:creator>
  <cp:lastModifiedBy>Ricardo Franklin</cp:lastModifiedBy>
  <dcterms:created xsi:type="dcterms:W3CDTF">2022-03-23T14:34:13Z</dcterms:created>
  <dcterms:modified xsi:type="dcterms:W3CDTF">2022-03-24T18:59:32Z</dcterms:modified>
</cp:coreProperties>
</file>