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asher/Desktop/2020_2100_project/"/>
    </mc:Choice>
  </mc:AlternateContent>
  <xr:revisionPtr revIDLastSave="0" documentId="13_ncr:1_{A93AB764-4D79-EB43-A1F4-810F1CB4DF6D}" xr6:coauthVersionLast="45" xr6:coauthVersionMax="45" xr10:uidLastSave="{00000000-0000-0000-0000-000000000000}"/>
  <bookViews>
    <workbookView xWindow="620" yWindow="460" windowWidth="21180" windowHeight="17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I24" i="1"/>
</calcChain>
</file>

<file path=xl/sharedStrings.xml><?xml version="1.0" encoding="utf-8"?>
<sst xmlns="http://schemas.openxmlformats.org/spreadsheetml/2006/main" count="159" uniqueCount="96">
  <si>
    <t>Model</t>
  </si>
  <si>
    <t>4T1</t>
  </si>
  <si>
    <t>Neopeptide_ID</t>
  </si>
  <si>
    <t>Neopeptide_Sequence</t>
  </si>
  <si>
    <t>%Rank</t>
  </si>
  <si>
    <t>4T1_262</t>
  </si>
  <si>
    <t>4T1_290</t>
  </si>
  <si>
    <t>4T1_53</t>
  </si>
  <si>
    <t>4T1_293</t>
  </si>
  <si>
    <t>4T1_267</t>
  </si>
  <si>
    <t>4T1_91</t>
  </si>
  <si>
    <t>RSPLFFIKCM</t>
  </si>
  <si>
    <t>RGFPPDAI</t>
  </si>
  <si>
    <t>RKGLKLMLLL</t>
  </si>
  <si>
    <t>RRYPAITSL</t>
  </si>
  <si>
    <t>AATSLITYI</t>
  </si>
  <si>
    <t>KTVFNSRF</t>
  </si>
  <si>
    <t>MHC_allele</t>
  </si>
  <si>
    <t>H-2Kb</t>
  </si>
  <si>
    <t>4T1_149</t>
  </si>
  <si>
    <t>H-2Kd</t>
  </si>
  <si>
    <t>MFLFGRLHV</t>
  </si>
  <si>
    <t>4T1_315</t>
  </si>
  <si>
    <t>H-2Ld</t>
  </si>
  <si>
    <t>VKGRCFYFL</t>
  </si>
  <si>
    <t>No_mice</t>
  </si>
  <si>
    <t>6/6</t>
  </si>
  <si>
    <t>2/6</t>
  </si>
  <si>
    <t>1/6</t>
  </si>
  <si>
    <t>4T1_244</t>
  </si>
  <si>
    <t>TGPPASRL</t>
  </si>
  <si>
    <t>4T1_265</t>
  </si>
  <si>
    <t>TFYPISPTI</t>
  </si>
  <si>
    <t>4T1_264</t>
  </si>
  <si>
    <t>AHALNLIKL</t>
  </si>
  <si>
    <t>4T1_320</t>
  </si>
  <si>
    <t>STFHEESLL</t>
  </si>
  <si>
    <t>3/6</t>
  </si>
  <si>
    <t>CT26</t>
  </si>
  <si>
    <t>CT26_235</t>
  </si>
  <si>
    <t>H2-Kd</t>
  </si>
  <si>
    <t>IFHILNTRI</t>
  </si>
  <si>
    <t>CT26_193</t>
  </si>
  <si>
    <t>LYLRILMPI</t>
  </si>
  <si>
    <t>AH-1</t>
  </si>
  <si>
    <t>H2-Ld</t>
  </si>
  <si>
    <t>SPSYVYHQF</t>
  </si>
  <si>
    <t>CT26_410</t>
  </si>
  <si>
    <t>VPYFRLEHYL</t>
  </si>
  <si>
    <t>CT26_114</t>
  </si>
  <si>
    <t>H2-Kb</t>
  </si>
  <si>
    <t>MASLRYLSRL</t>
  </si>
  <si>
    <t>CT26_363</t>
  </si>
  <si>
    <t>H2-Dd</t>
  </si>
  <si>
    <t>KSFMKTSEL</t>
  </si>
  <si>
    <t>CT26_124</t>
  </si>
  <si>
    <t>VTIDELVRL</t>
  </si>
  <si>
    <t>CT26_148</t>
  </si>
  <si>
    <t>ILGYRYWTGI</t>
  </si>
  <si>
    <t>CT26_361</t>
  </si>
  <si>
    <t>IYQVFNTSL</t>
  </si>
  <si>
    <t>CT26_174</t>
  </si>
  <si>
    <t>KYLSVQSQL</t>
  </si>
  <si>
    <t>CT26_175</t>
  </si>
  <si>
    <t>WKYLSVQSQL</t>
  </si>
  <si>
    <t>CT26_187</t>
  </si>
  <si>
    <t>SWDTSKKNL</t>
  </si>
  <si>
    <t>CT26_206</t>
  </si>
  <si>
    <t>NFVEIKESV</t>
  </si>
  <si>
    <t>CT26_364</t>
  </si>
  <si>
    <t>LGYRYWTGI</t>
  </si>
  <si>
    <t>CT26_356</t>
  </si>
  <si>
    <t>ASLSTFHQM</t>
  </si>
  <si>
    <t>CT26_178</t>
  </si>
  <si>
    <t>IYVALLRVM</t>
  </si>
  <si>
    <t>CT26_298</t>
  </si>
  <si>
    <t>VPPCLPVL</t>
  </si>
  <si>
    <t>CT26_236</t>
  </si>
  <si>
    <t>KYSAKTGFTKL</t>
  </si>
  <si>
    <t>CT26_229</t>
  </si>
  <si>
    <t>VYLYMATYA</t>
  </si>
  <si>
    <t>CT26_220</t>
  </si>
  <si>
    <t>AHPLAPQAL</t>
  </si>
  <si>
    <t>H-2Kb*</t>
  </si>
  <si>
    <t>*some are multiple binders</t>
  </si>
  <si>
    <t>MC38_246</t>
  </si>
  <si>
    <t>VFQTLQAKF</t>
  </si>
  <si>
    <t>MC38_166</t>
  </si>
  <si>
    <t>H2-Db</t>
  </si>
  <si>
    <t>SLCHNPSANSI</t>
  </si>
  <si>
    <t>MC38</t>
  </si>
  <si>
    <t>H-2Dd*</t>
  </si>
  <si>
    <t>described in the literature as immunogenic neopeptide</t>
  </si>
  <si>
    <t>4/6</t>
  </si>
  <si>
    <t>Total 4T1</t>
  </si>
  <si>
    <t>Total CT26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</si>
</sst>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49" fontId="0" fillId="0" borderId="3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86" workbookViewId="0">
      <selection activeCell="E22" sqref="E22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9.6640625" bestFit="1" customWidth="1"/>
    <col min="5" max="5" width="10.83203125" style="1"/>
    <col min="6" max="6" width="19.6640625" style="2" bestFit="1" customWidth="1"/>
    <col min="8" max="8" width="10.83203125" style="2"/>
    <col min="10" max="10" width="10.5" bestFit="1" customWidth="1"/>
    <col min="11" max="11" width="19.6640625" bestFit="1" customWidth="1"/>
    <col min="13" max="13" width="10.83203125" style="2"/>
  </cols>
  <sheetData>
    <row r="1" spans="1:20" x14ac:dyDescent="0.2">
      <c r="A1" t="s">
        <v>0</v>
      </c>
      <c r="B1" s="9" t="s">
        <v>2</v>
      </c>
      <c r="C1" t="s">
        <v>17</v>
      </c>
      <c r="D1" t="s">
        <v>3</v>
      </c>
      <c r="E1" s="1" t="s">
        <v>4</v>
      </c>
      <c r="F1" s="2" t="s">
        <v>25</v>
      </c>
      <c r="H1" t="s">
        <v>0</v>
      </c>
      <c r="I1" s="6" t="s">
        <v>2</v>
      </c>
      <c r="J1" s="1" t="s">
        <v>17</v>
      </c>
      <c r="K1" s="1" t="s">
        <v>3</v>
      </c>
      <c r="L1" t="s">
        <v>4</v>
      </c>
      <c r="M1" s="11" t="s">
        <v>25</v>
      </c>
      <c r="O1" t="s">
        <v>0</v>
      </c>
      <c r="P1" s="6" t="s">
        <v>2</v>
      </c>
      <c r="Q1" s="1" t="s">
        <v>17</v>
      </c>
      <c r="R1" s="1" t="s">
        <v>3</v>
      </c>
      <c r="S1" t="s">
        <v>4</v>
      </c>
      <c r="T1" s="2" t="s">
        <v>25</v>
      </c>
    </row>
    <row r="2" spans="1:20" x14ac:dyDescent="0.2">
      <c r="A2" s="24" t="s">
        <v>1</v>
      </c>
      <c r="B2" s="12" t="s">
        <v>7</v>
      </c>
      <c r="C2" s="7" t="s">
        <v>91</v>
      </c>
      <c r="D2" s="7" t="s">
        <v>13</v>
      </c>
      <c r="E2" s="17">
        <v>1144</v>
      </c>
      <c r="F2" s="13" t="s">
        <v>26</v>
      </c>
      <c r="H2" s="23" t="s">
        <v>38</v>
      </c>
      <c r="I2" s="12" t="s">
        <v>52</v>
      </c>
      <c r="J2" s="7" t="s">
        <v>53</v>
      </c>
      <c r="K2" s="7" t="s">
        <v>54</v>
      </c>
      <c r="L2" s="5"/>
      <c r="M2" s="11" t="s">
        <v>28</v>
      </c>
      <c r="O2" s="25" t="s">
        <v>90</v>
      </c>
      <c r="P2" s="1" t="s">
        <v>87</v>
      </c>
      <c r="Q2" s="1" t="s">
        <v>88</v>
      </c>
      <c r="R2" s="1" t="s">
        <v>89</v>
      </c>
    </row>
    <row r="3" spans="1:20" x14ac:dyDescent="0.2">
      <c r="A3" s="24"/>
      <c r="B3" s="12" t="s">
        <v>9</v>
      </c>
      <c r="C3" s="7" t="s">
        <v>91</v>
      </c>
      <c r="D3" s="7" t="s">
        <v>15</v>
      </c>
      <c r="E3" s="1">
        <v>0.81979999999999997</v>
      </c>
      <c r="F3" s="13" t="s">
        <v>28</v>
      </c>
      <c r="H3" s="23"/>
      <c r="I3" s="12" t="s">
        <v>71</v>
      </c>
      <c r="J3" s="16" t="s">
        <v>53</v>
      </c>
      <c r="K3" s="7" t="s">
        <v>72</v>
      </c>
      <c r="L3" s="5"/>
      <c r="M3" s="11" t="s">
        <v>28</v>
      </c>
      <c r="O3" s="25"/>
      <c r="P3" s="1" t="s">
        <v>85</v>
      </c>
      <c r="Q3" s="1" t="s">
        <v>40</v>
      </c>
      <c r="R3" s="1" t="s">
        <v>86</v>
      </c>
    </row>
    <row r="4" spans="1:20" x14ac:dyDescent="0.2">
      <c r="A4" s="24"/>
      <c r="B4" s="12" t="s">
        <v>6</v>
      </c>
      <c r="C4" s="7" t="s">
        <v>18</v>
      </c>
      <c r="D4" s="7" t="s">
        <v>12</v>
      </c>
      <c r="E4" s="1">
        <v>0.86550000000000005</v>
      </c>
      <c r="F4" s="13" t="s">
        <v>28</v>
      </c>
      <c r="H4" s="23"/>
      <c r="I4" s="12" t="s">
        <v>49</v>
      </c>
      <c r="J4" s="7" t="s">
        <v>50</v>
      </c>
      <c r="K4" s="10" t="s">
        <v>51</v>
      </c>
      <c r="L4" s="5"/>
      <c r="M4" s="11" t="s">
        <v>37</v>
      </c>
    </row>
    <row r="5" spans="1:20" x14ac:dyDescent="0.2">
      <c r="A5" s="24"/>
      <c r="B5" s="12" t="s">
        <v>8</v>
      </c>
      <c r="C5" s="7" t="s">
        <v>18</v>
      </c>
      <c r="D5" s="7" t="s">
        <v>14</v>
      </c>
      <c r="E5" s="7"/>
      <c r="F5" s="13" t="s">
        <v>28</v>
      </c>
      <c r="H5" s="23"/>
      <c r="I5" s="12" t="s">
        <v>55</v>
      </c>
      <c r="J5" s="7" t="s">
        <v>50</v>
      </c>
      <c r="K5" s="7" t="s">
        <v>56</v>
      </c>
      <c r="L5" s="5"/>
      <c r="M5" s="11" t="s">
        <v>28</v>
      </c>
    </row>
    <row r="6" spans="1:20" x14ac:dyDescent="0.2">
      <c r="A6" s="24"/>
      <c r="B6" s="12" t="s">
        <v>10</v>
      </c>
      <c r="C6" s="7" t="s">
        <v>18</v>
      </c>
      <c r="D6" s="7" t="s">
        <v>16</v>
      </c>
      <c r="E6" s="7"/>
      <c r="F6" s="13" t="s">
        <v>28</v>
      </c>
      <c r="H6" s="23"/>
      <c r="I6" s="12" t="s">
        <v>57</v>
      </c>
      <c r="J6" s="7" t="s">
        <v>50</v>
      </c>
      <c r="K6" s="7" t="s">
        <v>58</v>
      </c>
      <c r="L6" s="5"/>
      <c r="M6" s="11" t="s">
        <v>37</v>
      </c>
    </row>
    <row r="7" spans="1:20" x14ac:dyDescent="0.2">
      <c r="A7" s="24"/>
      <c r="B7" s="12" t="s">
        <v>29</v>
      </c>
      <c r="C7" s="7" t="s">
        <v>18</v>
      </c>
      <c r="D7" s="7" t="s">
        <v>30</v>
      </c>
      <c r="E7" s="7"/>
      <c r="F7" s="13" t="s">
        <v>28</v>
      </c>
      <c r="H7" s="23"/>
      <c r="I7" s="12" t="s">
        <v>69</v>
      </c>
      <c r="J7" s="7" t="s">
        <v>50</v>
      </c>
      <c r="K7" s="7" t="s">
        <v>70</v>
      </c>
      <c r="L7" s="5"/>
      <c r="M7" s="11" t="s">
        <v>28</v>
      </c>
    </row>
    <row r="8" spans="1:20" x14ac:dyDescent="0.2">
      <c r="A8" s="24"/>
      <c r="B8" s="18" t="s">
        <v>33</v>
      </c>
      <c r="C8" s="19" t="s">
        <v>18</v>
      </c>
      <c r="D8" s="19" t="s">
        <v>34</v>
      </c>
      <c r="E8" s="19"/>
      <c r="F8" s="20" t="s">
        <v>28</v>
      </c>
      <c r="H8" s="23"/>
      <c r="I8" s="12" t="s">
        <v>39</v>
      </c>
      <c r="J8" s="16" t="s">
        <v>40</v>
      </c>
      <c r="K8" s="10" t="s">
        <v>41</v>
      </c>
      <c r="L8" s="5"/>
      <c r="M8" s="11" t="s">
        <v>28</v>
      </c>
    </row>
    <row r="9" spans="1:20" x14ac:dyDescent="0.2">
      <c r="A9" s="24"/>
      <c r="B9" s="12" t="s">
        <v>35</v>
      </c>
      <c r="C9" s="7" t="s">
        <v>18</v>
      </c>
      <c r="D9" s="7" t="s">
        <v>36</v>
      </c>
      <c r="E9" s="7"/>
      <c r="F9" s="13" t="s">
        <v>28</v>
      </c>
      <c r="H9" s="23"/>
      <c r="I9" s="12" t="s">
        <v>42</v>
      </c>
      <c r="J9" s="7" t="s">
        <v>40</v>
      </c>
      <c r="K9" s="10" t="s">
        <v>43</v>
      </c>
      <c r="L9" s="5"/>
      <c r="M9" s="11" t="s">
        <v>28</v>
      </c>
    </row>
    <row r="10" spans="1:20" x14ac:dyDescent="0.2">
      <c r="A10" s="24"/>
      <c r="B10" s="12" t="s">
        <v>5</v>
      </c>
      <c r="C10" s="7" t="s">
        <v>83</v>
      </c>
      <c r="D10" s="7" t="s">
        <v>11</v>
      </c>
      <c r="E10" s="7"/>
      <c r="F10" s="13" t="s">
        <v>27</v>
      </c>
      <c r="H10" s="23"/>
      <c r="I10" s="12" t="s">
        <v>47</v>
      </c>
      <c r="J10" s="7" t="s">
        <v>40</v>
      </c>
      <c r="K10" s="10" t="s">
        <v>48</v>
      </c>
      <c r="L10" s="5"/>
      <c r="M10" s="11" t="s">
        <v>93</v>
      </c>
    </row>
    <row r="11" spans="1:20" x14ac:dyDescent="0.2">
      <c r="A11" s="24"/>
      <c r="B11" s="12" t="s">
        <v>19</v>
      </c>
      <c r="C11" s="7" t="s">
        <v>20</v>
      </c>
      <c r="D11" s="7" t="s">
        <v>21</v>
      </c>
      <c r="E11" s="7"/>
      <c r="F11" s="13" t="s">
        <v>27</v>
      </c>
      <c r="H11" s="23"/>
      <c r="I11" s="12" t="s">
        <v>59</v>
      </c>
      <c r="J11" s="7" t="s">
        <v>40</v>
      </c>
      <c r="K11" s="7" t="s">
        <v>60</v>
      </c>
      <c r="L11" s="5"/>
      <c r="M11" s="11" t="s">
        <v>28</v>
      </c>
    </row>
    <row r="12" spans="1:20" x14ac:dyDescent="0.2">
      <c r="A12" s="24"/>
      <c r="B12" s="12" t="s">
        <v>31</v>
      </c>
      <c r="C12" s="7" t="s">
        <v>20</v>
      </c>
      <c r="D12" s="7" t="s">
        <v>32</v>
      </c>
      <c r="E12" s="7"/>
      <c r="F12" s="13" t="s">
        <v>37</v>
      </c>
      <c r="H12" s="23"/>
      <c r="I12" s="12" t="s">
        <v>61</v>
      </c>
      <c r="J12" s="7" t="s">
        <v>40</v>
      </c>
      <c r="K12" s="7" t="s">
        <v>62</v>
      </c>
      <c r="L12" s="5"/>
      <c r="M12" s="11" t="s">
        <v>28</v>
      </c>
    </row>
    <row r="13" spans="1:20" x14ac:dyDescent="0.2">
      <c r="A13" s="24"/>
      <c r="B13" s="12" t="s">
        <v>22</v>
      </c>
      <c r="C13" s="7" t="s">
        <v>23</v>
      </c>
      <c r="D13" s="7" t="s">
        <v>24</v>
      </c>
      <c r="E13" s="7"/>
      <c r="F13" s="13" t="s">
        <v>28</v>
      </c>
      <c r="H13" s="23"/>
      <c r="I13" s="12" t="s">
        <v>63</v>
      </c>
      <c r="J13" s="7" t="s">
        <v>40</v>
      </c>
      <c r="K13" s="7" t="s">
        <v>64</v>
      </c>
      <c r="L13" s="5"/>
      <c r="M13" s="11" t="s">
        <v>27</v>
      </c>
    </row>
    <row r="14" spans="1:20" x14ac:dyDescent="0.2">
      <c r="A14" s="8"/>
      <c r="B14" s="14"/>
      <c r="C14" s="15" t="s">
        <v>84</v>
      </c>
      <c r="D14" s="15"/>
      <c r="E14" s="7"/>
      <c r="F14" s="13"/>
      <c r="H14" s="23"/>
      <c r="I14" s="12" t="s">
        <v>65</v>
      </c>
      <c r="J14" s="7" t="s">
        <v>40</v>
      </c>
      <c r="K14" s="7" t="s">
        <v>66</v>
      </c>
      <c r="L14" s="5"/>
      <c r="M14" s="11" t="s">
        <v>28</v>
      </c>
    </row>
    <row r="15" spans="1:20" x14ac:dyDescent="0.2">
      <c r="D15" s="10"/>
      <c r="F15" s="4"/>
      <c r="H15" s="23"/>
      <c r="I15" s="12" t="s">
        <v>67</v>
      </c>
      <c r="J15" s="7" t="s">
        <v>40</v>
      </c>
      <c r="K15" s="7" t="s">
        <v>68</v>
      </c>
      <c r="L15" s="5"/>
      <c r="M15" s="11" t="s">
        <v>28</v>
      </c>
    </row>
    <row r="16" spans="1:20" x14ac:dyDescent="0.2">
      <c r="B16" s="21" t="s">
        <v>92</v>
      </c>
      <c r="C16" s="21"/>
      <c r="D16" s="22"/>
      <c r="F16" s="3"/>
      <c r="H16" s="23"/>
      <c r="I16" s="12" t="s">
        <v>73</v>
      </c>
      <c r="J16" s="7" t="s">
        <v>40</v>
      </c>
      <c r="K16" s="7" t="s">
        <v>74</v>
      </c>
      <c r="L16" s="5"/>
      <c r="M16" s="11" t="s">
        <v>28</v>
      </c>
    </row>
    <row r="17" spans="1:13" x14ac:dyDescent="0.2">
      <c r="D17" s="10"/>
      <c r="H17" s="23"/>
      <c r="I17" s="12" t="s">
        <v>77</v>
      </c>
      <c r="J17" s="7" t="s">
        <v>40</v>
      </c>
      <c r="K17" s="7" t="s">
        <v>78</v>
      </c>
      <c r="L17" s="5"/>
      <c r="M17" s="11" t="s">
        <v>28</v>
      </c>
    </row>
    <row r="18" spans="1:13" x14ac:dyDescent="0.2">
      <c r="D18" s="10"/>
      <c r="H18" s="23"/>
      <c r="I18" s="12" t="s">
        <v>79</v>
      </c>
      <c r="J18" s="7" t="s">
        <v>40</v>
      </c>
      <c r="K18" s="7" t="s">
        <v>80</v>
      </c>
      <c r="L18" s="5"/>
      <c r="M18" s="11" t="s">
        <v>28</v>
      </c>
    </row>
    <row r="19" spans="1:13" x14ac:dyDescent="0.2">
      <c r="D19" s="10"/>
      <c r="H19" s="23"/>
      <c r="I19" s="12" t="s">
        <v>81</v>
      </c>
      <c r="J19" s="7" t="s">
        <v>40</v>
      </c>
      <c r="K19" s="7" t="s">
        <v>82</v>
      </c>
      <c r="L19" s="5"/>
      <c r="M19" s="11" t="s">
        <v>28</v>
      </c>
    </row>
    <row r="20" spans="1:13" x14ac:dyDescent="0.2">
      <c r="D20" s="7"/>
      <c r="H20" s="23"/>
      <c r="I20" s="12" t="s">
        <v>44</v>
      </c>
      <c r="J20" s="7" t="s">
        <v>45</v>
      </c>
      <c r="K20" s="10" t="s">
        <v>46</v>
      </c>
      <c r="L20" s="5"/>
      <c r="M20" s="11" t="s">
        <v>27</v>
      </c>
    </row>
    <row r="21" spans="1:13" x14ac:dyDescent="0.2">
      <c r="D21" s="7"/>
      <c r="H21" s="23"/>
      <c r="I21" s="12" t="s">
        <v>75</v>
      </c>
      <c r="J21" s="7" t="s">
        <v>45</v>
      </c>
      <c r="K21" s="7" t="s">
        <v>76</v>
      </c>
      <c r="L21" s="5"/>
      <c r="M21" s="11" t="s">
        <v>28</v>
      </c>
    </row>
    <row r="22" spans="1:13" x14ac:dyDescent="0.2">
      <c r="D22" s="7"/>
      <c r="I22" s="1"/>
      <c r="J22" s="1"/>
      <c r="K22" s="1"/>
    </row>
    <row r="23" spans="1:13" ht="17" thickBot="1" x14ac:dyDescent="0.25">
      <c r="D23" s="7"/>
      <c r="I23" s="1"/>
      <c r="J23" s="1"/>
      <c r="K23" s="1"/>
    </row>
    <row r="24" spans="1:13" ht="17" thickBot="1" x14ac:dyDescent="0.25">
      <c r="A24" s="26" t="s">
        <v>94</v>
      </c>
      <c r="B24" s="27">
        <f>COUNTA(B2:B21)</f>
        <v>13</v>
      </c>
      <c r="D24" s="7"/>
      <c r="H24" s="28" t="s">
        <v>95</v>
      </c>
      <c r="I24" s="27">
        <f>COUNTA(I2:I21)</f>
        <v>20</v>
      </c>
      <c r="K24" s="1"/>
    </row>
    <row r="25" spans="1:13" x14ac:dyDescent="0.2">
      <c r="D25" s="7"/>
    </row>
    <row r="26" spans="1:13" x14ac:dyDescent="0.2">
      <c r="D26" s="7"/>
      <c r="I26" s="1"/>
      <c r="J26" s="1"/>
      <c r="K26" s="1"/>
    </row>
    <row r="27" spans="1:13" x14ac:dyDescent="0.2">
      <c r="D27" s="7"/>
      <c r="I27" s="1"/>
      <c r="J27" s="1"/>
      <c r="K27" s="1"/>
    </row>
    <row r="28" spans="1:13" x14ac:dyDescent="0.2">
      <c r="D28" s="7"/>
    </row>
    <row r="29" spans="1:13" x14ac:dyDescent="0.2">
      <c r="D29" s="7"/>
    </row>
    <row r="30" spans="1:13" x14ac:dyDescent="0.2">
      <c r="D30" s="7"/>
    </row>
    <row r="31" spans="1:13" x14ac:dyDescent="0.2">
      <c r="D31" s="7"/>
    </row>
    <row r="32" spans="1:13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1"/>
    </row>
    <row r="36" spans="4:4" x14ac:dyDescent="0.2">
      <c r="D36" s="1"/>
    </row>
    <row r="37" spans="4:4" x14ac:dyDescent="0.2">
      <c r="D37" s="1"/>
    </row>
  </sheetData>
  <sortState xmlns:xlrd2="http://schemas.microsoft.com/office/spreadsheetml/2017/richdata2" ref="P2:R3">
    <sortCondition ref="Q2:Q3"/>
  </sortState>
  <mergeCells count="3">
    <mergeCell ref="H2:H21"/>
    <mergeCell ref="A2:A13"/>
    <mergeCell ref="O2:O3"/>
  </mergeCells>
  <conditionalFormatting sqref="I26:I27 I2:I23">
    <cfRule type="duplicateValues" dxfId="2" priority="3"/>
  </conditionalFormatting>
  <conditionalFormatting sqref="D1:D14 D38:D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2020-01-25T12:14:16Z</dcterms:created>
  <dcterms:modified xsi:type="dcterms:W3CDTF">2020-03-25T08:46:02Z</dcterms:modified>
</cp:coreProperties>
</file>