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790"/>
  </bookViews>
  <sheets>
    <sheet name="Brewery Production - CY 20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</calcChain>
</file>

<file path=xl/sharedStrings.xml><?xml version="1.0" encoding="utf-8"?>
<sst xmlns="http://schemas.openxmlformats.org/spreadsheetml/2006/main" count="34" uniqueCount="34">
  <si>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</si>
  <si>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</si>
  <si>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</si>
  <si>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</si>
  <si>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2010</t>
  </si>
  <si>
    <t>Production Size - CY 2010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</si>
  <si>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</si>
  <si>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</si>
  <si>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</si>
  <si>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</si>
  <si>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</si>
  <si>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</si>
  <si>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r>
      <t>1,000,000 to 6,000,000 Barrels</t>
    </r>
    <r>
      <rPr>
        <sz val="7"/>
        <color theme="1"/>
        <rFont val="Calibri"/>
        <family val="2"/>
        <scheme val="minor"/>
      </rPr>
      <t xml:space="preserve"> (5)</t>
    </r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</si>
  <si>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</si>
  <si>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</si>
  <si>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</si>
  <si>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</si>
  <si>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</si>
  <si>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</si>
  <si>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</si>
  <si>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</si>
  <si>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</si>
  <si>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</si>
  <si>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</si>
  <si>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</si>
  <si>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</si>
  <si>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Brewpub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</si>
  <si>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</si>
  <si>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</si>
  <si>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</si>
  <si>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</si>
  <si>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</si>
  <si>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t xml:space="preserve">5) 1,000,000 to 6,000,000 Barrels - </t>
    </r>
    <r>
      <rPr>
        <sz val="9"/>
        <color indexed="8"/>
        <rFont val="Arial"/>
        <family val="2"/>
      </rPr>
      <t>There is a breakdown of 1,000,001 to 1,999,999 Barrels in succeeding years.  Due to disclosure violations, it is not possible to display for CY 2010.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</si>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</sst>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color indexed="8"/>
      <name val="Times New Roman"/>
      <family val="1"/>
      <charset val="204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46">
    <xf numFmtId="0" fontId="0" fillId="0" borderId="0" xfId="0"/>
    <xf numFmtId="15" fontId="4" fillId="0" borderId="0" xfId="0" applyNumberFormat="1" applyFont="1" applyAlignment="1">
      <alignment horizontal="center"/>
    </xf>
    <xf numFmtId="0" fontId="6" fillId="0" borderId="1" xfId="2" applyFont="1" applyBorder="1" applyAlignment="1">
      <alignment vertical="center"/>
    </xf>
    <xf numFmtId="0" fontId="5" fillId="0" borderId="2" xfId="2" applyBorder="1"/>
    <xf numFmtId="0" fontId="5" fillId="0" borderId="0" xfId="2" applyBorder="1"/>
    <xf numFmtId="0" fontId="7" fillId="0" borderId="3" xfId="2" applyFont="1" applyBorder="1" applyAlignment="1">
      <alignment vertical="center" wrapText="1"/>
    </xf>
    <xf numFmtId="0" fontId="7" fillId="0" borderId="4" xfId="2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7" fillId="0" borderId="5" xfId="2" applyFont="1" applyBorder="1" applyAlignment="1">
      <alignment horizontal="left" vertical="center" wrapText="1"/>
    </xf>
    <xf numFmtId="0" fontId="0" fillId="0" borderId="5" xfId="0" applyFont="1" applyBorder="1"/>
    <xf numFmtId="0" fontId="10" fillId="0" borderId="5" xfId="0" applyFont="1" applyFill="1" applyBorder="1"/>
    <xf numFmtId="3" fontId="12" fillId="2" borderId="5" xfId="2" applyNumberFormat="1" applyFont="1" applyFill="1" applyBorder="1" applyAlignment="1">
      <alignment vertical="center" wrapText="1"/>
    </xf>
    <xf numFmtId="4" fontId="12" fillId="2" borderId="5" xfId="2" applyNumberFormat="1" applyFont="1" applyFill="1" applyBorder="1" applyAlignment="1">
      <alignment vertical="center"/>
    </xf>
    <xf numFmtId="4" fontId="12" fillId="2" borderId="6" xfId="1" applyNumberFormat="1" applyFont="1" applyFill="1" applyBorder="1" applyAlignment="1">
      <alignment vertical="center" wrapText="1"/>
    </xf>
    <xf numFmtId="4" fontId="0" fillId="2" borderId="5" xfId="0" applyNumberFormat="1" applyFill="1" applyBorder="1"/>
    <xf numFmtId="4" fontId="12" fillId="2" borderId="5" xfId="2" applyNumberFormat="1" applyFont="1" applyFill="1" applyBorder="1" applyAlignment="1">
      <alignment vertical="center" wrapText="1"/>
    </xf>
    <xf numFmtId="3" fontId="0" fillId="0" borderId="0" xfId="0" applyNumberFormat="1"/>
    <xf numFmtId="3" fontId="12" fillId="3" borderId="5" xfId="2" applyNumberFormat="1" applyFont="1" applyFill="1" applyBorder="1" applyAlignment="1">
      <alignment vertical="center" wrapText="1"/>
    </xf>
    <xf numFmtId="4" fontId="12" fillId="3" borderId="5" xfId="2" applyNumberFormat="1" applyFont="1" applyFill="1" applyBorder="1" applyAlignment="1">
      <alignment vertical="center" wrapText="1"/>
    </xf>
    <xf numFmtId="4" fontId="12" fillId="3" borderId="6" xfId="1" applyNumberFormat="1" applyFont="1" applyFill="1" applyBorder="1" applyAlignment="1">
      <alignment vertical="center" wrapText="1"/>
    </xf>
    <xf numFmtId="4" fontId="0" fillId="3" borderId="5" xfId="0" applyNumberFormat="1" applyFill="1" applyBorder="1"/>
    <xf numFmtId="3" fontId="12" fillId="4" borderId="5" xfId="2" applyNumberFormat="1" applyFont="1" applyFill="1" applyBorder="1" applyAlignment="1">
      <alignment vertical="center" wrapText="1"/>
    </xf>
    <xf numFmtId="4" fontId="12" fillId="4" borderId="5" xfId="2" applyNumberFormat="1" applyFont="1" applyFill="1" applyBorder="1" applyAlignment="1">
      <alignment vertical="center" wrapText="1"/>
    </xf>
    <xf numFmtId="4" fontId="12" fillId="4" borderId="6" xfId="1" applyNumberFormat="1" applyFont="1" applyFill="1" applyBorder="1" applyAlignment="1">
      <alignment vertical="center" wrapText="1"/>
    </xf>
    <xf numFmtId="4" fontId="0" fillId="4" borderId="5" xfId="0" applyNumberFormat="1" applyFill="1" applyBorder="1"/>
    <xf numFmtId="0" fontId="10" fillId="0" borderId="0" xfId="0" applyFont="1"/>
    <xf numFmtId="0" fontId="10" fillId="0" borderId="5" xfId="0" applyFont="1" applyBorder="1"/>
    <xf numFmtId="3" fontId="12" fillId="5" borderId="5" xfId="2" applyNumberFormat="1" applyFont="1" applyFill="1" applyBorder="1" applyAlignment="1">
      <alignment vertical="center" wrapText="1"/>
    </xf>
    <xf numFmtId="4" fontId="12" fillId="5" borderId="5" xfId="2" applyNumberFormat="1" applyFont="1" applyFill="1" applyBorder="1" applyAlignment="1">
      <alignment vertical="center" wrapText="1"/>
    </xf>
    <xf numFmtId="4" fontId="12" fillId="5" borderId="6" xfId="1" applyNumberFormat="1" applyFont="1" applyFill="1" applyBorder="1" applyAlignment="1">
      <alignment vertical="center" wrapText="1"/>
    </xf>
    <xf numFmtId="4" fontId="0" fillId="5" borderId="5" xfId="0" applyNumberFormat="1" applyFont="1" applyFill="1" applyBorder="1"/>
    <xf numFmtId="0" fontId="7" fillId="0" borderId="7" xfId="2" applyFont="1" applyBorder="1" applyAlignment="1">
      <alignment vertical="center" wrapText="1"/>
    </xf>
    <xf numFmtId="3" fontId="13" fillId="0" borderId="8" xfId="2" applyNumberFormat="1" applyFont="1" applyBorder="1" applyAlignment="1">
      <alignment vertical="center" wrapText="1"/>
    </xf>
    <xf numFmtId="4" fontId="13" fillId="0" borderId="8" xfId="2" applyNumberFormat="1" applyFont="1" applyBorder="1" applyAlignment="1">
      <alignment vertical="center" wrapText="1"/>
    </xf>
    <xf numFmtId="4" fontId="13" fillId="0" borderId="9" xfId="2" applyNumberFormat="1" applyFont="1" applyBorder="1" applyAlignment="1">
      <alignment vertical="center" wrapText="1"/>
    </xf>
    <xf numFmtId="0" fontId="0" fillId="0" borderId="0" xfId="0" applyBorder="1"/>
    <xf numFmtId="0" fontId="14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0" fontId="16" fillId="6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18" fillId="6" borderId="0" xfId="0" applyFont="1" applyFill="1" applyAlignment="1">
      <alignment horizontal="left" vertical="top"/>
    </xf>
    <xf numFmtId="0" fontId="17" fillId="6" borderId="0" xfId="0" applyFont="1" applyFill="1" applyAlignment="1">
      <alignment horizontal="left" vertical="top"/>
    </xf>
    <xf numFmtId="15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A6" sqref="A6:E6"/>
    </sheetView>
  </sheetViews>
  <sheetFormatPr defaultRowHeight="15" x14ac:dyDescent="0.25"/>
  <cols>
    <col min="1" max="1" width="26.28515625" customWidth="1"/>
    <col min="2" max="2" width="23.42578125" customWidth="1"/>
    <col min="3" max="3" width="18.28515625" customWidth="1"/>
    <col min="4" max="4" width="23.28515625" customWidth="1"/>
    <col min="5" max="5" width="25.7109375" customWidth="1"/>
    <col min="8" max="9" width="12.7109375" bestFit="1" customWidth="1"/>
    <col min="10" max="10" width="12" bestFit="1" customWidth="1"/>
  </cols>
  <sheetData>
    <row r="1" spans="1:7" ht="15.75" x14ac:dyDescent="0.25">
      <c r="A1" s="44" t="s">
        <v>0</v>
      </c>
      <c r="B1" s="44"/>
      <c r="C1" s="44"/>
      <c r="D1" s="44"/>
      <c r="E1" s="44"/>
    </row>
    <row r="2" spans="1:7" ht="15.75" x14ac:dyDescent="0.25">
      <c r="A2" s="44" t="s">
        <v>1</v>
      </c>
      <c r="B2" s="44"/>
      <c r="C2" s="44"/>
      <c r="D2" s="44"/>
      <c r="E2" s="44"/>
    </row>
    <row r="3" spans="1:7" ht="15.75" x14ac:dyDescent="0.25">
      <c r="A3" s="44" t="s">
        <v>2</v>
      </c>
      <c r="B3" s="44"/>
      <c r="C3" s="44"/>
      <c r="D3" s="44"/>
      <c r="E3" s="44"/>
    </row>
    <row r="4" spans="1:7" ht="15.75" x14ac:dyDescent="0.25">
      <c r="A4" s="44" t="s">
        <v>3</v>
      </c>
      <c r="B4" s="44"/>
      <c r="C4" s="44"/>
      <c r="D4" s="44"/>
      <c r="E4" s="44"/>
    </row>
    <row r="5" spans="1:7" ht="23.25" x14ac:dyDescent="0.25">
      <c r="A5" s="45" t="s">
        <v>4</v>
      </c>
      <c r="B5" s="45"/>
      <c r="C5" s="45"/>
      <c r="D5" s="45"/>
      <c r="E5" s="45"/>
    </row>
    <row r="6" spans="1:7" ht="15.75" x14ac:dyDescent="0.25">
      <c r="A6" s="43">
        <v>42626</v>
      </c>
      <c r="B6" s="43"/>
      <c r="C6" s="43"/>
      <c r="D6" s="43"/>
      <c r="E6" s="43"/>
    </row>
    <row r="7" spans="1:7" ht="16.5" thickBot="1" x14ac:dyDescent="0.3">
      <c r="A7" s="1"/>
      <c r="B7" s="1"/>
      <c r="C7" s="1"/>
      <c r="D7" s="1"/>
      <c r="E7" s="1"/>
    </row>
    <row r="8" spans="1:7" ht="15.75" thickBot="1" x14ac:dyDescent="0.3">
      <c r="A8" s="2" t="s">
        <v>5</v>
      </c>
      <c r="B8" s="3"/>
      <c r="C8" s="4"/>
      <c r="D8" s="4"/>
    </row>
    <row r="9" spans="1:7" ht="19.5" customHeight="1" x14ac:dyDescent="0.25">
      <c r="A9" s="5" t="s">
        <v>6</v>
      </c>
      <c r="B9" s="6" t="s">
        <v>7</v>
      </c>
      <c r="C9" s="7" t="s">
        <v>8</v>
      </c>
      <c r="D9" s="8" t="s">
        <v>9</v>
      </c>
      <c r="E9" s="9" t="s">
        <v>10</v>
      </c>
    </row>
    <row r="10" spans="1:7" ht="15" customHeight="1" x14ac:dyDescent="0.25">
      <c r="A10" s="10" t="s">
        <v>11</v>
      </c>
      <c r="B10" s="11">
        <v>17</v>
      </c>
      <c r="C10" s="12">
        <v>160771860.70000002</v>
      </c>
      <c r="D10" s="13">
        <v>149598222.81999999</v>
      </c>
      <c r="E10" s="14">
        <v>3659459.42</v>
      </c>
    </row>
    <row r="11" spans="1:7" ht="15" customHeight="1" x14ac:dyDescent="0.25">
      <c r="A11" s="10" t="s">
        <v>12</v>
      </c>
      <c r="B11" s="11">
        <v>5</v>
      </c>
      <c r="C11" s="15">
        <v>15450769.1</v>
      </c>
      <c r="D11" s="13">
        <v>14777149.880000003</v>
      </c>
      <c r="E11" s="14">
        <v>37401.269999999997</v>
      </c>
      <c r="G11" s="16"/>
    </row>
    <row r="12" spans="1:7" ht="15" customHeight="1" x14ac:dyDescent="0.25">
      <c r="A12" s="10" t="s">
        <v>13</v>
      </c>
      <c r="B12" s="17">
        <v>9</v>
      </c>
      <c r="C12" s="18">
        <v>7138171.6399999997</v>
      </c>
      <c r="D12" s="19">
        <v>6362275.1900000013</v>
      </c>
      <c r="E12" s="20">
        <v>16610.419999999998</v>
      </c>
    </row>
    <row r="13" spans="1:7" ht="15" customHeight="1" x14ac:dyDescent="0.25">
      <c r="A13" s="10" t="s">
        <v>14</v>
      </c>
      <c r="B13" s="17">
        <v>32</v>
      </c>
      <c r="C13" s="18">
        <v>6123725.2300000004</v>
      </c>
      <c r="D13" s="19">
        <v>5127607.7850000011</v>
      </c>
      <c r="E13" s="20">
        <v>254925.11</v>
      </c>
    </row>
    <row r="14" spans="1:7" ht="15" customHeight="1" x14ac:dyDescent="0.25">
      <c r="A14" s="10" t="s">
        <v>15</v>
      </c>
      <c r="B14" s="21">
        <v>16</v>
      </c>
      <c r="C14" s="22">
        <v>1226091.75</v>
      </c>
      <c r="D14" s="23">
        <v>1034161.388</v>
      </c>
      <c r="E14" s="24">
        <v>12534</v>
      </c>
    </row>
    <row r="15" spans="1:7" ht="15" customHeight="1" x14ac:dyDescent="0.25">
      <c r="A15" s="10" t="s">
        <v>16</v>
      </c>
      <c r="B15" s="21">
        <v>38</v>
      </c>
      <c r="C15" s="22">
        <v>1544051.0999999999</v>
      </c>
      <c r="D15" s="23">
        <v>1256492.4750000001</v>
      </c>
      <c r="E15" s="24">
        <v>42409.47</v>
      </c>
    </row>
    <row r="16" spans="1:7" s="25" customFormat="1" x14ac:dyDescent="0.25">
      <c r="A16" s="10" t="s">
        <v>17</v>
      </c>
      <c r="B16" s="21">
        <v>40</v>
      </c>
      <c r="C16" s="22">
        <v>911065.74999999988</v>
      </c>
      <c r="D16" s="23">
        <v>781016.14999999991</v>
      </c>
      <c r="E16" s="24">
        <v>19077.36</v>
      </c>
      <c r="F16"/>
    </row>
    <row r="17" spans="1:6" s="25" customFormat="1" x14ac:dyDescent="0.25">
      <c r="A17" s="10" t="s">
        <v>18</v>
      </c>
      <c r="B17" s="21">
        <v>51</v>
      </c>
      <c r="C17" s="22">
        <v>560159.34000000008</v>
      </c>
      <c r="D17" s="23">
        <v>465843.88000000012</v>
      </c>
      <c r="E17" s="24">
        <v>4521.08</v>
      </c>
      <c r="F17"/>
    </row>
    <row r="18" spans="1:6" s="25" customFormat="1" x14ac:dyDescent="0.25">
      <c r="A18" s="10" t="s">
        <v>19</v>
      </c>
      <c r="B18" s="21">
        <v>428</v>
      </c>
      <c r="C18" s="22">
        <v>1059505.1630000006</v>
      </c>
      <c r="D18" s="23">
        <v>962969.63299999991</v>
      </c>
      <c r="E18" s="24">
        <v>2227.6999999999998</v>
      </c>
      <c r="F18"/>
    </row>
    <row r="19" spans="1:6" s="25" customFormat="1" x14ac:dyDescent="0.25">
      <c r="A19" s="26" t="s">
        <v>20</v>
      </c>
      <c r="B19" s="27">
        <v>1178</v>
      </c>
      <c r="C19" s="28">
        <v>426003.38299999974</v>
      </c>
      <c r="D19" s="29">
        <v>393941.57000000007</v>
      </c>
      <c r="E19" s="30">
        <v>1279.83</v>
      </c>
      <c r="F19"/>
    </row>
    <row r="20" spans="1:6" s="25" customFormat="1" ht="15.75" thickBot="1" x14ac:dyDescent="0.3">
      <c r="A20" s="31" t="s">
        <v>21</v>
      </c>
      <c r="B20" s="32">
        <f>SUM(B10:B19)</f>
        <v>1814</v>
      </c>
      <c r="C20" s="33">
        <f>SUM(C10:C19)</f>
        <v>195211403.15599996</v>
      </c>
      <c r="D20" s="34">
        <f>SUM(D10:D19)</f>
        <v>180759680.77099997</v>
      </c>
      <c r="E20" s="33">
        <f>SUM(E10:E19)</f>
        <v>4050445.66</v>
      </c>
      <c r="F20"/>
    </row>
    <row r="21" spans="1:6" x14ac:dyDescent="0.25">
      <c r="E21" s="35"/>
    </row>
    <row r="22" spans="1:6" x14ac:dyDescent="0.25">
      <c r="A22" s="36"/>
    </row>
    <row r="23" spans="1:6" x14ac:dyDescent="0.25">
      <c r="A23" s="37" t="s">
        <v>22</v>
      </c>
    </row>
    <row r="24" spans="1:6" x14ac:dyDescent="0.25">
      <c r="A24" s="38" t="s">
        <v>23</v>
      </c>
    </row>
    <row r="25" spans="1:6" x14ac:dyDescent="0.25">
      <c r="A25" s="38" t="s">
        <v>24</v>
      </c>
    </row>
    <row r="26" spans="1:6" s="40" customFormat="1" ht="12" x14ac:dyDescent="0.25">
      <c r="A26" s="39" t="s">
        <v>25</v>
      </c>
    </row>
    <row r="27" spans="1:6" s="40" customFormat="1" ht="12" x14ac:dyDescent="0.25">
      <c r="A27" s="39" t="s">
        <v>26</v>
      </c>
    </row>
    <row r="28" spans="1:6" s="40" customFormat="1" ht="12" x14ac:dyDescent="0.25">
      <c r="A28" s="40" t="s">
        <v>27</v>
      </c>
    </row>
    <row r="29" spans="1:6" x14ac:dyDescent="0.25">
      <c r="A29" s="38" t="s">
        <v>28</v>
      </c>
    </row>
    <row r="30" spans="1:6" x14ac:dyDescent="0.25">
      <c r="A30" s="38" t="s">
        <v>29</v>
      </c>
    </row>
    <row r="31" spans="1:6" x14ac:dyDescent="0.25">
      <c r="A31" s="41" t="s">
        <v>30</v>
      </c>
    </row>
    <row r="32" spans="1:6" x14ac:dyDescent="0.25">
      <c r="A32" s="41" t="s">
        <v>31</v>
      </c>
    </row>
    <row r="33" spans="1:1" x14ac:dyDescent="0.25">
      <c r="A33" s="42" t="s">
        <v>32</v>
      </c>
    </row>
    <row r="34" spans="1:1" x14ac:dyDescent="0.25">
      <c r="A34" s="42" t="s">
        <v>33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Brewery Production - CY 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2016-10-27T17:53:39Z</dcterms:created>
  <dcterms:modified xsi:type="dcterms:W3CDTF">2016-10-27T17:54:53Z</dcterms:modified>
</cp:coreProperties>
</file>