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190"/>
  </bookViews>
  <sheets>
    <sheet name="Brewery Production - CY 2018" sheetId="1" r:id="rId1"/>
  </sheets>
  <definedNames>
    <definedName name="_xlnm.Print_Area" localSheetId="0">'Brewery Production - CY 2018'!$A$1:$G$41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D22" i="1" l="1"/>
  <c r="C22" i="1"/>
  <c r="B22" i="1"/>
</calcChain>
</file>

<file path=xl/sharedStrings.xml><?xml version="1.0" encoding="utf-8"?>
<sst xmlns="http://schemas.openxmlformats.org/spreadsheetml/2006/main" count="36" uniqueCount="36">
  <si>
    <t>DEPARTMENT OF THE TREASURY</t>
  </si>
  <si>
    <t>Alcohol and Tobacco Tax and Trade Bureau</t>
  </si>
  <si>
    <t>National Revenue Center - 550 Main Street - Suite 8002 - Cincinnati, OH 45202-5215</t>
  </si>
  <si>
    <t>1-877-882-3277</t>
  </si>
  <si>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</si>
  <si>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1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</si>
  <si>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r>
      <rPr>
        <sz val="11"/>
        <rFont val="Calibri"/>
        <family val="2"/>
      </rPr>
      <t>Taxable Removals</t>
    </r>
    <r>
      <rPr>
        <sz val="10"/>
        <rFont val="Calibri"/>
        <family val="2"/>
      </rPr>
      <t xml:space="preserve"> (4)</t>
    </r>
  </si>
  <si>
    <r>
      <t xml:space="preserve">Total Shipped </t>
    </r>
    <r>
      <rPr>
        <sz val="11"/>
        <color theme="1"/>
        <rFont val="Calibri"/>
        <family val="2"/>
        <scheme val="minor"/>
      </rPr>
      <t xml:space="preserve">(Exported) </t>
    </r>
    <r>
      <rPr>
        <sz val="7"/>
        <color theme="1"/>
        <rFont val="Calibri"/>
        <family val="2"/>
        <scheme val="minor"/>
      </rPr>
      <t>(6)</t>
    </r>
  </si>
  <si>
    <t>6,000,001 Barrels and Over</t>
  </si>
  <si>
    <t>2,000,000 to 6,000,000 Barrels</t>
  </si>
  <si>
    <t>1,000,001 to 1,999,999 Barrels</t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</si>
  <si>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</si>
  <si>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</si>
  <si>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</si>
  <si>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</si>
  <si>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</si>
  <si>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</si>
  <si>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</si>
  <si>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 xml:space="preserve">1 to 1,000 Barrels </t>
  </si>
  <si>
    <t>Under 1 Barrel</t>
  </si>
  <si>
    <t>Total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</si>
  <si>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</si>
  <si>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</si>
  <si>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</si>
  <si>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column (g), </t>
    </r>
  </si>
  <si>
    <t xml:space="preserve">     during the calendar year.</t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</si>
  <si>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</si>
  <si>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less the amounts on Line 4  (returns of this breweries' beer to the brewery).</t>
  </si>
  <si>
    <r>
      <rPr>
        <b/>
        <sz val="9"/>
        <color indexed="8"/>
        <rFont val="Arial"/>
        <family val="2"/>
      </rPr>
      <t>5)</t>
    </r>
    <r>
      <rPr>
        <sz val="9"/>
        <color indexed="8"/>
        <rFont val="Arial"/>
        <family val="2"/>
      </rPr>
      <t xml:space="preserve"> Only for CY 2010 and prior years.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</si>
  <si>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</si>
  <si>
    <r>
      <rPr>
        <sz val="12"/>
        <rFont val="Calibri"/>
        <family val="2"/>
      </rPr>
      <t>Barrels (31 gallons)</t>
    </r>
    <r>
      <rPr>
        <sz val="10"/>
        <rFont val="Calibri"/>
        <family val="2"/>
      </rPr>
      <t xml:space="preserve"> (2)</t>
    </r>
  </si>
  <si>
    <t>NUMBER OF BREWERS BY PRODUCTION SIZE - CY 2018</t>
  </si>
  <si>
    <t xml:space="preserve">     reporting period), plus Lines 10 and 11 of TTB Form 5130.26 -  Quarterly Brewer's Report of Operations submitted by breweries for operations during the calendar year, </t>
  </si>
  <si>
    <t>Production Size - CY 2018</t>
  </si>
  <si>
    <t xml:space="preserve">     of TTB Form 5130.9 - Brewer's Report of Operations, and Line 2 of TTB Form 5130.26 - Quarterly Brewer's Report of Operations submitted  by brewer's for operations</t>
  </si>
  <si>
    <t xml:space="preserve">     column (g) of TTB Form 5130.9 - Brewer's Report of Operations, less the totals from Line 7, column (g), (returns of this breweries' beer to the brewery during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</si>
</sst>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2" applyBorder="1"/>
    <xf numFmtId="0" fontId="10" fillId="0" borderId="2" xfId="0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 wrapText="1"/>
    </xf>
    <xf numFmtId="0" fontId="0" fillId="0" borderId="2" xfId="0" applyFont="1" applyFill="1" applyBorder="1"/>
    <xf numFmtId="4" fontId="0" fillId="0" borderId="0" xfId="0" applyNumberFormat="1"/>
    <xf numFmtId="0" fontId="10" fillId="0" borderId="2" xfId="0" applyFont="1" applyFill="1" applyBorder="1"/>
    <xf numFmtId="3" fontId="12" fillId="2" borderId="2" xfId="2" applyNumberFormat="1" applyFont="1" applyFill="1" applyBorder="1" applyAlignment="1">
      <alignment vertical="center" wrapText="1"/>
    </xf>
    <xf numFmtId="4" fontId="12" fillId="2" borderId="2" xfId="2" applyNumberFormat="1" applyFont="1" applyFill="1" applyBorder="1" applyAlignment="1">
      <alignment vertical="center"/>
    </xf>
    <xf numFmtId="4" fontId="12" fillId="2" borderId="2" xfId="1" applyNumberFormat="1" applyFont="1" applyFill="1" applyBorder="1" applyAlignment="1">
      <alignment vertical="center" wrapText="1"/>
    </xf>
    <xf numFmtId="4" fontId="0" fillId="2" borderId="2" xfId="0" applyNumberFormat="1" applyFill="1" applyBorder="1" applyAlignment="1">
      <alignment horizontal="right"/>
    </xf>
    <xf numFmtId="4" fontId="12" fillId="2" borderId="2" xfId="2" applyNumberFormat="1" applyFont="1" applyFill="1" applyBorder="1" applyAlignment="1">
      <alignment vertical="center" wrapText="1"/>
    </xf>
    <xf numFmtId="3" fontId="12" fillId="3" borderId="2" xfId="2" applyNumberFormat="1" applyFont="1" applyFill="1" applyBorder="1" applyAlignment="1">
      <alignment vertical="center" wrapText="1"/>
    </xf>
    <xf numFmtId="4" fontId="12" fillId="3" borderId="2" xfId="2" applyNumberFormat="1" applyFont="1" applyFill="1" applyBorder="1" applyAlignment="1">
      <alignment vertical="center" wrapText="1"/>
    </xf>
    <xf numFmtId="4" fontId="12" fillId="3" borderId="2" xfId="1" applyNumberFormat="1" applyFont="1" applyFill="1" applyBorder="1" applyAlignment="1">
      <alignment vertical="center" wrapText="1"/>
    </xf>
    <xf numFmtId="4" fontId="0" fillId="3" borderId="2" xfId="0" applyNumberFormat="1" applyFill="1" applyBorder="1" applyAlignment="1">
      <alignment horizontal="right"/>
    </xf>
    <xf numFmtId="3" fontId="12" fillId="4" borderId="2" xfId="2" applyNumberFormat="1" applyFont="1" applyFill="1" applyBorder="1" applyAlignment="1">
      <alignment vertical="center" wrapText="1"/>
    </xf>
    <xf numFmtId="4" fontId="12" fillId="4" borderId="2" xfId="2" applyNumberFormat="1" applyFont="1" applyFill="1" applyBorder="1" applyAlignment="1">
      <alignment vertical="center" wrapText="1"/>
    </xf>
    <xf numFmtId="4" fontId="12" fillId="4" borderId="2" xfId="1" applyNumberFormat="1" applyFont="1" applyFill="1" applyBorder="1" applyAlignment="1">
      <alignment vertical="center" wrapText="1"/>
    </xf>
    <xf numFmtId="4" fontId="0" fillId="4" borderId="2" xfId="0" applyNumberFormat="1" applyFill="1" applyBorder="1" applyAlignment="1">
      <alignment horizontal="right"/>
    </xf>
    <xf numFmtId="4" fontId="10" fillId="0" borderId="0" xfId="0" applyNumberFormat="1" applyFont="1"/>
    <xf numFmtId="4" fontId="13" fillId="4" borderId="2" xfId="0" applyNumberFormat="1" applyFont="1" applyFill="1" applyBorder="1" applyAlignment="1">
      <alignment horizontal="right"/>
    </xf>
    <xf numFmtId="3" fontId="12" fillId="5" borderId="2" xfId="2" applyNumberFormat="1" applyFont="1" applyFill="1" applyBorder="1" applyAlignment="1">
      <alignment vertical="center" wrapText="1"/>
    </xf>
    <xf numFmtId="4" fontId="12" fillId="5" borderId="2" xfId="2" applyNumberFormat="1" applyFont="1" applyFill="1" applyBorder="1" applyAlignment="1">
      <alignment vertical="center" wrapText="1"/>
    </xf>
    <xf numFmtId="4" fontId="12" fillId="5" borderId="2" xfId="1" applyNumberFormat="1" applyFont="1" applyFill="1" applyBorder="1" applyAlignment="1">
      <alignment vertical="center" wrapText="1"/>
    </xf>
    <xf numFmtId="4" fontId="13" fillId="5" borderId="2" xfId="0" applyNumberFormat="1" applyFont="1" applyFill="1" applyBorder="1" applyAlignment="1">
      <alignment horizontal="right"/>
    </xf>
    <xf numFmtId="4" fontId="12" fillId="0" borderId="2" xfId="2" applyNumberFormat="1" applyFont="1" applyBorder="1" applyAlignment="1">
      <alignment vertical="center" wrapText="1"/>
    </xf>
    <xf numFmtId="4" fontId="12" fillId="0" borderId="0" xfId="1" applyNumberFormat="1" applyFont="1" applyBorder="1" applyAlignment="1">
      <alignment vertical="center" wrapText="1"/>
    </xf>
    <xf numFmtId="0" fontId="14" fillId="6" borderId="0" xfId="0" applyFont="1" applyFill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0" fontId="15" fillId="6" borderId="0" xfId="0" applyFont="1" applyFill="1" applyAlignment="1">
      <alignment vertical="top"/>
    </xf>
    <xf numFmtId="0" fontId="17" fillId="6" borderId="0" xfId="0" applyFont="1" applyFill="1" applyAlignment="1">
      <alignment vertical="top"/>
    </xf>
    <xf numFmtId="0" fontId="17" fillId="6" borderId="0" xfId="0" applyFont="1" applyFill="1" applyAlignment="1">
      <alignment horizontal="left" vertical="top"/>
    </xf>
    <xf numFmtId="0" fontId="16" fillId="6" borderId="0" xfId="0" applyFont="1" applyFill="1" applyAlignment="1">
      <alignment horizontal="left" vertical="top"/>
    </xf>
    <xf numFmtId="3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Border="1"/>
    <xf numFmtId="0" fontId="5" fillId="0" borderId="3" xfId="2" applyBorder="1"/>
    <xf numFmtId="164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/>
    </xf>
    <xf numFmtId="0" fontId="6" fillId="0" borderId="5" xfId="2" applyFont="1" applyBorder="1" applyAlignment="1">
      <alignment vertical="center"/>
    </xf>
    <xf numFmtId="0" fontId="10" fillId="0" borderId="1" xfId="0" applyFont="1" applyFill="1" applyBorder="1"/>
    <xf numFmtId="0" fontId="7" fillId="0" borderId="2" xfId="2" applyFont="1" applyBorder="1" applyAlignment="1">
      <alignment vertical="center" wrapText="1"/>
    </xf>
    <xf numFmtId="3" fontId="12" fillId="0" borderId="3" xfId="2" applyNumberFormat="1" applyFont="1" applyBorder="1" applyAlignment="1">
      <alignment vertical="center" wrapText="1"/>
    </xf>
    <xf numFmtId="0" fontId="10" fillId="0" borderId="6" xfId="0" applyFont="1" applyBorder="1"/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4" zoomScale="120" zoomScaleNormal="120" workbookViewId="0">
      <selection activeCell="G19" sqref="G19"/>
    </sheetView>
  </sheetViews>
  <sheetFormatPr defaultRowHeight="15" x14ac:dyDescent="0.25"/>
  <cols>
    <col min="1" max="1" width="27.5703125" customWidth="1"/>
    <col min="2" max="2" width="23" customWidth="1"/>
    <col min="3" max="4" width="19.85546875" customWidth="1"/>
    <col min="5" max="5" width="25.42578125" customWidth="1"/>
    <col min="6" max="6" width="11.7109375" bestFit="1" customWidth="1"/>
    <col min="7" max="7" width="19.85546875" customWidth="1"/>
    <col min="9" max="9" width="24.28515625" customWidth="1"/>
    <col min="10" max="10" width="13.85546875" bestFit="1" customWidth="1"/>
  </cols>
  <sheetData>
    <row r="1" spans="1:24" ht="15.75" x14ac:dyDescent="0.25">
      <c r="A1" s="41" t="s">
        <v>0</v>
      </c>
      <c r="B1" s="41"/>
      <c r="C1" s="41"/>
      <c r="D1" s="41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41" t="s">
        <v>1</v>
      </c>
      <c r="B2" s="41"/>
      <c r="C2" s="41"/>
      <c r="D2" s="4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x14ac:dyDescent="0.25">
      <c r="A3" s="41" t="s">
        <v>2</v>
      </c>
      <c r="B3" s="41"/>
      <c r="C3" s="41"/>
      <c r="D3" s="41"/>
      <c r="E3" s="4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x14ac:dyDescent="0.25">
      <c r="A4" s="41" t="s">
        <v>3</v>
      </c>
      <c r="B4" s="41"/>
      <c r="C4" s="41"/>
      <c r="D4" s="41"/>
      <c r="E4" s="4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3.25" x14ac:dyDescent="0.25">
      <c r="A5" s="42" t="s">
        <v>31</v>
      </c>
      <c r="B5" s="42"/>
      <c r="C5" s="42"/>
      <c r="D5" s="42"/>
      <c r="E5" s="4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x14ac:dyDescent="0.25">
      <c r="A6" s="40">
        <v>43559</v>
      </c>
      <c r="B6" s="40"/>
      <c r="C6" s="40"/>
      <c r="D6" s="40"/>
      <c r="E6" s="40"/>
    </row>
    <row r="8" spans="1:24" x14ac:dyDescent="0.25">
      <c r="A8" s="44" t="s">
        <v>33</v>
      </c>
      <c r="B8" s="39"/>
      <c r="C8" s="3"/>
      <c r="D8" s="3"/>
      <c r="I8" s="7"/>
      <c r="J8" s="7"/>
    </row>
    <row r="9" spans="1:24" ht="15" customHeight="1" x14ac:dyDescent="0.25">
      <c r="A9" s="46" t="s">
        <v>30</v>
      </c>
      <c r="B9" s="43" t="s">
        <v>4</v>
      </c>
      <c r="C9" s="4" t="s">
        <v>5</v>
      </c>
      <c r="D9" s="5" t="s">
        <v>6</v>
      </c>
      <c r="E9" s="6" t="s">
        <v>7</v>
      </c>
      <c r="G9" s="7"/>
      <c r="I9" s="7"/>
      <c r="J9" s="7"/>
    </row>
    <row r="10" spans="1:24" x14ac:dyDescent="0.25">
      <c r="A10" s="45" t="s">
        <v>8</v>
      </c>
      <c r="B10" s="9">
        <v>15</v>
      </c>
      <c r="C10" s="10">
        <v>131336734.02000001</v>
      </c>
      <c r="D10" s="11">
        <v>124471154.46999997</v>
      </c>
      <c r="E10" s="12">
        <v>5749122.46</v>
      </c>
      <c r="F10" s="7"/>
      <c r="G10" s="7"/>
      <c r="I10" s="7"/>
      <c r="J10" s="7"/>
    </row>
    <row r="11" spans="1:24" x14ac:dyDescent="0.25">
      <c r="A11" s="8" t="s">
        <v>9</v>
      </c>
      <c r="B11" s="9">
        <v>5</v>
      </c>
      <c r="C11" s="13">
        <v>17410932.969999999</v>
      </c>
      <c r="D11" s="11">
        <v>17957039.460000001</v>
      </c>
      <c r="E11" s="12">
        <v>734605.51</v>
      </c>
      <c r="F11" s="7"/>
      <c r="G11" s="7"/>
      <c r="I11" s="7"/>
      <c r="J11" s="7"/>
    </row>
    <row r="12" spans="1:24" x14ac:dyDescent="0.25">
      <c r="A12" s="8" t="s">
        <v>10</v>
      </c>
      <c r="B12" s="14">
        <v>5</v>
      </c>
      <c r="C12" s="15">
        <v>6076447.3399999999</v>
      </c>
      <c r="D12" s="16">
        <v>6110085.4199999999</v>
      </c>
      <c r="E12" s="17">
        <v>3062.55</v>
      </c>
      <c r="F12" s="7"/>
      <c r="G12" s="7"/>
      <c r="I12" s="7"/>
      <c r="J12" s="7"/>
    </row>
    <row r="13" spans="1:24" x14ac:dyDescent="0.25">
      <c r="A13" s="8" t="s">
        <v>11</v>
      </c>
      <c r="B13" s="14">
        <v>10</v>
      </c>
      <c r="C13" s="15">
        <v>5859956.25</v>
      </c>
      <c r="D13" s="16">
        <v>4794122.05</v>
      </c>
      <c r="E13" s="17">
        <v>111188.34</v>
      </c>
      <c r="F13" s="7"/>
      <c r="G13" s="7"/>
      <c r="I13" s="7"/>
      <c r="J13" s="7"/>
    </row>
    <row r="14" spans="1:24" x14ac:dyDescent="0.25">
      <c r="A14" s="8" t="s">
        <v>12</v>
      </c>
      <c r="B14" s="14">
        <v>42</v>
      </c>
      <c r="C14" s="15">
        <v>8777286.2199999988</v>
      </c>
      <c r="D14" s="16">
        <v>7630983.1899999985</v>
      </c>
      <c r="E14" s="17">
        <v>170814.06</v>
      </c>
      <c r="F14" s="7"/>
      <c r="G14" s="7"/>
      <c r="I14" s="7"/>
      <c r="J14" s="7"/>
    </row>
    <row r="15" spans="1:24" x14ac:dyDescent="0.25">
      <c r="A15" s="8" t="s">
        <v>13</v>
      </c>
      <c r="B15" s="18">
        <v>40</v>
      </c>
      <c r="C15" s="19">
        <v>3120044.8699999996</v>
      </c>
      <c r="D15" s="20">
        <v>4465192.1799999988</v>
      </c>
      <c r="E15" s="21">
        <v>72115.399999999994</v>
      </c>
      <c r="F15" s="7"/>
      <c r="G15" s="7"/>
      <c r="I15" s="7"/>
      <c r="J15" s="7"/>
    </row>
    <row r="16" spans="1:24" x14ac:dyDescent="0.25">
      <c r="A16" s="8" t="s">
        <v>14</v>
      </c>
      <c r="B16" s="18">
        <v>53</v>
      </c>
      <c r="C16" s="19">
        <v>2170405.4700000002</v>
      </c>
      <c r="D16" s="20">
        <v>2381170.5400000005</v>
      </c>
      <c r="E16" s="21">
        <v>43487.3</v>
      </c>
      <c r="F16" s="7"/>
      <c r="G16" s="22"/>
      <c r="I16" s="7"/>
      <c r="J16" s="7"/>
    </row>
    <row r="17" spans="1:10" x14ac:dyDescent="0.25">
      <c r="A17" s="8" t="s">
        <v>15</v>
      </c>
      <c r="B17" s="18">
        <v>102</v>
      </c>
      <c r="C17" s="19">
        <v>2124238.48</v>
      </c>
      <c r="D17" s="20">
        <v>1871360.0399999996</v>
      </c>
      <c r="E17" s="21">
        <v>15417.41</v>
      </c>
      <c r="F17" s="7"/>
      <c r="G17" s="22"/>
      <c r="I17" s="7"/>
      <c r="J17" s="7"/>
    </row>
    <row r="18" spans="1:10" x14ac:dyDescent="0.25">
      <c r="A18" s="8" t="s">
        <v>16</v>
      </c>
      <c r="B18" s="18">
        <v>155</v>
      </c>
      <c r="C18" s="19">
        <v>1618340.3800000008</v>
      </c>
      <c r="D18" s="20">
        <v>1406728.1200000003</v>
      </c>
      <c r="E18" s="23">
        <v>3983.17</v>
      </c>
      <c r="F18" s="7"/>
      <c r="G18" s="22"/>
      <c r="I18" s="7"/>
      <c r="J18" s="7"/>
    </row>
    <row r="19" spans="1:10" x14ac:dyDescent="0.25">
      <c r="A19" s="8" t="s">
        <v>17</v>
      </c>
      <c r="B19" s="18">
        <v>1132</v>
      </c>
      <c r="C19" s="19">
        <v>3058297.9499999965</v>
      </c>
      <c r="D19" s="20">
        <v>2641714.4900000007</v>
      </c>
      <c r="E19" s="23">
        <v>2588.08</v>
      </c>
      <c r="F19" s="7"/>
      <c r="G19" s="22"/>
      <c r="I19" s="7"/>
      <c r="J19" s="7"/>
    </row>
    <row r="20" spans="1:10" x14ac:dyDescent="0.25">
      <c r="A20" s="8" t="s">
        <v>18</v>
      </c>
      <c r="B20" s="24">
        <v>4241</v>
      </c>
      <c r="C20" s="25">
        <v>1238268.8999999994</v>
      </c>
      <c r="D20" s="26">
        <v>1169873.6800000034</v>
      </c>
      <c r="E20" s="27">
        <v>2299.59</v>
      </c>
      <c r="F20" s="7"/>
      <c r="G20" s="22"/>
      <c r="I20" s="7"/>
      <c r="J20" s="7"/>
    </row>
    <row r="21" spans="1:10" x14ac:dyDescent="0.25">
      <c r="A21" s="48" t="s">
        <v>19</v>
      </c>
      <c r="B21" s="24">
        <v>164</v>
      </c>
      <c r="C21" s="25">
        <v>7.4700000000000015</v>
      </c>
      <c r="D21" s="26">
        <v>142501.38999999993</v>
      </c>
      <c r="E21" s="27">
        <v>274.37</v>
      </c>
      <c r="F21" s="7"/>
      <c r="G21" s="22"/>
      <c r="I21" s="7"/>
      <c r="J21" s="7"/>
    </row>
    <row r="22" spans="1:10" x14ac:dyDescent="0.25">
      <c r="A22" s="46" t="s">
        <v>20</v>
      </c>
      <c r="B22" s="47">
        <f>SUM(B10:B21)</f>
        <v>5964</v>
      </c>
      <c r="C22" s="28">
        <f>SUM(C10:C21)</f>
        <v>182790960.31999999</v>
      </c>
      <c r="D22" s="28">
        <f>SUM(D10:D21)</f>
        <v>175041925.02999997</v>
      </c>
      <c r="E22" s="28">
        <f>SUM(E10:E21)</f>
        <v>6908958.2399999993</v>
      </c>
      <c r="F22" s="7"/>
      <c r="G22" s="7"/>
      <c r="J22" s="7"/>
    </row>
    <row r="24" spans="1:10" x14ac:dyDescent="0.25">
      <c r="E24" s="29"/>
      <c r="F24" s="7"/>
      <c r="I24" s="7"/>
      <c r="J24" s="7"/>
    </row>
    <row r="25" spans="1:10" x14ac:dyDescent="0.25">
      <c r="A25" s="30" t="s">
        <v>21</v>
      </c>
    </row>
    <row r="26" spans="1:10" x14ac:dyDescent="0.25">
      <c r="A26" s="31" t="s">
        <v>22</v>
      </c>
    </row>
    <row r="27" spans="1:10" x14ac:dyDescent="0.25">
      <c r="A27" s="31" t="s">
        <v>23</v>
      </c>
    </row>
    <row r="28" spans="1:10" s="33" customFormat="1" ht="12" x14ac:dyDescent="0.25">
      <c r="A28" s="32" t="s">
        <v>24</v>
      </c>
    </row>
    <row r="29" spans="1:10" s="33" customFormat="1" ht="12" x14ac:dyDescent="0.25">
      <c r="A29" s="32" t="s">
        <v>34</v>
      </c>
    </row>
    <row r="30" spans="1:10" s="33" customFormat="1" ht="12" x14ac:dyDescent="0.25">
      <c r="A30" s="33" t="s">
        <v>25</v>
      </c>
    </row>
    <row r="31" spans="1:10" x14ac:dyDescent="0.25">
      <c r="A31" s="31" t="s">
        <v>26</v>
      </c>
    </row>
    <row r="32" spans="1:10" x14ac:dyDescent="0.25">
      <c r="A32" s="31" t="s">
        <v>35</v>
      </c>
    </row>
    <row r="33" spans="1:4" x14ac:dyDescent="0.25">
      <c r="A33" s="34" t="s">
        <v>32</v>
      </c>
    </row>
    <row r="34" spans="1:4" x14ac:dyDescent="0.25">
      <c r="A34" s="34" t="s">
        <v>27</v>
      </c>
    </row>
    <row r="35" spans="1:4" x14ac:dyDescent="0.25">
      <c r="A35" s="31" t="s">
        <v>28</v>
      </c>
    </row>
    <row r="36" spans="1:4" x14ac:dyDescent="0.25">
      <c r="A36" s="35" t="s">
        <v>29</v>
      </c>
    </row>
    <row r="44" spans="1:4" x14ac:dyDescent="0.25">
      <c r="B44" s="36"/>
      <c r="C44" s="37"/>
      <c r="D44" s="7"/>
    </row>
    <row r="55" spans="2:2" x14ac:dyDescent="0.25">
      <c r="B55" s="38"/>
    </row>
  </sheetData>
  <mergeCells count="6">
    <mergeCell ref="A6:E6"/>
    <mergeCell ref="A1:E1"/>
    <mergeCell ref="A2:E2"/>
    <mergeCell ref="A3:E3"/>
    <mergeCell ref="A4:E4"/>
    <mergeCell ref="A5:E5"/>
  </mergeCells>
  <printOptions horizontalCentered="1"/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Brewery Production - CY 2018</vt:lpstr>
      <vt:lpstr>'Brewery Production - CY 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2019-04-04T18:50:05Z</dcterms:created>
  <dcterms:modified xsi:type="dcterms:W3CDTF">2019-04-04T18:57:41Z</dcterms:modified>
</cp:coreProperties>
</file>