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Debian\home\ron\nnmg\performance\"/>
    </mc:Choice>
  </mc:AlternateContent>
  <xr:revisionPtr revIDLastSave="0" documentId="13_ncr:1_{BE01A3D1-EB77-4E35-94BB-4D05D7E0AE5C}" xr6:coauthVersionLast="47" xr6:coauthVersionMax="47" xr10:uidLastSave="{00000000-0000-0000-0000-000000000000}"/>
  <bookViews>
    <workbookView xWindow="-35640" yWindow="-9260" windowWidth="34480" windowHeight="14840" activeTab="3" xr2:uid="{C17589B4-3E3B-472E-9C23-2794327D84AD}"/>
  </bookViews>
  <sheets>
    <sheet name="Pair timings" sheetId="1" r:id="rId1"/>
    <sheet name="Pubsub" sheetId="2" r:id="rId2"/>
    <sheet name="ReqReply" sheetId="3" r:id="rId3"/>
    <sheet name="PushPu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4" l="1"/>
  <c r="A42" i="4" s="1"/>
  <c r="A43" i="4" s="1"/>
  <c r="A40" i="4"/>
  <c r="A24" i="4"/>
  <c r="A25" i="4" s="1"/>
  <c r="A26" i="4" s="1"/>
  <c r="A27" i="4" s="1"/>
  <c r="A14" i="4"/>
  <c r="A13" i="4"/>
  <c r="A12" i="4"/>
  <c r="A11" i="4"/>
</calcChain>
</file>

<file path=xl/sharedStrings.xml><?xml version="1.0" encoding="utf-8"?>
<sst xmlns="http://schemas.openxmlformats.org/spreadsheetml/2006/main" count="48" uniqueCount="29">
  <si>
    <t>Pair</t>
  </si>
  <si>
    <t>nmsgs</t>
  </si>
  <si>
    <t>size</t>
  </si>
  <si>
    <t>msgs/sesc</t>
  </si>
  <si>
    <t>kb/sec</t>
  </si>
  <si>
    <t>tcp://localhost</t>
  </si>
  <si>
    <t>ipc:///tmp/pair</t>
  </si>
  <si>
    <t>pair</t>
  </si>
  <si>
    <t>inproc ://pair</t>
  </si>
  <si>
    <t>msgs/sec</t>
  </si>
  <si>
    <t>msg/sec</t>
  </si>
  <si>
    <t>subscribers</t>
  </si>
  <si>
    <t>1(*)</t>
  </si>
  <si>
    <t>Note kb/sec is based on msg sent not fanout size.</t>
  </si>
  <si>
    <t>tcp</t>
  </si>
  <si>
    <t>100000 msgs</t>
  </si>
  <si>
    <t>* Timings are ludicrously short e.g. 1 or less seconds.  But if  I scale up the msg size  nos are consistent.</t>
  </si>
  <si>
    <t>ipc</t>
  </si>
  <si>
    <t>inproc</t>
  </si>
  <si>
    <t>Tcp</t>
  </si>
  <si>
    <t>10000 msgs</t>
  </si>
  <si>
    <t xml:space="preserve">Size </t>
  </si>
  <si>
    <t>Big kb/sec</t>
  </si>
  <si>
    <t>Small req/sec</t>
  </si>
  <si>
    <t>Big req/sec</t>
  </si>
  <si>
    <t>Small kb/sec</t>
  </si>
  <si>
    <t>tcp: 10000 msgs</t>
  </si>
  <si>
    <t>Pullers: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</si>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</sst>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vertical="top" wrapText="1"/>
    </xf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vs msg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1579185498881"/>
          <c:y val="2.9237945256842895E-2"/>
          <c:w val="0.8333079615048119"/>
          <c:h val="0.84204505686789155"/>
        </c:manualLayout>
      </c:layout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timings'!$C$3:$C$13</c:f>
              <c:numCache>
                <c:formatCode>General</c:formatCode>
                <c:ptCount val="11"/>
                <c:pt idx="0">
                  <c:v>6561.68</c:v>
                </c:pt>
                <c:pt idx="1">
                  <c:v>6770.5</c:v>
                </c:pt>
                <c:pt idx="2">
                  <c:v>5385</c:v>
                </c:pt>
                <c:pt idx="3">
                  <c:v>6784</c:v>
                </c:pt>
                <c:pt idx="4">
                  <c:v>6648.9</c:v>
                </c:pt>
                <c:pt idx="5">
                  <c:v>5184</c:v>
                </c:pt>
                <c:pt idx="6">
                  <c:v>6527</c:v>
                </c:pt>
                <c:pt idx="7">
                  <c:v>5824</c:v>
                </c:pt>
                <c:pt idx="8">
                  <c:v>5434.8</c:v>
                </c:pt>
                <c:pt idx="9">
                  <c:v>4009</c:v>
                </c:pt>
                <c:pt idx="10">
                  <c:v>2617.8000000000002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6-4DBD-A881-496FBDF2FF2E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timings'!$C$16:$C$26</c:f>
              <c:numCache>
                <c:formatCode>General</c:formatCode>
                <c:ptCount val="11"/>
                <c:pt idx="0">
                  <c:v>7072</c:v>
                </c:pt>
                <c:pt idx="1">
                  <c:v>6587</c:v>
                </c:pt>
                <c:pt idx="2">
                  <c:v>6049</c:v>
                </c:pt>
                <c:pt idx="3">
                  <c:v>5750</c:v>
                </c:pt>
                <c:pt idx="4">
                  <c:v>6761</c:v>
                </c:pt>
                <c:pt idx="5">
                  <c:v>6451</c:v>
                </c:pt>
                <c:pt idx="6">
                  <c:v>6518</c:v>
                </c:pt>
                <c:pt idx="7">
                  <c:v>5094</c:v>
                </c:pt>
                <c:pt idx="8">
                  <c:v>3496</c:v>
                </c:pt>
                <c:pt idx="9">
                  <c:v>2626</c:v>
                </c:pt>
                <c:pt idx="10">
                  <c:v>1560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6-4DBD-A881-496FBDF2FF2E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timings'!$C$29:$C$39</c:f>
              <c:numCache>
                <c:formatCode>General</c:formatCode>
                <c:ptCount val="11"/>
                <c:pt idx="0">
                  <c:v>4614</c:v>
                </c:pt>
                <c:pt idx="1">
                  <c:v>4407</c:v>
                </c:pt>
                <c:pt idx="2">
                  <c:v>4683</c:v>
                </c:pt>
                <c:pt idx="3">
                  <c:v>5678</c:v>
                </c:pt>
                <c:pt idx="4">
                  <c:v>5494</c:v>
                </c:pt>
                <c:pt idx="5">
                  <c:v>4750</c:v>
                </c:pt>
                <c:pt idx="6">
                  <c:v>5880</c:v>
                </c:pt>
                <c:pt idx="7">
                  <c:v>6071</c:v>
                </c:pt>
                <c:pt idx="8">
                  <c:v>8203</c:v>
                </c:pt>
                <c:pt idx="9">
                  <c:v>8244</c:v>
                </c:pt>
                <c:pt idx="10">
                  <c:v>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6-4DBD-A881-496FBDF2F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92832"/>
        <c:axId val="1309293312"/>
      </c:scatterChart>
      <c:valAx>
        <c:axId val="13092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3312"/>
        <c:crosses val="autoZero"/>
        <c:crossBetween val="midCat"/>
      </c:valAx>
      <c:valAx>
        <c:axId val="13092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kbytes/sec</a:t>
                </a:r>
              </a:p>
            </c:rich>
          </c:tx>
          <c:layout>
            <c:manualLayout>
              <c:xMode val="edge"/>
              <c:yMode val="edge"/>
              <c:x val="0"/>
              <c:y val="0.35543187101612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is req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ReqReply!$C$3:$C$14</c:f>
              <c:numCache>
                <c:formatCode>General</c:formatCode>
                <c:ptCount val="12"/>
                <c:pt idx="0">
                  <c:v>1584</c:v>
                </c:pt>
                <c:pt idx="1">
                  <c:v>3322</c:v>
                </c:pt>
                <c:pt idx="2">
                  <c:v>6597</c:v>
                </c:pt>
                <c:pt idx="3">
                  <c:v>15426</c:v>
                </c:pt>
                <c:pt idx="4">
                  <c:v>29439</c:v>
                </c:pt>
                <c:pt idx="5">
                  <c:v>59656</c:v>
                </c:pt>
                <c:pt idx="6">
                  <c:v>116597</c:v>
                </c:pt>
                <c:pt idx="7">
                  <c:v>191617</c:v>
                </c:pt>
                <c:pt idx="8">
                  <c:v>342842</c:v>
                </c:pt>
                <c:pt idx="9">
                  <c:v>501077</c:v>
                </c:pt>
                <c:pt idx="10">
                  <c:v>740152</c:v>
                </c:pt>
                <c:pt idx="11">
                  <c:v>957099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9-4651-BA4D-D8340C1E8E76}"/>
            </c:ext>
          </c:extLst>
        </c:ser>
        <c:ser>
          <c:idx val="1"/>
          <c:order val="1"/>
          <c:tx>
            <c:v>Size is reply req is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ReqReply!$E$3:$E$14</c:f>
              <c:numCache>
                <c:formatCode>General</c:formatCode>
                <c:ptCount val="12"/>
                <c:pt idx="0">
                  <c:v>1563</c:v>
                </c:pt>
                <c:pt idx="1">
                  <c:v>3671</c:v>
                </c:pt>
                <c:pt idx="2">
                  <c:v>7098</c:v>
                </c:pt>
                <c:pt idx="3">
                  <c:v>15426</c:v>
                </c:pt>
                <c:pt idx="4">
                  <c:v>32636</c:v>
                </c:pt>
                <c:pt idx="5">
                  <c:v>68728</c:v>
                </c:pt>
                <c:pt idx="6">
                  <c:v>99364</c:v>
                </c:pt>
                <c:pt idx="7">
                  <c:v>177926</c:v>
                </c:pt>
                <c:pt idx="8">
                  <c:v>310680</c:v>
                </c:pt>
                <c:pt idx="9">
                  <c:v>549356</c:v>
                </c:pt>
                <c:pt idx="10">
                  <c:v>706304</c:v>
                </c:pt>
                <c:pt idx="11">
                  <c:v>785638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9-4651-BA4D-D8340C1E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01968"/>
        <c:axId val="1358757040"/>
      </c:scatterChart>
      <c:valAx>
        <c:axId val="11606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57040"/>
        <c:crosses val="autoZero"/>
        <c:crossBetween val="midCat"/>
      </c:valAx>
      <c:valAx>
        <c:axId val="13587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0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as a function of msg size and no.</a:t>
            </a:r>
            <a:r>
              <a:rPr lang="en-US" baseline="0"/>
              <a:t> pullers.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PushPull!$B$4:$B$14</c:f>
              <c:numCache>
                <c:formatCode>General</c:formatCode>
                <c:ptCount val="11"/>
                <c:pt idx="0">
                  <c:v>5266</c:v>
                </c:pt>
                <c:pt idx="1">
                  <c:v>6498</c:v>
                </c:pt>
                <c:pt idx="2">
                  <c:v>7943</c:v>
                </c:pt>
                <c:pt idx="3">
                  <c:v>6325</c:v>
                </c:pt>
                <c:pt idx="4">
                  <c:v>6227</c:v>
                </c:pt>
                <c:pt idx="5">
                  <c:v>6105</c:v>
                </c:pt>
                <c:pt idx="6">
                  <c:v>6378</c:v>
                </c:pt>
                <c:pt idx="7">
                  <c:v>5624</c:v>
                </c:pt>
                <c:pt idx="8">
                  <c:v>5038</c:v>
                </c:pt>
                <c:pt idx="9">
                  <c:v>3839</c:v>
                </c:pt>
                <c:pt idx="10">
                  <c:v>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6-4F20-91B1-DA2628435C92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PushPull!$D$4:$D$14</c:f>
              <c:numCache>
                <c:formatCode>General</c:formatCode>
                <c:ptCount val="11"/>
                <c:pt idx="0">
                  <c:v>5807</c:v>
                </c:pt>
                <c:pt idx="1">
                  <c:v>5959</c:v>
                </c:pt>
                <c:pt idx="2">
                  <c:v>5559</c:v>
                </c:pt>
                <c:pt idx="3">
                  <c:v>4817</c:v>
                </c:pt>
                <c:pt idx="4">
                  <c:v>5330</c:v>
                </c:pt>
                <c:pt idx="5">
                  <c:v>5662</c:v>
                </c:pt>
                <c:pt idx="6">
                  <c:v>5831</c:v>
                </c:pt>
                <c:pt idx="7">
                  <c:v>5682</c:v>
                </c:pt>
                <c:pt idx="8">
                  <c:v>5872</c:v>
                </c:pt>
                <c:pt idx="9">
                  <c:v>4425</c:v>
                </c:pt>
                <c:pt idx="10">
                  <c:v>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36-4F20-91B1-DA2628435C9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PushPull!$F$4:$F$14</c:f>
              <c:numCache>
                <c:formatCode>General</c:formatCode>
                <c:ptCount val="11"/>
                <c:pt idx="0">
                  <c:v>5405</c:v>
                </c:pt>
                <c:pt idx="1">
                  <c:v>5624</c:v>
                </c:pt>
                <c:pt idx="2">
                  <c:v>5678</c:v>
                </c:pt>
                <c:pt idx="3">
                  <c:v>5637</c:v>
                </c:pt>
                <c:pt idx="4">
                  <c:v>5879</c:v>
                </c:pt>
                <c:pt idx="5">
                  <c:v>5695</c:v>
                </c:pt>
                <c:pt idx="6">
                  <c:v>5669</c:v>
                </c:pt>
                <c:pt idx="7">
                  <c:v>5650</c:v>
                </c:pt>
                <c:pt idx="8">
                  <c:v>5319</c:v>
                </c:pt>
                <c:pt idx="9">
                  <c:v>4277</c:v>
                </c:pt>
                <c:pt idx="10">
                  <c:v>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6-4F20-91B1-DA2628435C9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PushPull!$H$4:$H$14</c:f>
              <c:numCache>
                <c:formatCode>General</c:formatCode>
                <c:ptCount val="11"/>
                <c:pt idx="0">
                  <c:v>5810</c:v>
                </c:pt>
                <c:pt idx="1">
                  <c:v>5691</c:v>
                </c:pt>
                <c:pt idx="2">
                  <c:v>5634</c:v>
                </c:pt>
                <c:pt idx="3">
                  <c:v>5291</c:v>
                </c:pt>
                <c:pt idx="4">
                  <c:v>5797</c:v>
                </c:pt>
                <c:pt idx="5">
                  <c:v>5698</c:v>
                </c:pt>
                <c:pt idx="6">
                  <c:v>4824</c:v>
                </c:pt>
                <c:pt idx="7">
                  <c:v>5688</c:v>
                </c:pt>
                <c:pt idx="8">
                  <c:v>5470</c:v>
                </c:pt>
                <c:pt idx="9">
                  <c:v>4127</c:v>
                </c:pt>
                <c:pt idx="10">
                  <c:v>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36-4F20-91B1-DA262843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3040"/>
        <c:axId val="28512080"/>
      </c:scatterChart>
      <c:valAx>
        <c:axId val="285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2080"/>
        <c:crosses val="autoZero"/>
        <c:crossBetween val="midCat"/>
      </c:valAx>
      <c:valAx>
        <c:axId val="285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Pushes/second.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 a function</a:t>
            </a:r>
            <a:r>
              <a:rPr lang="en-US" baseline="0"/>
              <a:t> of message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PushPull!$C$4:$C$14</c:f>
              <c:numCache>
                <c:formatCode>General</c:formatCode>
                <c:ptCount val="11"/>
                <c:pt idx="0">
                  <c:v>5266</c:v>
                </c:pt>
                <c:pt idx="1">
                  <c:v>12996</c:v>
                </c:pt>
                <c:pt idx="2">
                  <c:v>31771</c:v>
                </c:pt>
                <c:pt idx="3">
                  <c:v>50601</c:v>
                </c:pt>
                <c:pt idx="4">
                  <c:v>99626</c:v>
                </c:pt>
                <c:pt idx="5">
                  <c:v>195360</c:v>
                </c:pt>
                <c:pt idx="6">
                  <c:v>408163</c:v>
                </c:pt>
                <c:pt idx="7">
                  <c:v>719910</c:v>
                </c:pt>
                <c:pt idx="8" formatCode="0.00E+00">
                  <c:v>1290000</c:v>
                </c:pt>
                <c:pt idx="9" formatCode="0.00E+00">
                  <c:v>1960000</c:v>
                </c:pt>
                <c:pt idx="10" formatCode="0.00E+00">
                  <c:v>2430000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D-4B45-8C0E-A018AB39B2A5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PushPull!$E$4:$E$14</c:f>
              <c:numCache>
                <c:formatCode>General</c:formatCode>
                <c:ptCount val="11"/>
                <c:pt idx="0">
                  <c:v>5807</c:v>
                </c:pt>
                <c:pt idx="1">
                  <c:v>11919</c:v>
                </c:pt>
                <c:pt idx="2">
                  <c:v>22235</c:v>
                </c:pt>
                <c:pt idx="3">
                  <c:v>46539</c:v>
                </c:pt>
                <c:pt idx="4">
                  <c:v>85288</c:v>
                </c:pt>
                <c:pt idx="5">
                  <c:v>181200</c:v>
                </c:pt>
                <c:pt idx="6">
                  <c:v>373178</c:v>
                </c:pt>
                <c:pt idx="7">
                  <c:v>727273</c:v>
                </c:pt>
                <c:pt idx="8" formatCode="0.00E+00">
                  <c:v>1500000</c:v>
                </c:pt>
                <c:pt idx="9" formatCode="0.00E+00">
                  <c:v>2260000</c:v>
                </c:pt>
                <c:pt idx="10" formatCode="0.00E+00">
                  <c:v>2640000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D-4B45-8C0E-A018AB39B2A5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PushPull!$G$4:$G$14</c:f>
              <c:numCache>
                <c:formatCode>General</c:formatCode>
                <c:ptCount val="11"/>
                <c:pt idx="0">
                  <c:v>5405</c:v>
                </c:pt>
                <c:pt idx="1">
                  <c:v>11249</c:v>
                </c:pt>
                <c:pt idx="2">
                  <c:v>22714</c:v>
                </c:pt>
                <c:pt idx="3">
                  <c:v>45096</c:v>
                </c:pt>
                <c:pt idx="4">
                  <c:v>94062</c:v>
                </c:pt>
                <c:pt idx="5">
                  <c:v>182232</c:v>
                </c:pt>
                <c:pt idx="6">
                  <c:v>562812</c:v>
                </c:pt>
                <c:pt idx="7">
                  <c:v>723164</c:v>
                </c:pt>
                <c:pt idx="8" formatCode="0.00E+00">
                  <c:v>1360000</c:v>
                </c:pt>
                <c:pt idx="9" formatCode="0.00E+00">
                  <c:v>2190000</c:v>
                </c:pt>
                <c:pt idx="10" formatCode="0.00E+00">
                  <c:v>2570000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D-4B45-8C0E-A018AB39B2A5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PushPull!$I$4:$I$14</c:f>
              <c:numCache>
                <c:formatCode>General</c:formatCode>
                <c:ptCount val="11"/>
                <c:pt idx="0">
                  <c:v>5810</c:v>
                </c:pt>
                <c:pt idx="1">
                  <c:v>11383</c:v>
                </c:pt>
                <c:pt idx="2">
                  <c:v>22535</c:v>
                </c:pt>
                <c:pt idx="3">
                  <c:v>42328</c:v>
                </c:pt>
                <c:pt idx="4">
                  <c:v>92754</c:v>
                </c:pt>
                <c:pt idx="5">
                  <c:v>182336</c:v>
                </c:pt>
                <c:pt idx="6">
                  <c:v>372742</c:v>
                </c:pt>
                <c:pt idx="7">
                  <c:v>728100</c:v>
                </c:pt>
                <c:pt idx="8" formatCode="0.00E+00">
                  <c:v>1400000</c:v>
                </c:pt>
                <c:pt idx="9" formatCode="0.00E+00">
                  <c:v>2110000</c:v>
                </c:pt>
                <c:pt idx="10" formatCode="0.00E+00">
                  <c:v>2550000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D-4B45-8C0E-A018AB39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36384"/>
        <c:axId val="249236864"/>
      </c:scatterChart>
      <c:valAx>
        <c:axId val="2492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6864"/>
        <c:crosses val="autoZero"/>
        <c:crossBetween val="midCat"/>
      </c:valAx>
      <c:valAx>
        <c:axId val="2492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pushed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</a:t>
            </a:r>
            <a:r>
              <a:rPr lang="en-US" baseline="0"/>
              <a:t> as a function of msg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PushPull!$B$17:$B$27</c:f>
              <c:numCache>
                <c:formatCode>General</c:formatCode>
                <c:ptCount val="11"/>
                <c:pt idx="0">
                  <c:v>6188</c:v>
                </c:pt>
                <c:pt idx="1">
                  <c:v>5754</c:v>
                </c:pt>
                <c:pt idx="2">
                  <c:v>6807</c:v>
                </c:pt>
                <c:pt idx="3">
                  <c:v>6414</c:v>
                </c:pt>
                <c:pt idx="4">
                  <c:v>6369</c:v>
                </c:pt>
                <c:pt idx="5">
                  <c:v>6527</c:v>
                </c:pt>
                <c:pt idx="6">
                  <c:v>5568</c:v>
                </c:pt>
                <c:pt idx="7">
                  <c:v>4870</c:v>
                </c:pt>
                <c:pt idx="8">
                  <c:v>3176</c:v>
                </c:pt>
                <c:pt idx="9">
                  <c:v>2809</c:v>
                </c:pt>
                <c:pt idx="10">
                  <c:v>1367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EC-8D5A-E9403C32D1F7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PushPull!$D$17:$D$27</c:f>
              <c:numCache>
                <c:formatCode>General</c:formatCode>
                <c:ptCount val="11"/>
                <c:pt idx="0">
                  <c:v>5236</c:v>
                </c:pt>
                <c:pt idx="1">
                  <c:v>6020</c:v>
                </c:pt>
                <c:pt idx="2">
                  <c:v>5744</c:v>
                </c:pt>
                <c:pt idx="3">
                  <c:v>6727</c:v>
                </c:pt>
                <c:pt idx="4">
                  <c:v>6158</c:v>
                </c:pt>
                <c:pt idx="5">
                  <c:v>6150</c:v>
                </c:pt>
                <c:pt idx="6">
                  <c:v>6002</c:v>
                </c:pt>
                <c:pt idx="7">
                  <c:v>4968</c:v>
                </c:pt>
                <c:pt idx="8">
                  <c:v>3465</c:v>
                </c:pt>
                <c:pt idx="9">
                  <c:v>2555</c:v>
                </c:pt>
                <c:pt idx="10">
                  <c:v>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6-4BEC-8D5A-E9403C32D1F7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PushPull!$F$17:$F$27</c:f>
              <c:numCache>
                <c:formatCode>General</c:formatCode>
                <c:ptCount val="11"/>
                <c:pt idx="0">
                  <c:v>5844</c:v>
                </c:pt>
                <c:pt idx="1">
                  <c:v>5935</c:v>
                </c:pt>
                <c:pt idx="2">
                  <c:v>6135</c:v>
                </c:pt>
                <c:pt idx="3">
                  <c:v>5952</c:v>
                </c:pt>
                <c:pt idx="4">
                  <c:v>6142</c:v>
                </c:pt>
                <c:pt idx="5">
                  <c:v>6094</c:v>
                </c:pt>
                <c:pt idx="6">
                  <c:v>5747</c:v>
                </c:pt>
                <c:pt idx="7">
                  <c:v>5170</c:v>
                </c:pt>
                <c:pt idx="8">
                  <c:v>3493</c:v>
                </c:pt>
                <c:pt idx="9">
                  <c:v>2332</c:v>
                </c:pt>
                <c:pt idx="10">
                  <c:v>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A6-4BEC-8D5A-E9403C32D1F7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PushPull!$H$17:$H$27</c:f>
              <c:numCache>
                <c:formatCode>General</c:formatCode>
                <c:ptCount val="11"/>
                <c:pt idx="0">
                  <c:v>5810</c:v>
                </c:pt>
                <c:pt idx="1">
                  <c:v>5672</c:v>
                </c:pt>
                <c:pt idx="2">
                  <c:v>5556</c:v>
                </c:pt>
                <c:pt idx="3">
                  <c:v>6192</c:v>
                </c:pt>
                <c:pt idx="4">
                  <c:v>6135</c:v>
                </c:pt>
                <c:pt idx="5">
                  <c:v>5963</c:v>
                </c:pt>
                <c:pt idx="6">
                  <c:v>5678</c:v>
                </c:pt>
                <c:pt idx="7">
                  <c:v>5507</c:v>
                </c:pt>
                <c:pt idx="8">
                  <c:v>3672</c:v>
                </c:pt>
                <c:pt idx="9">
                  <c:v>2542</c:v>
                </c:pt>
                <c:pt idx="10">
                  <c:v>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EC-8D5A-E9403C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99456"/>
        <c:axId val="258797056"/>
      </c:scatterChart>
      <c:valAx>
        <c:axId val="2587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7056"/>
        <c:crosses val="autoZero"/>
        <c:crossBetween val="midCat"/>
      </c:valAx>
      <c:valAx>
        <c:axId val="258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 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 </a:t>
            </a:r>
            <a:r>
              <a:rPr lang="en-US" baseline="0"/>
              <a:t>a function of message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PushPull!$C$17:$C$27</c:f>
              <c:numCache>
                <c:formatCode>0.00E+00</c:formatCode>
                <c:ptCount val="11"/>
                <c:pt idx="0">
                  <c:v>6188</c:v>
                </c:pt>
                <c:pt idx="1">
                  <c:v>11508</c:v>
                </c:pt>
                <c:pt idx="2">
                  <c:v>22229</c:v>
                </c:pt>
                <c:pt idx="3">
                  <c:v>51315</c:v>
                </c:pt>
                <c:pt idx="4">
                  <c:v>101911</c:v>
                </c:pt>
                <c:pt idx="5">
                  <c:v>208877</c:v>
                </c:pt>
                <c:pt idx="6">
                  <c:v>356347</c:v>
                </c:pt>
                <c:pt idx="7">
                  <c:v>623478</c:v>
                </c:pt>
                <c:pt idx="8">
                  <c:v>812956</c:v>
                </c:pt>
                <c:pt idx="9">
                  <c:v>1440000</c:v>
                </c:pt>
                <c:pt idx="10">
                  <c:v>1400000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D-4653-92C5-C7915A7DBC64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PushPull!$E$17:$E$27</c:f>
              <c:numCache>
                <c:formatCode>0.00E+00</c:formatCode>
                <c:ptCount val="11"/>
                <c:pt idx="0">
                  <c:v>5236</c:v>
                </c:pt>
                <c:pt idx="1">
                  <c:v>12041</c:v>
                </c:pt>
                <c:pt idx="2">
                  <c:v>22975</c:v>
                </c:pt>
                <c:pt idx="3">
                  <c:v>49813</c:v>
                </c:pt>
                <c:pt idx="4">
                  <c:v>98522</c:v>
                </c:pt>
                <c:pt idx="5">
                  <c:v>196802</c:v>
                </c:pt>
                <c:pt idx="6">
                  <c:v>384154</c:v>
                </c:pt>
                <c:pt idx="7">
                  <c:v>635867</c:v>
                </c:pt>
                <c:pt idx="8">
                  <c:v>887041</c:v>
                </c:pt>
                <c:pt idx="9">
                  <c:v>1310000</c:v>
                </c:pt>
                <c:pt idx="10">
                  <c:v>1500000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D-4653-92C5-C7915A7DBC64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PushPull!$G$17:$G$27</c:f>
              <c:numCache>
                <c:formatCode>0.00E+00</c:formatCode>
                <c:ptCount val="11"/>
                <c:pt idx="0">
                  <c:v>5844</c:v>
                </c:pt>
                <c:pt idx="1">
                  <c:v>11869</c:v>
                </c:pt>
                <c:pt idx="2">
                  <c:v>24540</c:v>
                </c:pt>
                <c:pt idx="3">
                  <c:v>47619</c:v>
                </c:pt>
                <c:pt idx="4">
                  <c:v>98280</c:v>
                </c:pt>
                <c:pt idx="5">
                  <c:v>195003</c:v>
                </c:pt>
                <c:pt idx="6">
                  <c:v>367816</c:v>
                </c:pt>
                <c:pt idx="7">
                  <c:v>661841</c:v>
                </c:pt>
                <c:pt idx="8">
                  <c:v>894167</c:v>
                </c:pt>
                <c:pt idx="9">
                  <c:v>1190000</c:v>
                </c:pt>
                <c:pt idx="10">
                  <c:v>1360000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D-4653-92C5-C7915A7DBC64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PushPull!$I$17:$I$27</c:f>
              <c:numCache>
                <c:formatCode>0.00E+00</c:formatCode>
                <c:ptCount val="11"/>
                <c:pt idx="0">
                  <c:v>5810</c:v>
                </c:pt>
                <c:pt idx="1">
                  <c:v>11344</c:v>
                </c:pt>
                <c:pt idx="2">
                  <c:v>22222</c:v>
                </c:pt>
                <c:pt idx="3">
                  <c:v>49536</c:v>
                </c:pt>
                <c:pt idx="4">
                  <c:v>98160</c:v>
                </c:pt>
                <c:pt idx="5">
                  <c:v>190817</c:v>
                </c:pt>
                <c:pt idx="6">
                  <c:v>363430</c:v>
                </c:pt>
                <c:pt idx="7">
                  <c:v>704846</c:v>
                </c:pt>
                <c:pt idx="8">
                  <c:v>940140</c:v>
                </c:pt>
                <c:pt idx="9">
                  <c:v>1300000</c:v>
                </c:pt>
                <c:pt idx="10">
                  <c:v>1260000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D-4653-92C5-C7915A7D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3632"/>
        <c:axId val="119774592"/>
      </c:scatterChart>
      <c:valAx>
        <c:axId val="1197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592"/>
        <c:crosses val="autoZero"/>
        <c:crossBetween val="midCat"/>
      </c:valAx>
      <c:valAx>
        <c:axId val="1197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pushed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push/sec as a function</a:t>
            </a:r>
            <a:r>
              <a:rPr lang="en-US" baseline="0"/>
              <a:t> of message size and nof pullers</a:t>
            </a:r>
            <a:endParaRPr lang="en-US"/>
          </a:p>
        </c:rich>
      </c:tx>
      <c:layout>
        <c:manualLayout>
          <c:xMode val="edge"/>
          <c:yMode val="edge"/>
          <c:x val="8.890266841644795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PushPull!$B$33:$B$43</c:f>
              <c:numCache>
                <c:formatCode>General</c:formatCode>
                <c:ptCount val="11"/>
                <c:pt idx="0">
                  <c:v>5184</c:v>
                </c:pt>
                <c:pt idx="1">
                  <c:v>4472</c:v>
                </c:pt>
                <c:pt idx="2">
                  <c:v>4924</c:v>
                </c:pt>
                <c:pt idx="3">
                  <c:v>4735</c:v>
                </c:pt>
                <c:pt idx="4">
                  <c:v>5322</c:v>
                </c:pt>
                <c:pt idx="5">
                  <c:v>5203</c:v>
                </c:pt>
                <c:pt idx="6">
                  <c:v>4719</c:v>
                </c:pt>
                <c:pt idx="7">
                  <c:v>5362</c:v>
                </c:pt>
                <c:pt idx="8">
                  <c:v>7764</c:v>
                </c:pt>
                <c:pt idx="9">
                  <c:v>7936</c:v>
                </c:pt>
                <c:pt idx="10">
                  <c:v>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F-4B8A-9154-D4B1C91993F2}"/>
            </c:ext>
          </c:extLst>
        </c:ser>
        <c:ser>
          <c:idx val="1"/>
          <c:order val="1"/>
          <c:tx>
            <c:v>2 pul.lers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PushPull!$D$33:$D$43</c:f>
              <c:numCache>
                <c:formatCode>General</c:formatCode>
                <c:ptCount val="11"/>
                <c:pt idx="0">
                  <c:v>7205</c:v>
                </c:pt>
                <c:pt idx="1">
                  <c:v>7831</c:v>
                </c:pt>
                <c:pt idx="2">
                  <c:v>7402</c:v>
                </c:pt>
                <c:pt idx="3">
                  <c:v>7513</c:v>
                </c:pt>
                <c:pt idx="4">
                  <c:v>7794</c:v>
                </c:pt>
                <c:pt idx="5">
                  <c:v>8969</c:v>
                </c:pt>
                <c:pt idx="6">
                  <c:v>8554</c:v>
                </c:pt>
                <c:pt idx="7">
                  <c:v>10684</c:v>
                </c:pt>
                <c:pt idx="8">
                  <c:v>10718</c:v>
                </c:pt>
                <c:pt idx="9">
                  <c:v>10537</c:v>
                </c:pt>
                <c:pt idx="10">
                  <c:v>5780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F-4B8A-9154-D4B1C91993F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PushPull!$F$33:$F$43</c:f>
              <c:numCache>
                <c:formatCode>General</c:formatCode>
                <c:ptCount val="11"/>
                <c:pt idx="0">
                  <c:v>7062</c:v>
                </c:pt>
                <c:pt idx="1">
                  <c:v>7209</c:v>
                </c:pt>
                <c:pt idx="2">
                  <c:v>8643</c:v>
                </c:pt>
                <c:pt idx="3">
                  <c:v>6978</c:v>
                </c:pt>
                <c:pt idx="4">
                  <c:v>7905</c:v>
                </c:pt>
                <c:pt idx="5">
                  <c:v>9216</c:v>
                </c:pt>
                <c:pt idx="6">
                  <c:v>10010</c:v>
                </c:pt>
                <c:pt idx="7">
                  <c:v>10917</c:v>
                </c:pt>
                <c:pt idx="8">
                  <c:v>8000</c:v>
                </c:pt>
                <c:pt idx="9">
                  <c:v>11312</c:v>
                </c:pt>
                <c:pt idx="10">
                  <c:v>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F-4B8A-9154-D4B1C91993F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PushPull!$H$33:$H$43</c:f>
              <c:numCache>
                <c:formatCode>General</c:formatCode>
                <c:ptCount val="11"/>
                <c:pt idx="0">
                  <c:v>7407</c:v>
                </c:pt>
                <c:pt idx="1">
                  <c:v>7087</c:v>
                </c:pt>
                <c:pt idx="2">
                  <c:v>9268</c:v>
                </c:pt>
                <c:pt idx="3">
                  <c:v>7576</c:v>
                </c:pt>
                <c:pt idx="4">
                  <c:v>4634</c:v>
                </c:pt>
                <c:pt idx="5">
                  <c:v>8628</c:v>
                </c:pt>
                <c:pt idx="6">
                  <c:v>9634</c:v>
                </c:pt>
                <c:pt idx="7">
                  <c:v>12092</c:v>
                </c:pt>
                <c:pt idx="8">
                  <c:v>11416</c:v>
                </c:pt>
                <c:pt idx="9">
                  <c:v>10526</c:v>
                </c:pt>
                <c:pt idx="10">
                  <c:v>6013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2F-4B8A-9154-D4B1C9199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16400"/>
        <c:axId val="124313040"/>
      </c:scatterChart>
      <c:valAx>
        <c:axId val="1243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3040"/>
        <c:crosses val="autoZero"/>
        <c:crossBetween val="midCat"/>
      </c:valAx>
      <c:valAx>
        <c:axId val="1243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</a:t>
            </a:r>
            <a:r>
              <a:rPr lang="en-US" baseline="0"/>
              <a:t> pushed/sec as a function of msg size and nof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PushPull!$C$33:$C$43</c:f>
              <c:numCache>
                <c:formatCode>General</c:formatCode>
                <c:ptCount val="11"/>
                <c:pt idx="0">
                  <c:v>5184</c:v>
                </c:pt>
                <c:pt idx="1">
                  <c:v>8944</c:v>
                </c:pt>
                <c:pt idx="2">
                  <c:v>19695</c:v>
                </c:pt>
                <c:pt idx="3">
                  <c:v>37879</c:v>
                </c:pt>
                <c:pt idx="4">
                  <c:v>85152</c:v>
                </c:pt>
                <c:pt idx="5">
                  <c:v>166493</c:v>
                </c:pt>
                <c:pt idx="6">
                  <c:v>302029</c:v>
                </c:pt>
                <c:pt idx="7">
                  <c:v>686327</c:v>
                </c:pt>
                <c:pt idx="8" formatCode="0.00E+00">
                  <c:v>1990000</c:v>
                </c:pt>
                <c:pt idx="9" formatCode="0.00E+00">
                  <c:v>4060000</c:v>
                </c:pt>
                <c:pt idx="10" formatCode="0.00E+00">
                  <c:v>6850000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0-416B-925D-829DA23374A2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PushPull!$E$33:$E$43</c:f>
              <c:numCache>
                <c:formatCode>General</c:formatCode>
                <c:ptCount val="11"/>
                <c:pt idx="0">
                  <c:v>7205</c:v>
                </c:pt>
                <c:pt idx="1">
                  <c:v>15662</c:v>
                </c:pt>
                <c:pt idx="2">
                  <c:v>29608</c:v>
                </c:pt>
                <c:pt idx="3">
                  <c:v>60105</c:v>
                </c:pt>
                <c:pt idx="4">
                  <c:v>124708</c:v>
                </c:pt>
                <c:pt idx="5">
                  <c:v>286996</c:v>
                </c:pt>
                <c:pt idx="6">
                  <c:v>547476</c:v>
                </c:pt>
                <c:pt idx="7" formatCode="0.00E+00">
                  <c:v>1370000</c:v>
                </c:pt>
                <c:pt idx="8" formatCode="0.00E+00">
                  <c:v>2740000</c:v>
                </c:pt>
                <c:pt idx="9" formatCode="0.00E+00">
                  <c:v>5400000</c:v>
                </c:pt>
                <c:pt idx="10" formatCode="0.00E+00">
                  <c:v>5920000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0-416B-925D-829DA23374A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PushPull!$G$33:$G$43</c:f>
              <c:numCache>
                <c:formatCode>General</c:formatCode>
                <c:ptCount val="11"/>
                <c:pt idx="0">
                  <c:v>7062</c:v>
                </c:pt>
                <c:pt idx="1">
                  <c:v>124420</c:v>
                </c:pt>
                <c:pt idx="2">
                  <c:v>69144</c:v>
                </c:pt>
                <c:pt idx="3">
                  <c:v>55827</c:v>
                </c:pt>
                <c:pt idx="4">
                  <c:v>126482</c:v>
                </c:pt>
                <c:pt idx="5">
                  <c:v>294931</c:v>
                </c:pt>
                <c:pt idx="6">
                  <c:v>640641</c:v>
                </c:pt>
                <c:pt idx="7" formatCode="0.00E+00">
                  <c:v>1400000</c:v>
                </c:pt>
                <c:pt idx="8" formatCode="0.00E+00">
                  <c:v>2050000</c:v>
                </c:pt>
                <c:pt idx="9" formatCode="0.00E+00">
                  <c:v>5790000</c:v>
                </c:pt>
                <c:pt idx="10" formatCode="0.00E+00">
                  <c:v>6210000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40-416B-925D-829DA23374A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PushPull!$I$33:$I$43</c:f>
              <c:numCache>
                <c:formatCode>General</c:formatCode>
                <c:ptCount val="11"/>
                <c:pt idx="0">
                  <c:v>7407</c:v>
                </c:pt>
                <c:pt idx="1">
                  <c:v>14174</c:v>
                </c:pt>
                <c:pt idx="2">
                  <c:v>74143</c:v>
                </c:pt>
                <c:pt idx="3">
                  <c:v>60606</c:v>
                </c:pt>
                <c:pt idx="4">
                  <c:v>122137</c:v>
                </c:pt>
                <c:pt idx="5">
                  <c:v>276100</c:v>
                </c:pt>
                <c:pt idx="6">
                  <c:v>616570</c:v>
                </c:pt>
                <c:pt idx="7" formatCode="0.00E+00">
                  <c:v>1550000</c:v>
                </c:pt>
                <c:pt idx="8" formatCode="0.00E+00">
                  <c:v>2920000</c:v>
                </c:pt>
                <c:pt idx="9" formatCode="0.00E+00">
                  <c:v>5390000</c:v>
                </c:pt>
                <c:pt idx="10" formatCode="0.00E+00">
                  <c:v>6160000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40-416B-925D-829DA2337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095328"/>
        <c:axId val="120322272"/>
      </c:scatterChart>
      <c:valAx>
        <c:axId val="13360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in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272"/>
        <c:crosses val="autoZero"/>
        <c:crossBetween val="midCat"/>
      </c:valAx>
      <c:valAx>
        <c:axId val="1203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 pushed/sec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9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timings'!$D$3:$D$13</c:f>
              <c:numCache>
                <c:formatCode>0.00</c:formatCode>
                <c:ptCount val="11"/>
                <c:pt idx="0">
                  <c:v>6561.68</c:v>
                </c:pt>
                <c:pt idx="1">
                  <c:v>13541</c:v>
                </c:pt>
                <c:pt idx="2">
                  <c:v>21540</c:v>
                </c:pt>
                <c:pt idx="3">
                  <c:v>54274</c:v>
                </c:pt>
                <c:pt idx="4">
                  <c:v>106383</c:v>
                </c:pt>
                <c:pt idx="5">
                  <c:v>165889</c:v>
                </c:pt>
                <c:pt idx="6">
                  <c:v>417755</c:v>
                </c:pt>
                <c:pt idx="7">
                  <c:v>745486</c:v>
                </c:pt>
                <c:pt idx="8">
                  <c:v>1391300</c:v>
                </c:pt>
                <c:pt idx="9">
                  <c:v>2052930</c:v>
                </c:pt>
                <c:pt idx="10">
                  <c:v>2680630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0-4D13-B6AD-082C49053004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timings'!$D$16:$D$26</c:f>
              <c:numCache>
                <c:formatCode>0.00</c:formatCode>
                <c:ptCount val="11"/>
                <c:pt idx="0">
                  <c:v>7072</c:v>
                </c:pt>
                <c:pt idx="1">
                  <c:v>13175</c:v>
                </c:pt>
                <c:pt idx="2">
                  <c:v>24198</c:v>
                </c:pt>
                <c:pt idx="3">
                  <c:v>46003</c:v>
                </c:pt>
                <c:pt idx="4">
                  <c:v>108181</c:v>
                </c:pt>
                <c:pt idx="5">
                  <c:v>206452</c:v>
                </c:pt>
                <c:pt idx="6">
                  <c:v>417210</c:v>
                </c:pt>
                <c:pt idx="7">
                  <c:v>652063</c:v>
                </c:pt>
                <c:pt idx="8">
                  <c:v>895104</c:v>
                </c:pt>
                <c:pt idx="9">
                  <c:v>1400000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20-4D13-B6AD-082C49053004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timings'!$D$29:$D$39</c:f>
              <c:numCache>
                <c:formatCode>0.00</c:formatCode>
                <c:ptCount val="11"/>
                <c:pt idx="0">
                  <c:v>4614</c:v>
                </c:pt>
                <c:pt idx="1">
                  <c:v>8814</c:v>
                </c:pt>
                <c:pt idx="2">
                  <c:v>18735</c:v>
                </c:pt>
                <c:pt idx="3">
                  <c:v>45428</c:v>
                </c:pt>
                <c:pt idx="4">
                  <c:v>87912</c:v>
                </c:pt>
                <c:pt idx="5">
                  <c:v>152019</c:v>
                </c:pt>
                <c:pt idx="6">
                  <c:v>312347</c:v>
                </c:pt>
                <c:pt idx="7">
                  <c:v>777171</c:v>
                </c:pt>
                <c:pt idx="8">
                  <c:v>2100000</c:v>
                </c:pt>
                <c:pt idx="9">
                  <c:v>4221000</c:v>
                </c:pt>
                <c:pt idx="10">
                  <c:v>5592570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20-4D13-B6AD-082C4905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81792"/>
        <c:axId val="1047050112"/>
      </c:scatterChart>
      <c:valAx>
        <c:axId val="13092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50112"/>
        <c:crosses val="autoZero"/>
        <c:crossBetween val="midCat"/>
      </c:valAx>
      <c:valAx>
        <c:axId val="10470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	KBytes/sec	</a:t>
                </a:r>
              </a:p>
            </c:rich>
          </c:tx>
          <c:layout>
            <c:manualLayout>
              <c:xMode val="edge"/>
              <c:yMode val="edge"/>
              <c:x val="1.1280315848843767E-2"/>
              <c:y val="0.32845290172061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</a:t>
            </a:r>
            <a:r>
              <a:rPr lang="en-US" baseline="0"/>
              <a:t> tcp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One subscsriber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Pubsub!$B$4:$B$14</c:f>
              <c:numCache>
                <c:formatCode>General</c:formatCode>
                <c:ptCount val="11"/>
                <c:pt idx="0">
                  <c:v>85616</c:v>
                </c:pt>
                <c:pt idx="1">
                  <c:v>137552</c:v>
                </c:pt>
                <c:pt idx="2">
                  <c:v>148148</c:v>
                </c:pt>
                <c:pt idx="3">
                  <c:v>152672</c:v>
                </c:pt>
                <c:pt idx="4">
                  <c:v>89525</c:v>
                </c:pt>
                <c:pt idx="5">
                  <c:v>112233</c:v>
                </c:pt>
                <c:pt idx="6">
                  <c:v>41946</c:v>
                </c:pt>
                <c:pt idx="7">
                  <c:v>17253</c:v>
                </c:pt>
                <c:pt idx="8">
                  <c:v>5342</c:v>
                </c:pt>
                <c:pt idx="9">
                  <c:v>3880</c:v>
                </c:pt>
                <c:pt idx="10">
                  <c:v>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0-4A8B-B08D-F510C43DD43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Pubsub!$D$4:$D$14</c:f>
              <c:numCache>
                <c:formatCode>General</c:formatCode>
                <c:ptCount val="11"/>
                <c:pt idx="0">
                  <c:v>5393</c:v>
                </c:pt>
                <c:pt idx="1">
                  <c:v>5967.66</c:v>
                </c:pt>
                <c:pt idx="2">
                  <c:v>4781</c:v>
                </c:pt>
                <c:pt idx="3">
                  <c:v>4324</c:v>
                </c:pt>
                <c:pt idx="4">
                  <c:v>4049</c:v>
                </c:pt>
                <c:pt idx="5">
                  <c:v>3247.17</c:v>
                </c:pt>
                <c:pt idx="6">
                  <c:v>2366</c:v>
                </c:pt>
                <c:pt idx="7">
                  <c:v>2274</c:v>
                </c:pt>
                <c:pt idx="8">
                  <c:v>2130</c:v>
                </c:pt>
                <c:pt idx="9">
                  <c:v>1872</c:v>
                </c:pt>
                <c:pt idx="10">
                  <c:v>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0-4A8B-B08D-F510C43DD434}"/>
            </c:ext>
          </c:extLst>
        </c:ser>
        <c:ser>
          <c:idx val="2"/>
          <c:order val="2"/>
          <c:tx>
            <c:v>three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Pubsub!$F$4:$F$14</c:f>
              <c:numCache>
                <c:formatCode>General</c:formatCode>
                <c:ptCount val="11"/>
                <c:pt idx="0">
                  <c:v>3838</c:v>
                </c:pt>
                <c:pt idx="1">
                  <c:v>3523</c:v>
                </c:pt>
                <c:pt idx="2">
                  <c:v>3512</c:v>
                </c:pt>
                <c:pt idx="3">
                  <c:v>3309.4</c:v>
                </c:pt>
                <c:pt idx="4">
                  <c:v>2771</c:v>
                </c:pt>
                <c:pt idx="5">
                  <c:v>1889.29</c:v>
                </c:pt>
                <c:pt idx="6">
                  <c:v>1612</c:v>
                </c:pt>
                <c:pt idx="7">
                  <c:v>1626</c:v>
                </c:pt>
                <c:pt idx="8">
                  <c:v>1416</c:v>
                </c:pt>
                <c:pt idx="9">
                  <c:v>1164</c:v>
                </c:pt>
                <c:pt idx="10">
                  <c:v>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30-4A8B-B08D-F510C43DD43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Pubsub!$H$4:$H$14</c:f>
              <c:numCache>
                <c:formatCode>General</c:formatCode>
                <c:ptCount val="11"/>
                <c:pt idx="0">
                  <c:v>2819.12</c:v>
                </c:pt>
                <c:pt idx="1">
                  <c:v>2976</c:v>
                </c:pt>
                <c:pt idx="2">
                  <c:v>2527</c:v>
                </c:pt>
                <c:pt idx="3">
                  <c:v>2454</c:v>
                </c:pt>
                <c:pt idx="4">
                  <c:v>2079</c:v>
                </c:pt>
                <c:pt idx="5">
                  <c:v>1609</c:v>
                </c:pt>
                <c:pt idx="6">
                  <c:v>1246.23</c:v>
                </c:pt>
                <c:pt idx="7">
                  <c:v>1048</c:v>
                </c:pt>
                <c:pt idx="8">
                  <c:v>1050</c:v>
                </c:pt>
                <c:pt idx="9">
                  <c:v>656</c:v>
                </c:pt>
                <c:pt idx="10">
                  <c:v>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A8B-B08D-F510C43DD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5056"/>
        <c:axId val="1159105536"/>
      </c:scatterChart>
      <c:valAx>
        <c:axId val="115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536"/>
        <c:crosses val="autoZero"/>
        <c:crossBetween val="midCat"/>
      </c:valAx>
      <c:valAx>
        <c:axId val="115910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Pubsub!$C$4:$C$14</c:f>
              <c:numCache>
                <c:formatCode>General</c:formatCode>
                <c:ptCount val="11"/>
                <c:pt idx="0">
                  <c:v>85616</c:v>
                </c:pt>
                <c:pt idx="1">
                  <c:v>275103</c:v>
                </c:pt>
                <c:pt idx="2">
                  <c:v>592593</c:v>
                </c:pt>
                <c:pt idx="3" formatCode="0.00E+00">
                  <c:v>1221370</c:v>
                </c:pt>
                <c:pt idx="4" formatCode="0.00E+00">
                  <c:v>1432410</c:v>
                </c:pt>
                <c:pt idx="5" formatCode="0.00E+00">
                  <c:v>3600000</c:v>
                </c:pt>
                <c:pt idx="6" formatCode="0.00E+00">
                  <c:v>2684560</c:v>
                </c:pt>
                <c:pt idx="7" formatCode="0.00E+00">
                  <c:v>2200000</c:v>
                </c:pt>
                <c:pt idx="8" formatCode="0.00E+00">
                  <c:v>1300000</c:v>
                </c:pt>
                <c:pt idx="9" formatCode="0.00E+00">
                  <c:v>1900000</c:v>
                </c:pt>
                <c:pt idx="10" formatCode="0.00E+00">
                  <c:v>2400000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D-476A-96BC-2FEF3096BB1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Pubsub!$E$4:$E$14</c:f>
              <c:numCache>
                <c:formatCode>General</c:formatCode>
                <c:ptCount val="11"/>
                <c:pt idx="0">
                  <c:v>5393</c:v>
                </c:pt>
                <c:pt idx="1">
                  <c:v>11935</c:v>
                </c:pt>
                <c:pt idx="2">
                  <c:v>19128</c:v>
                </c:pt>
                <c:pt idx="3">
                  <c:v>34594</c:v>
                </c:pt>
                <c:pt idx="4">
                  <c:v>64793</c:v>
                </c:pt>
                <c:pt idx="5">
                  <c:v>103910</c:v>
                </c:pt>
                <c:pt idx="6">
                  <c:v>151443</c:v>
                </c:pt>
                <c:pt idx="7">
                  <c:v>291154</c:v>
                </c:pt>
                <c:pt idx="8">
                  <c:v>545364</c:v>
                </c:pt>
                <c:pt idx="9">
                  <c:v>958640</c:v>
                </c:pt>
                <c:pt idx="10">
                  <c:v>965528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D-476A-96BC-2FEF3096BB1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Pubsub!$G$4:$G$14</c:f>
              <c:numCache>
                <c:formatCode>General</c:formatCode>
                <c:ptCount val="11"/>
                <c:pt idx="0">
                  <c:v>3838</c:v>
                </c:pt>
                <c:pt idx="1">
                  <c:v>7047</c:v>
                </c:pt>
                <c:pt idx="2">
                  <c:v>14048</c:v>
                </c:pt>
                <c:pt idx="3">
                  <c:v>26475</c:v>
                </c:pt>
                <c:pt idx="4">
                  <c:v>44339</c:v>
                </c:pt>
                <c:pt idx="5">
                  <c:v>60457</c:v>
                </c:pt>
                <c:pt idx="6">
                  <c:v>103174</c:v>
                </c:pt>
                <c:pt idx="7">
                  <c:v>208137</c:v>
                </c:pt>
                <c:pt idx="8">
                  <c:v>362699</c:v>
                </c:pt>
                <c:pt idx="9">
                  <c:v>596243</c:v>
                </c:pt>
                <c:pt idx="10">
                  <c:v>660807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D-476A-96BC-2FEF3096BB1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Pubsub!$I$4:$I$14</c:f>
              <c:numCache>
                <c:formatCode>General</c:formatCode>
                <c:ptCount val="11"/>
                <c:pt idx="0">
                  <c:v>2819.12</c:v>
                </c:pt>
                <c:pt idx="1">
                  <c:v>5951</c:v>
                </c:pt>
                <c:pt idx="2">
                  <c:v>10111</c:v>
                </c:pt>
                <c:pt idx="3">
                  <c:v>19632</c:v>
                </c:pt>
                <c:pt idx="4">
                  <c:v>33274</c:v>
                </c:pt>
                <c:pt idx="5">
                  <c:v>51509</c:v>
                </c:pt>
                <c:pt idx="6">
                  <c:v>79758</c:v>
                </c:pt>
                <c:pt idx="7">
                  <c:v>134223</c:v>
                </c:pt>
                <c:pt idx="8">
                  <c:v>268941</c:v>
                </c:pt>
                <c:pt idx="9">
                  <c:v>335876</c:v>
                </c:pt>
                <c:pt idx="10">
                  <c:v>562588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D-476A-96BC-2FEF3096B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99056"/>
        <c:axId val="1170497136"/>
      </c:scatterChart>
      <c:valAx>
        <c:axId val="11704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7136"/>
        <c:crosses val="autoZero"/>
        <c:crossBetween val="midCat"/>
      </c:valAx>
      <c:valAx>
        <c:axId val="11704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ipc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Pubsub!$B$17:$B$27</c:f>
              <c:numCache>
                <c:formatCode>General</c:formatCode>
                <c:ptCount val="11"/>
                <c:pt idx="0">
                  <c:v>283286</c:v>
                </c:pt>
                <c:pt idx="1">
                  <c:v>280112</c:v>
                </c:pt>
                <c:pt idx="2">
                  <c:v>192308</c:v>
                </c:pt>
                <c:pt idx="3">
                  <c:v>201613</c:v>
                </c:pt>
                <c:pt idx="4">
                  <c:v>101523</c:v>
                </c:pt>
                <c:pt idx="5">
                  <c:v>116686</c:v>
                </c:pt>
                <c:pt idx="6">
                  <c:v>5893</c:v>
                </c:pt>
                <c:pt idx="7">
                  <c:v>35791</c:v>
                </c:pt>
                <c:pt idx="8">
                  <c:v>27801</c:v>
                </c:pt>
                <c:pt idx="9">
                  <c:v>14505</c:v>
                </c:pt>
                <c:pt idx="10">
                  <c:v>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E-49D1-98A8-8D4B4157C546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Pubsub!$D$17:$D$27</c:f>
              <c:numCache>
                <c:formatCode>General</c:formatCode>
                <c:ptCount val="11"/>
                <c:pt idx="0">
                  <c:v>34586</c:v>
                </c:pt>
                <c:pt idx="1">
                  <c:v>61843</c:v>
                </c:pt>
                <c:pt idx="2">
                  <c:v>49358</c:v>
                </c:pt>
                <c:pt idx="3">
                  <c:v>45496</c:v>
                </c:pt>
                <c:pt idx="4">
                  <c:v>50556</c:v>
                </c:pt>
                <c:pt idx="5">
                  <c:v>43573</c:v>
                </c:pt>
                <c:pt idx="6">
                  <c:v>19747</c:v>
                </c:pt>
                <c:pt idx="7">
                  <c:v>15135</c:v>
                </c:pt>
                <c:pt idx="8">
                  <c:v>12147</c:v>
                </c:pt>
                <c:pt idx="9">
                  <c:v>7960</c:v>
                </c:pt>
                <c:pt idx="10">
                  <c:v>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E-49D1-98A8-8D4B4157C546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Pubsub!$F$17:$F$27</c:f>
              <c:numCache>
                <c:formatCode>General</c:formatCode>
                <c:ptCount val="11"/>
                <c:pt idx="0">
                  <c:v>4260</c:v>
                </c:pt>
                <c:pt idx="1">
                  <c:v>4014</c:v>
                </c:pt>
                <c:pt idx="2">
                  <c:v>3570</c:v>
                </c:pt>
                <c:pt idx="3">
                  <c:v>3240</c:v>
                </c:pt>
                <c:pt idx="4">
                  <c:v>5000</c:v>
                </c:pt>
                <c:pt idx="5">
                  <c:v>8861</c:v>
                </c:pt>
                <c:pt idx="6">
                  <c:v>4732</c:v>
                </c:pt>
                <c:pt idx="7">
                  <c:v>6591</c:v>
                </c:pt>
                <c:pt idx="8">
                  <c:v>5597</c:v>
                </c:pt>
                <c:pt idx="9">
                  <c:v>6052</c:v>
                </c:pt>
                <c:pt idx="10">
                  <c:v>4120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E-49D1-98A8-8D4B4157C546}"/>
            </c:ext>
          </c:extLst>
        </c:ser>
        <c:ser>
          <c:idx val="3"/>
          <c:order val="3"/>
          <c:tx>
            <c:v>4 subscsribers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Pubsub!$H$17:$H$27</c:f>
              <c:numCache>
                <c:formatCode>General</c:formatCode>
                <c:ptCount val="11"/>
                <c:pt idx="0">
                  <c:v>3401</c:v>
                </c:pt>
                <c:pt idx="1">
                  <c:v>2814</c:v>
                </c:pt>
                <c:pt idx="2">
                  <c:v>2609</c:v>
                </c:pt>
                <c:pt idx="3">
                  <c:v>2227</c:v>
                </c:pt>
                <c:pt idx="4">
                  <c:v>2174</c:v>
                </c:pt>
                <c:pt idx="5">
                  <c:v>1823</c:v>
                </c:pt>
                <c:pt idx="6">
                  <c:v>1643</c:v>
                </c:pt>
                <c:pt idx="7">
                  <c:v>2748</c:v>
                </c:pt>
                <c:pt idx="8">
                  <c:v>4252</c:v>
                </c:pt>
                <c:pt idx="9">
                  <c:v>5867</c:v>
                </c:pt>
                <c:pt idx="10">
                  <c:v>4181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E-49D1-98A8-8D4B4157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08064"/>
        <c:axId val="1028606624"/>
      </c:scatterChart>
      <c:valAx>
        <c:axId val="10286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6624"/>
        <c:crosses val="autoZero"/>
        <c:crossBetween val="midCat"/>
      </c:valAx>
      <c:valAx>
        <c:axId val="102860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</a:t>
            </a:r>
            <a:r>
              <a:rPr lang="en-US" baseline="0"/>
              <a:t> kbytes/sec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Pubsub!$C$17:$C$27</c:f>
              <c:numCache>
                <c:formatCode>0.00E+00</c:formatCode>
                <c:ptCount val="11"/>
                <c:pt idx="0">
                  <c:v>283286</c:v>
                </c:pt>
                <c:pt idx="1">
                  <c:v>560224</c:v>
                </c:pt>
                <c:pt idx="2">
                  <c:v>769231</c:v>
                </c:pt>
                <c:pt idx="3">
                  <c:v>1600000</c:v>
                </c:pt>
                <c:pt idx="4">
                  <c:v>1600000</c:v>
                </c:pt>
                <c:pt idx="5">
                  <c:v>3000000</c:v>
                </c:pt>
                <c:pt idx="6">
                  <c:v>3800000</c:v>
                </c:pt>
                <c:pt idx="7">
                  <c:v>4600000</c:v>
                </c:pt>
                <c:pt idx="8">
                  <c:v>7100000</c:v>
                </c:pt>
                <c:pt idx="9">
                  <c:v>7400000</c:v>
                </c:pt>
                <c:pt idx="10">
                  <c:v>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2F2-9253-AB99B7142D0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Pubsub!$E$17:$E$27</c:f>
              <c:numCache>
                <c:formatCode>General</c:formatCode>
                <c:ptCount val="11"/>
                <c:pt idx="0">
                  <c:v>34586</c:v>
                </c:pt>
                <c:pt idx="1">
                  <c:v>123686</c:v>
                </c:pt>
                <c:pt idx="2">
                  <c:v>197433</c:v>
                </c:pt>
                <c:pt idx="3">
                  <c:v>363967</c:v>
                </c:pt>
                <c:pt idx="4">
                  <c:v>808898</c:v>
                </c:pt>
                <c:pt idx="5" formatCode="0.00E+00">
                  <c:v>1400000</c:v>
                </c:pt>
                <c:pt idx="6" formatCode="0.00E+00">
                  <c:v>1300000</c:v>
                </c:pt>
                <c:pt idx="7" formatCode="0.00E+00">
                  <c:v>1900000</c:v>
                </c:pt>
                <c:pt idx="8" formatCode="0.00E+00">
                  <c:v>3100000</c:v>
                </c:pt>
                <c:pt idx="9" formatCode="0.00E+00">
                  <c:v>4100000</c:v>
                </c:pt>
                <c:pt idx="10" formatCode="0.00E+00">
                  <c:v>3800000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4-42F2-9253-AB99B7142D04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Pubsub!$G$17:$G$27</c:f>
              <c:numCache>
                <c:formatCode>General</c:formatCode>
                <c:ptCount val="11"/>
                <c:pt idx="0">
                  <c:v>4260</c:v>
                </c:pt>
                <c:pt idx="1">
                  <c:v>8028</c:v>
                </c:pt>
                <c:pt idx="2">
                  <c:v>14280</c:v>
                </c:pt>
                <c:pt idx="3">
                  <c:v>25925</c:v>
                </c:pt>
                <c:pt idx="4">
                  <c:v>80000</c:v>
                </c:pt>
                <c:pt idx="5" formatCode="0.00E+00">
                  <c:v>283562</c:v>
                </c:pt>
                <c:pt idx="6" formatCode="0.00E+00">
                  <c:v>302901</c:v>
                </c:pt>
                <c:pt idx="7" formatCode="0.00E+00">
                  <c:v>843659</c:v>
                </c:pt>
                <c:pt idx="8" formatCode="0.00E+00">
                  <c:v>1500000</c:v>
                </c:pt>
                <c:pt idx="9" formatCode="0.00E+00">
                  <c:v>3100000</c:v>
                </c:pt>
                <c:pt idx="10" formatCode="0.00E+00">
                  <c:v>4200000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4-42F2-9253-AB99B7142D0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Pubsub!$I$17:$I$27</c:f>
              <c:numCache>
                <c:formatCode>General</c:formatCode>
                <c:ptCount val="11"/>
                <c:pt idx="0">
                  <c:v>3401</c:v>
                </c:pt>
                <c:pt idx="1">
                  <c:v>5631</c:v>
                </c:pt>
                <c:pt idx="2">
                  <c:v>10348</c:v>
                </c:pt>
                <c:pt idx="3">
                  <c:v>17821</c:v>
                </c:pt>
                <c:pt idx="4">
                  <c:v>34788</c:v>
                </c:pt>
                <c:pt idx="5" formatCode="0.00E+00">
                  <c:v>58366</c:v>
                </c:pt>
                <c:pt idx="6" formatCode="0.00E+00">
                  <c:v>105175</c:v>
                </c:pt>
                <c:pt idx="7" formatCode="0.00E+00">
                  <c:v>351822</c:v>
                </c:pt>
                <c:pt idx="8" formatCode="0.00E+00">
                  <c:v>1100000</c:v>
                </c:pt>
                <c:pt idx="9" formatCode="0.00E+00">
                  <c:v>3000000</c:v>
                </c:pt>
                <c:pt idx="10" formatCode="0.00E+00">
                  <c:v>4300000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F4-42F2-9253-AB99B714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16000"/>
        <c:axId val="1172716480"/>
      </c:scatterChart>
      <c:valAx>
        <c:axId val="11727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480"/>
        <c:crosses val="autoZero"/>
        <c:crossBetween val="midCat"/>
      </c:valAx>
      <c:valAx>
        <c:axId val="1172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layout>
            <c:manualLayout>
              <c:xMode val="edge"/>
              <c:yMode val="edge"/>
              <c:x val="1.9347037484885126E-2"/>
              <c:y val="0.38884660250801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inproc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Pubsub!$B$30:$B$40</c:f>
              <c:numCache>
                <c:formatCode>General</c:formatCode>
                <c:ptCount val="11"/>
                <c:pt idx="0">
                  <c:v>129870</c:v>
                </c:pt>
                <c:pt idx="1">
                  <c:v>149477</c:v>
                </c:pt>
                <c:pt idx="2">
                  <c:v>112233</c:v>
                </c:pt>
                <c:pt idx="3">
                  <c:v>119048</c:v>
                </c:pt>
                <c:pt idx="4">
                  <c:v>86655</c:v>
                </c:pt>
                <c:pt idx="5">
                  <c:v>55897</c:v>
                </c:pt>
                <c:pt idx="6">
                  <c:v>28868</c:v>
                </c:pt>
                <c:pt idx="7">
                  <c:v>17886</c:v>
                </c:pt>
                <c:pt idx="8">
                  <c:v>9833</c:v>
                </c:pt>
                <c:pt idx="9">
                  <c:v>6279</c:v>
                </c:pt>
                <c:pt idx="10">
                  <c:v>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E-4417-B9E8-2921AC9E5BCB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Pubsub!$D$30:$D$40</c:f>
              <c:numCache>
                <c:formatCode>General</c:formatCode>
                <c:ptCount val="11"/>
                <c:pt idx="0">
                  <c:v>31211</c:v>
                </c:pt>
                <c:pt idx="1">
                  <c:v>29137</c:v>
                </c:pt>
                <c:pt idx="2">
                  <c:v>29070</c:v>
                </c:pt>
                <c:pt idx="3">
                  <c:v>23923</c:v>
                </c:pt>
                <c:pt idx="4">
                  <c:v>18119</c:v>
                </c:pt>
                <c:pt idx="5">
                  <c:v>12098</c:v>
                </c:pt>
                <c:pt idx="6">
                  <c:v>7574</c:v>
                </c:pt>
                <c:pt idx="7">
                  <c:v>3579</c:v>
                </c:pt>
                <c:pt idx="8">
                  <c:v>2800</c:v>
                </c:pt>
                <c:pt idx="9">
                  <c:v>2198</c:v>
                </c:pt>
                <c:pt idx="10">
                  <c:v>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E-4417-B9E8-2921AC9E5BCB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Pubsub!$F$30:$F$40</c:f>
              <c:numCache>
                <c:formatCode>General</c:formatCode>
                <c:ptCount val="11"/>
                <c:pt idx="0">
                  <c:v>14929</c:v>
                </c:pt>
                <c:pt idx="1">
                  <c:v>13972</c:v>
                </c:pt>
                <c:pt idx="2">
                  <c:v>13184</c:v>
                </c:pt>
                <c:pt idx="3">
                  <c:v>11152</c:v>
                </c:pt>
                <c:pt idx="4">
                  <c:v>8998</c:v>
                </c:pt>
                <c:pt idx="5">
                  <c:v>6673</c:v>
                </c:pt>
                <c:pt idx="6">
                  <c:v>4336</c:v>
                </c:pt>
                <c:pt idx="7">
                  <c:v>1960</c:v>
                </c:pt>
                <c:pt idx="8">
                  <c:v>1709</c:v>
                </c:pt>
                <c:pt idx="9">
                  <c:v>1314</c:v>
                </c:pt>
                <c:pt idx="10">
                  <c:v>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E-4417-B9E8-2921AC9E5BCB}"/>
            </c:ext>
          </c:extLst>
        </c:ser>
        <c:ser>
          <c:idx val="3"/>
          <c:order val="3"/>
          <c:tx>
            <c:v>4 subscrsibers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Pubsub!$H$30:$H$40</c:f>
              <c:numCache>
                <c:formatCode>General</c:formatCode>
                <c:ptCount val="11"/>
                <c:pt idx="0">
                  <c:v>9643</c:v>
                </c:pt>
                <c:pt idx="1">
                  <c:v>9147</c:v>
                </c:pt>
                <c:pt idx="2">
                  <c:v>8474</c:v>
                </c:pt>
                <c:pt idx="3">
                  <c:v>7254</c:v>
                </c:pt>
                <c:pt idx="4">
                  <c:v>5969</c:v>
                </c:pt>
                <c:pt idx="5">
                  <c:v>4099</c:v>
                </c:pt>
                <c:pt idx="6">
                  <c:v>2803</c:v>
                </c:pt>
                <c:pt idx="7">
                  <c:v>1243</c:v>
                </c:pt>
                <c:pt idx="8">
                  <c:v>1211</c:v>
                </c:pt>
                <c:pt idx="9">
                  <c:v>905</c:v>
                </c:pt>
                <c:pt idx="10">
                  <c:v>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E-4417-B9E8-2921AC9E5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85456"/>
        <c:axId val="1172083536"/>
      </c:scatterChart>
      <c:valAx>
        <c:axId val="11720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3536"/>
        <c:crosses val="autoZero"/>
        <c:crossBetween val="midCat"/>
      </c:valAx>
      <c:valAx>
        <c:axId val="1172083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kbytes/sec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Pubsub!$C$30:$C$40</c:f>
              <c:numCache>
                <c:formatCode>0.00E+00</c:formatCode>
                <c:ptCount val="11"/>
                <c:pt idx="0">
                  <c:v>129870</c:v>
                </c:pt>
                <c:pt idx="1">
                  <c:v>298954</c:v>
                </c:pt>
                <c:pt idx="2">
                  <c:v>448934</c:v>
                </c:pt>
                <c:pt idx="3">
                  <c:v>952381</c:v>
                </c:pt>
                <c:pt idx="4">
                  <c:v>1400000</c:v>
                </c:pt>
                <c:pt idx="5">
                  <c:v>1800000</c:v>
                </c:pt>
                <c:pt idx="6">
                  <c:v>1800000</c:v>
                </c:pt>
                <c:pt idx="7">
                  <c:v>2300000</c:v>
                </c:pt>
                <c:pt idx="8">
                  <c:v>2500000</c:v>
                </c:pt>
                <c:pt idx="9">
                  <c:v>3200000</c:v>
                </c:pt>
                <c:pt idx="10">
                  <c:v>3500000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9-4053-9EC7-18EF8596F3C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Pubsub!$E$30:$E$40</c:f>
              <c:numCache>
                <c:formatCode>0.00E+00</c:formatCode>
                <c:ptCount val="11"/>
                <c:pt idx="0">
                  <c:v>1211</c:v>
                </c:pt>
                <c:pt idx="1">
                  <c:v>58275</c:v>
                </c:pt>
                <c:pt idx="2">
                  <c:v>116279</c:v>
                </c:pt>
                <c:pt idx="3">
                  <c:v>191388</c:v>
                </c:pt>
                <c:pt idx="4">
                  <c:v>289908</c:v>
                </c:pt>
                <c:pt idx="5">
                  <c:v>387128</c:v>
                </c:pt>
                <c:pt idx="6">
                  <c:v>484738</c:v>
                </c:pt>
                <c:pt idx="7">
                  <c:v>458075</c:v>
                </c:pt>
                <c:pt idx="8">
                  <c:v>716886</c:v>
                </c:pt>
                <c:pt idx="9">
                  <c:v>1100000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9-4053-9EC7-18EF8596F3C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Pubsub!$G$30:$G$40</c:f>
              <c:numCache>
                <c:formatCode>0.00E+00</c:formatCode>
                <c:ptCount val="11"/>
                <c:pt idx="0">
                  <c:v>14929</c:v>
                </c:pt>
                <c:pt idx="1">
                  <c:v>27944</c:v>
                </c:pt>
                <c:pt idx="2">
                  <c:v>52735</c:v>
                </c:pt>
                <c:pt idx="3">
                  <c:v>89216</c:v>
                </c:pt>
                <c:pt idx="4">
                  <c:v>143963</c:v>
                </c:pt>
                <c:pt idx="5">
                  <c:v>213547</c:v>
                </c:pt>
                <c:pt idx="6">
                  <c:v>277525</c:v>
                </c:pt>
                <c:pt idx="7">
                  <c:v>250882</c:v>
                </c:pt>
                <c:pt idx="8">
                  <c:v>437712</c:v>
                </c:pt>
                <c:pt idx="9">
                  <c:v>672746</c:v>
                </c:pt>
                <c:pt idx="10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9-4053-9EC7-18EF8596F3C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Pubsub!$I$30:$I$40</c:f>
              <c:numCache>
                <c:formatCode>0.00E+00</c:formatCode>
                <c:ptCount val="11"/>
                <c:pt idx="0">
                  <c:v>9643</c:v>
                </c:pt>
                <c:pt idx="1">
                  <c:v>18295</c:v>
                </c:pt>
                <c:pt idx="2">
                  <c:v>33898</c:v>
                </c:pt>
                <c:pt idx="3">
                  <c:v>58034</c:v>
                </c:pt>
                <c:pt idx="4">
                  <c:v>95499</c:v>
                </c:pt>
                <c:pt idx="5">
                  <c:v>131158</c:v>
                </c:pt>
                <c:pt idx="6">
                  <c:v>179392</c:v>
                </c:pt>
                <c:pt idx="7">
                  <c:v>159121</c:v>
                </c:pt>
                <c:pt idx="8">
                  <c:v>287150</c:v>
                </c:pt>
                <c:pt idx="9">
                  <c:v>463407</c:v>
                </c:pt>
                <c:pt idx="10">
                  <c:v>734303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9-4053-9EC7-18EF8596F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11920"/>
        <c:axId val="394512400"/>
      </c:scatterChart>
      <c:valAx>
        <c:axId val="3945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2400"/>
        <c:crosses val="autoZero"/>
        <c:crossBetween val="midCat"/>
      </c:valAx>
      <c:valAx>
        <c:axId val="3945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REQ-REP</a:t>
            </a:r>
            <a:r>
              <a:rPr lang="en-US" baseline="0"/>
              <a:t>/sec.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 is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ReqReply!$B$3:$B$14</c:f>
              <c:numCache>
                <c:formatCode>General</c:formatCode>
                <c:ptCount val="12"/>
                <c:pt idx="0">
                  <c:v>1584</c:v>
                </c:pt>
                <c:pt idx="1">
                  <c:v>1661</c:v>
                </c:pt>
                <c:pt idx="2">
                  <c:v>1649</c:v>
                </c:pt>
                <c:pt idx="3">
                  <c:v>1928</c:v>
                </c:pt>
                <c:pt idx="4">
                  <c:v>1839</c:v>
                </c:pt>
                <c:pt idx="5">
                  <c:v>1864</c:v>
                </c:pt>
                <c:pt idx="6">
                  <c:v>1822</c:v>
                </c:pt>
                <c:pt idx="7">
                  <c:v>1497</c:v>
                </c:pt>
                <c:pt idx="8">
                  <c:v>1339</c:v>
                </c:pt>
                <c:pt idx="9">
                  <c:v>978</c:v>
                </c:pt>
                <c:pt idx="10">
                  <c:v>723</c:v>
                </c:pt>
                <c:pt idx="11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8E-8698-CAEF15243C32}"/>
            </c:ext>
          </c:extLst>
        </c:ser>
        <c:ser>
          <c:idx val="1"/>
          <c:order val="1"/>
          <c:tx>
            <c:v>REQ is 1 REP is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ReqReply!$D$3:$D$14</c:f>
              <c:numCache>
                <c:formatCode>General</c:formatCode>
                <c:ptCount val="12"/>
                <c:pt idx="0">
                  <c:v>1563</c:v>
                </c:pt>
                <c:pt idx="1">
                  <c:v>1835</c:v>
                </c:pt>
                <c:pt idx="2">
                  <c:v>1774</c:v>
                </c:pt>
                <c:pt idx="3">
                  <c:v>1928</c:v>
                </c:pt>
                <c:pt idx="4">
                  <c:v>2043</c:v>
                </c:pt>
                <c:pt idx="5">
                  <c:v>2148</c:v>
                </c:pt>
                <c:pt idx="6">
                  <c:v>1152</c:v>
                </c:pt>
                <c:pt idx="7">
                  <c:v>1390</c:v>
                </c:pt>
                <c:pt idx="8">
                  <c:v>1213</c:v>
                </c:pt>
                <c:pt idx="9">
                  <c:v>1073</c:v>
                </c:pt>
                <c:pt idx="10">
                  <c:v>690</c:v>
                </c:pt>
                <c:pt idx="11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8E-8698-CAEF1524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88208"/>
        <c:axId val="1160587728"/>
      </c:scatterChart>
      <c:valAx>
        <c:axId val="11605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7728"/>
        <c:crosses val="autoZero"/>
        <c:crossBetween val="midCat"/>
      </c:valAx>
      <c:valAx>
        <c:axId val="11605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REP-REP/sec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107948</xdr:colOff>
      <xdr:row>2</xdr:row>
      <xdr:rowOff>15874</xdr:rowOff>
    </xdr:from>
    <xdr:to>
      <xdr:col>25</xdr:col>
      <xdr:colOff>152399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5873E6-A9B1-3639-7E97-C81CB6C1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15874</xdr:colOff>
      <xdr:row>24</xdr:row>
      <xdr:rowOff>184150</xdr:rowOff>
    </xdr:from>
    <xdr:to>
      <xdr:col>25</xdr:col>
      <xdr:colOff>298449</xdr:colOff>
      <xdr:row>39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4859A2-A5FF-DBD3-3943-C78DAFACC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117475</xdr:colOff>
      <xdr:row>0</xdr:row>
      <xdr:rowOff>76199</xdr:rowOff>
    </xdr:from>
    <xdr:to>
      <xdr:col>28</xdr:col>
      <xdr:colOff>574675</xdr:colOff>
      <xdr:row>14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BB35E-D07F-E9DF-F654-F7F4D02BF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149225</xdr:colOff>
      <xdr:row>0</xdr:row>
      <xdr:rowOff>73025</xdr:rowOff>
    </xdr:from>
    <xdr:to>
      <xdr:col>40</xdr:col>
      <xdr:colOff>133350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CA7E31-E632-309A-7599-370A6D284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498474</xdr:colOff>
      <xdr:row>15</xdr:row>
      <xdr:rowOff>22225</xdr:rowOff>
    </xdr:from>
    <xdr:to>
      <xdr:col>22</xdr:col>
      <xdr:colOff>400049</xdr:colOff>
      <xdr:row>29</xdr:row>
      <xdr:rowOff>98425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A7270-D1AA-48EB-C44E-8DBDC8BB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476250</xdr:colOff>
      <xdr:row>15</xdr:row>
      <xdr:rowOff>3175</xdr:rowOff>
    </xdr:from>
    <xdr:to>
      <xdr:col>35</xdr:col>
      <xdr:colOff>428625</xdr:colOff>
      <xdr:row>29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5FA67E-8BCD-516F-C866-06EE6A478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498474</xdr:colOff>
      <xdr:row>30</xdr:row>
      <xdr:rowOff>130175</xdr:rowOff>
    </xdr:from>
    <xdr:to>
      <xdr:col>22</xdr:col>
      <xdr:colOff>406399</xdr:colOff>
      <xdr:row>45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085DC-6C2E-9935-FDB9-FB5285318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30</xdr:row>
      <xdr:rowOff>161925</xdr:rowOff>
    </xdr:from>
    <xdr:to>
      <xdr:col>35</xdr:col>
      <xdr:colOff>479425</xdr:colOff>
      <xdr:row>45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7C7B46-65F4-00B3-353E-580CF44D8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146050</xdr:rowOff>
    </xdr:from>
    <xdr:to>
      <xdr:col>16</xdr:col>
      <xdr:colOff>19050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938E6-2842-C3DE-490F-BD91984C9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16</xdr:row>
      <xdr:rowOff>117475</xdr:rowOff>
    </xdr:from>
    <xdr:to>
      <xdr:col>16</xdr:col>
      <xdr:colOff>25400</xdr:colOff>
      <xdr:row>31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8A3E8-500F-7B66-4895-EB827BB43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396874</xdr:colOff>
      <xdr:row>0</xdr:row>
      <xdr:rowOff>88900</xdr:rowOff>
    </xdr:from>
    <xdr:to>
      <xdr:col>20</xdr:col>
      <xdr:colOff>393699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0D484-31DC-2186-85E4-5CC189C73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454025</xdr:colOff>
      <xdr:row>0</xdr:row>
      <xdr:rowOff>111125</xdr:rowOff>
    </xdr:from>
    <xdr:to>
      <xdr:col>31</xdr:col>
      <xdr:colOff>457200</xdr:colOff>
      <xdr:row>14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AC487-7302-143A-D336-2A908ACFF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396874</xdr:colOff>
      <xdr:row>15</xdr:row>
      <xdr:rowOff>47625</xdr:rowOff>
    </xdr:from>
    <xdr:to>
      <xdr:col>20</xdr:col>
      <xdr:colOff>428624</xdr:colOff>
      <xdr:row>29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0E3D5A-C80F-B306-0F71-C43699A61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488950</xdr:colOff>
      <xdr:row>15</xdr:row>
      <xdr:rowOff>69850</xdr:rowOff>
    </xdr:from>
    <xdr:to>
      <xdr:col>33</xdr:col>
      <xdr:colOff>368300</xdr:colOff>
      <xdr:row>29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CFA5D9-0452-3065-9A3A-7C4081C5C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454024</xdr:colOff>
      <xdr:row>30</xdr:row>
      <xdr:rowOff>60325</xdr:rowOff>
    </xdr:from>
    <xdr:to>
      <xdr:col>20</xdr:col>
      <xdr:colOff>431799</xdr:colOff>
      <xdr:row>44</xdr:row>
      <xdr:rowOff>136525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E6603B-2D20-F6C9-01D8-AC8853F40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527050</xdr:colOff>
      <xdr:row>30</xdr:row>
      <xdr:rowOff>41275</xdr:rowOff>
    </xdr:from>
    <xdr:to>
      <xdr:col>31</xdr:col>
      <xdr:colOff>517525</xdr:colOff>
      <xdr:row>44</xdr:row>
      <xdr:rowOff>117475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73BF32-D26C-DED2-FBE5-5DC3B2EAC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ACFA-BF21-410F-BE27-45EEB8DEA05C}">
  <dimension ref="A1:D40"/>
  <sheetViews>
    <sheetView topLeftCell="A10" workbookViewId="0">
      <selection activeCell="F26" sqref="F26"/>
    </sheetView>
  </sheetViews>
  <sheetFormatPr defaultRowHeight="15" x14ac:dyDescent="0.25"/>
  <cols>
    <col min="1" max="1" width="6.85546875" bestFit="1" customWidth="1"/>
    <col min="3" max="3" width="10.42578125" bestFit="1" customWidth="1"/>
    <col min="4" max="4" width="23" customWidth="1"/>
  </cols>
  <sheetData>
    <row r="1" spans="1:4" x14ac:dyDescent="0.25">
      <c r="A1" t="s">
        <v>0</v>
      </c>
      <c r="B1" t="s">
        <v>5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10000</v>
      </c>
      <c r="B3">
        <v>1024</v>
      </c>
      <c r="C3">
        <v>6561.68</v>
      </c>
      <c r="D3" s="1">
        <v>6561.68</v>
      </c>
    </row>
    <row r="4" spans="1:4" x14ac:dyDescent="0.25">
      <c r="B4">
        <v>2048</v>
      </c>
      <c r="C4">
        <v>6770.5</v>
      </c>
      <c r="D4" s="1">
        <v>13541</v>
      </c>
    </row>
    <row r="5" spans="1:4" x14ac:dyDescent="0.25">
      <c r="B5">
        <v>4096</v>
      </c>
      <c r="C5">
        <v>5385</v>
      </c>
      <c r="D5" s="1">
        <v>21540</v>
      </c>
    </row>
    <row r="6" spans="1:4" x14ac:dyDescent="0.25">
      <c r="B6">
        <v>8192</v>
      </c>
      <c r="C6">
        <v>6784</v>
      </c>
      <c r="D6" s="1">
        <v>54274</v>
      </c>
    </row>
    <row r="7" spans="1:4" x14ac:dyDescent="0.25">
      <c r="B7">
        <v>16384</v>
      </c>
      <c r="C7">
        <v>6648.9</v>
      </c>
      <c r="D7" s="1">
        <v>106383</v>
      </c>
    </row>
    <row r="8" spans="1:4" x14ac:dyDescent="0.25">
      <c r="B8">
        <v>32768</v>
      </c>
      <c r="C8">
        <v>5184</v>
      </c>
      <c r="D8" s="1">
        <v>165889</v>
      </c>
    </row>
    <row r="9" spans="1:4" x14ac:dyDescent="0.25">
      <c r="B9">
        <v>65536</v>
      </c>
      <c r="C9">
        <v>6527</v>
      </c>
      <c r="D9" s="1">
        <v>417755</v>
      </c>
    </row>
    <row r="10" spans="1:4" x14ac:dyDescent="0.25">
      <c r="B10">
        <v>131072</v>
      </c>
      <c r="C10">
        <v>5824</v>
      </c>
      <c r="D10" s="1">
        <v>745486</v>
      </c>
    </row>
    <row r="11" spans="1:4" x14ac:dyDescent="0.25">
      <c r="B11">
        <v>262144</v>
      </c>
      <c r="C11">
        <v>5434.8</v>
      </c>
      <c r="D11" s="1">
        <v>1391300</v>
      </c>
    </row>
    <row r="12" spans="1:4" x14ac:dyDescent="0.25">
      <c r="B12">
        <v>524288</v>
      </c>
      <c r="C12">
        <v>4009</v>
      </c>
      <c r="D12" s="1">
        <v>2052930</v>
      </c>
    </row>
    <row r="13" spans="1:4" x14ac:dyDescent="0.25">
      <c r="B13">
        <v>1048576</v>
      </c>
      <c r="C13">
        <v>2617.8000000000002</v>
      </c>
      <c r="D13" s="1">
        <v>2680630</v>
      </c>
    </row>
    <row r="14" spans="1:4" x14ac:dyDescent="0.25">
      <c r="D14" s="1"/>
    </row>
    <row r="15" spans="1:4" x14ac:dyDescent="0.25">
      <c r="A15" t="s">
        <v>0</v>
      </c>
      <c r="B15" t="s">
        <v>6</v>
      </c>
      <c r="D15" s="1"/>
    </row>
    <row r="16" spans="1:4" x14ac:dyDescent="0.25">
      <c r="A16">
        <v>10000</v>
      </c>
      <c r="B16">
        <v>1024</v>
      </c>
      <c r="C16">
        <v>7072</v>
      </c>
      <c r="D16" s="1">
        <v>7072</v>
      </c>
    </row>
    <row r="17" spans="1:4" x14ac:dyDescent="0.25">
      <c r="B17">
        <v>2048</v>
      </c>
      <c r="C17">
        <v>6587</v>
      </c>
      <c r="D17" s="1">
        <v>13175</v>
      </c>
    </row>
    <row r="18" spans="1:4" x14ac:dyDescent="0.25">
      <c r="B18">
        <v>4096</v>
      </c>
      <c r="C18">
        <v>6049</v>
      </c>
      <c r="D18" s="1">
        <v>24198</v>
      </c>
    </row>
    <row r="19" spans="1:4" x14ac:dyDescent="0.25">
      <c r="B19">
        <v>8192</v>
      </c>
      <c r="C19">
        <v>5750</v>
      </c>
      <c r="D19" s="1">
        <v>46003</v>
      </c>
    </row>
    <row r="20" spans="1:4" x14ac:dyDescent="0.25">
      <c r="B20">
        <v>16384</v>
      </c>
      <c r="C20">
        <v>6761</v>
      </c>
      <c r="D20" s="1">
        <v>108181</v>
      </c>
    </row>
    <row r="21" spans="1:4" x14ac:dyDescent="0.25">
      <c r="B21">
        <v>32768</v>
      </c>
      <c r="C21">
        <v>6451</v>
      </c>
      <c r="D21" s="1">
        <v>206452</v>
      </c>
    </row>
    <row r="22" spans="1:4" x14ac:dyDescent="0.25">
      <c r="B22">
        <v>65536</v>
      </c>
      <c r="C22">
        <v>6518</v>
      </c>
      <c r="D22" s="1">
        <v>417210</v>
      </c>
    </row>
    <row r="23" spans="1:4" x14ac:dyDescent="0.25">
      <c r="B23">
        <v>131072</v>
      </c>
      <c r="C23">
        <v>5094</v>
      </c>
      <c r="D23" s="1">
        <v>652063</v>
      </c>
    </row>
    <row r="24" spans="1:4" x14ac:dyDescent="0.25">
      <c r="B24">
        <v>262144</v>
      </c>
      <c r="C24">
        <v>3496</v>
      </c>
      <c r="D24" s="1">
        <v>895104</v>
      </c>
    </row>
    <row r="25" spans="1:4" x14ac:dyDescent="0.25">
      <c r="B25">
        <v>524288</v>
      </c>
      <c r="C25">
        <v>2626</v>
      </c>
      <c r="D25" s="1">
        <v>1400000</v>
      </c>
    </row>
    <row r="26" spans="1:4" x14ac:dyDescent="0.25">
      <c r="B26">
        <v>1048576</v>
      </c>
      <c r="C26">
        <v>1560</v>
      </c>
      <c r="D26" s="1">
        <v>1600000</v>
      </c>
    </row>
    <row r="27" spans="1:4" x14ac:dyDescent="0.25">
      <c r="D27" s="1"/>
    </row>
    <row r="28" spans="1:4" x14ac:dyDescent="0.25">
      <c r="A28" t="s">
        <v>7</v>
      </c>
      <c r="B28" t="s">
        <v>8</v>
      </c>
      <c r="D28" s="1"/>
    </row>
    <row r="29" spans="1:4" x14ac:dyDescent="0.25">
      <c r="A29">
        <v>10000</v>
      </c>
      <c r="B29">
        <v>1024</v>
      </c>
      <c r="C29">
        <v>4614</v>
      </c>
      <c r="D29" s="1">
        <v>4614</v>
      </c>
    </row>
    <row r="30" spans="1:4" x14ac:dyDescent="0.25">
      <c r="B30">
        <v>2048</v>
      </c>
      <c r="C30">
        <v>4407</v>
      </c>
      <c r="D30" s="1">
        <v>8814</v>
      </c>
    </row>
    <row r="31" spans="1:4" x14ac:dyDescent="0.25">
      <c r="B31">
        <v>4096</v>
      </c>
      <c r="C31">
        <v>4683</v>
      </c>
      <c r="D31" s="1">
        <v>18735</v>
      </c>
    </row>
    <row r="32" spans="1:4" x14ac:dyDescent="0.25">
      <c r="B32">
        <v>8192</v>
      </c>
      <c r="C32">
        <v>5678</v>
      </c>
      <c r="D32" s="1">
        <v>45428</v>
      </c>
    </row>
    <row r="33" spans="2:4" x14ac:dyDescent="0.25">
      <c r="B33">
        <v>16384</v>
      </c>
      <c r="C33">
        <v>5494</v>
      </c>
      <c r="D33" s="1">
        <v>87912</v>
      </c>
    </row>
    <row r="34" spans="2:4" x14ac:dyDescent="0.25">
      <c r="B34">
        <v>32768</v>
      </c>
      <c r="C34">
        <v>4750</v>
      </c>
      <c r="D34" s="1">
        <v>152019</v>
      </c>
    </row>
    <row r="35" spans="2:4" x14ac:dyDescent="0.25">
      <c r="B35">
        <v>65536</v>
      </c>
      <c r="C35">
        <v>5880</v>
      </c>
      <c r="D35" s="1">
        <v>312347</v>
      </c>
    </row>
    <row r="36" spans="2:4" x14ac:dyDescent="0.25">
      <c r="B36">
        <v>131072</v>
      </c>
      <c r="C36">
        <v>6071</v>
      </c>
      <c r="D36" s="1">
        <v>777171</v>
      </c>
    </row>
    <row r="37" spans="2:4" x14ac:dyDescent="0.25">
      <c r="B37">
        <v>262144</v>
      </c>
      <c r="C37">
        <v>8203</v>
      </c>
      <c r="D37" s="1">
        <v>2100000</v>
      </c>
    </row>
    <row r="38" spans="2:4" x14ac:dyDescent="0.25">
      <c r="B38">
        <v>524288</v>
      </c>
      <c r="C38">
        <v>8244</v>
      </c>
      <c r="D38" s="1">
        <v>4221000</v>
      </c>
    </row>
    <row r="39" spans="2:4" x14ac:dyDescent="0.25">
      <c r="B39">
        <v>1048576</v>
      </c>
      <c r="C39">
        <v>5461</v>
      </c>
      <c r="D39" s="1">
        <v>5592570</v>
      </c>
    </row>
    <row r="40" spans="2:4" x14ac:dyDescent="0.25">
      <c r="D4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65EB-538C-4C50-82F1-164E5D6A7023}">
  <dimension ref="A1:P40"/>
  <sheetViews>
    <sheetView topLeftCell="A13" workbookViewId="0">
      <selection activeCell="O62" sqref="O62"/>
    </sheetView>
  </sheetViews>
  <sheetFormatPr defaultRowHeight="15" x14ac:dyDescent="0.25"/>
  <cols>
    <col min="3" max="3" width="12" customWidth="1"/>
  </cols>
  <sheetData>
    <row r="1" spans="1:16" x14ac:dyDescent="0.25">
      <c r="A1" t="s">
        <v>14</v>
      </c>
      <c r="B1" t="s">
        <v>15</v>
      </c>
      <c r="E1" s="4" t="s">
        <v>13</v>
      </c>
      <c r="F1" s="4"/>
      <c r="G1" s="4"/>
      <c r="H1" s="4"/>
      <c r="I1" s="4"/>
    </row>
    <row r="2" spans="1:16" x14ac:dyDescent="0.25">
      <c r="B2" t="s">
        <v>12</v>
      </c>
      <c r="D2">
        <v>2</v>
      </c>
      <c r="F2">
        <v>3</v>
      </c>
      <c r="H2">
        <v>4</v>
      </c>
      <c r="J2" t="s">
        <v>11</v>
      </c>
      <c r="L2" s="3" t="s">
        <v>16</v>
      </c>
      <c r="M2" s="3"/>
      <c r="N2" s="3"/>
      <c r="O2" s="3"/>
      <c r="P2" s="3"/>
    </row>
    <row r="3" spans="1:16" x14ac:dyDescent="0.25">
      <c r="A3" t="s">
        <v>2</v>
      </c>
      <c r="B3" t="s">
        <v>9</v>
      </c>
      <c r="C3" t="s">
        <v>4</v>
      </c>
      <c r="D3" t="s">
        <v>10</v>
      </c>
      <c r="E3" t="s">
        <v>4</v>
      </c>
      <c r="F3" t="s">
        <v>10</v>
      </c>
      <c r="G3" t="s">
        <v>4</v>
      </c>
      <c r="H3" t="s">
        <v>10</v>
      </c>
      <c r="I3" t="s">
        <v>4</v>
      </c>
      <c r="L3" s="3"/>
      <c r="M3" s="3"/>
      <c r="N3" s="3"/>
      <c r="O3" s="3"/>
      <c r="P3" s="3"/>
    </row>
    <row r="4" spans="1:16" x14ac:dyDescent="0.25">
      <c r="A4">
        <v>1024</v>
      </c>
      <c r="B4">
        <v>85616</v>
      </c>
      <c r="C4">
        <v>85616</v>
      </c>
      <c r="D4">
        <v>5393</v>
      </c>
      <c r="E4">
        <v>5393</v>
      </c>
      <c r="F4">
        <v>3838</v>
      </c>
      <c r="G4">
        <v>3838</v>
      </c>
      <c r="H4">
        <v>2819.12</v>
      </c>
      <c r="I4">
        <v>2819.12</v>
      </c>
    </row>
    <row r="5" spans="1:16" x14ac:dyDescent="0.25">
      <c r="A5">
        <v>2048</v>
      </c>
      <c r="B5">
        <v>137552</v>
      </c>
      <c r="C5">
        <v>275103</v>
      </c>
      <c r="D5">
        <v>5967.66</v>
      </c>
      <c r="E5">
        <v>11935</v>
      </c>
      <c r="F5">
        <v>3523</v>
      </c>
      <c r="G5">
        <v>7047</v>
      </c>
      <c r="H5">
        <v>2976</v>
      </c>
      <c r="I5">
        <v>5951</v>
      </c>
    </row>
    <row r="6" spans="1:16" x14ac:dyDescent="0.25">
      <c r="A6">
        <v>4096</v>
      </c>
      <c r="B6">
        <v>148148</v>
      </c>
      <c r="C6">
        <v>592593</v>
      </c>
      <c r="D6">
        <v>4781</v>
      </c>
      <c r="E6">
        <v>19128</v>
      </c>
      <c r="F6">
        <v>3512</v>
      </c>
      <c r="G6">
        <v>14048</v>
      </c>
      <c r="H6">
        <v>2527</v>
      </c>
      <c r="I6">
        <v>10111</v>
      </c>
    </row>
    <row r="7" spans="1:16" x14ac:dyDescent="0.25">
      <c r="A7">
        <v>8192</v>
      </c>
      <c r="B7">
        <v>152672</v>
      </c>
      <c r="C7" s="2">
        <v>1221370</v>
      </c>
      <c r="D7">
        <v>4324</v>
      </c>
      <c r="E7">
        <v>34594</v>
      </c>
      <c r="F7">
        <v>3309.4</v>
      </c>
      <c r="G7">
        <v>26475</v>
      </c>
      <c r="H7">
        <v>2454</v>
      </c>
      <c r="I7">
        <v>19632</v>
      </c>
    </row>
    <row r="8" spans="1:16" x14ac:dyDescent="0.25">
      <c r="A8">
        <v>16384</v>
      </c>
      <c r="B8">
        <v>89525</v>
      </c>
      <c r="C8" s="2">
        <v>1432410</v>
      </c>
      <c r="D8">
        <v>4049</v>
      </c>
      <c r="E8">
        <v>64793</v>
      </c>
      <c r="F8">
        <v>2771</v>
      </c>
      <c r="G8">
        <v>44339</v>
      </c>
      <c r="H8">
        <v>2079</v>
      </c>
      <c r="I8">
        <v>33274</v>
      </c>
    </row>
    <row r="9" spans="1:16" x14ac:dyDescent="0.25">
      <c r="A9">
        <v>32768</v>
      </c>
      <c r="B9">
        <v>112233</v>
      </c>
      <c r="C9" s="2">
        <v>3600000</v>
      </c>
      <c r="D9">
        <v>3247.17</v>
      </c>
      <c r="E9">
        <v>103910</v>
      </c>
      <c r="F9">
        <v>1889.29</v>
      </c>
      <c r="G9">
        <v>60457</v>
      </c>
      <c r="H9">
        <v>1609</v>
      </c>
      <c r="I9">
        <v>51509</v>
      </c>
    </row>
    <row r="10" spans="1:16" x14ac:dyDescent="0.25">
      <c r="A10">
        <v>65536</v>
      </c>
      <c r="B10">
        <v>41946</v>
      </c>
      <c r="C10" s="2">
        <v>2684560</v>
      </c>
      <c r="D10">
        <v>2366</v>
      </c>
      <c r="E10">
        <v>151443</v>
      </c>
      <c r="F10">
        <v>1612</v>
      </c>
      <c r="G10">
        <v>103174</v>
      </c>
      <c r="H10">
        <v>1246.23</v>
      </c>
      <c r="I10">
        <v>79758</v>
      </c>
    </row>
    <row r="11" spans="1:16" x14ac:dyDescent="0.25">
      <c r="A11">
        <v>131072</v>
      </c>
      <c r="B11">
        <v>17253</v>
      </c>
      <c r="C11" s="2">
        <v>2200000</v>
      </c>
      <c r="D11">
        <v>2274</v>
      </c>
      <c r="E11">
        <v>291154</v>
      </c>
      <c r="F11">
        <v>1626</v>
      </c>
      <c r="G11">
        <v>208137</v>
      </c>
      <c r="H11">
        <v>1048</v>
      </c>
      <c r="I11">
        <v>134223</v>
      </c>
    </row>
    <row r="12" spans="1:16" x14ac:dyDescent="0.25">
      <c r="A12">
        <v>262144</v>
      </c>
      <c r="B12">
        <v>5342</v>
      </c>
      <c r="C12" s="2">
        <v>1300000</v>
      </c>
      <c r="D12">
        <v>2130</v>
      </c>
      <c r="E12">
        <v>545364</v>
      </c>
      <c r="F12">
        <v>1416</v>
      </c>
      <c r="G12">
        <v>362699</v>
      </c>
      <c r="H12">
        <v>1050</v>
      </c>
      <c r="I12">
        <v>268941</v>
      </c>
    </row>
    <row r="13" spans="1:16" x14ac:dyDescent="0.25">
      <c r="A13">
        <v>524288</v>
      </c>
      <c r="B13">
        <v>3880</v>
      </c>
      <c r="C13" s="2">
        <v>1900000</v>
      </c>
      <c r="D13">
        <v>1872</v>
      </c>
      <c r="E13">
        <v>958640</v>
      </c>
      <c r="F13">
        <v>1164</v>
      </c>
      <c r="G13">
        <v>596243</v>
      </c>
      <c r="H13">
        <v>656</v>
      </c>
      <c r="I13">
        <v>335876</v>
      </c>
    </row>
    <row r="14" spans="1:16" x14ac:dyDescent="0.25">
      <c r="A14">
        <v>1048576</v>
      </c>
      <c r="B14">
        <v>2407</v>
      </c>
      <c r="C14" s="2">
        <v>2400000</v>
      </c>
      <c r="D14">
        <v>924</v>
      </c>
      <c r="E14">
        <v>965528</v>
      </c>
      <c r="F14">
        <v>645</v>
      </c>
      <c r="G14">
        <v>660807</v>
      </c>
      <c r="H14">
        <v>549</v>
      </c>
      <c r="I14">
        <v>562588</v>
      </c>
    </row>
    <row r="16" spans="1:16" x14ac:dyDescent="0.25">
      <c r="A16" t="s">
        <v>17</v>
      </c>
    </row>
    <row r="17" spans="1:9" x14ac:dyDescent="0.25">
      <c r="A17">
        <v>1024</v>
      </c>
      <c r="B17">
        <v>283286</v>
      </c>
      <c r="C17" s="2">
        <v>283286</v>
      </c>
      <c r="D17">
        <v>34586</v>
      </c>
      <c r="E17">
        <v>34586</v>
      </c>
      <c r="F17">
        <v>4260</v>
      </c>
      <c r="G17">
        <v>4260</v>
      </c>
      <c r="H17">
        <v>3401</v>
      </c>
      <c r="I17">
        <v>3401</v>
      </c>
    </row>
    <row r="18" spans="1:9" x14ac:dyDescent="0.25">
      <c r="A18">
        <v>2048</v>
      </c>
      <c r="B18">
        <v>280112</v>
      </c>
      <c r="C18" s="2">
        <v>560224</v>
      </c>
      <c r="D18">
        <v>61843</v>
      </c>
      <c r="E18">
        <v>123686</v>
      </c>
      <c r="F18">
        <v>4014</v>
      </c>
      <c r="G18">
        <v>8028</v>
      </c>
      <c r="H18">
        <v>2814</v>
      </c>
      <c r="I18">
        <v>5631</v>
      </c>
    </row>
    <row r="19" spans="1:9" x14ac:dyDescent="0.25">
      <c r="A19">
        <v>4096</v>
      </c>
      <c r="B19">
        <v>192308</v>
      </c>
      <c r="C19" s="2">
        <v>769231</v>
      </c>
      <c r="D19">
        <v>49358</v>
      </c>
      <c r="E19">
        <v>197433</v>
      </c>
      <c r="F19">
        <v>3570</v>
      </c>
      <c r="G19">
        <v>14280</v>
      </c>
      <c r="H19">
        <v>2609</v>
      </c>
      <c r="I19">
        <v>10348</v>
      </c>
    </row>
    <row r="20" spans="1:9" x14ac:dyDescent="0.25">
      <c r="A20">
        <v>8192</v>
      </c>
      <c r="B20">
        <v>201613</v>
      </c>
      <c r="C20" s="2">
        <v>1600000</v>
      </c>
      <c r="D20">
        <v>45496</v>
      </c>
      <c r="E20">
        <v>363967</v>
      </c>
      <c r="F20">
        <v>3240</v>
      </c>
      <c r="G20">
        <v>25925</v>
      </c>
      <c r="H20">
        <v>2227</v>
      </c>
      <c r="I20">
        <v>17821</v>
      </c>
    </row>
    <row r="21" spans="1:9" x14ac:dyDescent="0.25">
      <c r="A21">
        <v>16384</v>
      </c>
      <c r="B21">
        <v>101523</v>
      </c>
      <c r="C21" s="2">
        <v>1600000</v>
      </c>
      <c r="D21">
        <v>50556</v>
      </c>
      <c r="E21">
        <v>808898</v>
      </c>
      <c r="F21">
        <v>5000</v>
      </c>
      <c r="G21">
        <v>80000</v>
      </c>
      <c r="H21">
        <v>2174</v>
      </c>
      <c r="I21">
        <v>34788</v>
      </c>
    </row>
    <row r="22" spans="1:9" x14ac:dyDescent="0.25">
      <c r="A22">
        <v>32768</v>
      </c>
      <c r="B22">
        <v>116686</v>
      </c>
      <c r="C22" s="2">
        <v>3000000</v>
      </c>
      <c r="D22">
        <v>43573</v>
      </c>
      <c r="E22" s="2">
        <v>1400000</v>
      </c>
      <c r="F22">
        <v>8861</v>
      </c>
      <c r="G22" s="2">
        <v>283562</v>
      </c>
      <c r="H22">
        <v>1823</v>
      </c>
      <c r="I22" s="2">
        <v>58366</v>
      </c>
    </row>
    <row r="23" spans="1:9" x14ac:dyDescent="0.25">
      <c r="A23">
        <v>65536</v>
      </c>
      <c r="B23">
        <v>5893</v>
      </c>
      <c r="C23" s="2">
        <v>3800000</v>
      </c>
      <c r="D23">
        <v>19747</v>
      </c>
      <c r="E23" s="2">
        <v>1300000</v>
      </c>
      <c r="F23">
        <v>4732</v>
      </c>
      <c r="G23" s="2">
        <v>302901</v>
      </c>
      <c r="H23">
        <v>1643</v>
      </c>
      <c r="I23" s="2">
        <v>105175</v>
      </c>
    </row>
    <row r="24" spans="1:9" x14ac:dyDescent="0.25">
      <c r="A24">
        <v>131072</v>
      </c>
      <c r="B24">
        <v>35791</v>
      </c>
      <c r="C24" s="2">
        <v>4600000</v>
      </c>
      <c r="D24">
        <v>15135</v>
      </c>
      <c r="E24" s="2">
        <v>1900000</v>
      </c>
      <c r="F24">
        <v>6591</v>
      </c>
      <c r="G24" s="2">
        <v>843659</v>
      </c>
      <c r="H24">
        <v>2748</v>
      </c>
      <c r="I24" s="2">
        <v>351822</v>
      </c>
    </row>
    <row r="25" spans="1:9" x14ac:dyDescent="0.25">
      <c r="A25">
        <v>262144</v>
      </c>
      <c r="B25">
        <v>27801</v>
      </c>
      <c r="C25" s="2">
        <v>7100000</v>
      </c>
      <c r="D25">
        <v>12147</v>
      </c>
      <c r="E25" s="2">
        <v>3100000</v>
      </c>
      <c r="F25">
        <v>5597</v>
      </c>
      <c r="G25" s="2">
        <v>1500000</v>
      </c>
      <c r="H25">
        <v>4252</v>
      </c>
      <c r="I25" s="2">
        <v>1100000</v>
      </c>
    </row>
    <row r="26" spans="1:9" x14ac:dyDescent="0.25">
      <c r="A26">
        <v>524288</v>
      </c>
      <c r="B26">
        <v>14505</v>
      </c>
      <c r="C26" s="2">
        <v>7400000</v>
      </c>
      <c r="D26">
        <v>7960</v>
      </c>
      <c r="E26" s="2">
        <v>4100000</v>
      </c>
      <c r="F26">
        <v>6052</v>
      </c>
      <c r="G26" s="2">
        <v>3100000</v>
      </c>
      <c r="H26">
        <v>5867</v>
      </c>
      <c r="I26" s="2">
        <v>3000000</v>
      </c>
    </row>
    <row r="27" spans="1:9" x14ac:dyDescent="0.25">
      <c r="A27">
        <v>1048576</v>
      </c>
      <c r="B27">
        <v>5516</v>
      </c>
      <c r="C27" s="2">
        <v>5600000</v>
      </c>
      <c r="D27">
        <v>3764</v>
      </c>
      <c r="E27" s="2">
        <v>3800000</v>
      </c>
      <c r="F27">
        <v>4120</v>
      </c>
      <c r="G27" s="2">
        <v>4200000</v>
      </c>
      <c r="H27">
        <v>4181</v>
      </c>
      <c r="I27" s="2">
        <v>4300000</v>
      </c>
    </row>
    <row r="29" spans="1:9" x14ac:dyDescent="0.25">
      <c r="A29" t="s">
        <v>18</v>
      </c>
    </row>
    <row r="30" spans="1:9" x14ac:dyDescent="0.25">
      <c r="A30">
        <v>1024</v>
      </c>
      <c r="B30">
        <v>129870</v>
      </c>
      <c r="C30" s="2">
        <v>129870</v>
      </c>
      <c r="D30">
        <v>31211</v>
      </c>
      <c r="E30" s="2">
        <v>1211</v>
      </c>
      <c r="F30">
        <v>14929</v>
      </c>
      <c r="G30" s="2">
        <v>14929</v>
      </c>
      <c r="H30">
        <v>9643</v>
      </c>
      <c r="I30" s="2">
        <v>9643</v>
      </c>
    </row>
    <row r="31" spans="1:9" x14ac:dyDescent="0.25">
      <c r="A31">
        <v>2048</v>
      </c>
      <c r="B31">
        <v>149477</v>
      </c>
      <c r="C31" s="2">
        <v>298954</v>
      </c>
      <c r="D31">
        <v>29137</v>
      </c>
      <c r="E31" s="2">
        <v>58275</v>
      </c>
      <c r="F31">
        <v>13972</v>
      </c>
      <c r="G31" s="2">
        <v>27944</v>
      </c>
      <c r="H31">
        <v>9147</v>
      </c>
      <c r="I31" s="2">
        <v>18295</v>
      </c>
    </row>
    <row r="32" spans="1:9" x14ac:dyDescent="0.25">
      <c r="A32">
        <v>4096</v>
      </c>
      <c r="B32">
        <v>112233</v>
      </c>
      <c r="C32" s="2">
        <v>448934</v>
      </c>
      <c r="D32">
        <v>29070</v>
      </c>
      <c r="E32" s="2">
        <v>116279</v>
      </c>
      <c r="F32">
        <v>13184</v>
      </c>
      <c r="G32" s="2">
        <v>52735</v>
      </c>
      <c r="H32">
        <v>8474</v>
      </c>
      <c r="I32" s="2">
        <v>33898</v>
      </c>
    </row>
    <row r="33" spans="1:9" x14ac:dyDescent="0.25">
      <c r="A33">
        <v>8192</v>
      </c>
      <c r="B33">
        <v>119048</v>
      </c>
      <c r="C33" s="2">
        <v>952381</v>
      </c>
      <c r="D33">
        <v>23923</v>
      </c>
      <c r="E33" s="2">
        <v>191388</v>
      </c>
      <c r="F33">
        <v>11152</v>
      </c>
      <c r="G33" s="2">
        <v>89216</v>
      </c>
      <c r="H33">
        <v>7254</v>
      </c>
      <c r="I33" s="2">
        <v>58034</v>
      </c>
    </row>
    <row r="34" spans="1:9" x14ac:dyDescent="0.25">
      <c r="A34">
        <v>16384</v>
      </c>
      <c r="B34">
        <v>86655</v>
      </c>
      <c r="C34" s="2">
        <v>1400000</v>
      </c>
      <c r="D34">
        <v>18119</v>
      </c>
      <c r="E34" s="2">
        <v>289908</v>
      </c>
      <c r="F34">
        <v>8998</v>
      </c>
      <c r="G34" s="2">
        <v>143963</v>
      </c>
      <c r="H34">
        <v>5969</v>
      </c>
      <c r="I34" s="2">
        <v>95499</v>
      </c>
    </row>
    <row r="35" spans="1:9" x14ac:dyDescent="0.25">
      <c r="A35">
        <v>32768</v>
      </c>
      <c r="B35">
        <v>55897</v>
      </c>
      <c r="C35" s="2">
        <v>1800000</v>
      </c>
      <c r="D35">
        <v>12098</v>
      </c>
      <c r="E35" s="2">
        <v>387128</v>
      </c>
      <c r="F35">
        <v>6673</v>
      </c>
      <c r="G35" s="2">
        <v>213547</v>
      </c>
      <c r="H35">
        <v>4099</v>
      </c>
      <c r="I35" s="2">
        <v>131158</v>
      </c>
    </row>
    <row r="36" spans="1:9" x14ac:dyDescent="0.25">
      <c r="A36">
        <v>65536</v>
      </c>
      <c r="B36">
        <v>28868</v>
      </c>
      <c r="C36" s="2">
        <v>1800000</v>
      </c>
      <c r="D36">
        <v>7574</v>
      </c>
      <c r="E36" s="2">
        <v>484738</v>
      </c>
      <c r="F36">
        <v>4336</v>
      </c>
      <c r="G36" s="2">
        <v>277525</v>
      </c>
      <c r="H36">
        <v>2803</v>
      </c>
      <c r="I36" s="2">
        <v>179392</v>
      </c>
    </row>
    <row r="37" spans="1:9" x14ac:dyDescent="0.25">
      <c r="A37">
        <v>131072</v>
      </c>
      <c r="B37">
        <v>17886</v>
      </c>
      <c r="C37" s="2">
        <v>2300000</v>
      </c>
      <c r="D37">
        <v>3579</v>
      </c>
      <c r="E37" s="2">
        <v>458075</v>
      </c>
      <c r="F37">
        <v>1960</v>
      </c>
      <c r="G37" s="2">
        <v>250882</v>
      </c>
      <c r="H37">
        <v>1243</v>
      </c>
      <c r="I37" s="2">
        <v>159121</v>
      </c>
    </row>
    <row r="38" spans="1:9" x14ac:dyDescent="0.25">
      <c r="A38">
        <v>262144</v>
      </c>
      <c r="B38">
        <v>9833</v>
      </c>
      <c r="C38" s="2">
        <v>2500000</v>
      </c>
      <c r="D38">
        <v>2800</v>
      </c>
      <c r="E38" s="2">
        <v>716886</v>
      </c>
      <c r="F38">
        <v>1709</v>
      </c>
      <c r="G38" s="2">
        <v>437712</v>
      </c>
      <c r="H38">
        <v>1211</v>
      </c>
      <c r="I38" s="2">
        <v>287150</v>
      </c>
    </row>
    <row r="39" spans="1:9" x14ac:dyDescent="0.25">
      <c r="A39">
        <v>524288</v>
      </c>
      <c r="B39">
        <v>6279</v>
      </c>
      <c r="C39" s="2">
        <v>3200000</v>
      </c>
      <c r="D39">
        <v>2198</v>
      </c>
      <c r="E39" s="2">
        <v>1100000</v>
      </c>
      <c r="F39">
        <v>1314</v>
      </c>
      <c r="G39" s="2">
        <v>672746</v>
      </c>
      <c r="H39">
        <v>905</v>
      </c>
      <c r="I39" s="2">
        <v>463407</v>
      </c>
    </row>
    <row r="40" spans="1:9" x14ac:dyDescent="0.25">
      <c r="A40">
        <v>1048576</v>
      </c>
      <c r="B40">
        <v>3447</v>
      </c>
      <c r="C40" s="2">
        <v>3500000</v>
      </c>
      <c r="D40">
        <v>1614</v>
      </c>
      <c r="E40" s="2">
        <v>1600000</v>
      </c>
      <c r="F40">
        <v>1127</v>
      </c>
      <c r="G40" s="2">
        <v>1200000</v>
      </c>
      <c r="H40">
        <v>717</v>
      </c>
      <c r="I40" s="2">
        <v>734303</v>
      </c>
    </row>
  </sheetData>
  <mergeCells count="2">
    <mergeCell ref="L2:P3"/>
    <mergeCell ref="E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8752-A656-4B2D-A4F2-0A2EF9D8FEE1}">
  <dimension ref="A1:E14"/>
  <sheetViews>
    <sheetView workbookViewId="0">
      <selection activeCell="V39" sqref="V39"/>
    </sheetView>
  </sheetViews>
  <sheetFormatPr defaultRowHeight="15" x14ac:dyDescent="0.25"/>
  <cols>
    <col min="2" max="2" width="9.7109375" customWidth="1"/>
    <col min="3" max="3" width="10" bestFit="1" customWidth="1"/>
    <col min="4" max="4" width="13.140625" bestFit="1" customWidth="1"/>
    <col min="5" max="5" width="12.28515625" bestFit="1" customWidth="1"/>
  </cols>
  <sheetData>
    <row r="1" spans="1:5" x14ac:dyDescent="0.25">
      <c r="A1" t="s">
        <v>19</v>
      </c>
      <c r="B1" t="s">
        <v>20</v>
      </c>
    </row>
    <row r="2" spans="1:5" x14ac:dyDescent="0.25">
      <c r="A2" t="s">
        <v>21</v>
      </c>
      <c r="B2" t="s">
        <v>24</v>
      </c>
      <c r="C2" t="s">
        <v>22</v>
      </c>
      <c r="D2" t="s">
        <v>23</v>
      </c>
      <c r="E2" t="s">
        <v>25</v>
      </c>
    </row>
    <row r="3" spans="1:5" x14ac:dyDescent="0.25">
      <c r="A3">
        <v>1024</v>
      </c>
      <c r="B3">
        <v>1584</v>
      </c>
      <c r="C3">
        <v>1584</v>
      </c>
      <c r="D3">
        <v>1563</v>
      </c>
      <c r="E3">
        <v>1563</v>
      </c>
    </row>
    <row r="4" spans="1:5" x14ac:dyDescent="0.25">
      <c r="A4">
        <v>2048</v>
      </c>
      <c r="B4">
        <v>1661</v>
      </c>
      <c r="C4">
        <v>3322</v>
      </c>
      <c r="D4">
        <v>1835</v>
      </c>
      <c r="E4">
        <v>3671</v>
      </c>
    </row>
    <row r="5" spans="1:5" x14ac:dyDescent="0.25">
      <c r="A5">
        <v>4096</v>
      </c>
      <c r="B5">
        <v>1649</v>
      </c>
      <c r="C5">
        <v>6597</v>
      </c>
      <c r="D5">
        <v>1774</v>
      </c>
      <c r="E5">
        <v>7098</v>
      </c>
    </row>
    <row r="6" spans="1:5" x14ac:dyDescent="0.25">
      <c r="A6">
        <v>8192</v>
      </c>
      <c r="B6">
        <v>1928</v>
      </c>
      <c r="C6">
        <v>15426</v>
      </c>
      <c r="D6">
        <v>1928</v>
      </c>
      <c r="E6">
        <v>15426</v>
      </c>
    </row>
    <row r="7" spans="1:5" x14ac:dyDescent="0.25">
      <c r="A7">
        <v>16384</v>
      </c>
      <c r="B7">
        <v>1839</v>
      </c>
      <c r="C7">
        <v>29439</v>
      </c>
      <c r="D7">
        <v>2043</v>
      </c>
      <c r="E7">
        <v>32636</v>
      </c>
    </row>
    <row r="8" spans="1:5" x14ac:dyDescent="0.25">
      <c r="A8">
        <v>32768</v>
      </c>
      <c r="B8">
        <v>1864</v>
      </c>
      <c r="C8">
        <v>59656</v>
      </c>
      <c r="D8">
        <v>2148</v>
      </c>
      <c r="E8">
        <v>68728</v>
      </c>
    </row>
    <row r="9" spans="1:5" x14ac:dyDescent="0.25">
      <c r="A9">
        <v>65536</v>
      </c>
      <c r="B9">
        <v>1822</v>
      </c>
      <c r="C9">
        <v>116597</v>
      </c>
      <c r="D9">
        <v>1152</v>
      </c>
      <c r="E9">
        <v>99364</v>
      </c>
    </row>
    <row r="10" spans="1:5" x14ac:dyDescent="0.25">
      <c r="A10">
        <v>131072</v>
      </c>
      <c r="B10">
        <v>1497</v>
      </c>
      <c r="C10">
        <v>191617</v>
      </c>
      <c r="D10">
        <v>1390</v>
      </c>
      <c r="E10">
        <v>177926</v>
      </c>
    </row>
    <row r="11" spans="1:5" x14ac:dyDescent="0.25">
      <c r="A11">
        <v>262144</v>
      </c>
      <c r="B11">
        <v>1339</v>
      </c>
      <c r="C11">
        <v>342842</v>
      </c>
      <c r="D11">
        <v>1213</v>
      </c>
      <c r="E11">
        <v>310680</v>
      </c>
    </row>
    <row r="12" spans="1:5" x14ac:dyDescent="0.25">
      <c r="A12">
        <v>524288</v>
      </c>
      <c r="B12">
        <v>978</v>
      </c>
      <c r="C12">
        <v>501077</v>
      </c>
      <c r="D12">
        <v>1073</v>
      </c>
      <c r="E12">
        <v>549356</v>
      </c>
    </row>
    <row r="13" spans="1:5" x14ac:dyDescent="0.25">
      <c r="A13">
        <v>1048576</v>
      </c>
      <c r="B13">
        <v>723</v>
      </c>
      <c r="C13">
        <v>740152</v>
      </c>
      <c r="D13">
        <v>690</v>
      </c>
      <c r="E13">
        <v>706304</v>
      </c>
    </row>
    <row r="14" spans="1:5" x14ac:dyDescent="0.25">
      <c r="A14">
        <v>2097152</v>
      </c>
      <c r="B14">
        <v>467</v>
      </c>
      <c r="C14">
        <v>957099</v>
      </c>
      <c r="D14">
        <v>383</v>
      </c>
      <c r="E14">
        <v>785638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64DF-471C-4FDD-B17E-1787F531762F}">
  <dimension ref="A1:I43"/>
  <sheetViews>
    <sheetView tabSelected="1" topLeftCell="B28" workbookViewId="0">
      <selection activeCell="AA58" sqref="AA58"/>
    </sheetView>
  </sheetViews>
  <sheetFormatPr defaultRowHeight="15" x14ac:dyDescent="0.25"/>
  <cols>
    <col min="3" max="3" width="11" customWidth="1"/>
  </cols>
  <sheetData>
    <row r="1" spans="1:9" x14ac:dyDescent="0.25">
      <c r="A1" t="s">
        <v>26</v>
      </c>
    </row>
    <row r="2" spans="1:9" x14ac:dyDescent="0.25">
      <c r="A2" s="5" t="s">
        <v>27</v>
      </c>
      <c r="B2">
        <v>1</v>
      </c>
      <c r="D2">
        <v>2</v>
      </c>
      <c r="F2">
        <v>3</v>
      </c>
      <c r="H2">
        <v>4</v>
      </c>
    </row>
    <row r="3" spans="1:9" x14ac:dyDescent="0.25">
      <c r="A3" t="s">
        <v>2</v>
      </c>
      <c r="B3" t="s">
        <v>9</v>
      </c>
      <c r="C3" t="s">
        <v>4</v>
      </c>
      <c r="D3" t="s">
        <v>9</v>
      </c>
      <c r="E3" t="s">
        <v>4</v>
      </c>
      <c r="F3" t="s">
        <v>9</v>
      </c>
      <c r="G3" t="s">
        <v>4</v>
      </c>
      <c r="H3" t="s">
        <v>10</v>
      </c>
      <c r="I3" t="s">
        <v>4</v>
      </c>
    </row>
    <row r="4" spans="1:9" x14ac:dyDescent="0.25">
      <c r="A4">
        <v>1024</v>
      </c>
      <c r="B4">
        <v>5266</v>
      </c>
      <c r="C4">
        <v>5266</v>
      </c>
      <c r="D4">
        <v>5807</v>
      </c>
      <c r="E4">
        <v>5807</v>
      </c>
      <c r="F4">
        <v>5405</v>
      </c>
      <c r="G4">
        <v>5405</v>
      </c>
      <c r="H4">
        <v>5810</v>
      </c>
      <c r="I4">
        <v>5810</v>
      </c>
    </row>
    <row r="5" spans="1:9" x14ac:dyDescent="0.25">
      <c r="A5">
        <v>2048</v>
      </c>
      <c r="B5">
        <v>6498</v>
      </c>
      <c r="C5">
        <v>12996</v>
      </c>
      <c r="D5">
        <v>5959</v>
      </c>
      <c r="E5">
        <v>11919</v>
      </c>
      <c r="F5">
        <v>5624</v>
      </c>
      <c r="G5">
        <v>11249</v>
      </c>
      <c r="H5">
        <v>5691</v>
      </c>
      <c r="I5">
        <v>11383</v>
      </c>
    </row>
    <row r="6" spans="1:9" x14ac:dyDescent="0.25">
      <c r="A6">
        <v>4096</v>
      </c>
      <c r="B6">
        <v>7943</v>
      </c>
      <c r="C6">
        <v>31771</v>
      </c>
      <c r="D6">
        <v>5559</v>
      </c>
      <c r="E6">
        <v>22235</v>
      </c>
      <c r="F6">
        <v>5678</v>
      </c>
      <c r="G6">
        <v>22714</v>
      </c>
      <c r="H6">
        <v>5634</v>
      </c>
      <c r="I6">
        <v>22535</v>
      </c>
    </row>
    <row r="7" spans="1:9" x14ac:dyDescent="0.25">
      <c r="A7">
        <v>8192</v>
      </c>
      <c r="B7">
        <v>6325</v>
      </c>
      <c r="C7">
        <v>50601</v>
      </c>
      <c r="D7">
        <v>4817</v>
      </c>
      <c r="E7">
        <v>46539</v>
      </c>
      <c r="F7">
        <v>5637</v>
      </c>
      <c r="G7">
        <v>45096</v>
      </c>
      <c r="H7">
        <v>5291</v>
      </c>
      <c r="I7">
        <v>42328</v>
      </c>
    </row>
    <row r="8" spans="1:9" x14ac:dyDescent="0.25">
      <c r="A8">
        <v>16384</v>
      </c>
      <c r="B8">
        <v>6227</v>
      </c>
      <c r="C8">
        <v>99626</v>
      </c>
      <c r="D8">
        <v>5330</v>
      </c>
      <c r="E8">
        <v>85288</v>
      </c>
      <c r="F8">
        <v>5879</v>
      </c>
      <c r="G8">
        <v>94062</v>
      </c>
      <c r="H8">
        <v>5797</v>
      </c>
      <c r="I8">
        <v>92754</v>
      </c>
    </row>
    <row r="9" spans="1:9" x14ac:dyDescent="0.25">
      <c r="A9">
        <v>32768</v>
      </c>
      <c r="B9">
        <v>6105</v>
      </c>
      <c r="C9">
        <v>195360</v>
      </c>
      <c r="D9">
        <v>5662</v>
      </c>
      <c r="E9">
        <v>181200</v>
      </c>
      <c r="F9">
        <v>5695</v>
      </c>
      <c r="G9">
        <v>182232</v>
      </c>
      <c r="H9">
        <v>5698</v>
      </c>
      <c r="I9">
        <v>182336</v>
      </c>
    </row>
    <row r="10" spans="1:9" x14ac:dyDescent="0.25">
      <c r="A10">
        <v>65536</v>
      </c>
      <c r="B10">
        <v>6378</v>
      </c>
      <c r="C10">
        <v>408163</v>
      </c>
      <c r="D10">
        <v>5831</v>
      </c>
      <c r="E10">
        <v>373178</v>
      </c>
      <c r="F10">
        <v>5669</v>
      </c>
      <c r="G10">
        <v>562812</v>
      </c>
      <c r="H10">
        <v>4824</v>
      </c>
      <c r="I10">
        <v>372742</v>
      </c>
    </row>
    <row r="11" spans="1:9" x14ac:dyDescent="0.25">
      <c r="A11">
        <f>2*A10</f>
        <v>131072</v>
      </c>
      <c r="B11">
        <v>5624</v>
      </c>
      <c r="C11">
        <v>719910</v>
      </c>
      <c r="D11">
        <v>5682</v>
      </c>
      <c r="E11">
        <v>727273</v>
      </c>
      <c r="F11">
        <v>5650</v>
      </c>
      <c r="G11">
        <v>723164</v>
      </c>
      <c r="H11">
        <v>5688</v>
      </c>
      <c r="I11">
        <v>728100</v>
      </c>
    </row>
    <row r="12" spans="1:9" x14ac:dyDescent="0.25">
      <c r="A12">
        <f>A11*2</f>
        <v>262144</v>
      </c>
      <c r="B12">
        <v>5038</v>
      </c>
      <c r="C12" s="2">
        <v>1290000</v>
      </c>
      <c r="D12">
        <v>5872</v>
      </c>
      <c r="E12" s="2">
        <v>1500000</v>
      </c>
      <c r="F12">
        <v>5319</v>
      </c>
      <c r="G12" s="2">
        <v>1360000</v>
      </c>
      <c r="H12">
        <v>5470</v>
      </c>
      <c r="I12" s="2">
        <v>1400000</v>
      </c>
    </row>
    <row r="13" spans="1:9" x14ac:dyDescent="0.25">
      <c r="A13">
        <f>A12*2</f>
        <v>524288</v>
      </c>
      <c r="B13">
        <v>3839</v>
      </c>
      <c r="C13" s="2">
        <v>1960000</v>
      </c>
      <c r="D13">
        <v>4425</v>
      </c>
      <c r="E13" s="2">
        <v>2260000</v>
      </c>
      <c r="F13">
        <v>4277</v>
      </c>
      <c r="G13" s="2">
        <v>2190000</v>
      </c>
      <c r="H13">
        <v>4127</v>
      </c>
      <c r="I13" s="2">
        <v>2110000</v>
      </c>
    </row>
    <row r="14" spans="1:9" x14ac:dyDescent="0.25">
      <c r="A14">
        <f>2*A13</f>
        <v>1048576</v>
      </c>
      <c r="B14">
        <v>2374</v>
      </c>
      <c r="C14" s="2">
        <v>2430000</v>
      </c>
      <c r="D14">
        <v>2575</v>
      </c>
      <c r="E14" s="2">
        <v>2640000</v>
      </c>
      <c r="F14">
        <v>2514</v>
      </c>
      <c r="G14" s="2">
        <v>2570000</v>
      </c>
      <c r="H14">
        <v>2493</v>
      </c>
      <c r="I14" s="2">
        <v>2550000</v>
      </c>
    </row>
    <row r="15" spans="1:9" x14ac:dyDescent="0.25">
      <c r="C15" s="2"/>
      <c r="E15" s="2"/>
    </row>
    <row r="16" spans="1:9" x14ac:dyDescent="0.25">
      <c r="A16" t="s">
        <v>17</v>
      </c>
      <c r="B16" t="s">
        <v>28</v>
      </c>
    </row>
    <row r="17" spans="1:9" x14ac:dyDescent="0.25">
      <c r="A17">
        <v>1024</v>
      </c>
      <c r="B17">
        <v>6188</v>
      </c>
      <c r="C17" s="2">
        <v>6188</v>
      </c>
      <c r="D17">
        <v>5236</v>
      </c>
      <c r="E17" s="2">
        <v>5236</v>
      </c>
      <c r="F17">
        <v>5844</v>
      </c>
      <c r="G17" s="2">
        <v>5844</v>
      </c>
      <c r="H17">
        <v>5810</v>
      </c>
      <c r="I17" s="2">
        <v>5810</v>
      </c>
    </row>
    <row r="18" spans="1:9" x14ac:dyDescent="0.25">
      <c r="A18">
        <v>2048</v>
      </c>
      <c r="B18">
        <v>5754</v>
      </c>
      <c r="C18" s="2">
        <v>11508</v>
      </c>
      <c r="D18">
        <v>6020</v>
      </c>
      <c r="E18" s="2">
        <v>12041</v>
      </c>
      <c r="F18">
        <v>5935</v>
      </c>
      <c r="G18" s="2">
        <v>11869</v>
      </c>
      <c r="H18">
        <v>5672</v>
      </c>
      <c r="I18" s="2">
        <v>11344</v>
      </c>
    </row>
    <row r="19" spans="1:9" x14ac:dyDescent="0.25">
      <c r="A19">
        <v>4096</v>
      </c>
      <c r="B19">
        <v>6807</v>
      </c>
      <c r="C19" s="2">
        <v>22229</v>
      </c>
      <c r="D19">
        <v>5744</v>
      </c>
      <c r="E19" s="2">
        <v>22975</v>
      </c>
      <c r="F19">
        <v>6135</v>
      </c>
      <c r="G19" s="2">
        <v>24540</v>
      </c>
      <c r="H19">
        <v>5556</v>
      </c>
      <c r="I19" s="2">
        <v>22222</v>
      </c>
    </row>
    <row r="20" spans="1:9" x14ac:dyDescent="0.25">
      <c r="A20">
        <v>8192</v>
      </c>
      <c r="B20">
        <v>6414</v>
      </c>
      <c r="C20" s="2">
        <v>51315</v>
      </c>
      <c r="D20">
        <v>6727</v>
      </c>
      <c r="E20" s="2">
        <v>49813</v>
      </c>
      <c r="F20">
        <v>5952</v>
      </c>
      <c r="G20" s="2">
        <v>47619</v>
      </c>
      <c r="H20">
        <v>6192</v>
      </c>
      <c r="I20" s="2">
        <v>49536</v>
      </c>
    </row>
    <row r="21" spans="1:9" x14ac:dyDescent="0.25">
      <c r="A21">
        <v>16384</v>
      </c>
      <c r="B21">
        <v>6369</v>
      </c>
      <c r="C21" s="2">
        <v>101911</v>
      </c>
      <c r="D21">
        <v>6158</v>
      </c>
      <c r="E21" s="2">
        <v>98522</v>
      </c>
      <c r="F21">
        <v>6142</v>
      </c>
      <c r="G21" s="2">
        <v>98280</v>
      </c>
      <c r="H21">
        <v>6135</v>
      </c>
      <c r="I21" s="2">
        <v>98160</v>
      </c>
    </row>
    <row r="22" spans="1:9" x14ac:dyDescent="0.25">
      <c r="A22">
        <v>32768</v>
      </c>
      <c r="B22">
        <v>6527</v>
      </c>
      <c r="C22" s="2">
        <v>208877</v>
      </c>
      <c r="D22">
        <v>6150</v>
      </c>
      <c r="E22" s="2">
        <v>196802</v>
      </c>
      <c r="F22">
        <v>6094</v>
      </c>
      <c r="G22" s="2">
        <v>195003</v>
      </c>
      <c r="H22">
        <v>5963</v>
      </c>
      <c r="I22" s="2">
        <v>190817</v>
      </c>
    </row>
    <row r="23" spans="1:9" x14ac:dyDescent="0.25">
      <c r="A23">
        <v>65536</v>
      </c>
      <c r="B23">
        <v>5568</v>
      </c>
      <c r="C23" s="2">
        <v>356347</v>
      </c>
      <c r="D23">
        <v>6002</v>
      </c>
      <c r="E23" s="2">
        <v>384154</v>
      </c>
      <c r="F23">
        <v>5747</v>
      </c>
      <c r="G23" s="2">
        <v>367816</v>
      </c>
      <c r="H23">
        <v>5678</v>
      </c>
      <c r="I23" s="2">
        <v>363430</v>
      </c>
    </row>
    <row r="24" spans="1:9" x14ac:dyDescent="0.25">
      <c r="A24">
        <f>2*A23</f>
        <v>131072</v>
      </c>
      <c r="B24">
        <v>4870</v>
      </c>
      <c r="C24" s="2">
        <v>623478</v>
      </c>
      <c r="D24">
        <v>4968</v>
      </c>
      <c r="E24" s="2">
        <v>635867</v>
      </c>
      <c r="F24">
        <v>5170</v>
      </c>
      <c r="G24" s="2">
        <v>661841</v>
      </c>
      <c r="H24">
        <v>5507</v>
      </c>
      <c r="I24" s="2">
        <v>704846</v>
      </c>
    </row>
    <row r="25" spans="1:9" x14ac:dyDescent="0.25">
      <c r="A25">
        <f>A24*2</f>
        <v>262144</v>
      </c>
      <c r="B25">
        <v>3176</v>
      </c>
      <c r="C25" s="2">
        <v>812956</v>
      </c>
      <c r="D25">
        <v>3465</v>
      </c>
      <c r="E25" s="2">
        <v>887041</v>
      </c>
      <c r="F25">
        <v>3493</v>
      </c>
      <c r="G25" s="2">
        <v>894167</v>
      </c>
      <c r="H25">
        <v>3672</v>
      </c>
      <c r="I25" s="2">
        <v>940140</v>
      </c>
    </row>
    <row r="26" spans="1:9" x14ac:dyDescent="0.25">
      <c r="A26">
        <f>A25*2</f>
        <v>524288</v>
      </c>
      <c r="B26">
        <v>2809</v>
      </c>
      <c r="C26" s="2">
        <v>1440000</v>
      </c>
      <c r="D26">
        <v>2555</v>
      </c>
      <c r="E26" s="2">
        <v>1310000</v>
      </c>
      <c r="F26">
        <v>2332</v>
      </c>
      <c r="G26" s="2">
        <v>1190000</v>
      </c>
      <c r="H26">
        <v>2542</v>
      </c>
      <c r="I26" s="2">
        <v>1300000</v>
      </c>
    </row>
    <row r="27" spans="1:9" x14ac:dyDescent="0.25">
      <c r="A27">
        <f>2*A26</f>
        <v>1048576</v>
      </c>
      <c r="B27">
        <v>1367</v>
      </c>
      <c r="C27" s="2">
        <v>1400000</v>
      </c>
      <c r="D27">
        <v>1428</v>
      </c>
      <c r="E27" s="2">
        <v>1500000</v>
      </c>
      <c r="F27">
        <v>1325</v>
      </c>
      <c r="G27" s="2">
        <v>1360000</v>
      </c>
      <c r="H27">
        <v>1235</v>
      </c>
      <c r="I27" s="2">
        <v>1260000</v>
      </c>
    </row>
    <row r="32" spans="1:9" x14ac:dyDescent="0.25">
      <c r="A32" t="s">
        <v>18</v>
      </c>
    </row>
    <row r="33" spans="1:9" x14ac:dyDescent="0.25">
      <c r="A33">
        <v>1024</v>
      </c>
      <c r="B33">
        <v>5184</v>
      </c>
      <c r="C33">
        <v>5184</v>
      </c>
      <c r="D33">
        <v>7205</v>
      </c>
      <c r="E33">
        <v>7205</v>
      </c>
      <c r="F33">
        <v>7062</v>
      </c>
      <c r="G33">
        <v>7062</v>
      </c>
      <c r="H33">
        <v>7407</v>
      </c>
      <c r="I33">
        <v>7407</v>
      </c>
    </row>
    <row r="34" spans="1:9" x14ac:dyDescent="0.25">
      <c r="A34">
        <v>2048</v>
      </c>
      <c r="B34">
        <v>4472</v>
      </c>
      <c r="C34">
        <v>8944</v>
      </c>
      <c r="D34">
        <v>7831</v>
      </c>
      <c r="E34">
        <v>15662</v>
      </c>
      <c r="F34">
        <v>7209</v>
      </c>
      <c r="G34">
        <v>124420</v>
      </c>
      <c r="H34">
        <v>7087</v>
      </c>
      <c r="I34">
        <v>14174</v>
      </c>
    </row>
    <row r="35" spans="1:9" x14ac:dyDescent="0.25">
      <c r="A35">
        <v>4096</v>
      </c>
      <c r="B35">
        <v>4924</v>
      </c>
      <c r="C35">
        <v>19695</v>
      </c>
      <c r="D35">
        <v>7402</v>
      </c>
      <c r="E35">
        <v>29608</v>
      </c>
      <c r="F35">
        <v>8643</v>
      </c>
      <c r="G35">
        <v>69144</v>
      </c>
      <c r="H35">
        <v>9268</v>
      </c>
      <c r="I35">
        <v>74143</v>
      </c>
    </row>
    <row r="36" spans="1:9" x14ac:dyDescent="0.25">
      <c r="A36">
        <v>8192</v>
      </c>
      <c r="B36">
        <v>4735</v>
      </c>
      <c r="C36">
        <v>37879</v>
      </c>
      <c r="D36">
        <v>7513</v>
      </c>
      <c r="E36">
        <v>60105</v>
      </c>
      <c r="F36">
        <v>6978</v>
      </c>
      <c r="G36">
        <v>55827</v>
      </c>
      <c r="H36">
        <v>7576</v>
      </c>
      <c r="I36">
        <v>60606</v>
      </c>
    </row>
    <row r="37" spans="1:9" x14ac:dyDescent="0.25">
      <c r="A37">
        <v>16384</v>
      </c>
      <c r="B37">
        <v>5322</v>
      </c>
      <c r="C37">
        <v>85152</v>
      </c>
      <c r="D37">
        <v>7794</v>
      </c>
      <c r="E37">
        <v>124708</v>
      </c>
      <c r="F37">
        <v>7905</v>
      </c>
      <c r="G37">
        <v>126482</v>
      </c>
      <c r="H37">
        <v>4634</v>
      </c>
      <c r="I37">
        <v>122137</v>
      </c>
    </row>
    <row r="38" spans="1:9" x14ac:dyDescent="0.25">
      <c r="A38">
        <v>32768</v>
      </c>
      <c r="B38">
        <v>5203</v>
      </c>
      <c r="C38">
        <v>166493</v>
      </c>
      <c r="D38">
        <v>8969</v>
      </c>
      <c r="E38">
        <v>286996</v>
      </c>
      <c r="F38">
        <v>9216</v>
      </c>
      <c r="G38">
        <v>294931</v>
      </c>
      <c r="H38">
        <v>8628</v>
      </c>
      <c r="I38">
        <v>276100</v>
      </c>
    </row>
    <row r="39" spans="1:9" x14ac:dyDescent="0.25">
      <c r="A39">
        <v>65536</v>
      </c>
      <c r="B39">
        <v>4719</v>
      </c>
      <c r="C39">
        <v>302029</v>
      </c>
      <c r="D39">
        <v>8554</v>
      </c>
      <c r="E39">
        <v>547476</v>
      </c>
      <c r="F39">
        <v>10010</v>
      </c>
      <c r="G39">
        <v>640641</v>
      </c>
      <c r="H39">
        <v>9634</v>
      </c>
      <c r="I39">
        <v>616570</v>
      </c>
    </row>
    <row r="40" spans="1:9" x14ac:dyDescent="0.25">
      <c r="A40">
        <f>2*A39</f>
        <v>131072</v>
      </c>
      <c r="B40">
        <v>5362</v>
      </c>
      <c r="C40">
        <v>686327</v>
      </c>
      <c r="D40">
        <v>10684</v>
      </c>
      <c r="E40" s="2">
        <v>1370000</v>
      </c>
      <c r="F40">
        <v>10917</v>
      </c>
      <c r="G40" s="2">
        <v>1400000</v>
      </c>
      <c r="H40">
        <v>12092</v>
      </c>
      <c r="I40" s="2">
        <v>1550000</v>
      </c>
    </row>
    <row r="41" spans="1:9" x14ac:dyDescent="0.25">
      <c r="A41">
        <f>A40*2</f>
        <v>262144</v>
      </c>
      <c r="B41">
        <v>7764</v>
      </c>
      <c r="C41" s="2">
        <v>1990000</v>
      </c>
      <c r="D41">
        <v>10718</v>
      </c>
      <c r="E41" s="2">
        <v>2740000</v>
      </c>
      <c r="F41">
        <v>8000</v>
      </c>
      <c r="G41" s="2">
        <v>2050000</v>
      </c>
      <c r="H41">
        <v>11416</v>
      </c>
      <c r="I41" s="2">
        <v>2920000</v>
      </c>
    </row>
    <row r="42" spans="1:9" x14ac:dyDescent="0.25">
      <c r="A42">
        <f>A41*2</f>
        <v>524288</v>
      </c>
      <c r="B42">
        <v>7936</v>
      </c>
      <c r="C42" s="2">
        <v>4060000</v>
      </c>
      <c r="D42">
        <v>10537</v>
      </c>
      <c r="E42" s="2">
        <v>5400000</v>
      </c>
      <c r="F42">
        <v>11312</v>
      </c>
      <c r="G42" s="2">
        <v>5790000</v>
      </c>
      <c r="H42">
        <v>10526</v>
      </c>
      <c r="I42" s="2">
        <v>5390000</v>
      </c>
    </row>
    <row r="43" spans="1:9" x14ac:dyDescent="0.25">
      <c r="A43">
        <f>2*A42</f>
        <v>1048576</v>
      </c>
      <c r="B43">
        <v>6693</v>
      </c>
      <c r="C43" s="2">
        <v>6850000</v>
      </c>
      <c r="D43">
        <v>5780</v>
      </c>
      <c r="E43" s="2">
        <v>5920000</v>
      </c>
      <c r="F43">
        <v>6064</v>
      </c>
      <c r="G43" s="2">
        <v>6210000</v>
      </c>
      <c r="H43">
        <v>6013</v>
      </c>
      <c r="I43" s="2">
        <v>6160000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Pair timings</vt:lpstr>
      <vt:lpstr>Pubsub</vt:lpstr>
      <vt:lpstr>ReqReply</vt:lpstr>
      <vt:lpstr>PushPull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Fox</dc:creator>
  <cp:lastModifiedBy>Ronald Fox</cp:lastModifiedBy>
  <dcterms:created xsi:type="dcterms:W3CDTF">2025-01-07T13:04:04Z</dcterms:created>
  <dcterms:modified xsi:type="dcterms:W3CDTF">2025-01-09T15:56:08Z</dcterms:modified>
</cp:coreProperties>
</file>