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portilla/eclipse-workspace/TowerOfHanoi/"/>
    </mc:Choice>
  </mc:AlternateContent>
  <xr:revisionPtr revIDLastSave="0" documentId="8_{6A887CD9-0B4A-F24A-AD48-5DF6929A0489}" xr6:coauthVersionLast="47" xr6:coauthVersionMax="47" xr10:uidLastSave="{00000000-0000-0000-0000-000000000000}"/>
  <bookViews>
    <workbookView xWindow="0" yWindow="760" windowWidth="34560" windowHeight="19880" xr2:uid="{C08B322E-9A57-9E49-BACF-24C0C69B8D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0" i="1"/>
  <c r="Y10" i="1"/>
  <c r="Z9" i="1"/>
  <c r="Y9" i="1"/>
  <c r="Z8" i="1"/>
  <c r="Y8" i="1"/>
  <c r="Z7" i="1"/>
  <c r="Y7" i="1"/>
  <c r="Z5" i="1"/>
  <c r="Y5" i="1"/>
  <c r="Z4" i="1"/>
  <c r="Y4" i="1"/>
  <c r="Z2" i="1"/>
  <c r="Y2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0" i="1"/>
  <c r="J10" i="1"/>
  <c r="K9" i="1"/>
  <c r="J9" i="1"/>
  <c r="K8" i="1"/>
  <c r="J8" i="1"/>
  <c r="K7" i="1"/>
  <c r="J7" i="1"/>
  <c r="K5" i="1"/>
  <c r="J5" i="1"/>
  <c r="K4" i="1"/>
  <c r="J4" i="1"/>
  <c r="K2" i="1"/>
  <c r="L65" i="1" s="1"/>
  <c r="M65" i="1" s="1"/>
  <c r="J2" i="1"/>
  <c r="O45" i="1"/>
  <c r="O44" i="1"/>
  <c r="O43" i="1"/>
  <c r="O42" i="1"/>
  <c r="O41" i="1"/>
  <c r="O40" i="1"/>
  <c r="O39" i="1"/>
  <c r="O38" i="1"/>
  <c r="L14" i="1" l="1"/>
  <c r="M14" i="1" s="1"/>
  <c r="L25" i="1"/>
  <c r="M25" i="1" s="1"/>
  <c r="L35" i="1"/>
  <c r="M35" i="1" s="1"/>
  <c r="L46" i="1"/>
  <c r="M46" i="1" s="1"/>
  <c r="L56" i="1"/>
  <c r="M56" i="1" s="1"/>
  <c r="L66" i="1"/>
  <c r="M66" i="1" s="1"/>
  <c r="L2" i="1"/>
  <c r="L15" i="1"/>
  <c r="M15" i="1" s="1"/>
  <c r="L26" i="1"/>
  <c r="M26" i="1" s="1"/>
  <c r="L36" i="1"/>
  <c r="M36" i="1" s="1"/>
  <c r="L47" i="1"/>
  <c r="M47" i="1" s="1"/>
  <c r="L57" i="1"/>
  <c r="M57" i="1" s="1"/>
  <c r="L67" i="1"/>
  <c r="M67" i="1" s="1"/>
  <c r="L4" i="1"/>
  <c r="M4" i="1" s="1"/>
  <c r="L16" i="1"/>
  <c r="L27" i="1"/>
  <c r="M27" i="1" s="1"/>
  <c r="L38" i="1"/>
  <c r="M38" i="1" s="1"/>
  <c r="L48" i="1"/>
  <c r="M48" i="1" s="1"/>
  <c r="L58" i="1"/>
  <c r="M58" i="1" s="1"/>
  <c r="L68" i="1"/>
  <c r="M68" i="1" s="1"/>
  <c r="L17" i="1"/>
  <c r="M17" i="1" s="1"/>
  <c r="L28" i="1"/>
  <c r="M28" i="1" s="1"/>
  <c r="L39" i="1"/>
  <c r="M39" i="1" s="1"/>
  <c r="L59" i="1"/>
  <c r="M59" i="1" s="1"/>
  <c r="L69" i="1"/>
  <c r="M69" i="1" s="1"/>
  <c r="L49" i="1"/>
  <c r="M49" i="1" s="1"/>
  <c r="L7" i="1"/>
  <c r="L18" i="1"/>
  <c r="M18" i="1" s="1"/>
  <c r="L29" i="1"/>
  <c r="M29" i="1" s="1"/>
  <c r="L40" i="1"/>
  <c r="M40" i="1" s="1"/>
  <c r="L50" i="1"/>
  <c r="M50" i="1" s="1"/>
  <c r="L60" i="1"/>
  <c r="M60" i="1" s="1"/>
  <c r="L5" i="1"/>
  <c r="M5" i="1" s="1"/>
  <c r="L8" i="1"/>
  <c r="M8" i="1" s="1"/>
  <c r="L19" i="1"/>
  <c r="M19" i="1" s="1"/>
  <c r="L30" i="1"/>
  <c r="M30" i="1" s="1"/>
  <c r="L41" i="1"/>
  <c r="M41" i="1" s="1"/>
  <c r="L51" i="1"/>
  <c r="M51" i="1" s="1"/>
  <c r="L61" i="1"/>
  <c r="M61" i="1" s="1"/>
  <c r="L9" i="1"/>
  <c r="M9" i="1" s="1"/>
  <c r="L21" i="1"/>
  <c r="M21" i="1" s="1"/>
  <c r="L31" i="1"/>
  <c r="M31" i="1" s="1"/>
  <c r="L42" i="1"/>
  <c r="M42" i="1" s="1"/>
  <c r="L52" i="1"/>
  <c r="M52" i="1" s="1"/>
  <c r="L62" i="1"/>
  <c r="M62" i="1" s="1"/>
  <c r="L10" i="1"/>
  <c r="M10" i="1" s="1"/>
  <c r="L22" i="1"/>
  <c r="M22" i="1" s="1"/>
  <c r="L32" i="1"/>
  <c r="M32" i="1" s="1"/>
  <c r="L43" i="1"/>
  <c r="M43" i="1" s="1"/>
  <c r="L53" i="1"/>
  <c r="M53" i="1" s="1"/>
  <c r="L63" i="1"/>
  <c r="M63" i="1" s="1"/>
  <c r="L12" i="1"/>
  <c r="M12" i="1" s="1"/>
  <c r="L23" i="1"/>
  <c r="M23" i="1" s="1"/>
  <c r="L33" i="1"/>
  <c r="M33" i="1" s="1"/>
  <c r="L44" i="1"/>
  <c r="M44" i="1" s="1"/>
  <c r="L54" i="1"/>
  <c r="M54" i="1" s="1"/>
  <c r="L64" i="1"/>
  <c r="M64" i="1" s="1"/>
  <c r="L13" i="1"/>
  <c r="M13" i="1" s="1"/>
  <c r="L24" i="1"/>
  <c r="M24" i="1" s="1"/>
  <c r="L34" i="1"/>
  <c r="M34" i="1" s="1"/>
  <c r="L45" i="1"/>
  <c r="M45" i="1" s="1"/>
  <c r="L55" i="1"/>
  <c r="M55" i="1" s="1"/>
  <c r="O2" i="1" l="1"/>
  <c r="M2" i="1"/>
  <c r="O7" i="1"/>
  <c r="M7" i="1"/>
  <c r="O16" i="1"/>
  <c r="M16" i="1"/>
</calcChain>
</file>

<file path=xl/sharedStrings.xml><?xml version="1.0" encoding="utf-8"?>
<sst xmlns="http://schemas.openxmlformats.org/spreadsheetml/2006/main" count="141" uniqueCount="8">
  <si>
    <t>a</t>
  </si>
  <si>
    <t>c</t>
  </si>
  <si>
    <t>A</t>
  </si>
  <si>
    <t>C</t>
  </si>
  <si>
    <t>B</t>
  </si>
  <si>
    <t>Odd</t>
  </si>
  <si>
    <t>even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</si>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</sst>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855F-1FAF-2A46-85EA-31A77233FCAF}">
  <dimension ref="A1:AB69"/>
  <sheetViews>
    <sheetView tabSelected="1" workbookViewId="0">
      <selection activeCell="B72" sqref="B72"/>
    </sheetView>
  </sheetViews>
  <sheetFormatPr baseColWidth="10" defaultRowHeight="16" x14ac:dyDescent="0.2"/>
  <cols>
    <col min="3" max="5" width="5.6640625" customWidth="1"/>
    <col min="6" max="7" width="4.33203125" style="1" customWidth="1"/>
    <col min="8" max="12" width="4.83203125" style="1" customWidth="1"/>
    <col min="13" max="13" width="14" style="1" customWidth="1"/>
    <col min="17" max="20" width="3.6640625" style="1" customWidth="1"/>
    <col min="21" max="24" width="4.6640625" style="1" customWidth="1"/>
    <col min="25" max="26" width="6" style="1" customWidth="1"/>
  </cols>
  <sheetData>
    <row r="1" spans="1:28" x14ac:dyDescent="0.2">
      <c r="A1" t="s">
        <v>5</v>
      </c>
      <c r="F1" s="1" t="s">
        <v>2</v>
      </c>
      <c r="G1" s="1" t="s">
        <v>4</v>
      </c>
      <c r="H1" s="1" t="s">
        <v>3</v>
      </c>
      <c r="M1"/>
      <c r="P1" t="s">
        <v>6</v>
      </c>
      <c r="U1" s="1" t="s">
        <v>2</v>
      </c>
      <c r="V1" s="1" t="s">
        <v>3</v>
      </c>
      <c r="W1" s="1" t="s">
        <v>4</v>
      </c>
    </row>
    <row r="2" spans="1:28" x14ac:dyDescent="0.2">
      <c r="A2">
        <v>1</v>
      </c>
      <c r="B2">
        <v>1</v>
      </c>
      <c r="C2">
        <v>1</v>
      </c>
      <c r="D2">
        <v>2</v>
      </c>
      <c r="E2">
        <v>3</v>
      </c>
      <c r="F2" s="1">
        <v>1</v>
      </c>
      <c r="H2" s="1">
        <v>3</v>
      </c>
      <c r="J2" s="1" t="str">
        <f>IF(MOD(D2-C2,3)=1,"a","c")</f>
        <v>a</v>
      </c>
      <c r="K2" s="1" t="str">
        <f>IF(MOD(D2-E2,3)=2,"c","a")</f>
        <v>c</v>
      </c>
      <c r="L2" s="1">
        <f>COUNTIF($K$1:K2,"&lt;&gt;")</f>
        <v>1</v>
      </c>
      <c r="M2" s="1" t="str">
        <f>DEC2BIN(L2)</f>
        <v>1</v>
      </c>
      <c r="O2">
        <f>LOG(L2,2)</f>
        <v>0</v>
      </c>
      <c r="Q2" s="1">
        <v>1</v>
      </c>
      <c r="R2" s="1">
        <v>1</v>
      </c>
      <c r="S2" s="1">
        <v>3</v>
      </c>
      <c r="T2" s="1">
        <v>2</v>
      </c>
      <c r="U2" s="1">
        <v>1</v>
      </c>
      <c r="W2" s="1">
        <v>2</v>
      </c>
      <c r="Y2" s="1" t="str">
        <f>IF(MOD(S2-R2,3)=1,"a","c")</f>
        <v>c</v>
      </c>
      <c r="Z2" s="1" t="str">
        <f>IF(MOD(S2-T2,3)=2,"c","a")</f>
        <v>a</v>
      </c>
    </row>
    <row r="3" spans="1:28" x14ac:dyDescent="0.2">
      <c r="F3" s="1" t="s">
        <v>2</v>
      </c>
      <c r="G3" s="1" t="s">
        <v>3</v>
      </c>
      <c r="H3" s="1" t="s">
        <v>4</v>
      </c>
      <c r="M3"/>
      <c r="U3" s="1" t="s">
        <v>2</v>
      </c>
      <c r="V3" s="1" t="s">
        <v>4</v>
      </c>
      <c r="W3" s="1" t="s">
        <v>3</v>
      </c>
    </row>
    <row r="4" spans="1:28" x14ac:dyDescent="0.2">
      <c r="A4">
        <v>2</v>
      </c>
      <c r="B4">
        <v>2</v>
      </c>
      <c r="C4">
        <v>1</v>
      </c>
      <c r="D4">
        <v>3</v>
      </c>
      <c r="E4">
        <v>2</v>
      </c>
      <c r="F4" s="1">
        <v>1</v>
      </c>
      <c r="H4" s="1">
        <v>3</v>
      </c>
      <c r="J4" s="1" t="str">
        <f t="shared" ref="J4:J5" si="0">IF(MOD(D4-C4,3)=1,"a","c")</f>
        <v>c</v>
      </c>
      <c r="K4" s="1" t="str">
        <f t="shared" ref="K4:K5" si="1">IF(MOD(D4-E4,3)=2,"c","a")</f>
        <v>a</v>
      </c>
      <c r="L4" s="1">
        <f>COUNTIF($K$1:K4,"&lt;&gt;")</f>
        <v>2</v>
      </c>
      <c r="M4" s="1" t="str">
        <f t="shared" ref="M4:M5" si="2">DEC2BIN(L4)</f>
        <v>10</v>
      </c>
      <c r="Q4" s="1">
        <v>2</v>
      </c>
      <c r="R4" s="1">
        <v>1</v>
      </c>
      <c r="S4" s="1">
        <v>2</v>
      </c>
      <c r="T4" s="1">
        <v>3</v>
      </c>
      <c r="Y4" s="1" t="str">
        <f t="shared" ref="Y4:Y5" si="3">IF(MOD(S4-R4,3)=1,"a","c")</f>
        <v>a</v>
      </c>
      <c r="Z4" s="1" t="str">
        <f t="shared" ref="Z4:Z5" si="4">IF(MOD(S4-T4,3)=2,"c","a")</f>
        <v>c</v>
      </c>
    </row>
    <row r="5" spans="1:28" x14ac:dyDescent="0.2">
      <c r="B5">
        <v>1</v>
      </c>
      <c r="C5">
        <v>3</v>
      </c>
      <c r="D5">
        <v>1</v>
      </c>
      <c r="E5">
        <v>2</v>
      </c>
      <c r="F5" s="1">
        <v>2</v>
      </c>
      <c r="H5" s="1">
        <v>3</v>
      </c>
      <c r="J5" s="1" t="str">
        <f t="shared" si="0"/>
        <v>a</v>
      </c>
      <c r="K5" s="1" t="str">
        <f t="shared" si="1"/>
        <v>c</v>
      </c>
      <c r="L5" s="1">
        <f>COUNTIF($K$1:K5,"&lt;&gt;")</f>
        <v>3</v>
      </c>
      <c r="M5" s="1" t="str">
        <f t="shared" si="2"/>
        <v>11</v>
      </c>
      <c r="R5" s="1">
        <v>2</v>
      </c>
      <c r="S5" s="1">
        <v>1</v>
      </c>
      <c r="T5" s="1">
        <v>3</v>
      </c>
      <c r="Y5" s="1" t="str">
        <f t="shared" si="3"/>
        <v>c</v>
      </c>
      <c r="Z5" s="1" t="str">
        <f t="shared" si="4"/>
        <v>a</v>
      </c>
    </row>
    <row r="6" spans="1:28" x14ac:dyDescent="0.2">
      <c r="F6" s="1" t="s">
        <v>2</v>
      </c>
      <c r="G6" s="1" t="s">
        <v>4</v>
      </c>
      <c r="H6" s="1" t="s">
        <v>3</v>
      </c>
      <c r="M6"/>
      <c r="U6" s="1" t="s">
        <v>2</v>
      </c>
      <c r="V6" s="1" t="s">
        <v>3</v>
      </c>
      <c r="W6" s="1" t="s">
        <v>4</v>
      </c>
    </row>
    <row r="7" spans="1:28" x14ac:dyDescent="0.2">
      <c r="A7">
        <v>3</v>
      </c>
      <c r="B7">
        <v>3</v>
      </c>
      <c r="C7">
        <v>1</v>
      </c>
      <c r="D7">
        <v>2</v>
      </c>
      <c r="E7">
        <v>3</v>
      </c>
      <c r="F7">
        <v>1</v>
      </c>
      <c r="H7">
        <v>3</v>
      </c>
      <c r="I7"/>
      <c r="J7" s="1" t="str">
        <f t="shared" ref="J7:J10" si="5">IF(MOD(D7-C7,3)=1,"a","c")</f>
        <v>a</v>
      </c>
      <c r="K7" s="1" t="str">
        <f t="shared" ref="K7:K10" si="6">IF(MOD(D7-E7,3)=2,"c","a")</f>
        <v>c</v>
      </c>
      <c r="L7" s="1">
        <f>COUNTIF($K$1:K7,"&lt;&gt;")</f>
        <v>4</v>
      </c>
      <c r="M7" s="1" t="str">
        <f t="shared" ref="M7:M10" si="7">DEC2BIN(L7)</f>
        <v>100</v>
      </c>
      <c r="N7" t="s">
        <v>7</v>
      </c>
      <c r="O7">
        <f>LOG(L7,2)</f>
        <v>2</v>
      </c>
      <c r="Q7" s="1">
        <v>3</v>
      </c>
      <c r="R7" s="1">
        <v>1</v>
      </c>
      <c r="S7" s="1">
        <v>3</v>
      </c>
      <c r="T7" s="1">
        <v>2</v>
      </c>
      <c r="U7" s="1">
        <v>1</v>
      </c>
      <c r="W7" s="1">
        <v>3</v>
      </c>
      <c r="Y7" s="1" t="str">
        <f t="shared" ref="Y7:Y10" si="8">IF(MOD(S7-R7,3)=1,"a","c")</f>
        <v>c</v>
      </c>
      <c r="Z7" s="1" t="str">
        <f t="shared" ref="Z7:Z10" si="9">IF(MOD(S7-T7,3)=2,"c","a")</f>
        <v>a</v>
      </c>
    </row>
    <row r="8" spans="1:28" x14ac:dyDescent="0.2">
      <c r="B8">
        <v>1</v>
      </c>
      <c r="C8">
        <v>2</v>
      </c>
      <c r="D8">
        <v>3</v>
      </c>
      <c r="E8">
        <v>1</v>
      </c>
      <c r="F8">
        <v>2</v>
      </c>
      <c r="H8">
        <v>1</v>
      </c>
      <c r="I8"/>
      <c r="J8" s="1" t="str">
        <f t="shared" si="5"/>
        <v>a</v>
      </c>
      <c r="K8" s="1" t="str">
        <f t="shared" si="6"/>
        <v>c</v>
      </c>
      <c r="L8" s="1">
        <f>COUNTIF($K$1:K8,"&lt;&gt;")</f>
        <v>5</v>
      </c>
      <c r="M8" s="1" t="str">
        <f t="shared" si="7"/>
        <v>101</v>
      </c>
      <c r="R8" s="1">
        <v>3</v>
      </c>
      <c r="S8" s="1">
        <v>2</v>
      </c>
      <c r="T8" s="1">
        <v>1</v>
      </c>
      <c r="U8" s="1">
        <v>2</v>
      </c>
      <c r="W8" s="1">
        <v>1</v>
      </c>
      <c r="Y8" s="1" t="str">
        <f t="shared" si="8"/>
        <v>c</v>
      </c>
      <c r="Z8" s="1" t="str">
        <f t="shared" si="9"/>
        <v>a</v>
      </c>
    </row>
    <row r="9" spans="1:28" x14ac:dyDescent="0.2">
      <c r="B9">
        <v>2</v>
      </c>
      <c r="C9">
        <v>2</v>
      </c>
      <c r="D9">
        <v>1</v>
      </c>
      <c r="E9">
        <v>3</v>
      </c>
      <c r="F9">
        <v>2</v>
      </c>
      <c r="H9">
        <v>3</v>
      </c>
      <c r="I9"/>
      <c r="J9" s="1" t="str">
        <f t="shared" si="5"/>
        <v>c</v>
      </c>
      <c r="K9" s="1" t="str">
        <f t="shared" si="6"/>
        <v>a</v>
      </c>
      <c r="L9" s="1">
        <f>COUNTIF($K$1:K9,"&lt;&gt;")</f>
        <v>6</v>
      </c>
      <c r="M9" s="1" t="str">
        <f t="shared" si="7"/>
        <v>110</v>
      </c>
      <c r="R9" s="1">
        <v>3</v>
      </c>
      <c r="S9" s="1">
        <v>1</v>
      </c>
      <c r="T9" s="1">
        <v>2</v>
      </c>
      <c r="U9" s="1">
        <v>2</v>
      </c>
      <c r="W9" s="1">
        <v>3</v>
      </c>
      <c r="Y9" s="1" t="str">
        <f t="shared" si="8"/>
        <v>a</v>
      </c>
      <c r="Z9" s="1" t="str">
        <f t="shared" si="9"/>
        <v>c</v>
      </c>
    </row>
    <row r="10" spans="1:28" x14ac:dyDescent="0.2">
      <c r="B10">
        <v>1</v>
      </c>
      <c r="C10">
        <v>1</v>
      </c>
      <c r="D10">
        <v>2</v>
      </c>
      <c r="E10">
        <v>3</v>
      </c>
      <c r="F10">
        <v>1</v>
      </c>
      <c r="H10">
        <v>3</v>
      </c>
      <c r="I10"/>
      <c r="J10" s="1" t="str">
        <f t="shared" si="5"/>
        <v>a</v>
      </c>
      <c r="K10" s="1" t="str">
        <f t="shared" si="6"/>
        <v>c</v>
      </c>
      <c r="L10" s="1">
        <f>COUNTIF($K$1:K10,"&lt;&gt;")</f>
        <v>7</v>
      </c>
      <c r="M10" s="1" t="str">
        <f t="shared" si="7"/>
        <v>111</v>
      </c>
      <c r="R10" s="1">
        <v>1</v>
      </c>
      <c r="S10" s="1">
        <v>3</v>
      </c>
      <c r="T10" s="1">
        <v>2</v>
      </c>
      <c r="U10" s="1">
        <v>1</v>
      </c>
      <c r="W10" s="1">
        <v>3</v>
      </c>
      <c r="Y10" s="1" t="str">
        <f t="shared" si="8"/>
        <v>c</v>
      </c>
      <c r="Z10" s="1" t="str">
        <f t="shared" si="9"/>
        <v>a</v>
      </c>
    </row>
    <row r="11" spans="1:28" x14ac:dyDescent="0.2">
      <c r="F11" s="1" t="s">
        <v>2</v>
      </c>
      <c r="G11" s="1" t="s">
        <v>3</v>
      </c>
      <c r="H11" s="1" t="s">
        <v>4</v>
      </c>
      <c r="M11"/>
      <c r="U11" s="1" t="s">
        <v>2</v>
      </c>
      <c r="V11" s="1" t="s">
        <v>4</v>
      </c>
      <c r="W11" s="1" t="s">
        <v>3</v>
      </c>
    </row>
    <row r="12" spans="1:28" x14ac:dyDescent="0.2">
      <c r="A12">
        <v>4</v>
      </c>
      <c r="B12">
        <v>4</v>
      </c>
      <c r="C12">
        <v>1</v>
      </c>
      <c r="D12">
        <v>3</v>
      </c>
      <c r="E12">
        <v>2</v>
      </c>
      <c r="F12" s="1">
        <v>1</v>
      </c>
      <c r="H12" s="1">
        <v>3</v>
      </c>
      <c r="J12" s="1" t="str">
        <f t="shared" ref="J12:J19" si="10">IF(MOD(D12-C12,3)=1,"a","c")</f>
        <v>c</v>
      </c>
      <c r="K12" s="1" t="str">
        <f t="shared" ref="K12:K19" si="11">IF(MOD(D12-E12,3)=2,"c","a")</f>
        <v>a</v>
      </c>
      <c r="L12" s="1">
        <f>COUNTIF($K$1:K12,"&lt;&gt;")</f>
        <v>8</v>
      </c>
      <c r="M12" s="1" t="str">
        <f t="shared" ref="M12:M19" si="12">DEC2BIN(L12)</f>
        <v>1000</v>
      </c>
      <c r="Q12" s="1">
        <v>4</v>
      </c>
      <c r="R12" s="1">
        <v>1</v>
      </c>
      <c r="S12" s="1">
        <v>2</v>
      </c>
      <c r="T12" s="1">
        <v>3</v>
      </c>
      <c r="U12" s="1">
        <v>1</v>
      </c>
      <c r="W12" s="1">
        <v>3</v>
      </c>
      <c r="Y12" s="1" t="str">
        <f t="shared" ref="Y12:Y19" si="13">IF(MOD(S12-R12,3)=1,"a","c")</f>
        <v>a</v>
      </c>
      <c r="Z12" s="1" t="str">
        <f t="shared" ref="Z12:Z19" si="14">IF(MOD(S12-T12,3)=2,"c","a")</f>
        <v>c</v>
      </c>
      <c r="AA12" s="1" t="s">
        <v>0</v>
      </c>
      <c r="AB12" s="1" t="s">
        <v>1</v>
      </c>
    </row>
    <row r="13" spans="1:28" x14ac:dyDescent="0.2">
      <c r="B13">
        <v>1</v>
      </c>
      <c r="C13">
        <v>3</v>
      </c>
      <c r="D13">
        <v>1</v>
      </c>
      <c r="E13">
        <v>2</v>
      </c>
      <c r="F13" s="1">
        <v>2</v>
      </c>
      <c r="H13" s="1">
        <v>3</v>
      </c>
      <c r="J13" s="1" t="str">
        <f t="shared" si="10"/>
        <v>a</v>
      </c>
      <c r="K13" s="1" t="str">
        <f t="shared" si="11"/>
        <v>c</v>
      </c>
      <c r="L13" s="1">
        <f>COUNTIF($K$1:K13,"&lt;&gt;")</f>
        <v>9</v>
      </c>
      <c r="M13" s="1" t="str">
        <f t="shared" si="12"/>
        <v>1001</v>
      </c>
      <c r="R13" s="1">
        <v>2</v>
      </c>
      <c r="S13" s="1">
        <v>1</v>
      </c>
      <c r="T13" s="1">
        <v>3</v>
      </c>
      <c r="U13" s="1">
        <v>2</v>
      </c>
      <c r="W13" s="1">
        <v>3</v>
      </c>
      <c r="Y13" s="1" t="str">
        <f t="shared" si="13"/>
        <v>c</v>
      </c>
      <c r="Z13" s="1" t="str">
        <f t="shared" si="14"/>
        <v>a</v>
      </c>
      <c r="AA13" s="1" t="s">
        <v>1</v>
      </c>
      <c r="AB13" s="1" t="s">
        <v>0</v>
      </c>
    </row>
    <row r="14" spans="1:28" x14ac:dyDescent="0.2">
      <c r="B14">
        <v>2</v>
      </c>
      <c r="C14">
        <v>3</v>
      </c>
      <c r="D14">
        <v>2</v>
      </c>
      <c r="E14">
        <v>1</v>
      </c>
      <c r="F14" s="1">
        <v>2</v>
      </c>
      <c r="H14" s="1">
        <v>1</v>
      </c>
      <c r="J14" s="1" t="str">
        <f t="shared" si="10"/>
        <v>c</v>
      </c>
      <c r="K14" s="1" t="str">
        <f t="shared" si="11"/>
        <v>a</v>
      </c>
      <c r="L14" s="1">
        <f>COUNTIF($K$1:K14,"&lt;&gt;")</f>
        <v>10</v>
      </c>
      <c r="M14" s="1" t="str">
        <f t="shared" si="12"/>
        <v>1010</v>
      </c>
      <c r="R14" s="1">
        <v>2</v>
      </c>
      <c r="S14" s="1">
        <v>3</v>
      </c>
      <c r="T14" s="1">
        <v>1</v>
      </c>
      <c r="U14" s="1">
        <v>2</v>
      </c>
      <c r="W14" s="1">
        <v>1</v>
      </c>
      <c r="Y14" s="1" t="str">
        <f t="shared" si="13"/>
        <v>a</v>
      </c>
      <c r="Z14" s="1" t="str">
        <f t="shared" si="14"/>
        <v>c</v>
      </c>
      <c r="AA14" s="1" t="s">
        <v>0</v>
      </c>
      <c r="AB14" s="1" t="s">
        <v>1</v>
      </c>
    </row>
    <row r="15" spans="1:28" x14ac:dyDescent="0.2">
      <c r="B15">
        <v>1</v>
      </c>
      <c r="C15">
        <v>2</v>
      </c>
      <c r="D15">
        <v>3</v>
      </c>
      <c r="E15">
        <v>1</v>
      </c>
      <c r="F15" s="1">
        <v>3</v>
      </c>
      <c r="H15" s="1">
        <v>1</v>
      </c>
      <c r="J15" s="1" t="str">
        <f t="shared" si="10"/>
        <v>a</v>
      </c>
      <c r="K15" s="1" t="str">
        <f t="shared" si="11"/>
        <v>c</v>
      </c>
      <c r="L15" s="1">
        <f>COUNTIF($K$1:K15,"&lt;&gt;")</f>
        <v>11</v>
      </c>
      <c r="M15" s="1" t="str">
        <f t="shared" si="12"/>
        <v>1011</v>
      </c>
      <c r="R15" s="1">
        <v>3</v>
      </c>
      <c r="S15" s="1">
        <v>2</v>
      </c>
      <c r="T15" s="1">
        <v>1</v>
      </c>
      <c r="U15" s="1">
        <v>3</v>
      </c>
      <c r="W15" s="1">
        <v>1</v>
      </c>
      <c r="Y15" s="1" t="str">
        <f t="shared" si="13"/>
        <v>c</v>
      </c>
      <c r="Z15" s="1" t="str">
        <f t="shared" si="14"/>
        <v>a</v>
      </c>
      <c r="AA15" s="1" t="s">
        <v>1</v>
      </c>
      <c r="AB15" s="1" t="s">
        <v>0</v>
      </c>
    </row>
    <row r="16" spans="1:28" x14ac:dyDescent="0.2">
      <c r="B16">
        <v>3</v>
      </c>
      <c r="C16">
        <v>3</v>
      </c>
      <c r="D16">
        <v>1</v>
      </c>
      <c r="E16">
        <v>2</v>
      </c>
      <c r="F16" s="1">
        <v>2</v>
      </c>
      <c r="H16" s="1">
        <v>3</v>
      </c>
      <c r="J16" s="1" t="str">
        <f t="shared" si="10"/>
        <v>a</v>
      </c>
      <c r="K16" s="1" t="str">
        <f t="shared" si="11"/>
        <v>c</v>
      </c>
      <c r="L16" s="1">
        <f>COUNTIF($K$1:K16,"&lt;&gt;")</f>
        <v>12</v>
      </c>
      <c r="M16" s="1" t="str">
        <f t="shared" si="12"/>
        <v>1100</v>
      </c>
      <c r="N16" t="s">
        <v>7</v>
      </c>
      <c r="O16">
        <f>LOG(L16,2)</f>
        <v>3.5849625007211565</v>
      </c>
      <c r="R16" s="1">
        <v>2</v>
      </c>
      <c r="S16" s="1">
        <v>1</v>
      </c>
      <c r="T16" s="1">
        <v>3</v>
      </c>
      <c r="U16" s="1">
        <v>2</v>
      </c>
      <c r="W16" s="1">
        <v>2</v>
      </c>
      <c r="Y16" s="1" t="str">
        <f t="shared" si="13"/>
        <v>c</v>
      </c>
      <c r="Z16" s="1" t="str">
        <f t="shared" si="14"/>
        <v>a</v>
      </c>
      <c r="AA16" s="1" t="s">
        <v>1</v>
      </c>
      <c r="AB16" s="1" t="s">
        <v>0</v>
      </c>
    </row>
    <row r="17" spans="1:28" x14ac:dyDescent="0.2">
      <c r="B17">
        <v>1</v>
      </c>
      <c r="C17">
        <v>1</v>
      </c>
      <c r="D17">
        <v>2</v>
      </c>
      <c r="E17">
        <v>3</v>
      </c>
      <c r="F17" s="1">
        <v>1</v>
      </c>
      <c r="H17" s="1">
        <v>2</v>
      </c>
      <c r="J17" s="1" t="str">
        <f t="shared" si="10"/>
        <v>a</v>
      </c>
      <c r="K17" s="1" t="str">
        <f t="shared" si="11"/>
        <v>c</v>
      </c>
      <c r="L17" s="1">
        <f>COUNTIF($K$1:K17,"&lt;&gt;")</f>
        <v>13</v>
      </c>
      <c r="M17" s="1" t="str">
        <f t="shared" si="12"/>
        <v>1101</v>
      </c>
      <c r="R17" s="1">
        <v>1</v>
      </c>
      <c r="S17" s="1">
        <v>3</v>
      </c>
      <c r="T17" s="1">
        <v>2</v>
      </c>
      <c r="U17" s="1">
        <v>1</v>
      </c>
      <c r="W17" s="1">
        <v>1</v>
      </c>
      <c r="Y17" s="1" t="str">
        <f t="shared" si="13"/>
        <v>c</v>
      </c>
      <c r="Z17" s="1" t="str">
        <f t="shared" si="14"/>
        <v>a</v>
      </c>
      <c r="AA17" s="1" t="s">
        <v>1</v>
      </c>
      <c r="AB17" s="1" t="s">
        <v>0</v>
      </c>
    </row>
    <row r="18" spans="1:28" x14ac:dyDescent="0.2">
      <c r="B18">
        <v>2</v>
      </c>
      <c r="C18">
        <v>1</v>
      </c>
      <c r="D18">
        <v>3</v>
      </c>
      <c r="E18">
        <v>2</v>
      </c>
      <c r="F18" s="1">
        <v>1</v>
      </c>
      <c r="H18" s="1">
        <v>3</v>
      </c>
      <c r="J18" s="1" t="str">
        <f t="shared" si="10"/>
        <v>c</v>
      </c>
      <c r="K18" s="1" t="str">
        <f t="shared" si="11"/>
        <v>a</v>
      </c>
      <c r="L18" s="1">
        <f>COUNTIF($K$1:K18,"&lt;&gt;")</f>
        <v>14</v>
      </c>
      <c r="M18" s="1" t="str">
        <f t="shared" si="12"/>
        <v>1110</v>
      </c>
      <c r="R18" s="1">
        <v>1</v>
      </c>
      <c r="S18" s="1">
        <v>2</v>
      </c>
      <c r="T18" s="1">
        <v>3</v>
      </c>
      <c r="U18" s="1">
        <v>1</v>
      </c>
      <c r="W18" s="1">
        <v>1</v>
      </c>
      <c r="Y18" s="1" t="str">
        <f t="shared" si="13"/>
        <v>a</v>
      </c>
      <c r="Z18" s="1" t="str">
        <f t="shared" si="14"/>
        <v>c</v>
      </c>
      <c r="AA18" s="1" t="s">
        <v>0</v>
      </c>
      <c r="AB18" s="1" t="s">
        <v>1</v>
      </c>
    </row>
    <row r="19" spans="1:28" x14ac:dyDescent="0.2">
      <c r="B19">
        <v>1</v>
      </c>
      <c r="C19">
        <v>3</v>
      </c>
      <c r="D19">
        <v>1</v>
      </c>
      <c r="E19">
        <v>2</v>
      </c>
      <c r="F19" s="1">
        <v>2</v>
      </c>
      <c r="H19" s="1">
        <v>3</v>
      </c>
      <c r="J19" s="1" t="str">
        <f t="shared" si="10"/>
        <v>a</v>
      </c>
      <c r="K19" s="1" t="str">
        <f t="shared" si="11"/>
        <v>c</v>
      </c>
      <c r="L19" s="1">
        <f>COUNTIF($K$1:K19,"&lt;&gt;")</f>
        <v>15</v>
      </c>
      <c r="M19" s="1" t="str">
        <f t="shared" si="12"/>
        <v>1111</v>
      </c>
      <c r="R19" s="1">
        <v>2</v>
      </c>
      <c r="S19" s="1">
        <v>1</v>
      </c>
      <c r="T19" s="1">
        <v>3</v>
      </c>
      <c r="U19" s="1">
        <v>2</v>
      </c>
      <c r="W19" s="1">
        <v>2</v>
      </c>
      <c r="Y19" s="1" t="str">
        <f t="shared" si="13"/>
        <v>c</v>
      </c>
      <c r="Z19" s="1" t="str">
        <f t="shared" si="14"/>
        <v>a</v>
      </c>
      <c r="AA19" s="1" t="s">
        <v>1</v>
      </c>
      <c r="AB19" s="1" t="s">
        <v>0</v>
      </c>
    </row>
    <row r="20" spans="1:28" x14ac:dyDescent="0.2">
      <c r="F20" s="1" t="s">
        <v>2</v>
      </c>
      <c r="G20" s="1" t="s">
        <v>4</v>
      </c>
      <c r="H20" s="1" t="s">
        <v>3</v>
      </c>
      <c r="M20"/>
      <c r="U20" s="1" t="s">
        <v>2</v>
      </c>
      <c r="V20" s="1" t="s">
        <v>3</v>
      </c>
      <c r="W20" s="1" t="s">
        <v>4</v>
      </c>
    </row>
    <row r="21" spans="1:28" x14ac:dyDescent="0.2">
      <c r="A21">
        <v>5</v>
      </c>
      <c r="B21">
        <v>5</v>
      </c>
      <c r="C21">
        <v>1</v>
      </c>
      <c r="D21">
        <v>2</v>
      </c>
      <c r="E21">
        <v>3</v>
      </c>
      <c r="F21">
        <v>1</v>
      </c>
      <c r="H21">
        <v>3</v>
      </c>
      <c r="I21"/>
      <c r="J21" s="1" t="str">
        <f t="shared" ref="J21:J36" si="15">IF(MOD(D21-C21,3)=1,"a","c")</f>
        <v>a</v>
      </c>
      <c r="K21" s="1" t="str">
        <f t="shared" ref="K21:K36" si="16">IF(MOD(D21-E21,3)=2,"c","a")</f>
        <v>c</v>
      </c>
      <c r="L21" s="1">
        <f>COUNTIF($K$1:K21,"&lt;&gt;")</f>
        <v>16</v>
      </c>
      <c r="M21" s="1" t="str">
        <f t="shared" ref="M21:M36" si="17">DEC2BIN(L21)</f>
        <v>10000</v>
      </c>
      <c r="N21" t="s">
        <v>7</v>
      </c>
      <c r="O21">
        <f>LOG(ROW()-ROW($A$21)+4,2)</f>
        <v>2</v>
      </c>
      <c r="Q21" s="1">
        <v>5</v>
      </c>
      <c r="R21" s="1">
        <v>1</v>
      </c>
      <c r="S21" s="1">
        <v>3</v>
      </c>
      <c r="T21" s="1">
        <v>2</v>
      </c>
      <c r="U21" s="1">
        <v>1</v>
      </c>
      <c r="W21" s="1">
        <v>3</v>
      </c>
      <c r="Y21" s="1" t="str">
        <f t="shared" ref="Y21:Y36" si="18">IF(MOD(S21-R21,3)=1,"a","c")</f>
        <v>c</v>
      </c>
      <c r="Z21" s="1" t="str">
        <f t="shared" ref="Z21:Z36" si="19">IF(MOD(S21-T21,3)=2,"c","a")</f>
        <v>a</v>
      </c>
      <c r="AA21" s="1" t="s">
        <v>1</v>
      </c>
      <c r="AB21" s="1" t="s">
        <v>0</v>
      </c>
    </row>
    <row r="22" spans="1:28" x14ac:dyDescent="0.2">
      <c r="B22">
        <v>1</v>
      </c>
      <c r="C22">
        <v>2</v>
      </c>
      <c r="D22">
        <v>3</v>
      </c>
      <c r="E22">
        <v>1</v>
      </c>
      <c r="F22">
        <v>2</v>
      </c>
      <c r="H22">
        <v>1</v>
      </c>
      <c r="I22"/>
      <c r="J22" s="1" t="str">
        <f t="shared" si="15"/>
        <v>a</v>
      </c>
      <c r="K22" s="1" t="str">
        <f t="shared" si="16"/>
        <v>c</v>
      </c>
      <c r="L22" s="1">
        <f>COUNTIF($K$1:K22,"&lt;&gt;")</f>
        <v>17</v>
      </c>
      <c r="M22" s="1" t="str">
        <f t="shared" si="17"/>
        <v>10001</v>
      </c>
      <c r="R22" s="1">
        <v>3</v>
      </c>
      <c r="S22" s="1">
        <v>2</v>
      </c>
      <c r="T22" s="1">
        <v>1</v>
      </c>
      <c r="U22" s="1">
        <v>2</v>
      </c>
      <c r="W22" s="1">
        <v>1</v>
      </c>
      <c r="Y22" s="1" t="str">
        <f t="shared" si="18"/>
        <v>c</v>
      </c>
      <c r="Z22" s="1" t="str">
        <f t="shared" si="19"/>
        <v>a</v>
      </c>
      <c r="AA22" s="1" t="s">
        <v>1</v>
      </c>
      <c r="AB22" s="1" t="s">
        <v>0</v>
      </c>
    </row>
    <row r="23" spans="1:28" x14ac:dyDescent="0.2">
      <c r="B23">
        <v>2</v>
      </c>
      <c r="C23">
        <v>2</v>
      </c>
      <c r="D23">
        <v>1</v>
      </c>
      <c r="E23">
        <v>3</v>
      </c>
      <c r="F23">
        <v>2</v>
      </c>
      <c r="H23">
        <v>3</v>
      </c>
      <c r="I23"/>
      <c r="J23" s="1" t="str">
        <f t="shared" si="15"/>
        <v>c</v>
      </c>
      <c r="K23" s="1" t="str">
        <f t="shared" si="16"/>
        <v>a</v>
      </c>
      <c r="L23" s="1">
        <f>COUNTIF($K$1:K23,"&lt;&gt;")</f>
        <v>18</v>
      </c>
      <c r="M23" s="1" t="str">
        <f t="shared" si="17"/>
        <v>10010</v>
      </c>
      <c r="R23" s="1">
        <v>3</v>
      </c>
      <c r="S23" s="1">
        <v>1</v>
      </c>
      <c r="T23" s="1">
        <v>2</v>
      </c>
      <c r="U23" s="1">
        <v>2</v>
      </c>
      <c r="W23" s="1">
        <v>3</v>
      </c>
      <c r="Y23" s="1" t="str">
        <f t="shared" si="18"/>
        <v>a</v>
      </c>
      <c r="Z23" s="1" t="str">
        <f t="shared" si="19"/>
        <v>c</v>
      </c>
      <c r="AA23" s="1" t="s">
        <v>0</v>
      </c>
      <c r="AB23" s="1" t="s">
        <v>1</v>
      </c>
    </row>
    <row r="24" spans="1:28" x14ac:dyDescent="0.2">
      <c r="B24">
        <v>1</v>
      </c>
      <c r="C24">
        <v>1</v>
      </c>
      <c r="D24">
        <v>2</v>
      </c>
      <c r="E24">
        <v>3</v>
      </c>
      <c r="F24">
        <v>1</v>
      </c>
      <c r="H24">
        <v>3</v>
      </c>
      <c r="I24"/>
      <c r="J24" s="1" t="str">
        <f t="shared" si="15"/>
        <v>a</v>
      </c>
      <c r="K24" s="1" t="str">
        <f t="shared" si="16"/>
        <v>c</v>
      </c>
      <c r="L24" s="1">
        <f>COUNTIF($K$1:K24,"&lt;&gt;")</f>
        <v>19</v>
      </c>
      <c r="M24" s="1" t="str">
        <f t="shared" si="17"/>
        <v>10011</v>
      </c>
      <c r="R24" s="1">
        <v>1</v>
      </c>
      <c r="S24" s="1">
        <v>3</v>
      </c>
      <c r="T24" s="1">
        <v>2</v>
      </c>
      <c r="U24" s="1">
        <v>1</v>
      </c>
      <c r="W24" s="1">
        <v>3</v>
      </c>
      <c r="Y24" s="1" t="str">
        <f t="shared" si="18"/>
        <v>c</v>
      </c>
      <c r="Z24" s="1" t="str">
        <f t="shared" si="19"/>
        <v>a</v>
      </c>
      <c r="AA24" s="1" t="s">
        <v>1</v>
      </c>
      <c r="AB24" s="1" t="s">
        <v>0</v>
      </c>
    </row>
    <row r="25" spans="1:28" x14ac:dyDescent="0.2">
      <c r="B25">
        <v>3</v>
      </c>
      <c r="C25">
        <v>2</v>
      </c>
      <c r="D25">
        <v>3</v>
      </c>
      <c r="E25">
        <v>1</v>
      </c>
      <c r="F25">
        <v>2</v>
      </c>
      <c r="H25">
        <v>1</v>
      </c>
      <c r="I25"/>
      <c r="J25" s="1" t="str">
        <f t="shared" si="15"/>
        <v>a</v>
      </c>
      <c r="K25" s="1" t="str">
        <f t="shared" si="16"/>
        <v>c</v>
      </c>
      <c r="L25" s="1">
        <f>COUNTIF($K$1:K25,"&lt;&gt;")</f>
        <v>20</v>
      </c>
      <c r="M25" s="1" t="str">
        <f t="shared" si="17"/>
        <v>10100</v>
      </c>
      <c r="N25" t="s">
        <v>7</v>
      </c>
      <c r="R25" s="1">
        <v>3</v>
      </c>
      <c r="S25" s="1">
        <v>2</v>
      </c>
      <c r="T25" s="1">
        <v>1</v>
      </c>
      <c r="U25" s="1">
        <v>2</v>
      </c>
      <c r="W25" s="1">
        <v>1</v>
      </c>
      <c r="Y25" s="1" t="str">
        <f t="shared" si="18"/>
        <v>c</v>
      </c>
      <c r="Z25" s="1" t="str">
        <f t="shared" si="19"/>
        <v>a</v>
      </c>
      <c r="AA25" s="1" t="s">
        <v>1</v>
      </c>
      <c r="AB25" s="1" t="s">
        <v>0</v>
      </c>
    </row>
    <row r="26" spans="1:28" x14ac:dyDescent="0.2">
      <c r="B26">
        <v>1</v>
      </c>
      <c r="C26">
        <v>3</v>
      </c>
      <c r="D26">
        <v>1</v>
      </c>
      <c r="E26">
        <v>2</v>
      </c>
      <c r="F26">
        <v>3</v>
      </c>
      <c r="H26">
        <v>2</v>
      </c>
      <c r="I26"/>
      <c r="J26" s="1" t="str">
        <f t="shared" si="15"/>
        <v>a</v>
      </c>
      <c r="K26" s="1" t="str">
        <f t="shared" si="16"/>
        <v>c</v>
      </c>
      <c r="L26" s="1">
        <f>COUNTIF($K$1:K26,"&lt;&gt;")</f>
        <v>21</v>
      </c>
      <c r="M26" s="1" t="str">
        <f t="shared" si="17"/>
        <v>10101</v>
      </c>
      <c r="R26" s="1">
        <v>2</v>
      </c>
      <c r="S26" s="1">
        <v>1</v>
      </c>
      <c r="T26" s="1">
        <v>3</v>
      </c>
      <c r="U26" s="1">
        <v>1</v>
      </c>
      <c r="W26" s="1">
        <v>2</v>
      </c>
      <c r="Y26" s="1" t="str">
        <f t="shared" si="18"/>
        <v>c</v>
      </c>
      <c r="Z26" s="1" t="str">
        <f t="shared" si="19"/>
        <v>a</v>
      </c>
      <c r="AA26" s="1" t="s">
        <v>1</v>
      </c>
      <c r="AB26" s="1" t="s">
        <v>0</v>
      </c>
    </row>
    <row r="27" spans="1:28" x14ac:dyDescent="0.2">
      <c r="B27">
        <v>2</v>
      </c>
      <c r="C27">
        <v>3</v>
      </c>
      <c r="D27">
        <v>2</v>
      </c>
      <c r="E27">
        <v>1</v>
      </c>
      <c r="F27">
        <v>3</v>
      </c>
      <c r="H27">
        <v>1</v>
      </c>
      <c r="I27"/>
      <c r="J27" s="1" t="str">
        <f t="shared" si="15"/>
        <v>c</v>
      </c>
      <c r="K27" s="1" t="str">
        <f t="shared" si="16"/>
        <v>a</v>
      </c>
      <c r="L27" s="1">
        <f>COUNTIF($K$1:K27,"&lt;&gt;")</f>
        <v>22</v>
      </c>
      <c r="M27" s="1" t="str">
        <f t="shared" si="17"/>
        <v>10110</v>
      </c>
      <c r="R27" s="1">
        <v>2</v>
      </c>
      <c r="S27" s="1">
        <v>3</v>
      </c>
      <c r="T27" s="1">
        <v>1</v>
      </c>
      <c r="U27" s="1">
        <v>1</v>
      </c>
      <c r="W27" s="1">
        <v>1</v>
      </c>
      <c r="Y27" s="1" t="str">
        <f t="shared" si="18"/>
        <v>a</v>
      </c>
      <c r="Z27" s="1" t="str">
        <f t="shared" si="19"/>
        <v>c</v>
      </c>
      <c r="AA27" s="1" t="s">
        <v>0</v>
      </c>
      <c r="AB27" s="1" t="s">
        <v>1</v>
      </c>
    </row>
    <row r="28" spans="1:28" x14ac:dyDescent="0.2">
      <c r="B28">
        <v>1</v>
      </c>
      <c r="C28">
        <v>2</v>
      </c>
      <c r="D28">
        <v>3</v>
      </c>
      <c r="E28">
        <v>1</v>
      </c>
      <c r="F28">
        <v>2</v>
      </c>
      <c r="H28">
        <v>1</v>
      </c>
      <c r="I28"/>
      <c r="J28" s="1" t="str">
        <f t="shared" si="15"/>
        <v>a</v>
      </c>
      <c r="K28" s="1" t="str">
        <f t="shared" si="16"/>
        <v>c</v>
      </c>
      <c r="L28" s="1">
        <f>COUNTIF($K$1:K28,"&lt;&gt;")</f>
        <v>23</v>
      </c>
      <c r="M28" s="1" t="str">
        <f t="shared" si="17"/>
        <v>10111</v>
      </c>
      <c r="R28" s="1">
        <v>3</v>
      </c>
      <c r="S28" s="1">
        <v>2</v>
      </c>
      <c r="T28" s="1">
        <v>1</v>
      </c>
      <c r="U28" s="1">
        <v>2</v>
      </c>
      <c r="W28" s="1">
        <v>1</v>
      </c>
      <c r="Y28" s="1" t="str">
        <f t="shared" si="18"/>
        <v>c</v>
      </c>
      <c r="Z28" s="1" t="str">
        <f t="shared" si="19"/>
        <v>a</v>
      </c>
      <c r="AA28" s="1" t="s">
        <v>1</v>
      </c>
      <c r="AB28" s="1" t="s">
        <v>0</v>
      </c>
    </row>
    <row r="29" spans="1:28" x14ac:dyDescent="0.2">
      <c r="B29">
        <v>4</v>
      </c>
      <c r="C29">
        <v>2</v>
      </c>
      <c r="D29">
        <v>1</v>
      </c>
      <c r="E29">
        <v>3</v>
      </c>
      <c r="F29">
        <v>2</v>
      </c>
      <c r="H29">
        <v>3</v>
      </c>
      <c r="I29"/>
      <c r="J29" s="1" t="str">
        <f t="shared" si="15"/>
        <v>c</v>
      </c>
      <c r="K29" s="1" t="str">
        <f t="shared" si="16"/>
        <v>a</v>
      </c>
      <c r="L29" s="1">
        <f>COUNTIF($K$1:K29,"&lt;&gt;")</f>
        <v>24</v>
      </c>
      <c r="M29" s="1" t="str">
        <f t="shared" si="17"/>
        <v>11000</v>
      </c>
      <c r="R29" s="1">
        <v>3</v>
      </c>
      <c r="S29" s="1">
        <v>1</v>
      </c>
      <c r="T29" s="1">
        <v>2</v>
      </c>
      <c r="U29" s="1">
        <v>2</v>
      </c>
      <c r="W29" s="1">
        <v>3</v>
      </c>
      <c r="Y29" s="1" t="str">
        <f t="shared" si="18"/>
        <v>a</v>
      </c>
      <c r="Z29" s="1" t="str">
        <f t="shared" si="19"/>
        <v>c</v>
      </c>
      <c r="AA29" s="1" t="s">
        <v>0</v>
      </c>
      <c r="AB29" s="1" t="s">
        <v>1</v>
      </c>
    </row>
    <row r="30" spans="1:28" x14ac:dyDescent="0.2">
      <c r="B30">
        <v>1</v>
      </c>
      <c r="C30">
        <v>1</v>
      </c>
      <c r="D30">
        <v>2</v>
      </c>
      <c r="E30">
        <v>3</v>
      </c>
      <c r="F30">
        <v>1</v>
      </c>
      <c r="H30">
        <v>3</v>
      </c>
      <c r="I30"/>
      <c r="J30" s="1" t="str">
        <f t="shared" si="15"/>
        <v>a</v>
      </c>
      <c r="K30" s="1" t="str">
        <f t="shared" si="16"/>
        <v>c</v>
      </c>
      <c r="L30" s="1">
        <f>COUNTIF($K$1:K30,"&lt;&gt;")</f>
        <v>25</v>
      </c>
      <c r="M30" s="1" t="str">
        <f t="shared" si="17"/>
        <v>11001</v>
      </c>
      <c r="R30" s="1">
        <v>1</v>
      </c>
      <c r="S30" s="1">
        <v>3</v>
      </c>
      <c r="T30" s="1">
        <v>2</v>
      </c>
      <c r="U30" s="1">
        <v>1</v>
      </c>
      <c r="W30" s="1">
        <v>3</v>
      </c>
      <c r="Y30" s="1" t="str">
        <f t="shared" si="18"/>
        <v>c</v>
      </c>
      <c r="Z30" s="1" t="str">
        <f t="shared" si="19"/>
        <v>a</v>
      </c>
      <c r="AA30" s="1" t="s">
        <v>1</v>
      </c>
      <c r="AB30" s="1" t="s">
        <v>0</v>
      </c>
    </row>
    <row r="31" spans="1:28" x14ac:dyDescent="0.2">
      <c r="B31">
        <v>2</v>
      </c>
      <c r="C31">
        <v>1</v>
      </c>
      <c r="D31">
        <v>3</v>
      </c>
      <c r="E31">
        <v>2</v>
      </c>
      <c r="F31">
        <v>1</v>
      </c>
      <c r="H31">
        <v>2</v>
      </c>
      <c r="I31"/>
      <c r="J31" s="1" t="str">
        <f t="shared" si="15"/>
        <v>c</v>
      </c>
      <c r="K31" s="1" t="str">
        <f t="shared" si="16"/>
        <v>a</v>
      </c>
      <c r="L31" s="1">
        <f>COUNTIF($K$1:K31,"&lt;&gt;")</f>
        <v>26</v>
      </c>
      <c r="M31" s="1" t="str">
        <f t="shared" si="17"/>
        <v>11010</v>
      </c>
      <c r="R31" s="1">
        <v>1</v>
      </c>
      <c r="S31" s="1">
        <v>2</v>
      </c>
      <c r="T31" s="1">
        <v>3</v>
      </c>
      <c r="U31" s="1">
        <v>1</v>
      </c>
      <c r="W31" s="1">
        <v>2</v>
      </c>
      <c r="Y31" s="1" t="str">
        <f t="shared" si="18"/>
        <v>a</v>
      </c>
      <c r="Z31" s="1" t="str">
        <f t="shared" si="19"/>
        <v>c</v>
      </c>
      <c r="AA31" s="1" t="s">
        <v>0</v>
      </c>
      <c r="AB31" s="1" t="s">
        <v>1</v>
      </c>
    </row>
    <row r="32" spans="1:28" x14ac:dyDescent="0.2">
      <c r="B32">
        <v>1</v>
      </c>
      <c r="C32">
        <v>3</v>
      </c>
      <c r="D32">
        <v>1</v>
      </c>
      <c r="E32">
        <v>2</v>
      </c>
      <c r="F32">
        <v>3</v>
      </c>
      <c r="H32">
        <v>2</v>
      </c>
      <c r="I32"/>
      <c r="J32" s="1" t="str">
        <f t="shared" si="15"/>
        <v>a</v>
      </c>
      <c r="K32" s="1" t="str">
        <f t="shared" si="16"/>
        <v>c</v>
      </c>
      <c r="L32" s="1">
        <f>COUNTIF($K$1:K32,"&lt;&gt;")</f>
        <v>27</v>
      </c>
      <c r="M32" s="1" t="str">
        <f t="shared" si="17"/>
        <v>11011</v>
      </c>
      <c r="R32" s="1">
        <v>2</v>
      </c>
      <c r="S32" s="1">
        <v>1</v>
      </c>
      <c r="T32" s="1">
        <v>3</v>
      </c>
      <c r="U32" s="1">
        <v>3</v>
      </c>
      <c r="W32" s="1">
        <v>2</v>
      </c>
      <c r="Y32" s="1" t="str">
        <f t="shared" si="18"/>
        <v>c</v>
      </c>
      <c r="Z32" s="1" t="str">
        <f t="shared" si="19"/>
        <v>a</v>
      </c>
      <c r="AA32" s="1" t="s">
        <v>1</v>
      </c>
      <c r="AB32" s="1" t="s">
        <v>0</v>
      </c>
    </row>
    <row r="33" spans="1:28" x14ac:dyDescent="0.2">
      <c r="B33">
        <v>3</v>
      </c>
      <c r="C33">
        <v>1</v>
      </c>
      <c r="D33">
        <v>2</v>
      </c>
      <c r="E33">
        <v>3</v>
      </c>
      <c r="F33">
        <v>1</v>
      </c>
      <c r="H33">
        <v>3</v>
      </c>
      <c r="I33"/>
      <c r="J33" s="1" t="str">
        <f t="shared" si="15"/>
        <v>a</v>
      </c>
      <c r="K33" s="1" t="str">
        <f t="shared" si="16"/>
        <v>c</v>
      </c>
      <c r="L33" s="1">
        <f>COUNTIF($K$1:K33,"&lt;&gt;")</f>
        <v>28</v>
      </c>
      <c r="M33" s="1" t="str">
        <f t="shared" si="17"/>
        <v>11100</v>
      </c>
      <c r="N33" t="s">
        <v>7</v>
      </c>
      <c r="R33" s="1">
        <v>1</v>
      </c>
      <c r="S33" s="1">
        <v>3</v>
      </c>
      <c r="T33" s="1">
        <v>2</v>
      </c>
      <c r="U33" s="1">
        <v>1</v>
      </c>
      <c r="W33" s="1">
        <v>3</v>
      </c>
      <c r="Y33" s="1" t="str">
        <f t="shared" si="18"/>
        <v>c</v>
      </c>
      <c r="Z33" s="1" t="str">
        <f t="shared" si="19"/>
        <v>a</v>
      </c>
      <c r="AA33" s="1" t="s">
        <v>1</v>
      </c>
      <c r="AB33" s="1" t="s">
        <v>0</v>
      </c>
    </row>
    <row r="34" spans="1:28" x14ac:dyDescent="0.2">
      <c r="B34">
        <v>1</v>
      </c>
      <c r="C34">
        <v>2</v>
      </c>
      <c r="D34">
        <v>3</v>
      </c>
      <c r="E34">
        <v>1</v>
      </c>
      <c r="F34">
        <v>2</v>
      </c>
      <c r="H34">
        <v>1</v>
      </c>
      <c r="I34"/>
      <c r="J34" s="1" t="str">
        <f t="shared" si="15"/>
        <v>a</v>
      </c>
      <c r="K34" s="1" t="str">
        <f t="shared" si="16"/>
        <v>c</v>
      </c>
      <c r="L34" s="1">
        <f>COUNTIF($K$1:K34,"&lt;&gt;")</f>
        <v>29</v>
      </c>
      <c r="M34" s="1" t="str">
        <f t="shared" si="17"/>
        <v>11101</v>
      </c>
      <c r="R34" s="1">
        <v>3</v>
      </c>
      <c r="S34" s="1">
        <v>2</v>
      </c>
      <c r="T34" s="1">
        <v>1</v>
      </c>
      <c r="U34" s="1">
        <v>2</v>
      </c>
      <c r="W34" s="1">
        <v>1</v>
      </c>
      <c r="Y34" s="1" t="str">
        <f t="shared" si="18"/>
        <v>c</v>
      </c>
      <c r="Z34" s="1" t="str">
        <f t="shared" si="19"/>
        <v>a</v>
      </c>
      <c r="AA34" s="1" t="s">
        <v>1</v>
      </c>
      <c r="AB34" s="1" t="s">
        <v>0</v>
      </c>
    </row>
    <row r="35" spans="1:28" x14ac:dyDescent="0.2">
      <c r="B35">
        <v>2</v>
      </c>
      <c r="C35">
        <v>2</v>
      </c>
      <c r="D35">
        <v>1</v>
      </c>
      <c r="E35">
        <v>3</v>
      </c>
      <c r="F35">
        <v>2</v>
      </c>
      <c r="H35">
        <v>3</v>
      </c>
      <c r="I35"/>
      <c r="J35" s="1" t="str">
        <f t="shared" si="15"/>
        <v>c</v>
      </c>
      <c r="K35" s="1" t="str">
        <f t="shared" si="16"/>
        <v>a</v>
      </c>
      <c r="L35" s="1">
        <f>COUNTIF($K$1:K35,"&lt;&gt;")</f>
        <v>30</v>
      </c>
      <c r="M35" s="1" t="str">
        <f t="shared" si="17"/>
        <v>11110</v>
      </c>
      <c r="R35" s="1">
        <v>3</v>
      </c>
      <c r="S35" s="1">
        <v>1</v>
      </c>
      <c r="T35" s="1">
        <v>2</v>
      </c>
      <c r="U35" s="1">
        <v>2</v>
      </c>
      <c r="W35" s="1">
        <v>3</v>
      </c>
      <c r="Y35" s="1" t="str">
        <f t="shared" si="18"/>
        <v>a</v>
      </c>
      <c r="Z35" s="1" t="str">
        <f t="shared" si="19"/>
        <v>c</v>
      </c>
      <c r="AA35" s="1" t="s">
        <v>0</v>
      </c>
      <c r="AB35" s="1" t="s">
        <v>1</v>
      </c>
    </row>
    <row r="36" spans="1:28" x14ac:dyDescent="0.2">
      <c r="B36">
        <v>1</v>
      </c>
      <c r="C36">
        <v>1</v>
      </c>
      <c r="D36">
        <v>2</v>
      </c>
      <c r="E36">
        <v>3</v>
      </c>
      <c r="F36">
        <v>1</v>
      </c>
      <c r="H36">
        <v>3</v>
      </c>
      <c r="I36"/>
      <c r="J36" s="1" t="str">
        <f t="shared" si="15"/>
        <v>a</v>
      </c>
      <c r="K36" s="1" t="str">
        <f t="shared" si="16"/>
        <v>c</v>
      </c>
      <c r="L36" s="1">
        <f>COUNTIF($K$1:K36,"&lt;&gt;")</f>
        <v>31</v>
      </c>
      <c r="M36" s="1" t="str">
        <f t="shared" si="17"/>
        <v>11111</v>
      </c>
      <c r="R36" s="1">
        <v>1</v>
      </c>
      <c r="S36" s="1">
        <v>3</v>
      </c>
      <c r="T36" s="1">
        <v>2</v>
      </c>
      <c r="U36" s="1">
        <v>1</v>
      </c>
      <c r="W36" s="1">
        <v>3</v>
      </c>
      <c r="Y36" s="1" t="str">
        <f t="shared" si="18"/>
        <v>c</v>
      </c>
      <c r="Z36" s="1" t="str">
        <f t="shared" si="19"/>
        <v>a</v>
      </c>
      <c r="AA36" s="1" t="s">
        <v>1</v>
      </c>
      <c r="AB36" s="1" t="s">
        <v>0</v>
      </c>
    </row>
    <row r="37" spans="1:28" x14ac:dyDescent="0.2">
      <c r="F37" t="s">
        <v>2</v>
      </c>
      <c r="G37" s="1" t="s">
        <v>3</v>
      </c>
      <c r="H37" t="s">
        <v>4</v>
      </c>
      <c r="I37"/>
      <c r="J37"/>
      <c r="K37"/>
      <c r="L37"/>
      <c r="M37"/>
    </row>
    <row r="38" spans="1:28" x14ac:dyDescent="0.2">
      <c r="A38">
        <v>6</v>
      </c>
      <c r="B38">
        <v>6</v>
      </c>
      <c r="C38">
        <v>1</v>
      </c>
      <c r="D38">
        <v>3</v>
      </c>
      <c r="E38">
        <v>2</v>
      </c>
      <c r="F38" s="1">
        <v>1</v>
      </c>
      <c r="H38" s="1">
        <v>3</v>
      </c>
      <c r="J38" s="1" t="str">
        <f t="shared" ref="J38:J45" si="20">IF(MOD(D38-C38,3)=1,"a","c")</f>
        <v>c</v>
      </c>
      <c r="K38" s="1" t="str">
        <f t="shared" ref="K38:K45" si="21">IF(MOD(D38-E38,3)=2,"c","a")</f>
        <v>a</v>
      </c>
      <c r="L38" s="1">
        <f>COUNTIF($K$1:K38,"&lt;&gt;")</f>
        <v>32</v>
      </c>
      <c r="M38" s="1" t="str">
        <f t="shared" ref="M38:M69" si="22">DEC2BIN(L38)</f>
        <v>100000</v>
      </c>
      <c r="O38" t="str">
        <f>"moveTower(t"&amp;C38&amp;", t"&amp;D38&amp;", t"&amp;E38&amp;")"</f>
        <v>moveTower(t1, t3, t2)</v>
      </c>
    </row>
    <row r="39" spans="1:28" x14ac:dyDescent="0.2">
      <c r="B39">
        <v>1</v>
      </c>
      <c r="C39">
        <v>3</v>
      </c>
      <c r="D39">
        <v>1</v>
      </c>
      <c r="E39">
        <v>2</v>
      </c>
      <c r="F39" s="1">
        <v>2</v>
      </c>
      <c r="H39" s="1">
        <v>3</v>
      </c>
      <c r="J39" s="1" t="str">
        <f t="shared" si="20"/>
        <v>a</v>
      </c>
      <c r="K39" s="1" t="str">
        <f t="shared" si="21"/>
        <v>c</v>
      </c>
      <c r="L39" s="1">
        <f>COUNTIF($K$1:K39,"&lt;&gt;")</f>
        <v>33</v>
      </c>
      <c r="M39" s="1" t="str">
        <f t="shared" si="22"/>
        <v>100001</v>
      </c>
      <c r="O39" t="str">
        <f>"moveTower(t"&amp;C39&amp;", t"&amp;D39&amp;", t"&amp;E39&amp;")"</f>
        <v>moveTower(t3, t1, t2)</v>
      </c>
    </row>
    <row r="40" spans="1:28" x14ac:dyDescent="0.2">
      <c r="B40">
        <v>2</v>
      </c>
      <c r="C40">
        <v>3</v>
      </c>
      <c r="D40">
        <v>2</v>
      </c>
      <c r="E40">
        <v>1</v>
      </c>
      <c r="F40" s="1">
        <v>2</v>
      </c>
      <c r="H40" s="1">
        <v>1</v>
      </c>
      <c r="J40" s="1" t="str">
        <f t="shared" si="20"/>
        <v>c</v>
      </c>
      <c r="K40" s="1" t="str">
        <f t="shared" si="21"/>
        <v>a</v>
      </c>
      <c r="L40" s="1">
        <f>COUNTIF($K$1:K40,"&lt;&gt;")</f>
        <v>34</v>
      </c>
      <c r="M40" s="1" t="str">
        <f t="shared" si="22"/>
        <v>100010</v>
      </c>
      <c r="O40" t="str">
        <f>"moveTower(t"&amp;C40&amp;", t"&amp;D40&amp;", t"&amp;E40&amp;")"</f>
        <v>moveTower(t3, t2, t1)</v>
      </c>
    </row>
    <row r="41" spans="1:28" x14ac:dyDescent="0.2">
      <c r="B41">
        <v>1</v>
      </c>
      <c r="C41">
        <v>2</v>
      </c>
      <c r="D41">
        <v>3</v>
      </c>
      <c r="E41">
        <v>1</v>
      </c>
      <c r="F41" s="1">
        <v>3</v>
      </c>
      <c r="H41" s="1">
        <v>1</v>
      </c>
      <c r="J41" s="1" t="str">
        <f t="shared" si="20"/>
        <v>a</v>
      </c>
      <c r="K41" s="1" t="str">
        <f t="shared" si="21"/>
        <v>c</v>
      </c>
      <c r="L41" s="1">
        <f>COUNTIF($K$1:K41,"&lt;&gt;")</f>
        <v>35</v>
      </c>
      <c r="M41" s="1" t="str">
        <f t="shared" si="22"/>
        <v>100011</v>
      </c>
      <c r="O41" t="str">
        <f>"moveTower(t"&amp;C41&amp;", t"&amp;D41&amp;", t"&amp;E41&amp;")"</f>
        <v>moveTower(t2, t3, t1)</v>
      </c>
    </row>
    <row r="42" spans="1:28" x14ac:dyDescent="0.2">
      <c r="B42">
        <v>3</v>
      </c>
      <c r="C42">
        <v>3</v>
      </c>
      <c r="D42">
        <v>1</v>
      </c>
      <c r="E42">
        <v>2</v>
      </c>
      <c r="F42" s="1">
        <v>2</v>
      </c>
      <c r="H42" s="1">
        <v>3</v>
      </c>
      <c r="J42" s="1" t="str">
        <f t="shared" si="20"/>
        <v>a</v>
      </c>
      <c r="K42" s="1" t="str">
        <f t="shared" si="21"/>
        <v>c</v>
      </c>
      <c r="L42" s="1">
        <f>COUNTIF($K$1:K42,"&lt;&gt;")</f>
        <v>36</v>
      </c>
      <c r="M42" s="1" t="str">
        <f t="shared" si="22"/>
        <v>100100</v>
      </c>
      <c r="N42" t="s">
        <v>7</v>
      </c>
      <c r="O42" t="str">
        <f>"moveTower(t"&amp;C42&amp;", t"&amp;D42&amp;", t"&amp;E42&amp;")"</f>
        <v>moveTower(t3, t1, t2)</v>
      </c>
    </row>
    <row r="43" spans="1:28" x14ac:dyDescent="0.2">
      <c r="B43">
        <v>1</v>
      </c>
      <c r="C43">
        <v>1</v>
      </c>
      <c r="D43">
        <v>2</v>
      </c>
      <c r="E43">
        <v>3</v>
      </c>
      <c r="F43" s="1">
        <v>1</v>
      </c>
      <c r="H43" s="1">
        <v>2</v>
      </c>
      <c r="J43" s="1" t="str">
        <f t="shared" si="20"/>
        <v>a</v>
      </c>
      <c r="K43" s="1" t="str">
        <f t="shared" si="21"/>
        <v>c</v>
      </c>
      <c r="L43" s="1">
        <f>COUNTIF($K$1:K43,"&lt;&gt;")</f>
        <v>37</v>
      </c>
      <c r="M43" s="1" t="str">
        <f t="shared" si="22"/>
        <v>100101</v>
      </c>
      <c r="O43" t="str">
        <f>"moveTower(t"&amp;C43&amp;", t"&amp;D43&amp;", t"&amp;E43&amp;")"</f>
        <v>moveTower(t1, t2, t3)</v>
      </c>
    </row>
    <row r="44" spans="1:28" x14ac:dyDescent="0.2">
      <c r="B44">
        <v>2</v>
      </c>
      <c r="C44">
        <v>1</v>
      </c>
      <c r="D44">
        <v>3</v>
      </c>
      <c r="E44">
        <v>2</v>
      </c>
      <c r="F44" s="1">
        <v>1</v>
      </c>
      <c r="H44" s="1">
        <v>3</v>
      </c>
      <c r="J44" s="1" t="str">
        <f t="shared" si="20"/>
        <v>c</v>
      </c>
      <c r="K44" s="1" t="str">
        <f t="shared" si="21"/>
        <v>a</v>
      </c>
      <c r="L44" s="1">
        <f>COUNTIF($K$1:K44,"&lt;&gt;")</f>
        <v>38</v>
      </c>
      <c r="M44" s="1" t="str">
        <f t="shared" si="22"/>
        <v>100110</v>
      </c>
      <c r="O44" t="str">
        <f>"moveTower(t"&amp;C44&amp;", t"&amp;D44&amp;", t"&amp;E44&amp;")"</f>
        <v>moveTower(t1, t3, t2)</v>
      </c>
    </row>
    <row r="45" spans="1:28" x14ac:dyDescent="0.2">
      <c r="B45">
        <v>1</v>
      </c>
      <c r="C45">
        <v>3</v>
      </c>
      <c r="D45">
        <v>1</v>
      </c>
      <c r="E45">
        <v>2</v>
      </c>
      <c r="F45" s="1">
        <v>2</v>
      </c>
      <c r="H45" s="1">
        <v>3</v>
      </c>
      <c r="J45" s="1" t="str">
        <f t="shared" si="20"/>
        <v>a</v>
      </c>
      <c r="K45" s="1" t="str">
        <f t="shared" si="21"/>
        <v>c</v>
      </c>
      <c r="L45" s="1">
        <f>COUNTIF($K$1:K45,"&lt;&gt;")</f>
        <v>39</v>
      </c>
      <c r="M45" s="1" t="str">
        <f t="shared" si="22"/>
        <v>100111</v>
      </c>
      <c r="O45" t="str">
        <f>"moveTower(t"&amp;C45&amp;", t"&amp;D45&amp;", t"&amp;E45&amp;")"</f>
        <v>moveTower(t3, t1, t2)</v>
      </c>
    </row>
    <row r="46" spans="1:28" x14ac:dyDescent="0.2">
      <c r="B46">
        <v>4</v>
      </c>
      <c r="C46">
        <v>3</v>
      </c>
      <c r="D46">
        <v>2</v>
      </c>
      <c r="E46">
        <v>1</v>
      </c>
      <c r="J46" s="1" t="s">
        <v>1</v>
      </c>
      <c r="K46" s="1" t="s">
        <v>0</v>
      </c>
      <c r="L46" s="1">
        <f>COUNTIF($K$1:K46,"&lt;&gt;")</f>
        <v>40</v>
      </c>
      <c r="M46" s="1" t="str">
        <f t="shared" si="22"/>
        <v>101000</v>
      </c>
      <c r="O46" t="str">
        <f>"moveTower(t"&amp;C46&amp;", t"&amp;D46&amp;", t"&amp;E46&amp;")"</f>
        <v>moveTower(t3, t2, t1)</v>
      </c>
    </row>
    <row r="47" spans="1:28" x14ac:dyDescent="0.2">
      <c r="B47">
        <v>1</v>
      </c>
      <c r="C47">
        <v>2</v>
      </c>
      <c r="D47">
        <v>3</v>
      </c>
      <c r="E47">
        <v>1</v>
      </c>
      <c r="J47" s="1" t="s">
        <v>0</v>
      </c>
      <c r="K47" s="1" t="s">
        <v>1</v>
      </c>
      <c r="L47" s="1">
        <f>COUNTIF($K$1:K47,"&lt;&gt;")</f>
        <v>41</v>
      </c>
      <c r="M47" s="1" t="str">
        <f t="shared" si="22"/>
        <v>101001</v>
      </c>
      <c r="O47" t="str">
        <f>"moveTower(t"&amp;C47&amp;", t"&amp;D47&amp;", t"&amp;E47&amp;")"</f>
        <v>moveTower(t2, t3, t1)</v>
      </c>
    </row>
    <row r="48" spans="1:28" x14ac:dyDescent="0.2">
      <c r="B48">
        <v>2</v>
      </c>
      <c r="C48">
        <v>2</v>
      </c>
      <c r="D48">
        <v>1</v>
      </c>
      <c r="E48">
        <v>3</v>
      </c>
      <c r="J48" s="1" t="s">
        <v>1</v>
      </c>
      <c r="K48" s="1" t="s">
        <v>0</v>
      </c>
      <c r="L48" s="1">
        <f>COUNTIF($K$1:K48,"&lt;&gt;")</f>
        <v>42</v>
      </c>
      <c r="M48" s="1" t="str">
        <f t="shared" si="22"/>
        <v>101010</v>
      </c>
      <c r="O48" t="str">
        <f>"moveTower(t"&amp;C48&amp;", t"&amp;D48&amp;", t"&amp;E48&amp;")"</f>
        <v>moveTower(t2, t1, t3)</v>
      </c>
    </row>
    <row r="49" spans="2:15" x14ac:dyDescent="0.2">
      <c r="B49">
        <v>1</v>
      </c>
      <c r="C49">
        <v>1</v>
      </c>
      <c r="D49">
        <v>2</v>
      </c>
      <c r="E49">
        <v>3</v>
      </c>
      <c r="J49" s="1" t="s">
        <v>0</v>
      </c>
      <c r="K49" s="1" t="s">
        <v>1</v>
      </c>
      <c r="L49" s="1">
        <f>COUNTIF($K$1:K49,"&lt;&gt;")</f>
        <v>43</v>
      </c>
      <c r="M49" s="1" t="str">
        <f t="shared" si="22"/>
        <v>101011</v>
      </c>
      <c r="O49" t="str">
        <f>"moveTower(t"&amp;C49&amp;", t"&amp;D49&amp;", t"&amp;E49&amp;")"</f>
        <v>moveTower(t1, t2, t3)</v>
      </c>
    </row>
    <row r="50" spans="2:15" x14ac:dyDescent="0.2">
      <c r="B50">
        <v>3</v>
      </c>
      <c r="C50">
        <v>2</v>
      </c>
      <c r="D50">
        <v>3</v>
      </c>
      <c r="E50">
        <v>1</v>
      </c>
      <c r="J50" s="1" t="s">
        <v>0</v>
      </c>
      <c r="K50" s="1" t="s">
        <v>1</v>
      </c>
      <c r="L50" s="1">
        <f>COUNTIF($K$1:K50,"&lt;&gt;")</f>
        <v>44</v>
      </c>
      <c r="M50" s="1" t="str">
        <f t="shared" si="22"/>
        <v>101100</v>
      </c>
      <c r="N50" t="s">
        <v>7</v>
      </c>
      <c r="O50" t="str">
        <f>"moveTower(t"&amp;C50&amp;", t"&amp;D50&amp;", t"&amp;E50&amp;")"</f>
        <v>moveTower(t2, t3, t1)</v>
      </c>
    </row>
    <row r="51" spans="2:15" x14ac:dyDescent="0.2">
      <c r="B51">
        <v>1</v>
      </c>
      <c r="C51">
        <v>3</v>
      </c>
      <c r="D51">
        <v>1</v>
      </c>
      <c r="E51">
        <v>2</v>
      </c>
      <c r="J51" s="1" t="s">
        <v>0</v>
      </c>
      <c r="K51" s="1" t="s">
        <v>1</v>
      </c>
      <c r="L51" s="1">
        <f>COUNTIF($K$1:K51,"&lt;&gt;")</f>
        <v>45</v>
      </c>
      <c r="M51" s="1" t="str">
        <f t="shared" si="22"/>
        <v>101101</v>
      </c>
      <c r="O51" t="str">
        <f t="shared" ref="O51:O69" si="23">"moveTower(t"&amp;C51&amp;", t"&amp;D51&amp;", t"&amp;E51&amp;")"</f>
        <v>moveTower(t3, t1, t2)</v>
      </c>
    </row>
    <row r="52" spans="2:15" x14ac:dyDescent="0.2">
      <c r="B52">
        <v>2</v>
      </c>
      <c r="C52">
        <v>3</v>
      </c>
      <c r="D52">
        <v>2</v>
      </c>
      <c r="E52">
        <v>1</v>
      </c>
      <c r="J52" s="1" t="s">
        <v>1</v>
      </c>
      <c r="K52" s="1" t="s">
        <v>0</v>
      </c>
      <c r="L52" s="1">
        <f>COUNTIF($K$1:K52,"&lt;&gt;")</f>
        <v>46</v>
      </c>
      <c r="M52" s="1" t="str">
        <f t="shared" si="22"/>
        <v>101110</v>
      </c>
      <c r="O52" t="str">
        <f t="shared" si="23"/>
        <v>moveTower(t3, t2, t1)</v>
      </c>
    </row>
    <row r="53" spans="2:15" x14ac:dyDescent="0.2">
      <c r="B53">
        <v>1</v>
      </c>
      <c r="C53">
        <v>2</v>
      </c>
      <c r="D53">
        <v>3</v>
      </c>
      <c r="E53">
        <v>1</v>
      </c>
      <c r="J53" s="1" t="s">
        <v>0</v>
      </c>
      <c r="K53" s="1" t="s">
        <v>1</v>
      </c>
      <c r="L53" s="1">
        <f>COUNTIF($K$1:K53,"&lt;&gt;")</f>
        <v>47</v>
      </c>
      <c r="M53" s="1" t="str">
        <f t="shared" si="22"/>
        <v>101111</v>
      </c>
      <c r="O53" t="str">
        <f t="shared" si="23"/>
        <v>moveTower(t2, t3, t1)</v>
      </c>
    </row>
    <row r="54" spans="2:15" x14ac:dyDescent="0.2">
      <c r="B54">
        <v>5</v>
      </c>
      <c r="C54">
        <v>3</v>
      </c>
      <c r="D54">
        <v>1</v>
      </c>
      <c r="E54">
        <v>2</v>
      </c>
      <c r="J54" s="1" t="s">
        <v>0</v>
      </c>
      <c r="K54" s="1" t="s">
        <v>1</v>
      </c>
      <c r="L54" s="1">
        <f>COUNTIF($K$1:K54,"&lt;&gt;")</f>
        <v>48</v>
      </c>
      <c r="M54" s="1" t="str">
        <f t="shared" si="22"/>
        <v>110000</v>
      </c>
      <c r="N54" t="s">
        <v>7</v>
      </c>
      <c r="O54" t="str">
        <f t="shared" si="23"/>
        <v>moveTower(t3, t1, t2)</v>
      </c>
    </row>
    <row r="55" spans="2:15" x14ac:dyDescent="0.2">
      <c r="B55">
        <v>1</v>
      </c>
      <c r="C55">
        <v>1</v>
      </c>
      <c r="D55">
        <v>2</v>
      </c>
      <c r="E55">
        <v>3</v>
      </c>
      <c r="J55" s="1" t="s">
        <v>0</v>
      </c>
      <c r="K55" s="1" t="s">
        <v>1</v>
      </c>
      <c r="L55" s="1">
        <f>COUNTIF($K$1:K55,"&lt;&gt;")</f>
        <v>49</v>
      </c>
      <c r="M55" s="1" t="str">
        <f t="shared" si="22"/>
        <v>110001</v>
      </c>
      <c r="O55" t="str">
        <f t="shared" si="23"/>
        <v>moveTower(t1, t2, t3)</v>
      </c>
    </row>
    <row r="56" spans="2:15" x14ac:dyDescent="0.2">
      <c r="B56">
        <v>2</v>
      </c>
      <c r="C56">
        <v>1</v>
      </c>
      <c r="D56">
        <v>3</v>
      </c>
      <c r="E56">
        <v>2</v>
      </c>
      <c r="J56" s="1" t="s">
        <v>1</v>
      </c>
      <c r="K56" s="1" t="s">
        <v>0</v>
      </c>
      <c r="L56" s="1">
        <f>COUNTIF($K$1:K56,"&lt;&gt;")</f>
        <v>50</v>
      </c>
      <c r="M56" s="1" t="str">
        <f t="shared" si="22"/>
        <v>110010</v>
      </c>
      <c r="O56" t="str">
        <f t="shared" si="23"/>
        <v>moveTower(t1, t3, t2)</v>
      </c>
    </row>
    <row r="57" spans="2:15" x14ac:dyDescent="0.2">
      <c r="B57">
        <v>1</v>
      </c>
      <c r="C57">
        <v>3</v>
      </c>
      <c r="D57">
        <v>1</v>
      </c>
      <c r="E57">
        <v>2</v>
      </c>
      <c r="J57" s="1" t="s">
        <v>0</v>
      </c>
      <c r="K57" s="1" t="s">
        <v>1</v>
      </c>
      <c r="L57" s="1">
        <f>COUNTIF($K$1:K57,"&lt;&gt;")</f>
        <v>51</v>
      </c>
      <c r="M57" s="1" t="str">
        <f t="shared" si="22"/>
        <v>110011</v>
      </c>
      <c r="O57" t="str">
        <f t="shared" si="23"/>
        <v>moveTower(t3, t1, t2)</v>
      </c>
    </row>
    <row r="58" spans="2:15" x14ac:dyDescent="0.2">
      <c r="B58">
        <v>3</v>
      </c>
      <c r="C58">
        <v>1</v>
      </c>
      <c r="D58">
        <v>2</v>
      </c>
      <c r="E58">
        <v>3</v>
      </c>
      <c r="J58" s="1" t="s">
        <v>0</v>
      </c>
      <c r="K58" s="1" t="s">
        <v>1</v>
      </c>
      <c r="L58" s="1">
        <f>COUNTIF($K$1:K58,"&lt;&gt;")</f>
        <v>52</v>
      </c>
      <c r="M58" s="1" t="str">
        <f t="shared" si="22"/>
        <v>110100</v>
      </c>
      <c r="N58" t="s">
        <v>7</v>
      </c>
      <c r="O58" t="str">
        <f t="shared" si="23"/>
        <v>moveTower(t1, t2, t3)</v>
      </c>
    </row>
    <row r="59" spans="2:15" x14ac:dyDescent="0.2">
      <c r="B59">
        <v>1</v>
      </c>
      <c r="C59">
        <v>2</v>
      </c>
      <c r="D59">
        <v>3</v>
      </c>
      <c r="E59">
        <v>1</v>
      </c>
      <c r="J59" s="1" t="s">
        <v>0</v>
      </c>
      <c r="K59" s="1" t="s">
        <v>1</v>
      </c>
      <c r="L59" s="1">
        <f>COUNTIF($K$1:K59,"&lt;&gt;")</f>
        <v>53</v>
      </c>
      <c r="M59" s="1" t="str">
        <f t="shared" si="22"/>
        <v>110101</v>
      </c>
      <c r="O59" t="str">
        <f t="shared" si="23"/>
        <v>moveTower(t2, t3, t1)</v>
      </c>
    </row>
    <row r="60" spans="2:15" x14ac:dyDescent="0.2">
      <c r="B60">
        <v>2</v>
      </c>
      <c r="C60">
        <v>2</v>
      </c>
      <c r="D60">
        <v>1</v>
      </c>
      <c r="E60">
        <v>3</v>
      </c>
      <c r="J60" s="1" t="s">
        <v>1</v>
      </c>
      <c r="K60" s="1" t="s">
        <v>0</v>
      </c>
      <c r="L60" s="1">
        <f>COUNTIF($K$1:K60,"&lt;&gt;")</f>
        <v>54</v>
      </c>
      <c r="M60" s="1" t="str">
        <f t="shared" si="22"/>
        <v>110110</v>
      </c>
      <c r="O60" t="str">
        <f t="shared" si="23"/>
        <v>moveTower(t2, t1, t3)</v>
      </c>
    </row>
    <row r="61" spans="2:15" x14ac:dyDescent="0.2">
      <c r="B61">
        <v>1</v>
      </c>
      <c r="C61">
        <v>1</v>
      </c>
      <c r="D61">
        <v>2</v>
      </c>
      <c r="E61">
        <v>3</v>
      </c>
      <c r="J61" s="1" t="s">
        <v>0</v>
      </c>
      <c r="K61" s="1" t="s">
        <v>1</v>
      </c>
      <c r="L61" s="1">
        <f>COUNTIF($K$1:K61,"&lt;&gt;")</f>
        <v>55</v>
      </c>
      <c r="M61" s="1" t="str">
        <f t="shared" si="22"/>
        <v>110111</v>
      </c>
      <c r="O61" t="str">
        <f t="shared" si="23"/>
        <v>moveTower(t1, t2, t3)</v>
      </c>
    </row>
    <row r="62" spans="2:15" x14ac:dyDescent="0.2">
      <c r="B62">
        <v>4</v>
      </c>
      <c r="C62">
        <v>1</v>
      </c>
      <c r="D62">
        <v>3</v>
      </c>
      <c r="E62">
        <v>2</v>
      </c>
      <c r="J62" s="1" t="s">
        <v>1</v>
      </c>
      <c r="K62" s="1" t="s">
        <v>0</v>
      </c>
      <c r="L62" s="1">
        <f>COUNTIF($K$1:K62,"&lt;&gt;")</f>
        <v>56</v>
      </c>
      <c r="M62" s="1" t="str">
        <f t="shared" si="22"/>
        <v>111000</v>
      </c>
      <c r="O62" t="str">
        <f t="shared" si="23"/>
        <v>moveTower(t1, t3, t2)</v>
      </c>
    </row>
    <row r="63" spans="2:15" x14ac:dyDescent="0.2">
      <c r="B63">
        <v>1</v>
      </c>
      <c r="C63">
        <v>3</v>
      </c>
      <c r="D63">
        <v>1</v>
      </c>
      <c r="E63">
        <v>2</v>
      </c>
      <c r="J63" s="1" t="s">
        <v>0</v>
      </c>
      <c r="K63" s="1" t="s">
        <v>1</v>
      </c>
      <c r="L63" s="1">
        <f>COUNTIF($K$1:K63,"&lt;&gt;")</f>
        <v>57</v>
      </c>
      <c r="M63" s="1" t="str">
        <f t="shared" si="22"/>
        <v>111001</v>
      </c>
      <c r="O63" t="str">
        <f t="shared" si="23"/>
        <v>moveTower(t3, t1, t2)</v>
      </c>
    </row>
    <row r="64" spans="2:15" x14ac:dyDescent="0.2">
      <c r="B64">
        <v>2</v>
      </c>
      <c r="C64">
        <v>3</v>
      </c>
      <c r="D64">
        <v>2</v>
      </c>
      <c r="E64">
        <v>1</v>
      </c>
      <c r="J64" s="1" t="s">
        <v>1</v>
      </c>
      <c r="K64" s="1" t="s">
        <v>0</v>
      </c>
      <c r="L64" s="1">
        <f>COUNTIF($K$1:K64,"&lt;&gt;")</f>
        <v>58</v>
      </c>
      <c r="M64" s="1" t="str">
        <f t="shared" si="22"/>
        <v>111010</v>
      </c>
      <c r="O64" t="str">
        <f t="shared" si="23"/>
        <v>moveTower(t3, t2, t1)</v>
      </c>
    </row>
    <row r="65" spans="2:15" x14ac:dyDescent="0.2">
      <c r="B65">
        <v>1</v>
      </c>
      <c r="C65">
        <v>2</v>
      </c>
      <c r="D65">
        <v>3</v>
      </c>
      <c r="E65">
        <v>1</v>
      </c>
      <c r="J65" s="1" t="s">
        <v>0</v>
      </c>
      <c r="K65" s="1" t="s">
        <v>1</v>
      </c>
      <c r="L65" s="1">
        <f>COUNTIF($K$1:K65,"&lt;&gt;")</f>
        <v>59</v>
      </c>
      <c r="M65" s="1" t="str">
        <f t="shared" si="22"/>
        <v>111011</v>
      </c>
      <c r="O65" t="str">
        <f t="shared" si="23"/>
        <v>moveTower(t2, t3, t1)</v>
      </c>
    </row>
    <row r="66" spans="2:15" x14ac:dyDescent="0.2">
      <c r="B66">
        <v>3</v>
      </c>
      <c r="C66">
        <v>3</v>
      </c>
      <c r="D66">
        <v>1</v>
      </c>
      <c r="E66">
        <v>2</v>
      </c>
      <c r="J66" s="1" t="s">
        <v>0</v>
      </c>
      <c r="K66" s="1" t="s">
        <v>1</v>
      </c>
      <c r="L66" s="1">
        <f>COUNTIF($K$1:K66,"&lt;&gt;")</f>
        <v>60</v>
      </c>
      <c r="M66" s="1" t="str">
        <f t="shared" si="22"/>
        <v>111100</v>
      </c>
      <c r="N66" t="s">
        <v>7</v>
      </c>
      <c r="O66" t="str">
        <f t="shared" si="23"/>
        <v>moveTower(t3, t1, t2)</v>
      </c>
    </row>
    <row r="67" spans="2:15" x14ac:dyDescent="0.2">
      <c r="B67">
        <v>1</v>
      </c>
      <c r="C67">
        <v>1</v>
      </c>
      <c r="D67">
        <v>2</v>
      </c>
      <c r="E67">
        <v>3</v>
      </c>
      <c r="J67" s="1" t="s">
        <v>0</v>
      </c>
      <c r="K67" s="1" t="s">
        <v>1</v>
      </c>
      <c r="L67" s="1">
        <f>COUNTIF($K$1:K67,"&lt;&gt;")</f>
        <v>61</v>
      </c>
      <c r="M67" s="1" t="str">
        <f t="shared" si="22"/>
        <v>111101</v>
      </c>
      <c r="O67" t="str">
        <f t="shared" si="23"/>
        <v>moveTower(t1, t2, t3)</v>
      </c>
    </row>
    <row r="68" spans="2:15" x14ac:dyDescent="0.2">
      <c r="B68">
        <v>2</v>
      </c>
      <c r="C68">
        <v>1</v>
      </c>
      <c r="D68">
        <v>3</v>
      </c>
      <c r="E68">
        <v>2</v>
      </c>
      <c r="J68" s="1" t="s">
        <v>1</v>
      </c>
      <c r="K68" s="1" t="s">
        <v>0</v>
      </c>
      <c r="L68" s="1">
        <f>COUNTIF($K$1:K68,"&lt;&gt;")</f>
        <v>62</v>
      </c>
      <c r="M68" s="1" t="str">
        <f t="shared" si="22"/>
        <v>111110</v>
      </c>
      <c r="O68" t="str">
        <f t="shared" si="23"/>
        <v>moveTower(t1, t3, t2)</v>
      </c>
    </row>
    <row r="69" spans="2:15" x14ac:dyDescent="0.2">
      <c r="B69">
        <v>1</v>
      </c>
      <c r="C69">
        <v>3</v>
      </c>
      <c r="D69">
        <v>1</v>
      </c>
      <c r="E69">
        <v>2</v>
      </c>
      <c r="J69" s="1" t="s">
        <v>0</v>
      </c>
      <c r="K69" s="1" t="s">
        <v>1</v>
      </c>
      <c r="L69" s="1">
        <f>COUNTIF($K$1:K69,"&lt;&gt;")</f>
        <v>63</v>
      </c>
      <c r="M69" s="1" t="str">
        <f t="shared" si="22"/>
        <v>111111</v>
      </c>
      <c r="O69" t="str">
        <f t="shared" si="23"/>
        <v>moveTower(t3, t1, t2)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RFPortilla</dc:creator>
  <cp:lastModifiedBy>RFPortilla</cp:lastModifiedBy>
  <dcterms:created xsi:type="dcterms:W3CDTF">2023-08-15T04:26:15Z</dcterms:created>
  <dcterms:modified xsi:type="dcterms:W3CDTF">2023-08-24T04:34:41Z</dcterms:modified>
</cp:coreProperties>
</file>