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rfritsen/dev/csv/"/>
    </mc:Choice>
  </mc:AlternateContent>
  <xr:revisionPtr revIDLastSave="0" documentId="13_ncr:1_{A84DC2BD-395E-3B42-99BA-2B210AC46A9C}" xr6:coauthVersionLast="47" xr6:coauthVersionMax="47" xr10:uidLastSave="{00000000-0000-0000-0000-000000000000}"/>
  <bookViews>
    <workbookView xWindow="0" yWindow="500" windowWidth="28800" windowHeight="16120" activeTab="2" xr2:uid="{00000000-000D-0000-FFFF-FFFF00000000}"/>
  </bookViews>
  <sheets>
    <sheet name="stories" sheetId="2" r:id="rId1"/>
    <sheet name="calcs" sheetId="12" r:id="rId2"/>
    <sheet name="values" sheetId="13" r:id="rId3"/>
    <sheet name="MBB User Stories" sheetId="3" state="hidden" r:id="rId4"/>
    <sheet name="Sheet8" sheetId="6" state="hidden" r:id="rId5"/>
    <sheet name="LSS MR User Stories - LSS v LTS" sheetId="7" state="hidden" r:id="rId6"/>
    <sheet name="LSS MR User Stories - Benefit L" sheetId="8" state="hidden" r:id="rId7"/>
    <sheet name="DRAFT Archived Technical Steps" sheetId="9" state="hidden" r:id="rId8"/>
    <sheet name="Lists" sheetId="10" state="hidden" r:id="rId9"/>
    <sheet name="Modules" sheetId="11" state="hidden" r:id="rId10"/>
  </sheets>
  <definedNames>
    <definedName name="_xlnm._FilterDatabase" localSheetId="9" hidden="1">Modules!$A$1:$Z$95</definedName>
    <definedName name="_xlnm._FilterDatabase" localSheetId="0" hidden="1">stories!$B$1:$N$968</definedName>
    <definedName name="Z_56695F41_54D8_4796_9955_1D6384E8B252_.wvu.FilterData" localSheetId="0" hidden="1">stories!$A$1:$W$59</definedName>
    <definedName name="Z_E3968A1A_9B52_46CA_AD9B_0940685CD748_.wvu.FilterData" localSheetId="0" hidden="1">stories!$B$1:$T$53</definedName>
  </definedNames>
  <calcPr calcId="191029"/>
  <customWorkbookViews>
    <customWorkbookView name="Filter 2" guid="{56695F41-54D8-4796-9955-1D6384E8B252}" maximized="1" windowWidth="0" windowHeight="0" activeSheetId="0"/>
    <customWorkbookView name="Filter 1" guid="{E3968A1A-9B52-46CA-AD9B-0940685CD74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12" l="1"/>
  <c r="F3" i="12"/>
  <c r="D4" i="12"/>
  <c r="F4" i="12"/>
  <c r="D5" i="12"/>
  <c r="F5" i="12"/>
  <c r="D6" i="12"/>
  <c r="F6" i="12"/>
  <c r="D7" i="12"/>
  <c r="F7" i="12"/>
  <c r="D8" i="12"/>
  <c r="F8" i="12"/>
  <c r="D9" i="12"/>
  <c r="F9" i="12"/>
  <c r="D10" i="12"/>
  <c r="F10" i="12"/>
  <c r="D11" i="12"/>
  <c r="F11" i="12"/>
  <c r="D12" i="12"/>
  <c r="F12" i="12"/>
  <c r="D13" i="12"/>
  <c r="F13" i="12"/>
  <c r="D14" i="12"/>
  <c r="F14" i="12"/>
  <c r="D15" i="12"/>
  <c r="F15" i="12"/>
  <c r="D16" i="12"/>
  <c r="F16" i="12"/>
  <c r="D17" i="12"/>
  <c r="F17" i="12"/>
  <c r="D18" i="12"/>
  <c r="F18" i="12"/>
  <c r="D19" i="12"/>
  <c r="F19" i="12"/>
  <c r="D20" i="12"/>
  <c r="F20" i="12"/>
  <c r="D21" i="12"/>
  <c r="F21" i="12"/>
  <c r="D22" i="12"/>
  <c r="F22" i="12"/>
  <c r="D23" i="12"/>
  <c r="F23" i="12"/>
  <c r="D24" i="12"/>
  <c r="F24" i="12"/>
  <c r="D25" i="12"/>
  <c r="F25" i="12"/>
  <c r="D26" i="12"/>
  <c r="F26" i="12"/>
  <c r="D27" i="12"/>
  <c r="F27" i="12"/>
  <c r="D28" i="12"/>
  <c r="F28" i="12"/>
  <c r="D29" i="12"/>
  <c r="F29" i="12"/>
  <c r="D30" i="12"/>
  <c r="F30" i="12"/>
  <c r="D31" i="12"/>
  <c r="F31" i="12"/>
  <c r="D32" i="12"/>
  <c r="F32" i="12"/>
  <c r="D33" i="12"/>
  <c r="F33" i="12"/>
  <c r="D34" i="12"/>
  <c r="F34" i="12"/>
  <c r="D35" i="12"/>
  <c r="F35" i="12"/>
  <c r="D36" i="12"/>
  <c r="F36" i="12"/>
  <c r="D37" i="12"/>
  <c r="F37" i="12"/>
  <c r="D38" i="12"/>
  <c r="F38" i="12"/>
  <c r="D39" i="12"/>
  <c r="F39" i="12"/>
  <c r="D40" i="12"/>
  <c r="F40" i="12"/>
  <c r="D41" i="12"/>
  <c r="F41" i="12"/>
  <c r="D42" i="12"/>
  <c r="F42" i="12"/>
  <c r="D43" i="12"/>
  <c r="F43" i="12"/>
  <c r="D44" i="12"/>
  <c r="F44" i="12"/>
  <c r="D45" i="12"/>
  <c r="F45" i="12"/>
  <c r="D46" i="12"/>
  <c r="F46" i="12"/>
  <c r="D47" i="12"/>
  <c r="F47" i="12"/>
  <c r="F2" i="12"/>
  <c r="D2" i="12"/>
  <c r="J9" i="3"/>
  <c r="Q2" i="2"/>
  <c r="O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5" authorId="0" shapeId="0" xr:uid="{00000000-0006-0000-0100-000001000000}">
      <text>
        <r>
          <rPr>
            <sz val="10"/>
            <color rgb="FF000000"/>
            <rFont val="Arial"/>
            <family val="2"/>
            <scheme val="minor"/>
          </rPr>
          <t>@pkao@linkedin.com - Krista confirmed that GAT flags are in the LTS model. Can you fill in LOE estimate knowing that?
_Assigned to Philip Kao_
	-Connie Hsieh</t>
        </r>
      </text>
    </comment>
    <comment ref="O30" authorId="0" shapeId="0" xr:uid="{00000000-0006-0000-0100-000002000000}">
      <text>
        <r>
          <rPr>
            <sz val="10"/>
            <color rgb="FF000000"/>
            <rFont val="Arial"/>
            <family val="2"/>
            <scheme val="minor"/>
          </rPr>
          <t>@mdunlop@linkedin.com - Can you combine row 21 &amp; 22 with above user stories and then strikethrough these two rows?
_Assigned to Megan Dunlop_
	-Connie Hsieh</t>
        </r>
      </text>
    </comment>
    <comment ref="S30" authorId="0" shapeId="0" xr:uid="{00000000-0006-0000-0100-000003000000}">
      <text>
        <r>
          <rPr>
            <sz val="10"/>
            <color rgb="FF000000"/>
            <rFont val="Arial"/>
            <family val="2"/>
            <scheme val="minor"/>
          </rPr>
          <t>@mdunlop@linkedin.com hey megan - don't believe I have access to these models - I spot checked a few and still gave me an error. Should I reach out to Derek again?
	-Daniel Lim
@danlim@linkedin.com - Pinged Derek, he's PST so we will can troubleshoot when he's online
	-Megan Dunlop
let's make sure Bryan also has access please!
	-Connie Hsieh
@cohsieh@linkedin.com  Pinged for Bryan and Timothy
	-Megan Dunlop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0" authorId="0" shapeId="0" xr:uid="{00000000-0006-0000-0700-000002000000}">
      <text>
        <r>
          <rPr>
            <sz val="10"/>
            <color rgb="FF000000"/>
            <rFont val="Arial"/>
            <family val="2"/>
            <scheme val="minor"/>
          </rPr>
          <t>@rodonohue@linkedin.com Next Step: clarify with LSS if Director view is required or if we want to align with LTS and keep the views limited to Senior Managers and below
	-Megan Dunlop</t>
        </r>
      </text>
    </comment>
    <comment ref="N12" authorId="0" shapeId="0" xr:uid="{00000000-0006-0000-0700-000001000000}">
      <text>
        <r>
          <rPr>
            <sz val="10"/>
            <color rgb="FF000000"/>
            <rFont val="Arial"/>
            <family val="2"/>
            <scheme val="minor"/>
          </rPr>
          <t>@kdanganan@linkedin.com Discussion on LTS side for solution to be upload to provide edit capability. Note that LSS RSOPs had edit capability prior so ideal state is RSOps write access inherent within the dashboards
	-Megan Dunlop</t>
        </r>
      </text>
    </comment>
  </commentList>
</comments>
</file>

<file path=xl/sharedStrings.xml><?xml version="1.0" encoding="utf-8"?>
<sst xmlns="http://schemas.openxmlformats.org/spreadsheetml/2006/main" count="1849" uniqueCount="723">
  <si>
    <t>Story #</t>
  </si>
  <si>
    <t>Title</t>
  </si>
  <si>
    <t>Who</t>
  </si>
  <si>
    <t>What</t>
  </si>
  <si>
    <t>Why</t>
  </si>
  <si>
    <t>How</t>
  </si>
  <si>
    <t>Data Inputs/Outputs</t>
  </si>
  <si>
    <t>Epic</t>
  </si>
  <si>
    <t>LOE</t>
  </si>
  <si>
    <t>Priority</t>
  </si>
  <si>
    <t>Comments</t>
  </si>
  <si>
    <t>Architecture Notes</t>
  </si>
  <si>
    <t>Instructions</t>
  </si>
  <si>
    <t>~15 Word Description</t>
  </si>
  <si>
    <t>User Persona
 - What role does this user story pertain to? (e.g. Regional SOps, Central SOps, Sales Managers...)</t>
  </si>
  <si>
    <t>Functionality User will Perform
 - What does the user want to be able to do?
 - Is there a specific way that the user envisions this happening?</t>
  </si>
  <si>
    <t>Business Need for Functionality
 - Why do you need this functionality?
 - Is there a pain point that this functionality is solving for?</t>
  </si>
  <si>
    <t>Acceptance Criteria
 - How do you define success for this functionality?</t>
  </si>
  <si>
    <t>What are the data points needed &amp; their sources?</t>
  </si>
  <si>
    <t>Low, Medium, High</t>
  </si>
  <si>
    <t>P0, P1, P2, P3?</t>
  </si>
  <si>
    <t>Create RM Manager Review Dashboard based on AD Manager Review Dashboard</t>
  </si>
  <si>
    <t>Sales Managers</t>
  </si>
  <si>
    <t>This functionality captures the business process. The pain point solving for is utilizing the LTS architecture, rather than unwinding the logic from the LSS model. Enhancements include better transfer user experience and more visible change log from prior LSS model</t>
  </si>
  <si>
    <t>Source: MBB, Holds, and Calculations; Output: Bullet Transformation</t>
  </si>
  <si>
    <t>High</t>
  </si>
  <si>
    <t>P0</t>
  </si>
  <si>
    <t>Link</t>
  </si>
  <si>
    <t>LSS Only</t>
  </si>
  <si>
    <t>Sales Managers Internal Team Account Transfer dropdown (RM)</t>
  </si>
  <si>
    <t>As an AE Sales Manager, I can only select the reps on my team (or a proxy manager's reps) in the dropdown for internal account transfers on the Manager Account View grid on Page 3.01</t>
  </si>
  <si>
    <t xml:space="preserve">This would prevent unauthorized selections (currently displayed as red CF) to make the user experience smoother </t>
  </si>
  <si>
    <t>I will know this is complete when 3.01 Override New FY Seat Owner only displays reps for the manager rather than the entire list of reps in the Manager Account View grid</t>
  </si>
  <si>
    <t>Medium</t>
  </si>
  <si>
    <t>P2</t>
  </si>
  <si>
    <t>From LTS</t>
  </si>
  <si>
    <t>Create AE Manager Review Dashboard based on TAE Manager Review Dashboard</t>
  </si>
  <si>
    <t>Sales Managers Internal Team Account Transfer dropdown (AE)</t>
  </si>
  <si>
    <t>Sales Maangers</t>
  </si>
  <si>
    <t>As an AE Sales Manager, I can only select the reps on my team or a proxy manager's team in the dropdown for internal account transfers on the Manager Account View grid on Page 3.01b</t>
  </si>
  <si>
    <t>Create Manager Metrics Dashboard based on LTS Manager Review Dashboard</t>
  </si>
  <si>
    <t>As a Sales Manager, I can view summarized metrics and filter by myself or proxy manager(s).</t>
  </si>
  <si>
    <t>Serves as nice-to-have aggregations for the Sales Managers to analyze the data in additonal ways</t>
  </si>
  <si>
    <t>I know this is complete when the Manager Metrics dashboard contains grids relevent to LSS (to-be-defined with RSOps test model access)</t>
  </si>
  <si>
    <t>P1</t>
  </si>
  <si>
    <t>Create Account Universe Dashboard based on LTS Request Accounts Dashboard</t>
  </si>
  <si>
    <t>As a Sales Manager, I can view the total Account Universe. Account Universe should be filtered by Region and Role assignment of myself.</t>
  </si>
  <si>
    <t>Previously, the Sales Managers leveraged seeing the accounts to discuss offline on which accounts they wanted to trade amongst themselves. This would continue to establish this functionality</t>
  </si>
  <si>
    <t>I will know this is complete when I can view relevant metadata associated with Account universe (filtered by region and RM v AE) to coordinate offline with other Managers on what accounts we want to trade within our region</t>
  </si>
  <si>
    <t>Create RSOps Manager Review Dashboard based on LTS RSOps Manager Review dashboard</t>
  </si>
  <si>
    <t>RSOps</t>
  </si>
  <si>
    <t>As RSOps, I can review the Manager Review process for each Sales Manager (ideal filter by multiple managers). This includes edit access for the following: 
-reviewing balancing metrics by manager
-balancing metrics by rep, preform account transfers on behalf of managers
-view inbound requests for filtered Sales Manager(s) and their proxies
-view outbound requests for filtered Sales Manager(s) and their proxies</t>
  </si>
  <si>
    <t>Previously, RSOps had full access and write permissions to Manager Review. This is continuing with the LSS functionality. The enhancement is better transfer process and viewing change log.</t>
  </si>
  <si>
    <t>I will know this is complete when RSOps can view the same grids as Sales Managers and complete Manager Review business process steps on their behalf as needed</t>
  </si>
  <si>
    <t>Create RSOps Summary Dashboard based on LTS RSOps Summary Dashboard</t>
  </si>
  <si>
    <t>As RSOps, I can view Balancing Metrics by Region-Role, Balancing Metrics by Manager, and Balancing Metrics by Rep. For Balancing Metrics by Rep, I can select multiple reps to view at one time.</t>
  </si>
  <si>
    <t>Enhancement to provide additional view for analysis</t>
  </si>
  <si>
    <t>I know this is complete when I can view metrics aggregated by Region-AE v RM, metrics by every manager in my Geo, and metrics by reps for managers (and their proxies) that I select from a checkbox.</t>
  </si>
  <si>
    <t xml:space="preserve">As RSOps, I can view Pending Transfers. I can also view where Rep Role and Account Role do not match. I can view unassigned accounts. I can view accounts with renewals with non-RM assigned. I can view accounts without renewals with non-AE assigned. I can view accounts with Managers assigned as Owners. I can view accounts where Account Geo and Rep Region mismatch. </t>
  </si>
  <si>
    <t>Enhancement to provide additional views for LSS validation; similar views to LTS (some adjustments)</t>
  </si>
  <si>
    <t>I know this is complete when I can see which account transfers are outstanding . For a Region-Role, I can see what Rep Role and Account Role does not match with red CF. I can see what accounts are currently not assigned an owner with red CF. I can see potential segmentation issues. I can see accounts where hybrid reps are assigned.</t>
  </si>
  <si>
    <t xml:space="preserve">As a Sales Manager, I can see the accounts entering/leaving my team and proxy team. I can also see the continuity of a seat and of a manager. I can see the count of accounts leaving/entering/staying by rep on my team and proxy team. </t>
  </si>
  <si>
    <t>Enhancement to provide additional views for LSS analysis; similar views to LTS (some adjustments)</t>
  </si>
  <si>
    <t>I know this is complete when I have views into the transitions and continuity for seats, reps, and team as a whole</t>
  </si>
  <si>
    <t>As RSOps, I can assign proxy reps, I can push sets of accounts to manager review. I can also determine which accounts need SOps approval by Geo-Role. I can determine by Geo-Role if the Managers have access to All Accounts or just their Geo-Role combo (???). I can on/off write access by Geo-Role.</t>
  </si>
  <si>
    <t>Enabling admin ownership to RSOps; enhancement to LSS process</t>
  </si>
  <si>
    <t>I know this is complete when I can toggle read/write access for regions/roles. When I can control the view of account universe. When I can select which geo-role requires SOps approval. And when I can push accounts into Manager Review.</t>
  </si>
  <si>
    <t>Source: DH lists?</t>
  </si>
  <si>
    <t xml:space="preserve">Validate Account Data Load </t>
  </si>
  <si>
    <t>Admin</t>
  </si>
  <si>
    <t>As an Anaplan Admin, I need the LSS Account Data populated in the model</t>
  </si>
  <si>
    <t xml:space="preserve">Create Account Data Validation based on LTS Account Data Validation </t>
  </si>
  <si>
    <t>Validate Roster Integration</t>
  </si>
  <si>
    <t>As an Anaplan Admin, I need the LSS Roster Data populated from either Roster Model or Account Universe model</t>
  </si>
  <si>
    <t>Source: Roster Model adopted to fit LSS data</t>
  </si>
  <si>
    <t>Ringfencing</t>
  </si>
  <si>
    <t xml:space="preserve">As RSOps, I can view pending transfers that require RSOps approval if the transfer is between SMB &amp; ENT or between countries. </t>
  </si>
  <si>
    <t>This would ensure that RSOps has reviewed and approved any niche account trade instances</t>
  </si>
  <si>
    <t>I know this is complete when I can view a table of transfers i need to approve that fall under the criteria in which RSOps needs to approve the trade</t>
  </si>
  <si>
    <t>Regional Tag needed</t>
  </si>
  <si>
    <t>As RSOps I want to be able to assign accounts to profiles based on regional tags prior to Manager Review</t>
  </si>
  <si>
    <t>Using the naming logic ultimate parent - region - country (Ultimate parent-EMEA-DACH) . Matching user rep-region to account with logic for MR would allow for ringfencing logic to work</t>
  </si>
  <si>
    <t xml:space="preserve">Regional tags on all accounts and rep profile fields prior to MR </t>
  </si>
  <si>
    <t xml:space="preserve">RSOps to create list of regional tags to use for MR. MB will then build it into model </t>
  </si>
  <si>
    <t>Multiple Proxy Capabilities for sales</t>
  </si>
  <si>
    <t>RSOps and Sales</t>
  </si>
  <si>
    <t>As RSOps, I am able to assign more than 1 manager to act as a proxy for the same manager. [Many managers proxy for 1]. Additionally, I am able to assign one manager to proxy for multiple other managers [One manager proxy for many].
As a sales manager, I am able to proxy for multiple other managers and see their reps/accounts. Additionally, more than 1 manager can proxy for me and manage my accounts.</t>
  </si>
  <si>
    <t>There is a limitation in functionality by not being able to proxy for multiple managers. Managers are assigned multiple proxies to solve for the following:
- manager is on LOA
- there is a new manager in the team and they need assistance from others to review their books.
- a manager is moving to a new team, they still need to build books for their old team
- managers in a region work together to review books and thus would all be proxying for each other
- 2nd line manager can edit their 1st lines books
Having multiple proxy functionality also reduces the input previously needed from SOps to add, change, and remove proxy access when you could only assign one proxy at a time.</t>
  </si>
  <si>
    <t>I will know this is complete when as sales, I can see the managers I have been assigned to proxy for in my Manager Review. I can see their balancing metrics, their reps, their accounts and any associated pending requests on their accounts. In the filter view, I am able to see these managers I am proxying for and filter my dashboard to view their details. I am able to make edits on behalf of my proxies by overriding account owners or trading accounts to other managers.
For sales managers, if there is more than one manager proxying for me, this is displayed so I know who has access to my books and information. 
If proxies are added/removed, this is reflected in the proxy grid and changes the proxy access for the sales managers.</t>
  </si>
  <si>
    <t xml:space="preserve">Multiple Proxy - Sales View of Manager Metrics and Account Transitions </t>
  </si>
  <si>
    <t>Sales</t>
  </si>
  <si>
    <t>As a sales manager, when assigned to proxy for multiple managers, I am able to view the 3.02 Manager Metrics dashboard and the 5.01 Account Transitions dashboard for each of my proxies.</t>
  </si>
  <si>
    <t>Having proxy access means I have access to their manager review, and therefore have access to the 3.02 and 5.01 sales manager dashboards to have visibility of their manager metrics and account transitions.</t>
  </si>
  <si>
    <t>I will know this is complete when as sales, I see each of the managers I am proxying for on the 3.02 and 5.01 dashboards. These managers appear in the Filter View for me to filter the dashboard to view their details.</t>
  </si>
  <si>
    <t>Trading accounts between proxies within Main Account View grid
[Technical User Story]</t>
  </si>
  <si>
    <t>As a sales manager, I am able to trade accounts between 1) myself and my proxies and 2) between my proxy A and proxy B like I would with an internal team transfer in my main grid on the Manager Review dashboard.</t>
  </si>
  <si>
    <t>Currently, the proxy access logic is only one way, meaning that if I proxy for someone, I can transfer their accounts to myself in the internal team transfer grid, but I can not transfer my accounts to them here. Instead, I would need to send my account to them via the Outbound Accounts section, and then have to accept for them within the Inbound Accounts section. This process was considered roundabout.</t>
  </si>
  <si>
    <t>I will know this is complete when I can perform the following under the Main Account View grid on my Manager Review dashboard:
- override my accounts to any of my proxies or their reps
- override any of my proxies accounts to me or my reps
- override any of my proxies accounts to another one of my proxies</t>
  </si>
  <si>
    <t>Senior (2nd line) Manager View of team/accounts</t>
  </si>
  <si>
    <t xml:space="preserve">As a Senior Manager who managers other managers, my view in the Manager Review dashboard shows my 1st line managers, their reps, their accounts. I can also filter my dashboard to view one of my managers at a time.
I am also able to view the manager metrics of my 1st lines on dash 3.02, and their account transitions on dash 5.01. </t>
  </si>
  <si>
    <t>I will know this is complete when as a 2nd line sales manager I can see all of my 1st line managers and accounts. Any accounts assigned to my 1st line managers and reps are visible. There is a Filter View to allow for easier filtering of accounts and viewing metrics amongst my 1st lines.
As RSOps, when I view a 2nd line manager in the 4.01 RSOps dash, I will see the 1st lines and reps within the balancing metrics and all accounts under them.
Dash 3.02 and 5.01 also display my 1st lines manager's and their metrics.</t>
  </si>
  <si>
    <t>Senior (2nd line) Manager Balancing Metrics Calculation</t>
  </si>
  <si>
    <t>As a senior manager, the balancing metrics calculates only for:
- accounts assigned to one of my direct ICs
- accounts assigned to me directly.
Any accounts assigned to my 1st line managers are not aggregated up to me.</t>
  </si>
  <si>
    <t>As a 2nd line manager, the balancing metrics by Manager aggregate only:
- the accounts assigned to my direct ICs
- the accounts assigned directly to the 2nd line.
Accounts assigned to 1st line managers or their reps are not aggregated within my own line in the Balancing Metrics by Manager.</t>
  </si>
  <si>
    <t>Grand Total of Accounts and RTA field within Balancing Metrics</t>
  </si>
  <si>
    <t xml:space="preserve">As a sales manager, there is a grand total field to easily indicate what is the total number of accounts and RTA under all managers visible in one's Manager Review. This allows 2nd line managers to see the total number of accounts and RTA under their 1st lines.
</t>
  </si>
  <si>
    <t xml:space="preserve">This shows sales managers how many total accounts they have in their Manager Review. This is especially requested for 2nd line managers to be able to have a grand total of all the accounts under their 1st line managers. </t>
  </si>
  <si>
    <t>SOps access to Sales 3.00 Request Accounts Dashboard</t>
  </si>
  <si>
    <t>As RSOps, I have access to the 3.00 Request Accounts Dashboard to view the full universe of accounts that sales managers can request from. Any sales edits that are made on this dashboard are visible to SOps.</t>
  </si>
  <si>
    <t>SOps did not have access to this dashboard last year and therefore could not help sales when they had issues requesting accounts from other managers. Having access will fill the visibility gap to allow SOps to guide sales and view pending account requests.</t>
  </si>
  <si>
    <t>I will know this is complete when as SOps I am able to view the 3.00 Request Accounts dashboard and it presents a mirror view into what sales sees in terms of pending requests and account details. As SOps, I can see the entire account universe and leverage the geo-role context selector and regional tag filter to see specific accounts.</t>
  </si>
  <si>
    <t>SOps access to Sales 3.02 and 5.01 dashboards</t>
  </si>
  <si>
    <t xml:space="preserve">As RSOps, I have access to the 3.02 Manager Metrics and 5.01 Account Transitions dashboard.
These dashboards provide additional details that only sales managers currently can see, and SOps needs visibility to these metrics as well. </t>
  </si>
  <si>
    <t>Providing SOps the same visibility to these dashboards as sales allows them to be able to help sales navigate these dashboards and use them for their own reporting purposes.
SOps would use the account transitions dashboard to be able to view overall account movements involving the managers in their region.</t>
  </si>
  <si>
    <t>I will know this is complete when as SOps, I have access to these dashboards to view Manager Metrics and Account Transitions. I can filter to a particular manager and the dashboard will mirror what the sales manager would see and have the ability to filter/download.</t>
  </si>
  <si>
    <t>Display Accounts that have been Re-Uploaded</t>
  </si>
  <si>
    <t xml:space="preserve">As RSOps, whenever I re-upload accounts to override owners on 1.03, these new accounts are clearly displayed on the dashboard/in an audit log so that I can track the uploads made and check that they have been overridden correctly. </t>
  </si>
  <si>
    <t>This allows SOps to clearly track the re-uploads they have made in the tool via the wipe and reload process. SOps were making multiple upload during MR to correct account owners due to team re-orgs or incorrect transfers. Currently when they are re-loaded, they are populated into the full account list that is alphabetically sorted but SOps would have to search through the list to find the accounts they re-loaded</t>
  </si>
  <si>
    <t>I will know this is complete when re-uploaded accounts via the 1.03 dashboard are displayed in a way to track when they were re-uploaded (via a time-stamp or most recently uploaded at the top of grid). SOps is able to clearly see which accounts were re-uploaded.</t>
  </si>
  <si>
    <t>Flagging GAT Accounts</t>
  </si>
  <si>
    <t xml:space="preserve">As RSOps, when I upload accounts, I can clearly indicate GAT accounts with a GAT flag. </t>
  </si>
  <si>
    <t xml:space="preserve">There was no easy way to identify these GAT accounts in the model last year. Therefore, SOps did not have a clear view of these accounts in the model. Having a GAT flag and displaying them in a separate grid will allow SOps to see all GAT accounts and the geo they belong in. </t>
  </si>
  <si>
    <t>I will know this is complete when I can indicate a GAT account during upload and the accounts are clearly displayed in the model for visibility [see next user story]</t>
  </si>
  <si>
    <t>Visibility of GAT Accounts</t>
  </si>
  <si>
    <t>As RSOps, I have a clear view of all GAT indicated accounts in the model and which region they belong to. This allows me to verify that they are in the correct Geo.
As a sales manager, if I own a GAT account, it is clearly indicated by the GAT flag in my account view.</t>
  </si>
  <si>
    <t>GAT accounts and their owners are agreed upon before Manager Review. Having a separate view of GAT accounts allows SOps to have visibility into all GAT accounts and be able to reach out to the respective geo if an account is in the wrong geo. Sales managers also would be able to know if they own a GAT account with the GAT flag.</t>
  </si>
  <si>
    <t>I will know this is complete when all GAT accounts are clearly displayed in the model for SOps. All other GAT accounts uploaded by other geos are also displayed on dash 1.04.
For sales managers, if they own a GAT account, it is indicated to them by the GAT flag from SOps account upload.</t>
  </si>
  <si>
    <t>Flagging Hold Accounts</t>
  </si>
  <si>
    <t>As RSOps, I have better visibility on the initial proposed owners of hold accounts to be able to clearly see hold accounts that have moved during Manager Review.
The key information that is needed is
- previous year owner
- new fiscal year owner that is initially uploaded by SOps
- new fiscal year owner that is made during Manager Review transfers</t>
  </si>
  <si>
    <t>There is a Holds Validation on RSOps dashboard to check for hold accounts where the previous year owner differs from the new fiscal year owner. However, this validation does not show the new fiscal year owner that is initially uploaded by SOps if it changes during Manager Review. This is needed for visibility of tracking hold accounts and their initial uploaded owners. There are situations where a manager is holding an account in their team, but not necessarily for a specific rep.</t>
  </si>
  <si>
    <t>I will know this is complete when the model snapshots the new fiscal year owners that are initially uploaded by SOps. These are displayed in the Holds Account Continuity Validation on dash 4.04 to have visibility if their owners ever change, and who is the initial owner that SOps uploaded.</t>
  </si>
  <si>
    <t>Highlight blank managers (non-TBH) during roster refresh</t>
  </si>
  <si>
    <t>As RSOps, if there are reps that are missing managers in Manager Review, this is clearly indicated to me so I can resolve this. I can then go to the roster integration dashboard to check these seats.</t>
  </si>
  <si>
    <t>A rep will have a missing manager in MR if there is an error involving the manager's seat. An error will occur if the seat is an invalid geo-role, is Plus One, or book is not needed. This was an edge case that happened in NAMER because the 2nd line manager had an invalid role (STFF GAM). This was then solved by fixing the role of the 2nd line manager's seat.
Having confirmed with RSOps, there does not need to be any changes to the criteria of seats brought into MR, but a way to highlight these blank managers so SOps can take further action to investigate these seats and resolve the error.</t>
  </si>
  <si>
    <t>I will know this is complete when in Manager Review, I can clearly see if there are reps with missing managers using conditional formatting. When directed to the Roster Integration dashboard to view these reps and their errors,  I can make the adjustment in Future Roster and refresh the roster in Manager Review. Once the issue is resolved, the manager appears and the conditional formatting is gone.</t>
  </si>
  <si>
    <t>Data points include the seats brought into Manager Review that come directly from the refresh of Future Roster.
Add a hyperlink in manager review to the Future Roster to easily move between dashboards.</t>
  </si>
  <si>
    <t>Include Seat ID and Seat Owner Name on 1.03 Dashboard</t>
  </si>
  <si>
    <t xml:space="preserve">As RSOps, I am able to see both the new FY proposed owner's seat ID and their seat owner name on the grid and when I download the accounts. </t>
  </si>
  <si>
    <t>Last year there was only the seat ID present, and then SOps had to look-up the seat owner name to confirm seat owners. Including both of these fields in the dashboard and export allows SOps to easily see the new FY proposed owner's name, and their seat ID. This also assists in confirming seat names match between Future Roster by seat ID.</t>
  </si>
  <si>
    <t>I will know this is complete when 1.03 displays the new FY proposed owner's Anaplan Seat ID and Seat owner's name for each account. The download of accounts also displays both fields.
If there are no transfers on the account, the new FY proposed owner's Seat ID and Seat Owner Name would be what SOps uploaded. 
If there were transfers on the account, the new FY proposed owner's Seat ID and seat owner name should be the final owner after transfers.</t>
  </si>
  <si>
    <t>SOps uploads accounts to the Anaplan Future Roster seat ID, which in turn populates the seat owner name that is pulled from Future Roster.</t>
  </si>
  <si>
    <t>Filtering for Top TAE accounts</t>
  </si>
  <si>
    <t>RSOps and TAE Sales</t>
  </si>
  <si>
    <t>As a sales manager conducting TAE Manager Review, I am able to use quick filters to see top accounts according to account fields like Size of Prize (SOP), Account Score, SSS, in my 3.01 Manager Review dashboard and on the 3.00 Request Accounts dashboard.</t>
  </si>
  <si>
    <t>Additional filters are needed to filter through the sheer number of TAE accounts in the model. This is to allow sales managers to easily see accounts that have top metrics for them to pull into their team. This also affects how they decide which accounts to pull from the buffer pool, and how to navigate amongst the buffer pool for top accounts.</t>
  </si>
  <si>
    <t>I will know this is complete when as a sales manager, I can see Top Accounts in my Manager Review based on fields like SOP, Account Score, and SSS.
In the Request Accounts dashboard, I am also able to use these quick filters to see the Top Accounts in the buffer pool to take.</t>
  </si>
  <si>
    <t>Sales Managers Internal Team Account Transfer dropdown</t>
  </si>
  <si>
    <t>As a Sales Manager, I can only select the reps on my team (or a proxy manager's reps) in the dropdown for internal account transfers on the Manager Account View grid on Page 3.01</t>
  </si>
  <si>
    <t>I will know this is complete when 3.01 Override New FY Seat Owner only displays reps for the manager or the proxy's manager rather than the entire list of reps in the Manager Account View grid.</t>
  </si>
  <si>
    <t>L2 Planning Account User Experience</t>
  </si>
  <si>
    <t>As a Sales Manager and RSOps, I need the ability to do planning at the L2 Planning Account Level.
This includes being able to change ownership of the account, transferring of accounts.</t>
  </si>
  <si>
    <t>Planning at the L2 Level allows RSOps to plan for less accounts. Planning for one L2 allows for planning of many L3 accounts</t>
  </si>
  <si>
    <t>L3 Account Translation</t>
  </si>
  <si>
    <t>As a Sales Manager and RSOps, I need the ability to view how my planning at the L2 level translates down to the L3 Level</t>
  </si>
  <si>
    <t>Planning Account concept only lives within Anaplan so this will be my source of truth of the mapping between L2 Planning Account and L3 Accounts. 
Final bullet upload needs to take place at the L3 level</t>
  </si>
  <si>
    <t>Sales / RSOps</t>
  </si>
  <si>
    <t>As a Sales Manager I need to see the balancing metrics for the reps on my team. These balancing metrics need to adjust live when I make changes to account ownership
I need to see the following by rep:
Seat ID
Seat Owner
Future Roster Role
Number of L2 Planning Accounts Assigned
Number of L3 Accounts Assigned
Q1 RTA
Q2 RTA
Q3 RTA
Q4 RTA
Total of All RTA
Q1 Renewal Volume
Q2 Renewal Volume
Q3 Renewal Volume
Q4 Renewal Volume</t>
  </si>
  <si>
    <t>As a Sales Manager I need to see the balancing metrics for the reps on my team. These balancing metrics need to adjust live when I make changes to account ownership
I need to see the following by rep:
Seat ID
Seat Owner
Future Roster Role
Number of Planning Accounts Assigned
Number of L3 Accounts Assigned
SOP
Avg. SSS
Avg. APS Score
# of Tech Accs
# of MRS Deals</t>
  </si>
  <si>
    <t>Bullet Translation</t>
  </si>
  <si>
    <t>As RSOps I need to convert my L3 Account Assignments into Bullet format so I can upload the results of planning into CRM
In the bullet extract, I need the ability to write rules to only assign certain L3 Accounts. The rules will vary by geo and sales approach
NAMER RM:
NAMER AE:
EMEAL RM:
EMEAL AE:
APAC RM:
APAC AE:</t>
  </si>
  <si>
    <t>Sort</t>
  </si>
  <si>
    <t>Mockup</t>
  </si>
  <si>
    <t>Open Items</t>
  </si>
  <si>
    <t>LSS NAMER Comments</t>
  </si>
  <si>
    <t>LSS APAC Comments</t>
  </si>
  <si>
    <t>LSS EMEA Comments</t>
  </si>
  <si>
    <t>LOE (Complexity)</t>
  </si>
  <si>
    <t>Hours</t>
  </si>
  <si>
    <t>Notes</t>
  </si>
  <si>
    <t>Author</t>
  </si>
  <si>
    <t>RG Comment (only reviewed up to line 28)</t>
  </si>
  <si>
    <t>MD Comment to RG</t>
  </si>
  <si>
    <t>PK Comments</t>
  </si>
  <si>
    <t>Please comment with initials tagged</t>
  </si>
  <si>
    <t>Lists/Data/Security</t>
  </si>
  <si>
    <t>Account Universe</t>
  </si>
  <si>
    <t>Validated</t>
  </si>
  <si>
    <t>N/A - APAC did not use this dashboard last FY. All x-team accounts were done through the cross-team account transfer module.</t>
  </si>
  <si>
    <t>Only within specified  markets where more than one manager exists</t>
  </si>
  <si>
    <t>Validated - who is approving GAT Account ownership? both receiving and requesting?</t>
  </si>
  <si>
    <t>Validated w/o link</t>
  </si>
  <si>
    <t>Validated - Exceptions needed due to markets served out of other markets (ME/Israel served out of UK)</t>
  </si>
  <si>
    <t>Larry Hu mock up permissions to be updated</t>
  </si>
  <si>
    <t>How will this work? from the discussion we had 11/17 I think there needs to be some segment component in EMEA</t>
  </si>
  <si>
    <t>PK - Will the backend permissions account for segment? Or, should this concept be incorporated into the Regional Tag code? RG - I believe the format listed here was a brainstorm from LH and myself, not finalized with RSOps since new concept LH - we need to decide if we want regional tags to live in AU to MR model</t>
  </si>
  <si>
    <t>Why is it either from Roster or account universe?</t>
  </si>
  <si>
    <t>Solution Architect decision on if the data will be brought in directly from Roster model or go into the LSS AU model first. Gut sense is directly from model but need confirmation from PK/Rob rather than making an assumption</t>
  </si>
  <si>
    <t>As an Anaplan Admin, I need to validate the data populated as expected from Account Universe.</t>
  </si>
  <si>
    <t>Can we have a bit more detail here on what the validation would entail?</t>
  </si>
  <si>
    <t>What needs to be validated?</t>
  </si>
  <si>
    <t>Updated User to Anaplan Admin not RSOps - MD</t>
  </si>
  <si>
    <t>Need more info</t>
  </si>
  <si>
    <t>Admin double check that the backend lists and modules are populated (count of rows, count of blanks).</t>
  </si>
  <si>
    <t>Whats different from LTS?</t>
  </si>
  <si>
    <t>No difference, copy and paste from LTS User Stories. Krista needed to drop from our last touchbase so PK and I added time as a buffer. Likely light testing here with LSS data. Time for us to ask you all any questions we have on functionality, time to ramp up on existing backend build (questions to Krista)</t>
  </si>
  <si>
    <t>^</t>
  </si>
  <si>
    <t>Create SOps Administration Dashboard based on LTS SOps Administration Dashboard (1.05)</t>
  </si>
  <si>
    <t>I don't see a need for this if segmentation is done correctly. Ideally we should lock the accounts for managers to review before mgr review begins (and not be constantly adding)</t>
  </si>
  <si>
    <t xml:space="preserve">Agree with APAC, don't see need for managers to have access to all accounts 
From 11/17 meeting: would be a nice to have just as a check prior to uploading to MR </t>
  </si>
  <si>
    <t>What is high LOE for?</t>
  </si>
  <si>
    <t>Validated - EMEA country fixes done pre-Anaplan historically therefore question if needed</t>
  </si>
  <si>
    <t>Acount Holds - MR/MBB</t>
  </si>
  <si>
    <t>RM Submitted Holds</t>
  </si>
  <si>
    <t>Sales Manager</t>
  </si>
  <si>
    <t>As a RM Sales Manager, I can view all Accounts for my Region and perform the following actions: 
-select an Account ID to be held, 
-assign a rep name to the account, 
-select from a dropdown if the account is primary/backup, 
-view the uplevel logic
-view Industry Name
-add comments on the hold for RSOps to view
-view comments back from RSOps on the hold
As a RM Sales Manager, I can view a holds summary by my team:
-view accounts selected to be held by rep</t>
  </si>
  <si>
    <t>Pain point in Excel with version control, size of data within Excel, UI challenges within Excel</t>
  </si>
  <si>
    <t xml:space="preserve">Account ID
Account Name
Ultimate Parent ID
Ult Parent Industry Short
Geo
Market
Rep 
Position ID
Manager
Uplevel
Hold Type
Override Owner?
Override Owner
FY22 Rep Level
Override Manager
</t>
  </si>
  <si>
    <t>Highest Priority</t>
  </si>
  <si>
    <t>DF - RM managers do not need to see AE Customer holds. this does not have an impact.  can we have a specical column for TEch SW inudstry which is moving up +1 level or +2 level?</t>
  </si>
  <si>
    <t>CA - N/A for EMEAL</t>
  </si>
  <si>
    <t>MR/MBB</t>
  </si>
  <si>
    <t>Need to move to MR/MBB</t>
  </si>
  <si>
    <t>RM Submitted Holds Review</t>
  </si>
  <si>
    <t>As RSOps, I can review the RM Submitted Holds for my Sales region by Account ID: 
-view hold selected, 
-view rep name submitted, 
-see primary/backup selection, 
-view uplevel logic
-view Industry Name
-view comments from sales to RSOps, 
-ability to undo holds selection, 
-ability to add comments for Sales to view, 
-ability to turn off Sales edit access by Region &amp; AE RM</t>
  </si>
  <si>
    <t>Streamlines the hold process by eliminating need to upload into Anaplan, saves time</t>
  </si>
  <si>
    <t>High Priority</t>
  </si>
  <si>
    <t>Df - would be imporatnt for SOPs to have a process to replace primary hold with the back up holds from the reps.  In some cases we cannot accept the primary hold and need to supplement with the backup.</t>
  </si>
  <si>
    <t>LT - validated (see above on auto- holds)</t>
  </si>
  <si>
    <t>RM All Holds Review</t>
  </si>
  <si>
    <t>As RSOps, I can review all types of RM holds and override to finalize the holds selection process: 
- auto holds, 
-sales submitted holds, 
-override to add any additional holds marked in account id submission process,
-export the view to perform additional validation checks</t>
  </si>
  <si>
    <t>Saving time by consolidating all types of holds into one spot, previously existed in multiple documents</t>
  </si>
  <si>
    <t>Account ID 
Account Name 
Ultimate Parent ID 
Ult Parent Industry Short 
Geo Market 
Hold Type 
[Non-Manual] Hold?
[Manual] Hold?
[Exception] Hold?
Override Hold?
Final Hold
Uplevel 
Sales Rep 
Position ID 
Rep Level
Sales Manager 
Override Owner? 
Override Owner 
Override Manager 
Override Manager</t>
  </si>
  <si>
    <t>LT - validated</t>
  </si>
  <si>
    <t>AE Submitted Holds</t>
  </si>
  <si>
    <t>As an AE Sales Manager, I can view all Accounts for my Region and perform the following actions: 
-select an Account ID to be held, 
-assign a rep name to the account, 
-select from a dropdown if the account is primary/backup, 
-view the uplevel logic
-view AE Customer Holds
-view Industry Name
-add comments on the hold for RSOps to view
-view comments back from RSOps on the hold
As an AE Sales Manager, I can view a holds summary by my team:
-view accounts selected to be held by rep</t>
  </si>
  <si>
    <t>CA - Agree. Flag for accounts with pilots would be useful</t>
  </si>
  <si>
    <t>AE Submitted Holds Review</t>
  </si>
  <si>
    <t>As RSOps, I can review the AE Submitted Holds for my Sales region by Account ID: 
-view hold selected, 
-view rep name submitted, 
-see primary/backup selection, 
-view uplevel logic
-upload AE Customer Holds
-view Industry Name
-view comments from sales to RSOps, 
-ability to undo holds selection, 
-ability to add comments for Sales to view, 
-ability to turn off Sales edit access by Region &amp; AE RM</t>
  </si>
  <si>
    <t xml:space="preserve">CY - 1. would it be possible to see open opps under the account (e.g. we'll validat if there's paid pilot etc? 2. Will the review be at account level or L2 level (as hold will be processed and assessed at L2 level?); 3. Instead of undoing Sales hold selection, do we have a button to mass 'approve' &amp; mass 'disapprove'?; 4. Can we pls include info about L2 acct SOP, segment, and RTA in L2? Reasons being - we do not allow cross-segment hold and any holds that involves RTA will need to be flagged for attention (i.e. SMB rep trying to hold account clearly in ENT segment); </t>
  </si>
  <si>
    <t>CA - Agree. Flag for accounts with pilots would be useful. Agree with APAC comments</t>
  </si>
  <si>
    <t>AE All Holds Review</t>
  </si>
  <si>
    <t>As RSOps, I can review all types of AE holds and override to finalize the holds selection process: 
- auto holds, 
-sales submitted holds, 
-override to add any additional holds marked in account id submission process,
-export the view to perform additional validation checks</t>
  </si>
  <si>
    <t>DF -  Would love to have a summary view of the oupput summary for sales to be able to view what was submitted for each rep/team.  need ability to see +1 level, +2 level, and downlevel
BI - would be great to see if there are some automated audits that can be run (e.g., duplicate holds, more than the determined amount etc.)</t>
  </si>
  <si>
    <t xml:space="preserve">CY - looks good. Would be great if we include a input box for RSops to mass input reject reason </t>
  </si>
  <si>
    <t>CA - Agree. Summary view with sourced would be good</t>
  </si>
  <si>
    <t>MBB</t>
  </si>
  <si>
    <t>Anaplan Export for Amplify</t>
  </si>
  <si>
    <t>As RSOps, I can export the Account template I need for Legacy Amplify</t>
  </si>
  <si>
    <t>Functionality serves as a data source for Amplify to build books. Utilizing the UI of Legacy Amplify; Pain point with prior Anaplan UI and integration</t>
  </si>
  <si>
    <t>Within Anaplan, I can click a button to export the data and headers needed to run amplify</t>
  </si>
  <si>
    <t>Input: Account Universe Model</t>
  </si>
  <si>
    <t>As RSOps, I can export the Rep template I need for Legacy Amplify</t>
  </si>
  <si>
    <t>Anaplan Import from Amplify</t>
  </si>
  <si>
    <t>As RSOps, I can import books into Anaplan after the books are created via Amplify and/or Excel.  The upload process needs to allow for multiple users to upload files. It also needs to allow for multiple files to be uploaded</t>
  </si>
  <si>
    <t>Functionality serves as data source for books building to use in Manager Review. Solving complexity built into prior Anaplan interface by csv upload</t>
  </si>
  <si>
    <t>Within Anaplan, I can download an upload template and then  I can click a button to upload csv file to upload the books</t>
  </si>
  <si>
    <t xml:space="preserve">Source: Amplify  </t>
  </si>
  <si>
    <t>Anaplan Import from Amplify Validation</t>
  </si>
  <si>
    <t xml:space="preserve">RSOps </t>
  </si>
  <si>
    <t>As RSOps, I can validate the Amplify upload was successful (count # of Planning Accounts, Count # of unassigned owners by Planning Account)</t>
  </si>
  <si>
    <t>Fuctionality serves as confirmation upload captured desired fields</t>
  </si>
  <si>
    <t>Within Anaplan, I can view the data uploaded to confirm books uploaded as expected</t>
  </si>
  <si>
    <t>Source: Amplify Upload</t>
  </si>
  <si>
    <t>Balancing Metrics by Manager</t>
  </si>
  <si>
    <t>As RSOps, I can view Balancing Metrics by Manager</t>
  </si>
  <si>
    <t xml:space="preserve"> Carrying over existing functionality used for analysis </t>
  </si>
  <si>
    <t>For each manager, I can view metrics associated</t>
  </si>
  <si>
    <t>Balancing Metrics by Rep</t>
  </si>
  <si>
    <t>As RSOps, I can view Balancing Metrics by Rep</t>
  </si>
  <si>
    <t>For each rep, I can view metrics associated</t>
  </si>
  <si>
    <t>Override Proposed Owner by Planning Account</t>
  </si>
  <si>
    <t>As RSOps, I have the ability to override proposed owner at the Planning Account level within Anaplan or ability to re-import to adjust owners</t>
  </si>
  <si>
    <t>Carrying over existing functionality</t>
  </si>
  <si>
    <t>Within Anaplan, I can use row 7 user story to upload again or I can manually adjust the owner in Anaplan to override</t>
  </si>
  <si>
    <t>RM MR Dashboard</t>
  </si>
  <si>
    <t>As a RM Sales Manager, I can perform the necessay steps of manager review. Including: 
-viewing metrics by manager
-viewing metrics by reps on my team
-ability to be assigned to be assigned to a proxy manager (M:M)
-ability to filter page based on myself or proxy manager assignment
-ability to transfer accounts between reps on my team
-ability to transfer accounts to other managers/reps on other teams
-nice to have: abilitiy to see total RTA, total # of RM accounts across all Sales Managers</t>
  </si>
  <si>
    <t xml:space="preserve">I will know this is complete when 3.01 displays the metrics for the Sales Manager+Proxy Manager(s), filter ability by manager, the ability to see the LSS metrics aggregated by manager and also by rep on the specific team(s). I will be able to transfer accounts between my reps, see accounts managers are sending to me, send accounts to other managers. </t>
  </si>
  <si>
    <t>Functionality seems same as LTS - build I believe is due to some metric changes, and integration with LSS Account Universe</t>
  </si>
  <si>
    <t>Correct, aligns with LTS. Metrics calc changes and linking with LSS Account Universe. LOE is high here because we need to ensure the backend list structure, actions, processes are in place to bring the data over</t>
  </si>
  <si>
    <t>SUBTASK ^ : RM Balancing Metrics By Rep - L2 Planning Account</t>
  </si>
  <si>
    <r>
      <t xml:space="preserve">I know this will be complete when I can view the balancing metrics for all the reps on my team.
See mockup for user experience:
</t>
    </r>
    <r>
      <rPr>
        <u/>
        <sz val="10"/>
        <color rgb="FF1155CC"/>
        <rFont val="Arial"/>
        <family val="2"/>
      </rPr>
      <t xml:space="preserve">https://us1a.app.anaplan.com/a/apps/app/5f144c11-c908-4ad4-83fd-4283917434b0/boards/489710c3-9016-4e0a-b72a-b092e560521d?source=sharepage&amp;medium=clipboard&amp;i=a2e1c534-aded-4a80-9443-a65629c60156
</t>
    </r>
    <r>
      <rPr>
        <sz val="10"/>
        <color rgb="FF000000"/>
        <rFont val="Arial"/>
        <family val="2"/>
        <scheme val="minor"/>
      </rPr>
      <t>See existing dashboard for metrics</t>
    </r>
    <r>
      <rPr>
        <sz val="10"/>
        <color rgb="FF000000"/>
        <rFont val="Arial"/>
        <family val="2"/>
      </rPr>
      <t xml:space="preserve">: </t>
    </r>
    <r>
      <rPr>
        <u/>
        <sz val="10"/>
        <color rgb="FF1155CC"/>
        <rFont val="Arial"/>
        <family val="2"/>
      </rPr>
      <t>https://us1a.app.anaplan.com/a/apps/app/9aaab2ec-4419-4d71-9e40-7533aa9b00fb/boards/001979a3-d3f8-4bcb-83fd-9e5718c474de?source=sharepage&amp;medium=clipboard&amp;i=6e237e1a-84cb-40a9-8614-48ea41ec274b</t>
    </r>
  </si>
  <si>
    <t xml:space="preserve">dupe/ ignore this Krista </t>
  </si>
  <si>
    <t>LTS+LSS Overlap</t>
  </si>
  <si>
    <r>
      <rPr>
        <u/>
        <sz val="10"/>
        <color rgb="FF1155CC"/>
        <rFont val="Arial"/>
        <family val="2"/>
      </rPr>
      <t>Link</t>
    </r>
    <r>
      <rPr>
        <sz val="10"/>
        <color rgb="FF000000"/>
        <rFont val="Arial"/>
        <family val="2"/>
      </rPr>
      <t>. Proxy managers will be listed in a drop down that manager can choose and see the team they are proxying for</t>
    </r>
  </si>
  <si>
    <t>What is the LOE for? Sounds same as LTS</t>
  </si>
  <si>
    <t xml:space="preserve">Light testing; PK and I wanted a slight buffer in case anything needs to be tweaked for LSS. Should be minimal </t>
  </si>
  <si>
    <t>AE MR Dashboard</t>
  </si>
  <si>
    <t>As an AE Sales Manager, I can perform the necessay steps of manager review. Including: 
-viewing metrics by manager
-viewing metrics by reps on my team
-ability to be assigned to be assigned to a proxy manager (M:M)
-ability to filter page based on myself or proxy manager assignment
-ability to transfer accounts between reps on my team
-ability to transfer accounts to other managers/reps on other teams
-nice to have: abilitiy to see total RTA, total # of AE accounts across all Sales Managers</t>
  </si>
  <si>
    <t>I will know this is complete when 3.01b displays the metrics for the Sales Manager+Proxy Manager(s), filter ability by manager, the ability to see the LSS metrics aggregated by manager and also by rep on the specific team(s). I will be able to transfer accounts between my reps, see accounts managers are sending to me, send accounts to other managers.</t>
  </si>
  <si>
    <t>Validated - Ensure that we can show RTA on pilots as these accounts will need to not move fromthe current rep</t>
  </si>
  <si>
    <t>SUBTASK ^ : AE Balancing Metrics By Rep - L2 Planning Account</t>
  </si>
  <si>
    <r>
      <t xml:space="preserve">I know this will be complete when I can view the balancing metrics for all the reps on my team.
See mockup for user experience: 
</t>
    </r>
    <r>
      <rPr>
        <u/>
        <sz val="10"/>
        <color rgb="FF1155CC"/>
        <rFont val="Arial"/>
        <family val="2"/>
      </rPr>
      <t>https://us1a.app.anaplan.com/a/apps/app/5f144c11-c908-4ad4-83fd-4283917434b0/boards/489710c3-9016-4e0a-b72a-b092e560521d?source=sharepage&amp;medium=clipboard&amp;i=a2e1c534-aded-4a80-9443-a65629c60156</t>
    </r>
    <r>
      <rPr>
        <sz val="10"/>
        <color rgb="FF000000"/>
        <rFont val="Arial"/>
        <family val="2"/>
        <scheme val="minor"/>
      </rPr>
      <t xml:space="preserve">
See existing dashboard for metr</t>
    </r>
    <r>
      <rPr>
        <sz val="10"/>
        <color rgb="FF000000"/>
        <rFont val="Arial"/>
        <family val="2"/>
      </rPr>
      <t xml:space="preserve">ics: </t>
    </r>
    <r>
      <rPr>
        <u/>
        <sz val="10"/>
        <color rgb="FF1155CC"/>
        <rFont val="Arial"/>
        <family val="2"/>
      </rPr>
      <t>https://us1a.app.anaplan.com/a/apps/app/9aaab2ec-4419-4d71-9e40-7533aa9b00fb/boards/eda65ccb-2f20-48ce-9b89-9e4461ac3642?source=sharepage&amp;medium=clipboard&amp;i=b9a38e81-cf41-4e45-9f79-cb7b6265841c</t>
    </r>
  </si>
  <si>
    <t>Validated - I would add # of SSEP deals, new RM likelihood to spend metric</t>
  </si>
  <si>
    <t>Do we have these metrics existing in AU Model @larry</t>
  </si>
  <si>
    <t>LOE for light testing, ensure the data populates as expected on the LSS side. Krista talked us thru the functionality built in one of the latest sprints.</t>
  </si>
  <si>
    <t xml:space="preserve">From Meeting on 11/17 Validated - need to ensure that regional tags are set up correctly so managers are only able to see accounts in their geo-role or AE/RM </t>
  </si>
  <si>
    <t>What is the delta from current LTS functionality? This strory is a little vague but sounds like current functionality it just doesnt go into detail regarding regional tags. So what is the delta / whats the LOE for?</t>
  </si>
  <si>
    <t xml:space="preserve">User story is a request from NAMER RSOps for Sales Managers to see all of the NAMER accounts. Last call, met to iron out permissioning here across regions due to conflicting feedback. Decision was to stick with Regional Tag functionality. For NAMER, they will likely only have one regional tag, which default gives Sales Managers permissions to "all". </t>
  </si>
  <si>
    <t>Create Account Transitions Dashboard based on LTS Account Transitions Dashboard (5.01)</t>
  </si>
  <si>
    <t>differing line item calcs</t>
  </si>
  <si>
    <t>RSOPS Dashboard</t>
  </si>
  <si>
    <t>Can you clarify the why column - are we giving LSS edit access ?</t>
  </si>
  <si>
    <t>in the old model, LSS RSOps had edit access for all of MR/MBB. They would like to continue with that functionality to have final override and edit ability. For the "why" column, last year the transfer process was difficult and APAC performed the steps on behalf of the Sales Managers. This year, with the improved transfer process using LTS as a shell, Sales Managers should be enabled to perform those steps on their own (RSOps edit access as a backup). Due to concurrency issues, LSS likely will be working w/ PK to remove the blue button. With this decision, LSS will likely loose the audit log capability but we would prefer no model slowness.</t>
  </si>
  <si>
    <t>What is the delta vs LTS / LOE for?</t>
  </si>
  <si>
    <t>Metrics, ensuring RSOps permissions are set up properly on backend, adding filter to select multiple reps to view at a time</t>
  </si>
  <si>
    <t>Create Account Validations Dashboard based on LTS Account Validations Dashboard (4.04)</t>
  </si>
  <si>
    <t>What is the high LOE for?</t>
  </si>
  <si>
    <t>Bullet</t>
  </si>
  <si>
    <t>RSOps and Sales Managers</t>
  </si>
  <si>
    <r>
      <t xml:space="preserve">I know this will be complete when my inputs done at the L2 Planning Account will be reflected for all the L3 Accounts 
See mockup:
</t>
    </r>
    <r>
      <rPr>
        <u/>
        <sz val="10"/>
        <color rgb="FF1155CC"/>
        <rFont val="Arial"/>
        <family val="2"/>
      </rPr>
      <t>https://us1a.app.anaplan.com/a/apps/app/5f144c11-c908-4ad4-83fd-4283917434b0/boards/489710c3-9016-4e0a-b72a-b092e560521d?source=sharepage&amp;medium=clipboard&amp;i=a2e1c534-aded-4a80-9443-a65629c60156</t>
    </r>
  </si>
  <si>
    <t>Mockup fails to load, but conceptually validated</t>
  </si>
  <si>
    <t>Validated - Mockup not working</t>
  </si>
  <si>
    <t xml:space="preserve">Validated - it would be great if we could break down APAC into sub-regions i.e. India / Asia / ANZ / KAM as there are different L3 assignment rules for each based on role as well. </t>
  </si>
  <si>
    <t>Are we preparing bullet transactions including populating previous and new owners? Are we also performing some sort of clean up? Would be curious to see logic here as it could add value to perform some sort of systematic clean else CRM DQ will deteriorate</t>
  </si>
  <si>
    <t>RG - Larry added this user story but from talking with him, I believe the goal was to give RSOps the four columns needed for bullet "Previous Owner", "Current Owner", etc populated with finalized Anaplan data from after True-Up process. I believe the clean up responsibilities will lie with RSOps but LH to confirm</t>
  </si>
  <si>
    <t>Reporting</t>
  </si>
  <si>
    <r>
      <rPr>
        <sz val="10"/>
        <color theme="1"/>
        <rFont val="Arial"/>
        <family val="2"/>
      </rPr>
      <t xml:space="preserve">It is common for 2nd line managers to monitor accounts between their 1st lines to ensure balance and therefore they need to be able to see all their 1st lines, reps, and accounts. </t>
    </r>
    <r>
      <rPr>
        <sz val="10"/>
        <color rgb="FF4285F4"/>
        <rFont val="Arial"/>
        <family val="2"/>
      </rPr>
      <t>See Mock up for current view and expected future view of 2nd line manager's MR.</t>
    </r>
    <r>
      <rPr>
        <sz val="10"/>
        <color theme="1"/>
        <rFont val="Arial"/>
        <family val="2"/>
      </rPr>
      <t xml:space="preserve">
One scenario - If there is a TBH manager, the Senior Managers needs visibility of their whole team to see the entire team's metrics and status during Manager Review. 
In situations where a second line does build books for 1st lines, they will be able to do so via proxy access.
</t>
    </r>
  </si>
  <si>
    <r>
      <rPr>
        <sz val="10"/>
        <color theme="1"/>
        <rFont val="Arial"/>
        <family val="2"/>
      </rPr>
      <t xml:space="preserve">There are two types of senior managers:
1) senior managers who manage only other managers. For these, the count of accounts will remain aggregated under the 1st line. We do not want to double count the 1st line manager's accounts as part of the senior manager. 
2) senior managers who manage ICs and managers. For these, we only want to count the IC accounts as part of the senior manager and not the 1st line's accounts. This is because the senior manager directly manages their ICs and accounts.
We need to ensure that the balancing metrics reflects to show the accounts correctly. </t>
    </r>
    <r>
      <rPr>
        <sz val="10"/>
        <color rgb="FF4285F4"/>
        <rFont val="Arial"/>
        <family val="2"/>
      </rPr>
      <t>See mock up tab for current calculation and future view calculation.</t>
    </r>
  </si>
  <si>
    <r>
      <rPr>
        <sz val="10"/>
        <color theme="1"/>
        <rFont val="Arial"/>
        <family val="2"/>
      </rPr>
      <t xml:space="preserve">I will know this is complete when there is a grand total column within the balancing metrics to see the total number of accounts and RTA for all managers.
</t>
    </r>
    <r>
      <rPr>
        <sz val="10"/>
        <color rgb="FF4285F4"/>
        <rFont val="Arial"/>
        <family val="2"/>
      </rPr>
      <t>See Mockup 2 tab</t>
    </r>
  </si>
  <si>
    <r>
      <rPr>
        <sz val="10"/>
        <color rgb="FF000000"/>
        <rFont val="Arial"/>
        <family val="2"/>
      </rPr>
      <t xml:space="preserve">I know this will be complete when my inputs such as changing account ownership, account transfers can happen at the L2 Planning Account Level
See mockup: </t>
    </r>
    <r>
      <rPr>
        <u/>
        <sz val="10"/>
        <color rgb="FF1155CC"/>
        <rFont val="Arial"/>
        <family val="2"/>
      </rPr>
      <t>https://us1a.app.anaplan.com/a/apps/app/5f144c11-c908-4ad4-83fd-4283917434b0/boards/489710c3-9016-4e0a-b72a-b092e560521d?source=sharepage&amp;medium=clipboard&amp;i=a2e1c534-aded-4a80-9443-a65629c60156</t>
    </r>
  </si>
  <si>
    <t>Whats the LOE for? 
Are we building the ability to see L3s under L2? 
I suppose we will need to change some of the backend to not rely on account IDs but rather L2 unique codes?</t>
  </si>
  <si>
    <t>Yes, LOE is making sure that since we are changing levels in the hierarchy, the dimensionality of the model does not break. PK is in the process of solutioning. Plan was to display L2s only - same as last year.</t>
  </si>
  <si>
    <t>Remove this as its assumed from other user stories</t>
  </si>
  <si>
    <t>Not built for LTS</t>
  </si>
  <si>
    <t>N/A - APAC did not use this dashboard last FY.</t>
  </si>
  <si>
    <t>backlogged for LTS this year</t>
  </si>
  <si>
    <t>APAC RSOps comment</t>
  </si>
  <si>
    <t>EMEA RSOps comment</t>
  </si>
  <si>
    <t>NAMER RSOps comment</t>
  </si>
  <si>
    <t xml:space="preserve">CDY: we haven't used the direct report function before - what we did was to paste data in columns that are necessary into the template downloaded from legacy amplify wiki page (the key ones are - hold flag, acct id, level, segment, and quantitative metrics such as member count, SOP,  employee count). Not all columns in amplify template were used - most were kept blank </t>
  </si>
  <si>
    <t>CA - Validated</t>
  </si>
  <si>
    <t>BI - validated and agree w/ APAC comments</t>
  </si>
  <si>
    <t>MD Notes: All columns are needed for Amplify regardless if applicable to LSS, column to be blank if not applicable. Additional discovery needed for segmentation to confirm which fields are valuable for Amplify. Prior LSS Territory Planning model held logic to create "buckets" for ltv_tier and potentially other fields - will need investigation during solution design on how to incorpate here. Need investigation during solution design phase on if additional logic was being applied in the LSS Territory Planning model beyond striaght data fields for other columns.</t>
  </si>
  <si>
    <t>same as above</t>
  </si>
  <si>
    <t>^^ same as above</t>
  </si>
  <si>
    <t xml:space="preserve">We used the hold upload process to upload book building result last year. went well </t>
  </si>
  <si>
    <t>BI - validated</t>
  </si>
  <si>
    <t>BI - validated; what will this look like? a dashboard of line item counts/executed? other checks?</t>
  </si>
  <si>
    <t>Yes</t>
  </si>
  <si>
    <t>BI - not enough detail/context for me to validate this one so defer to DF when he is back</t>
  </si>
  <si>
    <t xml:space="preserve">Sales </t>
  </si>
  <si>
    <t>Enhancement Title</t>
  </si>
  <si>
    <t>LoE</t>
  </si>
  <si>
    <t>Role Type</t>
  </si>
  <si>
    <t>Scenario</t>
  </si>
  <si>
    <t>Issue Description</t>
  </si>
  <si>
    <t>Page + Category</t>
  </si>
  <si>
    <t>Item Type</t>
  </si>
  <si>
    <t>LTS Enhancement Overlap?</t>
  </si>
  <si>
    <t>LTS Enhancement Overlap Comments</t>
  </si>
  <si>
    <t>Requestor</t>
  </si>
  <si>
    <t>Involved in Testing</t>
  </si>
  <si>
    <t>Senior Manager, Director Roles/Permissions</t>
  </si>
  <si>
    <t xml:space="preserve">Users with the Role Type of Senior Manager and Directors need to be able to see a summarized view of their team. Permission-wise, okay for them to see the assignments for managers not on their team; however, their own team should display first on the UX. </t>
  </si>
  <si>
    <t>Currently, the LTS model does not contain Senior Managers or Directors. May need to evaluate how roster is flowing into the LTS model to ensure have all the components to fulfill the roles.</t>
  </si>
  <si>
    <t>Page 0.3, 4.03</t>
  </si>
  <si>
    <t>Enhancement</t>
  </si>
  <si>
    <t>Directors not included in LTS enhancement lists - Krista</t>
  </si>
  <si>
    <t>RSOps Stakeholders</t>
  </si>
  <si>
    <t>S&amp;T, RSOps, Sales Stakeholders</t>
  </si>
  <si>
    <t>Senior Manager, Director Views</t>
  </si>
  <si>
    <t>Senior Managers and Directors should see dashboards similar to RSOps dashboard to make Manager Review adjustments on behalf of their managers as needed</t>
  </si>
  <si>
    <t>If a senior manager/director need to cover for one of their managers, they need to be able to edit and perform manager review in lieu of manager</t>
  </si>
  <si>
    <t>Page 4.03</t>
  </si>
  <si>
    <t>Manager Review Dashboard LSS Visualization</t>
  </si>
  <si>
    <t>Users need to view the chart similar to what is in the E2E model to visualize balancing metrics by rep</t>
  </si>
  <si>
    <t>Positive feedback on the LSS side, not currently included on the LTS model</t>
  </si>
  <si>
    <t>Page 3.01, 3.01b, 4.01</t>
  </si>
  <si>
    <t>TBD</t>
  </si>
  <si>
    <t>Manager Role/Permissions</t>
  </si>
  <si>
    <t>Managers need to see the entire account universe for the region in NAMER. Determine EMEA what transfers are available.</t>
  </si>
  <si>
    <t>Enables the managers to discuss amongst themselves on which accounts to trade</t>
  </si>
  <si>
    <t>Page 3.0</t>
  </si>
  <si>
    <t>AD Manager Review Dashboard</t>
  </si>
  <si>
    <t>AD Manager Review Dashboard to be included as RM Manager Review. Keep proxy assignment, filter, and all grids. Grids to be updated to remove LTS metrics and updated to include LSS metrics.</t>
  </si>
  <si>
    <t>LTS and LSS use different calcuations. Regional SOps wants to loop in Sales stakeholder to define which metrics are/aren't valuable during manager review</t>
  </si>
  <si>
    <t>Page 3.01</t>
  </si>
  <si>
    <t>No</t>
  </si>
  <si>
    <t>Potentially some metrics on LSS may be beneficial for LTS? Not sure</t>
  </si>
  <si>
    <t>TAE Manager Review Dashboard</t>
  </si>
  <si>
    <t>TAE Manager Review Dashboard to be included as AE Manager Review. Keep proxy assignment, filter, and all main grids. To determine with RSOps if # of Accounts by Employee Range and # of Accounts by Hires are applicable. Grids to be updated to remove LTS metrics and updated to include LSS metrics.</t>
  </si>
  <si>
    <t>Page 3.01b</t>
  </si>
  <si>
    <t>Manager Metrics Dashboard</t>
  </si>
  <si>
    <t>Manager Metrics Dashboard to be included in Manager Review. Keep filter. RSOps to review dashboard in more detail to determine which pieces are/aren't valuable</t>
  </si>
  <si>
    <t>Business differences between LTS and LSS - development required</t>
  </si>
  <si>
    <t xml:space="preserve">Page 3.02 </t>
  </si>
  <si>
    <t>RSOps Manager Review Dashboard</t>
  </si>
  <si>
    <t>RSOps Manager Review Dashboard to be included in Manager Review. Filter to potentially be boolean selection rather than dropdown. RSOps should be able to perform Manager Review adjustments on behalf of Managers (write access) across entire regional universe</t>
  </si>
  <si>
    <t>RSOps wants to have override power or ability to perform in instances of outages of managers</t>
  </si>
  <si>
    <t>Page 4.01</t>
  </si>
  <si>
    <t>Boolean filter potentially applicable</t>
  </si>
  <si>
    <t xml:space="preserve">S&amp;T, RSOps </t>
  </si>
  <si>
    <t>RSOps Summary Dashboard</t>
  </si>
  <si>
    <t>RSOps Summary Dashboard to be included in Manager Review. Additional alignment between the regions needed on dimensionality (potentially at AE/RM Market level). Filter to be boolean selection of managers rather than dropdown. Metrics to align with metrics on Pages 3.01 and 3.01b</t>
  </si>
  <si>
    <t>Business differences between LTS and LSS - development required. Regional tag concept not applicable</t>
  </si>
  <si>
    <t>Account Validations Dashboard</t>
  </si>
  <si>
    <t>Account Validations Dashboard to be included in Manager Review. Addition discussion required to align on scope of validations needed: role v account level mismatch, regional mismatch, unassigned, unsegmented, no planning account, accounts with managers as owners, etc</t>
  </si>
  <si>
    <t>Page 4.04</t>
  </si>
  <si>
    <t>S&amp;T, BP</t>
  </si>
  <si>
    <t>Account Transitions Dashboard</t>
  </si>
  <si>
    <t>Account Transitions Dashboard to be included in Manager Review. Confirm matching dimensionality of #9 above and match metrics to #5 above</t>
  </si>
  <si>
    <t xml:space="preserve">Page 5.01 </t>
  </si>
  <si>
    <t>SOps Administration Dashboard</t>
  </si>
  <si>
    <t>SOps Administration Dashboard to be included in Manager Review. Update dimensionality of the Push Accounts grid. Discuss with EMEA if ringfencing fits needs to locking down transfers between regions. Keep Read/Write access by geo and role. Keep proxy manager assignment.</t>
  </si>
  <si>
    <t>Page 1.05</t>
  </si>
  <si>
    <t>S&amp;T, BP, RSOps</t>
  </si>
  <si>
    <t>Account Data Load</t>
  </si>
  <si>
    <t>Determine source data of books building from Amplify</t>
  </si>
  <si>
    <t>Determine if RSOps wants to keep anaplan &gt; amplify connection</t>
  </si>
  <si>
    <t>Account Data Validation</t>
  </si>
  <si>
    <t>Validations to ensure the account data used for Manager Review is brought over correctly and determine if any review is needed (orphans, blank meta data, missing accounts etc)</t>
  </si>
  <si>
    <t>Page 1,02</t>
  </si>
  <si>
    <t>Flag invalid roles, invalid geo, missing emails. Determine w RSOps if book needed and plus one seat is applicable criteria or if different methodology should be used</t>
  </si>
  <si>
    <t>Page 0.3</t>
  </si>
  <si>
    <t>Books Building</t>
  </si>
  <si>
    <t>Pages 2.01, 2.02 Books building not captured in LSS Manager Review initial discovery. To be evaluated in phase 2.</t>
  </si>
  <si>
    <t>Step backwards to take amplify connection out of anaplan; confirm alignment on simpliciation by manual upload</t>
  </si>
  <si>
    <t>Category 2</t>
  </si>
  <si>
    <t>M:M proxy capability</t>
  </si>
  <si>
    <t>Internal Team transfer dropdown displays reps for the manager's team only rather than reps across all teams</t>
  </si>
  <si>
    <t>As RSOps, I can review the Manager Review process for each Sales Manager (ideal filter by multiple managers). This includes: 
-reviewing balancing metrics by manager
-balancing metrics by rep, preform account transfers on behalf of managers
-view inbound requests for filtered Sales Manager(s) and their proxies
-view outbound requests for filtered Sales Manager(s) and their proxies</t>
  </si>
  <si>
    <t>As RSOps, I can view Balancing Metrics by Region-Role, Balancing Metrics by Manager, and Balancing Metrics by Rep. For Balancing Metrics by Rep, I can select multiple managers to view at one time.</t>
  </si>
  <si>
    <t>There is a limitation in functionality by not being able to proxy for multiple managers. Managers are assigned multiple proxies to solve for the following:
- manager is on LOA
- there is a new manager in the team and they need assistance from others to review their books.
- a manager is moving to a new team, they still need to build books for their old team
- managers in a region work together to review books and thus would all be proxying for each other
Having multiple proxy functionality also reduces the input previously needed from SOps to add, change, and remove proxy access when you could only assign one proxy at a time.</t>
  </si>
  <si>
    <t>I will know this is complete when as sales, I can see the managers I have been assigned to proxy for in my Manager Review. I can see their balancing metrics, their reps, their accounts and any associated pending requests on their accounts. In the filter view, I am able to see these managers I am proxying for and filter my dashboard to view their details.
For sales managers, if there is more than one manager proxying for me, this is displayed so I know who has access to my books and information. I also have the ability to change who is proxying for me on my manager review dashboard.
If I chose to do so, I can remove one of these managers proxying for me, and that manager will no longer have access to my reps and accounts. RSOps also has the ability to remove proxy access on their dashboard, and doing so will remove that person's access to the manager.</t>
  </si>
  <si>
    <t>As a sales manager, when assigned to proxy for multiple managers, I am able to view the 3.02 Manager Metrics dashboard and the Account Transitions dashboard for each of my proxies.</t>
  </si>
  <si>
    <t>Having proxy access means I have access to their manager review, and therefore need to have access to the 3.02 and 5.01 sales manager dashboards to confirm their manager metrics and account transitions.</t>
  </si>
  <si>
    <t>Trading accounts between proxies within Main Account View grid
[Technical?]</t>
  </si>
  <si>
    <t xml:space="preserve">Currently, the proxy access logic is only one way, meaning that if I proxy for someone, I can transfer their accounts to myself in the internal team transfer grid, but I can not transfer my accounts to them here. I would need to go through the Outbound Accounts section, and then have to accept for them within the Inbound Accounts section. This process is a pain point as managers proxy for each other to help build books and to easily trade accounts between each other. </t>
  </si>
  <si>
    <t>Senior Manager View of team/accounts</t>
  </si>
  <si>
    <t xml:space="preserve">As a Senior Manager who managers other managers, my default view in the Manager Review dashboard is that I can see all of the information for those under me. I am able to see my 1st line managers, their reps, their accounts. I can also filter my dashboard to view one of my managers at a time.
I am expected to be able to transfer accounts amongst my 1st line's team within the Manager Account View. I am also able to view the manager metrics of my 1st lines on dash 3.02, and their account transitions on dash 5.01. </t>
  </si>
  <si>
    <t xml:space="preserve">Senior Managers need the full view of their team to monitor and build accounts for their team. It is common for 2nd line managers to move accounts between their 1st lines to ensure balance and therefore they need to be able to see all their 1st lines. One scenario - If there is a TBH manager, the Senior Managers needs visibility of their whole team to see which accounts can be given to the TBH and how the team metrics change to ensure fair book balancing.
</t>
  </si>
  <si>
    <t>I will know this is complete when I can see all of my 1st line managers and accounts. Any accounts assigned to my 1st line managers and my reps are visible. The balancing metrics include my 1st lines and are aggregated up to the senior manager. Filter View displays all their 1st lines to allow for easier filtering of accounts and viewing metrics.
I can trade accounts between my 1st lines in the Manager Account View.
I can see Inbound/Outbound account requests involving my 1st lines.</t>
  </si>
  <si>
    <t xml:space="preserve">Proxy for 2nd line manager </t>
  </si>
  <si>
    <t>As a sales manager, if I am given proxy access to a 2nd line manager, I am able to see their same view of MR involving their 1st lines and perform their same actions.</t>
  </si>
  <si>
    <t>2nd line managers may proxy for each other in case one is on leave. In this scenario, it is important they can view their whole team and move accounts between the 1st lines of the manager on leave.</t>
  </si>
  <si>
    <t>I will know this is complete when as their proxy, I am able to see all of their account and team information. I am able to transfer accounts under the 2nd line's managers. I am able to perform the same proxy actions as I would with any other proxy.</t>
  </si>
  <si>
    <t>SOps edit access to Sales MR + 3.00 dashboard</t>
  </si>
  <si>
    <t>As RSOps, I have edit access to override and correct sales manager's accounts on the Manager Review dashboards. This would involve making account requests via the 3.00 Request Accounts dashboard, making in-team transfers and cross-team transfers in the same grids that sales would do on 3.01. 
The ideal state is that the edits SOps makes is automatically reflected on the sales dashboards. The edits or overrides that SOps makes is also reflected in the audit log and it is clear to sales when SOps made an override to their account.</t>
  </si>
  <si>
    <t xml:space="preserve">Having write access allows SOps to:
Edit account transfers that were done incorrectly
Make account transfers on behalf of sales, preserving data quality within tool rather than offline
Troubleshoot/correct sales’ problems in making account requests, especially within the 3.00 Request Accounts dashboard
Ultimately the pain point from last year was that not having edit access meant SOps would need to continuously wipe and re-load accounts to their overrides.
</t>
  </si>
  <si>
    <t xml:space="preserve">
The acceptance criteria listed is two-fold:
- allowing SOps to make overrides that directly go through to the new owner. This is done to correct incorrect transfers.
- allowing SOps to initiate, accept, deny requests in the same grids that sales uses. This is done in situations where there already exists a pending transfer and SOps wants to just accept/deny it. [Although we are giving direct override ability for SOps, they still have the ability to initiate transfers for sales to have final say]. 
I will know this is complete when as SOps, I am able to make overrides to accounts within the tool. When I make an override, it should not require further sales manager approval or SOps approval. Any overrides I make to accounts are also reflected in the audit log and to the sales manager impacted.
I also have edit access to the Inbound and Outbound Requests grid to initiate, accept or deny account requests on behalf of the sales manager. I have edit access to the 3.00 Request Accounts dashboard and can initiate requests for sales.
</t>
  </si>
  <si>
    <t>As RSOps, when I upload accounts, I can clearly indicate these GAT accounts with a GAT flag. All GAT accounts in the model are clearly displayed for me to verify that they are in the correct Geo.
As a sales manager, if I own a GAT account, it is clearly indicated by the GAT flag.</t>
  </si>
  <si>
    <t>There was no easy way to identify these GAT accounts in the model last year. Having a GAT flag and displaying them in a separate grid will allow SOps to see all GAT accounts and the geo they belong in. If a GAT account is uploaded to the wrong Geo, they are able to reach out to the respective geo to resolve.</t>
  </si>
  <si>
    <t>I will know this is complete when I can indicate a GAT account during upload and these accounts are clearly displayed in the model. All other GAT accounts uploaded by other geos are also displayed on dash 1.04.
For sales managers, if they own a GAT account, it is indicated to them by the GAT flag from SOps account upload.</t>
  </si>
  <si>
    <t>As RSOps, I have better visibility on hold accounts to be able to clearly see hold accounts that have moved during Manager Review.
The key information that is needed is
- previous year owner
- new fiscal year owner that is initially uploaded by SOps
- new fiscal year owner that is made during Manager Review from transfers</t>
  </si>
  <si>
    <t>There is a Holds Validation on RSOps dashboard to check for hold accounts where the previous year owner differs from the new fiscal year owner. However, this validation does not show the new fiscal year owner that is initially uploaded by SOps. This is needed for visibility of tracking hold accounts and their initial owners. There are situations where a manager is holding an account in their team, but not necessarily for a specific rep.</t>
  </si>
  <si>
    <t>I will know this is complete when in Manager Review, I can clearly see if there are reps with missing managers using conditional formatting. When directed to the Roster Integration dashboard to view these reps and their errors,  I can make the adjustment in Future Roster and refresh the roster in Manager Review. Once the issue is resolved, the conditional formatting is gone.</t>
  </si>
  <si>
    <t>I will know this is complete when 1.03 displays the new FY proposed owner's Anaplan Seat ID and Seat owner's name for each account.
If there are no transfers on the account, the new FY proposed owner's Seat ID and Seat Owner Name would be what SOps uploaded. 
If there were transfers on the account, the new FY proposed owner's Seat ID and seat owner name should be the final owner after transfers.</t>
  </si>
  <si>
    <t>Technical Steps Brainstorm</t>
  </si>
  <si>
    <t>PRIORITY</t>
  </si>
  <si>
    <t>Create copy model to use as base for LSS Manager Review from the LTS Manager Review Model</t>
  </si>
  <si>
    <t xml:space="preserve">Delete LTS lists not applicable to LSS: SOps State, LOB, Valorem Segment, DH_LTV Tier, DH_Office Location, DH_Vertical, Regional Tags, FR_Sub Region, FR_Super Region, L1 Geo-Role </t>
  </si>
  <si>
    <t>Create LSS lists not included in LTS model: (decide on Industry Short, Reporting Versions, any L2 lists)</t>
  </si>
  <si>
    <t>Clear existing LTS list members from existing lists: L0 Geo, L2 Accounts, FR_L2 Seat, Ultimate Parent, DH_Industry, DH_Shipping Country, DH_Role Type, DH_Role Level, Holds Details, Approval Status, Accounts Flat, Accounts Audit List, Corss Geo-Role Audit List</t>
  </si>
  <si>
    <t>Set up import actions to populate existing lists with LSS specific list members; Ensure DH is filtered as expected for LSS</t>
  </si>
  <si>
    <t>Change module dimensions for modules with lists no longer used in the model: INP05: Ready for Manager Review Button
CAL07: Regional Tag Metrics
SYS14: Regional Tag Properties
OUT06: Account Metrics Summary x Regional Tag
OUT09: Regional Tags
OUT10 Regional Tags by Geo-Role</t>
  </si>
  <si>
    <t>Check dependencies for modules with lists no longer used in the model: INP03: Sales Manager Built Books', 'INP06: Manager Account Transfers', 'INP07: Request Accounts', 'CAL08: Manager Regional Tags', 'CAL10: Discrepancies MGR Review vs. MBB', 'SYS03: Account Properties'
INP05: Ready for Manager Review Button', 'CAL09: Ownership Upload vs (Future Roster &amp; Regional Tag)'</t>
  </si>
  <si>
    <t>Remove the Books Building portion of the Model - Prince &amp; Ryan to follow up on game plan w Anaplan Optimizer or Amplify Build for books building</t>
  </si>
  <si>
    <t>Add modules not utilized by LTS: (to be determined after RSOps discussion)</t>
  </si>
  <si>
    <t xml:space="preserve">Add line items not utilized by LTS: Average APS Score
Engaged Sellers Score %
Daytona Flag
Penetration
Headroom
SOP $
SOP Seats
# Tech Account
# MRSs Deals
Hard to Sell (APAC ONLY)
Globally Consolidated Account (APAC ONLY)
</t>
  </si>
  <si>
    <t>LISTS</t>
  </si>
  <si>
    <t>TOP LEVEL</t>
  </si>
  <si>
    <t>PARENT HIERARCHY</t>
  </si>
  <si>
    <t>LSS APPLICATION</t>
  </si>
  <si>
    <t>--- Account Hierarchy ---</t>
  </si>
  <si>
    <t>L0 Geo</t>
  </si>
  <si>
    <t>All Accounts</t>
  </si>
  <si>
    <t>Y</t>
  </si>
  <si>
    <t>L1 Geo-Role</t>
  </si>
  <si>
    <t>LH to determine L2 decision</t>
  </si>
  <si>
    <t>L2 Accounts</t>
  </si>
  <si>
    <t>--- LISTS FROM FUTURE ROSTER ---</t>
  </si>
  <si>
    <t>FR_L2 Seat</t>
  </si>
  <si>
    <t>FR_Employees</t>
  </si>
  <si>
    <t>All Employees</t>
  </si>
  <si>
    <t>FR_Super Region</t>
  </si>
  <si>
    <t>LH to determine FR</t>
  </si>
  <si>
    <t>FR_Sub Region</t>
  </si>
  <si>
    <t>--- SYSTEM LISTS ---</t>
  </si>
  <si>
    <t>--- ACCOUNT DATA LISTS ---</t>
  </si>
  <si>
    <t>Ultimate Parent</t>
  </si>
  <si>
    <t>Regional Tags</t>
  </si>
  <si>
    <t>All Regional Tag</t>
  </si>
  <si>
    <t>N</t>
  </si>
  <si>
    <t>DH_Industry</t>
  </si>
  <si>
    <t>All Industries</t>
  </si>
  <si>
    <t>DH_Shipping Country</t>
  </si>
  <si>
    <t>All Shipping Countries</t>
  </si>
  <si>
    <t>DH_Vertical</t>
  </si>
  <si>
    <t>DH_Segment</t>
  </si>
  <si>
    <t>All Segments</t>
  </si>
  <si>
    <t>DH_Role Type</t>
  </si>
  <si>
    <t>DH_Office Location</t>
  </si>
  <si>
    <t>DH_LTV Tier</t>
  </si>
  <si>
    <t>DH_Role Level</t>
  </si>
  <si>
    <t>Valorem Segment</t>
  </si>
  <si>
    <t>All Valorem Segments</t>
  </si>
  <si>
    <t>Holds Details</t>
  </si>
  <si>
    <t>LOB</t>
  </si>
  <si>
    <t>SOps State</t>
  </si>
  <si>
    <t>All States</t>
  </si>
  <si>
    <t>Approval Status</t>
  </si>
  <si>
    <t>Accounts Flat</t>
  </si>
  <si>
    <t>--- Audit Log ---</t>
  </si>
  <si>
    <t>Account Audit List</t>
  </si>
  <si>
    <t>Cross Geo-Role Audit List</t>
  </si>
  <si>
    <t>List N/A Check?</t>
  </si>
  <si>
    <t>Module</t>
  </si>
  <si>
    <t>Functional Area</t>
  </si>
  <si>
    <t>Applies To</t>
  </si>
  <si>
    <t>Referenced By</t>
  </si>
  <si>
    <t>---- DATA ----</t>
  </si>
  <si>
    <t>DAT00: Today's Date</t>
  </si>
  <si>
    <t>DATA</t>
  </si>
  <si>
    <t>INP06: Manager Account Transfers', 'INP08: RSOps Ringfencing Approval', 'OUT01: Full Account Universe Snapshot'</t>
  </si>
  <si>
    <t>DAT01: Accounts Data</t>
  </si>
  <si>
    <t>DAT03: Future Roster Attributes', 'DAT05: Account Flat', 'INP03: Sales Manager Built Books', 'INP06: Manager Account Transfers', 'INP07: Request Accounts', 'INP08: RSOps Ringfencing Approval', 'CAL03: Account Metrics - MBB', 'CAL05: Account Metrics - MR', 'CAL07: Regional Tag Metrics', 'CAL09: Ownership Upload vs (Future Roster &amp; Regional Tag)', 'CAL10: Discrepancies MGR Review vs. MBB', 'SYS03: Account Properties', 'SYS05: Seat Properties', 'SYS06: Post Validation Filters', 'SYS11: User Filters - Accounts', 'SYS16: Accounts Flat Properties', 'OUT01: Accounts Data', 'OUT01: Full Account Universe Snapshot', 'OUT02: Audit Tracking', 'OUT04: Duplication of Accounts Across Users', 'OUT05: Failed Accounts', 'OUT06: RTA x Rep Info - MBB', 'OUT08: Approved Accounts Post-Audit', 'OUT20: RTA x Rep Info - MR', 'OUT26: Account Validations', 'OUT27: Account Continuity Tracker', 'OUT23: Geo-Role Audit (WIP)'</t>
  </si>
  <si>
    <t>DAT02: Employee Attributes</t>
  </si>
  <si>
    <t>DAT01: Accounts Data', 'SYS03: Account Properties', 'SYS04: Employee Properties', 'SYS09: User Filters - Employees'</t>
  </si>
  <si>
    <t>DAT03: Future Roster Attributes</t>
  </si>
  <si>
    <t>INP04: Regional Tags to Seat', 'INP06: Manager Account Transfers', 'INP11: Assign Proxy Manager', 'CAL02: Seat Line of Reporting', 'CAL04: Seat Metrics - MBB', 'CAL05: Account Metrics - MR', 'CAL06: Seat Metrics - MR', 'CAL08: Manager Regional Tags', 'CAL09: Ownership Upload vs (Future Roster &amp; Regional Tag)', 'CAL12: Manager Metrics - MR', 'SYS03: Account Properties', 'SYS04: Employee Properties', 'SYS05: Seat Properties', 'SYS10: User Filters - Seats', 'SYS14: Regional Tag Properties', 'OUT03: RTA x SOps Shipping State - MBB', 'OUT06: RTA x Rep Info - MBB', 'OUT10: Balancing Metrics x Rep - MBB', 'OUT10 Regional Tags by Geo-Role', 'OUT11: Balancing Metrics x Manager - MBB', 'OUT12: Balancing Metrics x Rep - MR', 'OUT12: RTA x Segment - MBB', 'OUT13: RTA x Shipping Country - MBB', 'OUT14: RTA x Industry - MBB', 'OUT17: Balancing Metrics x Manager - MR', 'OUT18: RTA x Segment - MR', 'OUT19: RTA x Shipping Country - MR', 'OUT20: RTA x Rep Info - MR', 'OUT21: RTA x SOps Shipping State - MR', 'OUT22: RTA x Industry - MR', 'OUT25: RTA x Industry - MBB', 'OUT26: Account Validations', 'OUT27: Account Continuity Tracker', 'OUT28: Sales Manager Details', '[WIP] INP11: Assign Proxy Manager'</t>
  </si>
  <si>
    <t>DAT05: Account Flat</t>
  </si>
  <si>
    <t>SYS16: Accounts Flat Properties'</t>
  </si>
  <si>
    <t>---- INPUT ----</t>
  </si>
  <si>
    <t>INP00: Filter Criteria</t>
  </si>
  <si>
    <t>INPUT</t>
  </si>
  <si>
    <t>Users</t>
  </si>
  <si>
    <t>CAL08: Manager Regional Tags', 'SYS10: User Filters - Seats', 'SYS11: User Filters - Accounts', 'SYS13: User Filters - Regional Tags', 'SYS17: User - Audit Log'</t>
  </si>
  <si>
    <t>INP01: Regional Tag Ringfence</t>
  </si>
  <si>
    <t>INP06: Manager Account Transfers', 'INP08: RSOps Ringfencing Approval'</t>
  </si>
  <si>
    <t>INP02: Account Request Access</t>
  </si>
  <si>
    <t>SYS11: User Filters - Accounts'</t>
  </si>
  <si>
    <t>INP03: Sales Manager Built Books</t>
  </si>
  <si>
    <t>INP06: Manager Account Transfers', 'CAL03: Account Metrics - MBB', 'CAL05: Account Metrics - MR', 'SYS03: Account Properties', 'SYS11: User Filters - Accounts', 'OUT08: Approved Accounts Post-Audit', 'OUT27: Account Continuity Tracker'</t>
  </si>
  <si>
    <t>INP04: Regional Tags to Seat</t>
  </si>
  <si>
    <t>DAT03: Future Roster Attributes', 'CAL01: Employee Line of Reporting', 'CAL08: Manager Regional Tags', 'SYS05: Seat Properties'</t>
  </si>
  <si>
    <t>INP05: Ready for Manager Review Button</t>
  </si>
  <si>
    <t>INP03: Sales Manager Built Books', 'INP06: Manager Account Transfers', 'INP07: Request Accounts', 'CAL08: Manager Regional Tags', 'CAL10: Discrepancies MGR Review vs. MBB', 'SYS03: Account Properties'</t>
  </si>
  <si>
    <t>INP06: Manager Account Transfers</t>
  </si>
  <si>
    <t>INP07: Request Accounts', 'INP08: RSOps Ringfencing Approval', 'CAL05: Account Metrics - MR', 'SYS03: Account Properties', 'SYS05: Seat Properties', 'SYS09: User Filters - Employees', 'SYS11: User Filters - Accounts', 'OUT27: Account Continuity Tracker'</t>
  </si>
  <si>
    <t>INP07: Request Accounts</t>
  </si>
  <si>
    <t>INP06: Manager Account Transfers', 'SYS06: Post Validation Filters', 'SYS11: User Filters - Accounts'</t>
  </si>
  <si>
    <t>INP08: RSOps Ringfencing Approval</t>
  </si>
  <si>
    <t>INP06: Manager Account Transfers', 'OUT27: Account Continuity Tracker'</t>
  </si>
  <si>
    <t>INP11: Assign Proxy Manager</t>
  </si>
  <si>
    <t>ss Seat: Manager Seat?</t>
  </si>
  <si>
    <t>INP06: Manager Account Transfers', 'INP07: Request Accounts', 'INP12: Select Proxy Manager to View', 'SYS03: Account Properties', 'SYS04: Employee Properties', 'SYS10: User Filters - Seats', 'SYS11: User Filters - Accounts', 'SYS17: User - Audit Log'</t>
  </si>
  <si>
    <t>INP12: Select Proxy Manager to View</t>
  </si>
  <si>
    <t>Users, ss Seat: Manager Seat?</t>
  </si>
  <si>
    <t>SYS02: Users Properties', 'SYS10: User Filters - Seats', 'SYS11: User Filters - Accounts', 'SYS17: User - Audit Log'</t>
  </si>
  <si>
    <t>INP13: SOps DCA Setting</t>
  </si>
  <si>
    <t>SYS03: Account Properties'</t>
  </si>
  <si>
    <t>INP14: Select Manager Ownership</t>
  </si>
  <si>
    <t>---- CALC ----</t>
  </si>
  <si>
    <t>CAL01: Employee Line of Reporting</t>
  </si>
  <si>
    <t>CALC</t>
  </si>
  <si>
    <t>CAL02: Seat Line of Reporting</t>
  </si>
  <si>
    <t>SYS05: Seat Properties', 'SYS10: User Filters - Seats'</t>
  </si>
  <si>
    <t>CAL03: Account Metrics - MBB</t>
  </si>
  <si>
    <t>INP03: Sales Manager Built Books', 'CAL04: Seat Metrics - MBB', 'CAL07: Regional Tag Metrics', 'OUT03: RTA x SOps Shipping State - MBB', 'OUT06: RTA x Rep Info - MBB', 'OUT06: Account Metrics Summary x Regional Tag', 'OUT11: Balancing Metrics x Manager - MBB', 'OUT12: RTA x Segment - MBB', 'OUT13: RTA x Shipping Country - MBB', 'OUT14: RTA x Industry - MBB', 'OUT20: RTA x Rep Info - MR', 'OUT25: RTA x Industry - MBB', 'OUT26: Account Validations'</t>
  </si>
  <si>
    <t>CAL04: Seat Metrics - MBB</t>
  </si>
  <si>
    <t>CAL03: Account Metrics - MBB', 'CAL05: Account Metrics - MR', 'OUT06: RTA x Rep Info - MBB', 'OUT06: Account Metrics Summary x Regional Tag', 'OUT10: Balancing Metrics x Rep - MBB', 'OUT11: Balancing Metrics x Manager - MBB', 'OUT27: Account Continuity Tracker'</t>
  </si>
  <si>
    <t>CAL05: Account Metrics - MR</t>
  </si>
  <si>
    <t>INP06: Manager Account Transfers', 'INP07: Request Accounts', 'CAL06: Seat Metrics - MR', 'CAL12: Manager Metrics - MR', 'OUT06: Account Metrics Summary x Regional Tag', 'OUT12: Balancing Metrics x Rep - MR', 'OUT15: Balancing Metrics x Manager - for SOps', 'OUT17: Balancing Metrics x Manager - MR', 'OUT18: RTA x Segment - MR', 'OUT19: RTA x Shipping Country - MR', 'OUT20: RTA x Rep Info - MR', 'OUT21: RTA x SOps Shipping State - MR', 'OUT22: RTA x Industry - MR'</t>
  </si>
  <si>
    <t>CAL06: Seat Metrics - MR</t>
  </si>
  <si>
    <t>OUT06: Account Metrics Summary x Regional Tag', 'OUT12: Balancing Metrics x Rep - MR', 'OUT17: Balancing Metrics x Manager - MR', 'OUT20: RTA x Rep Info - MR', 'OUT28: Sales Manager Details'</t>
  </si>
  <si>
    <t>CAL07: Regional Tag Metrics</t>
  </si>
  <si>
    <t>INP05: Ready for Manager Review Button', 'CAL09: Ownership Upload vs (Future Roster &amp; Regional Tag)'</t>
  </si>
  <si>
    <t>CAL08: Manager Regional Tags</t>
  </si>
  <si>
    <t>Regional Tags, FR_L2 Seat</t>
  </si>
  <si>
    <t>INP03: Sales Manager Built Books', 'INP06: Manager Account Transfers', 'INP07: Request Accounts', 'INP08: RSOps Ringfencing Approval', 'CAL05: Account Metrics - MR', 'CAL09: Ownership Upload vs (Future Roster &amp; Regional Tag)', 'SYS03: Account Properties', 'SYS05: Seat Properties', 'SYS10: User Filters - Seats', 'SYS13: User Filters - Regional Tags', 'OUT02: Audit Tracking', 'OUT05: Failed Accounts', 'OUT26: Account Validations', 'OUT27: Account Continuity Tracker'</t>
  </si>
  <si>
    <t>CAL09: Ownership Upload vs (Future Roster &amp; Regional Tag)</t>
  </si>
  <si>
    <t>CAL07: Regional Tag Metrics', 'CAL11: L1 Geo-Role Metrics', 'SYS06: Post Validation Filters'</t>
  </si>
  <si>
    <t>CAL10: Discrepancies MGR Review vs. MBB</t>
  </si>
  <si>
    <t>L1 Geo-Role, Regional Tags</t>
  </si>
  <si>
    <t>SYS06: Post Validation Filters'</t>
  </si>
  <si>
    <t>CAL11: L1 Geo-Role Metrics</t>
  </si>
  <si>
    <t>CAL09: Ownership Upload vs (Future Roster &amp; Regional Tag)'</t>
  </si>
  <si>
    <t>CAL12: Manager Metrics - MR</t>
  </si>
  <si>
    <t>FR_L2 Seat, Regional Tags</t>
  </si>
  <si>
    <t>OUT15: Balancing Metrics x Manager - for SOps'</t>
  </si>
  <si>
    <t>---- SYSTEM ----</t>
  </si>
  <si>
    <t>SYS00: ALM Lookup</t>
  </si>
  <si>
    <t>SYSTEM</t>
  </si>
  <si>
    <t>INP00: Filter Criteria', 'INP06: Manager Account Transfers', 'INP07: Request Accounts', 'INP08: RSOps Ringfencing Approval', 'CAL02: Seat Line of Reporting', 'CAL09: Ownership Upload vs (Future Roster &amp; Regional Tag)', 'SYS03: Account Properties', 'SYS05: Seat Properties', 'SYS13: User Filters - Regional Tags', 'SYS14: Regional Tag Properties', 'SYS16: Accounts Flat Properties', 'SYS18: Geo-Role Properties', 'OUT06: Account Metrics Summary x Regional Tag', 'OUT26: Account Validations', 'TEMP - Delete L2 Accounts'</t>
  </si>
  <si>
    <t>SYS01: Seat ID Filters</t>
  </si>
  <si>
    <t>SYS02: Users Properties</t>
  </si>
  <si>
    <t>INP06: Manager Account Transfers', 'SYS10: User Filters - Seats', 'SYS13: User Filters - Regional Tags'</t>
  </si>
  <si>
    <t>SYS03: Account Properties</t>
  </si>
  <si>
    <t>INP03: Sales Manager Built Books', 'INP05: Ready for Manager Review Button', 'INP06: Manager Account Transfers', 'INP07: Request Accounts', 'INP08: RSOps Ringfencing Approval', 'CAL03: Account Metrics - MBB', 'CAL04: Seat Metrics - MBB', 'CAL05: Account Metrics - MR', 'CAL06: Seat Metrics - MR', 'CAL07: Regional Tag Metrics', 'CAL09: Ownership Upload vs (Future Roster &amp; Regional Tag)', 'CAL10: Discrepancies MGR Review vs. MBB', 'CAL11: L1 Geo-Role Metrics', 'CAL12: Manager Metrics - MR', 'SYS11: User Filters - Accounts', 'SYS12: User Filters - MBB Accounts', 'SYS14: Regional Tag Properties', 'OUT01: Accounts Data', 'OUT02: Audit Tracking', 'OUT02: Audit Stats', 'OUT03: RTA x SOps Shipping State - MBB', 'OUT06: RTA x Rep Info - MBB', 'OUT06: Account Metrics Summary x Regional Tag', 'OUT08: Approved Accounts Post-Audit', 'OUT10 Regional Tags by Geo-Role', 'OUT12: Balancing Metrics x Rep - MR', 'OUT12: RTA x Segment - MBB', 'OUT13: RTA x Shipping Country - MBB', 'OUT14: RTA x Industry - MBB', 'OUT18: RTA x Segment - MR', 'OUT19: RTA x Shipping Country - MR', 'OUT20: RTA x Rep Info - MR', 'OUT21: RTA x SOps Shipping State - MR', 'OUT22: RTA x Industry - MR', 'OUT25: RTA x Industry - MBB', 'OUT26: Account Validations', 'OUT27: Account Continuity Tracker', 'OUT23: Geo-Role Audit (WIP)', 'CAL13: Reporting By Account WIP PKA', 'CAL13: Reporting By Seat WIP PKA'</t>
  </si>
  <si>
    <t>SYS04: Employee Properties</t>
  </si>
  <si>
    <t>INP03: Sales Manager Built Books', 'INP06: Manager Account Transfers', 'INP07: Request Accounts', 'CAL01: Employee Line of Reporting', 'CAL03: Account Metrics - MBB', 'CAL05: Account Metrics - MR', 'CAL09: Ownership Upload vs (Future Roster &amp; Regional Tag)', 'SYS02: Users Properties', 'OUT26: Account Validations', 'OUT27: Account Continuity Tracker'</t>
  </si>
  <si>
    <t>SYS05: Seat Properties</t>
  </si>
  <si>
    <t>DAT01: Accounts Data', 'INP00: Filter Criteria', 'INP03: Sales Manager Built Books', 'INP04: Regional Tags to Seat', 'INP06: Manager Account Transfers', 'INP07: Request Accounts', 'INP08: RSOps Ringfencing Approval', 'INP12: Select Proxy Manager to View', 'CAL01: Employee Line of Reporting', 'CAL02: Seat Line of Reporting', 'CAL03: Account Metrics - MBB', 'CAL04: Seat Metrics - MBB', 'CAL05: Account Metrics - MR', 'CAL06: Seat Metrics - MR', 'CAL08: Manager Regional Tags', 'CAL09: Ownership Upload vs (Future Roster &amp; Regional Tag)', 'CAL12: Manager Metrics - MR', 'SYS03: Account Properties', 'SYS04: Employee Properties', 'SYS10: User Filters - Seats', 'SYS11: User Filters - Accounts', 'SYS17: User - Audit Log', 'OUT02: Audit Tracking', 'OUT02: Audit Stats', 'OUT03: RTA x SOps Shipping State - MBB', 'OUT05: Failed Accounts', 'OUT06: RTA x Rep Info - MBB', 'OUT06: Account Metrics Summary x Regional Tag', 'OUT08: Approved Accounts Post-Audit', 'OUT10: Balancing Metrics x Rep - MBB', 'OUT11: Balancing Metrics x Manager - MBB', 'OUT12: Balancing Metrics x Rep - MR', 'OUT12: RTA x Segment - MBB', 'OUT13: RTA x Shipping Country - MBB', 'OUT14: RTA x Industry - MBB', 'OUT15: Balancing Metrics x Manager - for SOps', 'OUT17: Balancing Metrics x Manager - MR', 'OUT18: RTA x Segment - MR', 'OUT19: RTA x Shipping Country - MR', 'OUT20: RTA x Rep Info - MR', 'OUT21: RTA x SOps Shipping State - MR', 'OUT22: RTA x Industry - MR', 'OUT25: RTA x Industry - MBB', 'OUT26: Account Validations', 'OUT27: Account Continuity Tracker', 'OUT28: Sales Manager Details'</t>
  </si>
  <si>
    <t>SYS06: Post Validation Filters</t>
  </si>
  <si>
    <t>INP06: Manager Account Transfers', 'CAL09: Ownership Upload vs (Future Roster &amp; Regional Tag)', 'SYS03: Account Properties', 'SYS11: User Filters - Accounts', 'OUT05: Failed Accounts', 'OUT08: Approved Accounts Post-Audit', 'CAL13: Reporting By Account WIP PKA'</t>
  </si>
  <si>
    <t>SYS07: Ultimate Parent Properties</t>
  </si>
  <si>
    <t>CAL03: Account Metrics - MBB', 'CAL05: Account Metrics - MR', 'OUT26: Account Validations', 'OUT27: Account Continuity Tracker'</t>
  </si>
  <si>
    <t>SYS08: Error Text</t>
  </si>
  <si>
    <t>INP03: Sales Manager Built Books', 'INP05: Ready for Manager Review Button', 'OUT05: Failed Accounts'</t>
  </si>
  <si>
    <t>SYS09: User Filters - Employees</t>
  </si>
  <si>
    <t>Users, FR_Employees</t>
  </si>
  <si>
    <t>SYS10: User Filters - Seats</t>
  </si>
  <si>
    <t>Users, FR_L2 Seat</t>
  </si>
  <si>
    <t>SYS11: User Filters - Accounts</t>
  </si>
  <si>
    <t>L2 Accounts, Users</t>
  </si>
  <si>
    <t>SYS09: User Filters - Employees'</t>
  </si>
  <si>
    <t>SYS12: User Filters - MBB Accounts</t>
  </si>
  <si>
    <t>Users, ss Accounts: MBB</t>
  </si>
  <si>
    <t>SYS13: User Filters - Regional Tags</t>
  </si>
  <si>
    <t>Regional Tags, Users</t>
  </si>
  <si>
    <t>SYS10: User Filters - Seats', 'SYS11: User Filters - Accounts', 'SYS12: User Filters - MBB Accounts'</t>
  </si>
  <si>
    <t>SYS14: Regional Tag Properties</t>
  </si>
  <si>
    <t>SYS15: Account Audit List Properties</t>
  </si>
  <si>
    <t>SYS17: User - Audit Log'</t>
  </si>
  <si>
    <t>SYS16: Accounts Flat Properties</t>
  </si>
  <si>
    <t>SYS17: User - Audit Log</t>
  </si>
  <si>
    <t>Account Audit List, Users</t>
  </si>
  <si>
    <t>SYS18: Geo-Role Properties</t>
  </si>
  <si>
    <t>SYS19: Order List</t>
  </si>
  <si>
    <t>SYS20: Helpful Links</t>
  </si>
  <si>
    <t>SYS21: Geo-Role Filter</t>
  </si>
  <si>
    <t>---- OUTPUT ----</t>
  </si>
  <si>
    <t>OUT01: Accounts Data</t>
  </si>
  <si>
    <t>OUTPUT</t>
  </si>
  <si>
    <t>OUT01: Full Account Universe Snapshot</t>
  </si>
  <si>
    <t>OUT04: Duplication of Accounts Across Users', 'OUT23: Geo-Role Audit (WIP)'</t>
  </si>
  <si>
    <t>OUT02: Audit Tracking</t>
  </si>
  <si>
    <t>SYS03: Account Properties', 'SYS05: Seat Properties', 'SYS15: Account Audit List Properties', 'SYS17: User - Audit Log', 'OUT02: Audit Stats'</t>
  </si>
  <si>
    <t>OUT02: Audit Stats</t>
  </si>
  <si>
    <t>OUT03: RTA x SOps Shipping State - MBB</t>
  </si>
  <si>
    <t>FR_L2 Seat, SOps State</t>
  </si>
  <si>
    <t>OUT04: Duplication of Accounts Across Users</t>
  </si>
  <si>
    <t>OUT05: Failed Accounts</t>
  </si>
  <si>
    <t>DAT05: Account Flat'</t>
  </si>
  <si>
    <t>OUT06: RTA x Rep Info - MBB</t>
  </si>
  <si>
    <t>OUT06: Account Metrics Summary x Regional Tag</t>
  </si>
  <si>
    <t>INP05: Ready for Manager Review Button'</t>
  </si>
  <si>
    <t>OUT08: Approved Accounts Post-Audit</t>
  </si>
  <si>
    <t>DAT05: Account Flat', 'SYS04: Employee Properties'</t>
  </si>
  <si>
    <t>OUT09: Regional Tags</t>
  </si>
  <si>
    <t>OUT10: Balancing Metrics x Rep - MBB</t>
  </si>
  <si>
    <t>OUT10 Regional Tags by Geo-Role</t>
  </si>
  <si>
    <t>OUT11: Balancing Metrics x Manager - MBB</t>
  </si>
  <si>
    <t>CAL04: Seat Metrics - MBB'</t>
  </si>
  <si>
    <t>OUT12: Balancing Metrics x Rep - MR</t>
  </si>
  <si>
    <t>OUT12: RTA x Segment - MBB</t>
  </si>
  <si>
    <t>FR_L2 Seat, Valorem Segment</t>
  </si>
  <si>
    <t>OUT13: RTA x Shipping Country - MBB</t>
  </si>
  <si>
    <t>FR_L2 Seat, DH_Shipping Country</t>
  </si>
  <si>
    <t>OUT14: RTA x Industry - MBB</t>
  </si>
  <si>
    <t>FR_L2 Seat, DH_Industry</t>
  </si>
  <si>
    <t>OUT15: Balancing Metrics x Manager - for SOps</t>
  </si>
  <si>
    <t>Regional Tags, ss Seat: Manager Seat?</t>
  </si>
  <si>
    <t>OUT17: Balancing Metrics x Manager - MR</t>
  </si>
  <si>
    <t>CAL12: Manager Metrics - MR'</t>
  </si>
  <si>
    <t>OUT18: RTA x Segment - MR</t>
  </si>
  <si>
    <t>OUT19: RTA x Shipping Country - MR</t>
  </si>
  <si>
    <t>OUT20: RTA x Rep Info - MR</t>
  </si>
  <si>
    <t>OUT21: RTA x SOps Shipping State - MR</t>
  </si>
  <si>
    <t>OUT22: RTA x Industry - MR</t>
  </si>
  <si>
    <t>OUT25: RTA x Industry - MBB</t>
  </si>
  <si>
    <t>OUT26: Account Validations</t>
  </si>
  <si>
    <t>SYS07: Ultimate Parent Properties'</t>
  </si>
  <si>
    <t>OUT27: Account Continuity Tracker</t>
  </si>
  <si>
    <t>OUT28: Sales Manager Details</t>
  </si>
  <si>
    <t>-- WIP/ DELETE ---</t>
  </si>
  <si>
    <t>TEMP - Delete FR_L2 Seats</t>
  </si>
  <si>
    <t>WIP</t>
  </si>
  <si>
    <t>TEMP - Delete FR_Employees</t>
  </si>
  <si>
    <t>TEMP - Delete L2 Accounts</t>
  </si>
  <si>
    <t>OUT23: Geo-Role Audit (WIP)</t>
  </si>
  <si>
    <t>[WIP] INP11: Assign Proxy Manager</t>
  </si>
  <si>
    <t>ss Seat: Manager Seat?, Users</t>
  </si>
  <si>
    <t>INP12: Select Proxy Manager to View', 'SYS04: Employee Properties', 'SYS10: User Filters - Seats'</t>
  </si>
  <si>
    <t>CAL13: Reporting By Account WIP PKA</t>
  </si>
  <si>
    <t>CAL13: Reporting By Seat WIP PKA'</t>
  </si>
  <si>
    <t>CAL13: Reporting By Seat WIP PKA</t>
  </si>
  <si>
    <t>Status</t>
  </si>
  <si>
    <t>Assignee</t>
  </si>
  <si>
    <t>Component</t>
  </si>
  <si>
    <t>Summary</t>
  </si>
  <si>
    <t>Issue Type</t>
  </si>
  <si>
    <t>Description</t>
  </si>
  <si>
    <t>Labels</t>
  </si>
  <si>
    <t>Anaplan_COE</t>
  </si>
  <si>
    <t>mmalhtr</t>
  </si>
  <si>
    <t>Story</t>
  </si>
  <si>
    <t>AP24, LSS, account, uat</t>
  </si>
  <si>
    <t xml:space="preserve">Story #: 1
Who 
Admin
What 
As an Anaplan Admin, I need the LSS Account Data populated in the model
Why 
How 
Mockup
Data Inputs/Outputs
Account Universe
LSS Namer Comments 
APAC Comments
EMEA Comments
LOE Complexity
Hours 12
Architecture Notes 
LSS Only
Notes
Link
RG Comment
MD Comment to RG
</t>
  </si>
  <si>
    <t xml:space="preserve">Story #: 2
Who 
RSOps
What 
As RSOps, I have access to the 3.00 Request Accounts Dashboard to view the full universe of accounts that sales managers can request from. Any sales edits that are made on this dashboard are visible to SOps.
Why 
SOps did not have access to this dashboard last year and therefore could not help sales when they had issues requesting accounts from other managers. Having access will fill the visibility gap to allow SOps to guide sales and view pending account requests.
How 
I will know this is complete when as SOps I am able to view the 3.00 Request Accounts dashboard and it presents a mirror view into what sales sees in terms of pending requests and account details. As SOps, I can see the entire account universe and leverage the geo-role context selector and regional tag filter to see specific accounts.
Mockup
Data Inputs/Outputs
LSS Namer Comments 
ValidatedAPAC Comments
N/A - APAC did not use this dashboard last FY. All x-team accounts were done through the cross-team account transfer module.EMEA Comments
Only within specified  markets where more than one manager exists
LOE Complexity
Hours 4
Architecture Notes 
From LTS
Notes
RG Comment
MD Comment to RG
</t>
  </si>
  <si>
    <t xml:space="preserve">Story #: 3
Who 
RSOps and Sales
What 
As RSOps, I have a clear view of all GAT indicated accounts in the model and which region they belong to. This allows me to verify that they are in the correct Geo.
As a sales manager, if I own a GAT account, it is clearly indicated by the GAT flag in my account view.
Why 
GAT accounts and their owners are agreed upon before Manager Review. Having a separate view of GAT accounts allows SOps to have visibility into all GAT accounts and be able to reach out to the respective geo if an account is in the wrong geo. Sales managers also would be able to know if they own a GAT account with the GAT flag.
How 
I will know this is complete when all GAT accounts are clearly displayed in the model for SOps. All other GAT accounts uploaded by other geos are also displayed on dash 1.04.
For sales managers, if they own a GAT account, it is indicated to them by the GAT flag from SOps account upload.
Mockup
Data Inputs/Outputs
LSS Namer Comments 
Validated - who is approving GAT Account ownership? both receiving and requesting?APAC Comments
ValidatedEMEA Comments
Validated
LOE Complexity
Hours 2
Architecture Notes 
From LTS
Notes
RG Comment
MD Comment to RG
</t>
  </si>
  <si>
    <t xml:space="preserve">Story #: 4
Who 
RSOps
What 
As RSOps, I have better visibility on the initial proposed owners of hold accounts to be able to clearly see hold accounts that have moved during Manager Review.
The key information that is needed is
- previous year owner
- new fiscal year owner that is initially uploaded by SOps
- new fiscal year owner that is made during Manager Review transfers
Why 
There is a Holds Validation on RSOps dashboard to check for hold accounts where the previous year owner differs from the new fiscal year owner. However, this validation does not show the new fiscal year owner that is initially uploaded by SOps if it changes during Manager Review. This is needed for visibility of tracking hold accounts and their initial uploaded owners. There are situations where a manager is holding an account in their team, but not necessarily for a specific rep.
How 
I will know this is complete when the model snapshots the new fiscal year owners that are initially uploaded by SOps. These are displayed in the Holds Account Continuity Validation on dash 4.04 to have visibility if their owners ever change, and who is the initial owner that SOps uploaded.
Mockup
Data Inputs/Outputs
LSS Namer Comments 
ValidatedAPAC Comments
ValidatedEMEA Comments
Validated
LOE Complexity
Hours 2
Architecture Notes 
From LTS
Notes
RG Comment
MD Comment to RG
</t>
  </si>
  <si>
    <t>Story #: 5
Who 
RSOps
What 
As RSOps I want to be able to assign accounts to profiles based on regional tags prior to Manager Review
Why 
Using the naming logic ultimate parent - region - country (Ultimate parent-EMEA-DACH) . Matching user rep-region to account with logic for MR would allow for ringfencing logic to work
How 
Regional tags on all accounts and rep profile fields prior to MR 
Mockup
Data Inputs/Outputs
RSOps to create list of regional tags to use for MR. MB will then build it into model 
LSS Namer Comments 
Validated w/o linkAPAC Comments
ValidatedEMEA Comments
Validated - Exceptions needed due to markets served out of other markets (ME/Israel served out of UK)
LOE Complexity
Hours 4
Architecture Notes 
From LTS
Notes
Larry Hu mock up permissions to be updated
RG Comment
How will this work? from the discussion we had 11/17 I think there needs to be some segment component in EMEA
MD Comment to RG
PK - Will the backend permissions account for segment? Or, should this concept be incorporated into the Regional Tag code? RG - I believe the format listed here was a brainstorm from LH and myself, not finalized with RSOps since new concept LH - we need to decide if we want regional tags to live in AU to MR model</t>
  </si>
  <si>
    <t>Story #: 6
Who 
Admin
What 
As an Anaplan Admin, I need the LSS Roster Data populated from either Roster Model or Account Universe model
Why 
How 
Mockup
Data Inputs/Outputs
Source: Roster Model adopted to fit LSS data
LSS Namer Comments 
APAC Comments
EMEA Comments
LOE Complexity
Hours 4
Architecture Notes 
LSS Only
Notes
Link
RG Comment
Why is it either from Roster or account universe?
MD Comment to RG
Solution Architect decision on if the data will be brought in directly from Roster model or go into the LSS AU model first. Gut sense is directly from model but need confirmation from PK/Rob rather than making an assumption</t>
  </si>
  <si>
    <t>Story #: 7
Who 
Admin
What 
As an Anaplan Admin, I need to validate the data populated as expected from Account Universe.
Why 
How 
Mockup
Data Inputs/Outputs
LSS Namer Comments 
APAC Comments
Can we have a bit more detail here on what the validation would entail?EMEA Comments
What needs to be validated?
LOE Complexity
Hours 8
Architecture Notes 
LSS Only
Notes
Updated User to Anaplan Admin not RSOps - MD
RG Comment
Need more info
MD Comment to RG
Admin double check that the backend lists and modules are populated (count of rows, count of blanks).</t>
  </si>
  <si>
    <t>Story #: 8
Who 
RSOps and Sales
What 
As RSOps, I am able to assign more than 1 manager to act as a proxy for the same manager. [Many managers proxy for 1]. Additionally, I am able to assign one manager to proxy for multiple other managers [One manager proxy for many].
As a sales manager, I am able to proxy for multiple other managers and see their reps/accounts. Additionally, more than 1 manager can proxy for me and manage my accounts.
Why 
There is a limitation in functionality by not being able to proxy for multiple managers. Managers are assigned multiple proxies to solve for the following:
- manager is on LOA
- there is a new manager in the team and they need assistance from others to review their books.
- a manager is moving to a new team, they still need to build books for their old team
- managers in a region work together to review books and thus would all be proxying for each other
- 2nd line manager can edit their 1st lines books
Having multiple proxy functionality also reduces the input previously needed from SOps to add, change, and remove proxy access when you could only assign one proxy at a time.
How 
I will know this is complete when as sales, I can see the managers I have been assigned to proxy for in my Manager Review. I can see their balancing metrics, their reps, their accounts and any associated pending requests on their accounts. In the filter view, I am able to see these managers I am proxying for and filter my dashboard to view their details. I am able to make edits on behalf of my proxies by overriding account owners or trading accounts to other managers.
For sales managers, if there is more than one manager proxying for me, this is displayed so I know who has access to my books and information. 
If proxies are added/removed, this is reflected in the proxy grid and changes the proxy access for the sales managers.
Mockup
Data Inputs/Outputs
LSS Namer Comments 
ValidatedAPAC Comments
ValidatedEMEA Comments
Validated
LOE Complexity
Hours 4
Architecture Notes 
From LTS
Notes
RG Comment
Whats different from LTS?
MD Comment to RG
No difference, copy and paste from LTS User Stories. Krista needed to drop from our last touchbase so PK and I added time as a buffer. Likely light testing here with LSS data. Time for us to ask you all any questions we have on functionality, time to ramp up on existing backend build (questions to Krista)</t>
  </si>
  <si>
    <t>Story #: 9
Who 
Sales
What 
As a sales manager, when assigned to proxy for multiple managers, I am able to view the 3.02 Manager Metrics dashboard and the 5.01 Account Transitions dashboard for each of my proxies.
Why 
Having proxy access means I have access to their manager review, and therefore have access to the 3.02 and 5.01 sales manager dashboards to have visibility of their manager metrics and account transitions.
How 
I will know this is complete when as sales, I see each of the managers I am proxying for on the 3.02 and 5.01 dashboards. These managers appear in the Filter View for me to filter the dashboard to view their details.
Mockup
Data Inputs/Outputs
LSS Namer Comments 
ValidatedAPAC Comments
EMEA Comments
Validated
LOE Complexity
Hours 4
Architecture Notes 
From LTS
Notes
RG Comment
Whats different from LTS?
MD Comment to RG
^</t>
  </si>
  <si>
    <t xml:space="preserve">Story #: 10
Who 
RSOps
What 
As RSOps, I can assign proxy reps, I can push sets of accounts to manager review. I can also determine which accounts need SOps approval by Geo-Role. I can determine by Geo-Role if the Managers have access to All Accounts or just their Geo-Role combo (???). I can on/off write access by Geo-Role.
Why 
Enabling admin ownership to RSOps; enhancement to LSS process
How 
I know this is complete when I can toggle read/write access for regions/roles. When I can control the view of account universe. When I can select which geo-role requires SOps approval. And when I can push accounts into Manager Review.
Mockup
Data Inputs/Outputs
Source: DH lists?
LSS Namer Comments 
Validated w/o linkAPAC Comments
I don't see a need for this if segmentation is done correctly. Ideally we should lock the accounts for managers to review before mgr review begins (and not be constantly adding)EMEA Comments
Agree with APAC, don't see need for managers to have access to all accounts 
From 11/17 meeting: would be a nice to have just as a check prior to uploading to MR 
LOE Complexity
Hours 6
Architecture Notes 
LSS Only
Notes
Link
RG Comment
What is high LOE for?
MD Comment to RG
</t>
  </si>
  <si>
    <t xml:space="preserve">Story #: 11
Who 
RSOps
What 
As RSOps, I can view pending transfers that require RSOps approval if the transfer is between SMB &amp; ENT or between countries. 
Why 
This would ensure that RSOps has reviewed and approved any niche account trade instances
How 
I know this is complete when I can view a table of transfers i need to approve that fall under the criteria in which RSOps needs to approve the trade
Mockup
Data Inputs/Outputs
LSS Namer Comments 
Validated w/o linkAPAC Comments
ValidatedEMEA Comments
Validated - EMEA country fixes done pre-Anaplan historically therefore question if needed
LOE Complexity
Hours 4
Architecture Notes 
From LTS
Notes
Link
RG Comment
MD Comment to RG
</t>
  </si>
  <si>
    <t xml:space="preserve">Story #: 12
Who 
RSOps
What 
As RSOps, if there are reps that are missing managers in Manager Review, this is clearly indicated to me so I can resolve this. I can then go to the roster integration dashboard to check these seats.
Why 
A rep will have a missing manager in MR if there is an error involving the manager's seat. An error will occur if the seat is an invalid geo-role, is Plus One, or book is not needed. This was an edge case that happened in NAMER because the 2nd line manager had an invalid role (STFF GAM). This was then solved by fixing the role of the 2nd line manager's seat.
Having confirmed with RSOps, there does not need to be any changes to the criteria of seats brought into MR, but a way to highlight these blank managers so SOps can take further action to investigate these seats and resolve the error.
How 
I will know this is complete when in Manager Review, I can clearly see if there are reps with missing managers using conditional formatting. When directed to the Roster Integration dashboard to view these reps and their errors,  I can make the adjustment in Future Roster and refresh the roster in Manager Review. Once the issue is resolved, the manager appears and the conditional formatting is gone.
Mockup
Data Inputs/Outputs
Data points include the seats brought into Manager Review that come directly from the refresh of Future Roster.
Add a hyperlink in manager review to the Future Roster to easily move between dashboards.
LSS Namer Comments 
ValidatedAPAC Comments
ValidatedEMEA Comments
Validated
LOE Complexity
Hours 2
Architecture Notes 
From LTS
Notes
RG Comment
MD Comment to RG
</t>
  </si>
  <si>
    <t xml:space="preserve">Story #: 13
Who 
RSOps
What 
As RSOps, I am able to see both the new FY proposed owner's seat ID and their seat owner name on the grid and when I download the accounts. 
Why 
Last year there was only the seat ID present, and then SOps had to look-up the seat owner name to confirm seat owners. Including both of these fields in the dashboard and export allows SOps to easily see the new FY proposed owner's name, and their seat ID. This also assists in confirming seat names match between Future Roster by seat ID.
How 
I will know this is complete when 1.03 displays the new FY proposed owner's Anaplan Seat ID and Seat owner's name for each account. The download of accounts also displays both fields.
If there are no transfers on the account, the new FY proposed owner's Seat ID and Seat Owner Name would be what SOps uploaded. 
If there were transfers on the account, the new FY proposed owner's Seat ID and seat owner name should be the final owner after transfers.
Mockup
Data Inputs/Outputs
SOps uploads accounts to the Anaplan Future Roster seat ID, which in turn populates the seat owner name that is pulled from Future Roster.
LSS Namer Comments 
ValidatedAPAC Comments
ValidatedEMEA Comments
Validated
LOE Complexity
Hours 4
Architecture Notes 
From LTS
Notes
RG Comment
MD Comment to RG
</t>
  </si>
  <si>
    <t xml:space="preserve">Story #: 15
Who 
Sales Manager
What 
As a RM Sales Manager, I can view all Accounts for my Region and perform the following actions: 
-select an Account ID to be held, 
-assign a rep name to the account, 
-select from a dropdown if the account is primary/backup, 
-view the uplevel logic
-view Industry Name
-add comments on the hold for RSOps to view
-view comments back from RSOps on the hold
As a RM Sales Manager, I can view a holds summary by my team:
-view accounts selected to be held by rep
Why 
Pain point in Excel with version control, size of data within Excel, UI challenges within Excel
How 
Mockup
Data Inputs/Outputs
Account ID
Account Name
Ultimate Parent ID
Ult Parent Industry Short
Geo
Market
Rep 
Position ID
Manager
Uplevel
Hold Type
Override Owner?
Override Owner
FY22 Rep Level
Override Manager
LSS Namer Comments 
DF - RM managers do not need to see AE Customer holds. this does not have an impact.  can we have a specical column for TEch SW inudstry which is moving up +1 level or +2 level?APAC Comments
EMEA Comments
CA - N/A for EMEAL
LOE Complexity
Hours 12
Architecture Notes 
Notes
MR/MBB
RG Comment
MD Comment to RG
</t>
  </si>
  <si>
    <t xml:space="preserve">Story #: 16
Who 
RSOps
What 
As RSOps, I can review the RM Submitted Holds for my Sales region by Account ID: 
-view hold selected, 
-view rep name submitted, 
-see primary/backup selection, 
-view uplevel logic
-view Industry Name
-view comments from sales to RSOps, 
-ability to undo holds selection, 
-ability to add comments for Sales to view, 
-ability to turn off Sales edit access by Region &amp; AE RM
Why 
Streamlines the hold process by eliminating need to upload into Anaplan, saves time
How 
Mockup
Data Inputs/Outputs
Account ID
Account Name
Ultimate Parent ID
Ult Parent Industry Short
Geo
Market
Rep 
Position ID
Manager
Uplevel
Hold Type
Override Owner?
Override Owner
FY22 Rep Level
Override Manager
LSS Namer Comments 
Df - would be imporatnt for SOPs to have a process to replace primary hold with the back up holds from the reps.  In some cases we cannot accept the primary hold and need to supplement with the backup.APAC Comments
LT - validated (see above on auto- holds)EMEA Comments
CA - N/A for EMEAL
LOE Complexity
Hours 6
Architecture Notes 
Notes
MR/MBB
RG Comment
MD Comment to RG
</t>
  </si>
  <si>
    <t xml:space="preserve">Story #: 17
Who 
RSOps
What 
As RSOps, I can review all types of RM holds and override to finalize the holds selection process: 
- auto holds, 
-sales submitted holds, 
-override to add any additional holds marked in account id submission process,
-export the view to perform additional validation checks
Why 
Saving time by consolidating all types of holds into one spot, previously existed in multiple documents
How 
Mockup
Data Inputs/Outputs
Account ID 
Account Name 
Ultimate Parent ID 
Ult Parent Industry Short 
Geo Market 
Hold Type 
[Non-Manual] Hold?
[Manual] Hold?
[Exception] Hold?
Override Hold?
Final Hold
Uplevel 
Sales Rep 
Position ID 
Rep Level
Sales Manager 
Override Owner? 
Override Owner 
Override Manager 
Override Manager
LSS Namer Comments 
APAC Comments
LT - validatedEMEA Comments
CA - N/A for EMEAL
LOE Complexity
Hours 12
Architecture Notes 
Notes
MR/MBB
RG Comment
MD Comment to RG
</t>
  </si>
  <si>
    <t xml:space="preserve">Story #: 18
Who 
Sales Manager
What 
As an AE Sales Manager, I can view all Accounts for my Region and perform the following actions: 
-select an Account ID to be held, 
-assign a rep name to the account, 
-select from a dropdown if the account is primary/backup, 
-view the uplevel logic
-view AE Customer Holds
-view Industry Name
-add comments on the hold for RSOps to view
-view comments back from RSOps on the hold
As an AE Sales Manager, I can view a holds summary by my team:
-view accounts selected to be held by rep
Why 
Pain point in Excel with version control, size of data within Excel, UI challenges within Excel
How 
Mockup
Data Inputs/Outputs
Account ID
Account Name
Ultimate Parent ID
Ult Parent Industry Short
Geo
Market
Rep 
Position ID
Manager
Uplevel
Hold Type
Override Owner?
Override Owner
FY22 Rep Level
Override Manager
LSS Namer Comments 
APAC Comments
EMEA Comments
CA - Agree. Flag for accounts with pilots would be useful
LOE Complexity
Hours 12
Architecture Notes 
Notes
MR/MBB
RG Comment
MD Comment to RG
</t>
  </si>
  <si>
    <t xml:space="preserve">Story #: 19
Who 
RSOps
What 
As RSOps, I can review the AE Submitted Holds for my Sales region by Account ID: 
-view hold selected, 
-view rep name submitted, 
-see primary/backup selection, 
-view uplevel logic
-upload AE Customer Holds
-view Industry Name
-view comments from sales to RSOps, 
-ability to undo holds selection, 
-ability to add comments for Sales to view, 
-ability to turn off Sales edit access by Region &amp; AE RM
Why 
Streamlines the hold process by eliminating need to upload into Anaplan, saves time
How 
Mockup
Data Inputs/Outputs
Account ID
Account Name
Ultimate Parent ID
Ult Parent Industry Short
Geo
Market
Rep 
Position ID
Manager
Uplevel
Hold Type
Override Owner?
Override Owner
FY22 Rep Level
Override Manager
LSS Namer Comments 
APAC Comments
CY - 1. would it be possible to see open opps under the account (e.g. we'll validat if there's paid pilot etc? 2. Will the review be at account level or L2 level (as hold will be processed and assessed at L2 level?); 3. Instead of undoing Sales hold selection, do we have a button to mass 'approve' &amp; mass 'disapprove'?; 4. Can we pls include info about L2 acct SOP, segment, and RTA in L2? Reasons being - we do not allow cross-segment hold and any holds that involves RTA will need to be flagged for attention (i.e. SMB rep trying to hold account clearly in ENT segment); EMEA Comments
CA - Agree. Flag for accounts with pilots would be useful. Agree with APAC comments
LOE Complexity
Hours 6
Architecture Notes 
Notes
MR/MBB
RG Comment
MD Comment to RG
</t>
  </si>
  <si>
    <t xml:space="preserve">Story #: 20
Who 
RSOps
What 
As RSOps, I can review all types of AE holds and override to finalize the holds selection process: 
- auto holds, 
-sales submitted holds, 
-override to add any additional holds marked in account id submission process,
-export the view to perform additional validation checks
Why 
Saving time by consolidating all types of holds into one spot, previously existed in multiple documents
How 
Mockup
Data Inputs/Outputs
Account ID 
Account Name 
Ultimate Parent ID 
Ult Parent Industry Short 
Geo Market 
Hold Type 
[Non-Manual] Hold?
[Manual] Hold?
[Exception] Hold?
Override Hold?
Final Hold
Uplevel 
Sales Rep 
Position ID 
Rep Level
Sales Manager 
Override Owner? 
Override Owner 
Override Manager 
Override Manager
LSS Namer Comments 
DF -  Would love to have a summary view of the oupput summary for sales to be able to view what was submitted for each rep/team.  need ability to see +1 level, +2 level, and downlevel
BI - would be great to see if there are some automated audits that can be run (e.g., duplicate holds, more than the determined amount etc.)APAC Comments
CY - looks good. Would be great if we include a input box for RSops to mass input reject reason EMEA Comments
CA - Agree. Summary view with sourced would be good
LOE Complexity
Hours 12
Architecture Notes 
Notes
MR/MBB
RG Comment
MD Comment to RG
</t>
  </si>
  <si>
    <t xml:space="preserve">Story #: 21
Who 
RSOps
What 
As RSOps, I can export the Account template I need for Legacy Amplify
Why 
Functionality serves as a data source for Amplify to build books. Utilizing the UI of Legacy Amplify; Pain point with prior Anaplan UI and integration
How 
Within Anaplan, I can click a button to export the data and headers needed to run amplify
Mockup
Input: Account Universe ModelData Inputs/Outputs
LSS Namer Comments 
APAC Comments
EMEA Comments
LOE Complexity
Hours 10
Architecture Notes 
Notes
RG Comment
MD Comment to RG
</t>
  </si>
  <si>
    <t xml:space="preserve">Story #: 22
Who 
RSOps
What 
As RSOps, I can export the Rep template I need for Legacy Amplify
Why 
Functionality serves as a data source for Amplify to build books. Utilizing the UI of Legacy Amplify; Pain point with prior Anaplan UI and integration
How 
Within Anaplan, I can click a button to export the data and headers needed to run amplify
Mockup
Input: Account Universe ModelData Inputs/Outputs
LSS Namer Comments 
APAC Comments
EMEA Comments
LOE Complexity
Hours 10
Architecture Notes 
Notes
RG Comment
MD Comment to RG
</t>
  </si>
  <si>
    <t xml:space="preserve">Story #: 23
Who 
RSOps
What 
As RSOps, I can import books into Anaplan after the books are created via Amplify and/or Excel.  The upload process needs to allow for multiple users to upload files. It also needs to allow for multiple files to be uploaded
Why 
Functionality serves as data source for books building to use in Manager Review. Solving complexity built into prior Anaplan interface by csv upload
How 
Within Anaplan, I can download an upload template and then  I can click a button to upload csv file to upload the books
Mockup
Source: Amplify  Data Inputs/Outputs
LSS Namer Comments 
APAC Comments
EMEA Comments
LOE Complexity
Hours 10
Architecture Notes 
Notes
RG Comment
MD Comment to RG
</t>
  </si>
  <si>
    <t xml:space="preserve">Story #: 24
Who 
RSOps 
What 
As RSOps, I can validate the Amplify upload was successful (count # of Planning Accounts, Count # of unassigned owners by Planning Account)
Why 
Fuctionality serves as confirmation upload captured desired fields
How 
Within Anaplan, I can view the data uploaded to confirm books uploaded as expected
Mockup
Source: Amplify UploadData Inputs/Outputs
LSS Namer Comments 
APAC Comments
EMEA Comments
LOE Complexity
Hours 8
Architecture Notes 
Notes
RG Comment
MD Comment to RG
</t>
  </si>
  <si>
    <t xml:space="preserve">Story #: 25
Who 
RSOps 
What 
As RSOps, I can view Balancing Metrics by Manager
Why 
 Carrying over existing functionality used for analysis 
How 
For each manager, I can view metrics associated
Mockup
Source: Amplify UploadData Inputs/Outputs
LSS Namer Comments 
APAC Comments
EMEA Comments
LOE Complexity
Hours 12
Architecture Notes 
Notes
RG Comment
MD Comment to RG
</t>
  </si>
  <si>
    <t xml:space="preserve">Story #: 26
Who 
RSOps 
What 
As RSOps, I can view Balancing Metrics by Rep
Why 
 Carrying over existing functionality used for analysis 
How 
For each rep, I can view metrics associated
Mockup
Source: Amplify UploadData Inputs/Outputs
LSS Namer Comments 
APAC Comments
EMEA Comments
LOE Complexity
Hours 12
Architecture Notes 
Notes
RG Comment
MD Comment to RG
</t>
  </si>
  <si>
    <t xml:space="preserve">Story #: 27
Who 
RSOps 
What 
As RSOps, I have the ability to override proposed owner at the Planning Account level within Anaplan or ability to re-import to adjust owners
Why 
Carrying over existing functionality
How 
Within Anaplan, I can use row 7 user story to upload again or I can manually adjust the owner in Anaplan to override
Mockup
Source: Amplify UploadData Inputs/Outputs
LSS Namer Comments 
APAC Comments
EMEA Comments
LOE Complexity
Hours 4
Architecture Notes 
Notes
RG Comment
MD Comment to RG
</t>
  </si>
  <si>
    <t>Story #: 28
Who 
Sales Managers
What 
As a RM Sales Manager, I can perform the necessay steps of manager review. Including: 
-viewing metrics by manager
-viewing metrics by reps on my team
-ability to be assigned to be assigned to a proxy manager (M:M)
-ability to filter page based on myself or proxy manager assignment
-ability to transfer accounts between reps on my team
-ability to transfer accounts to other managers/reps on other teams
-nice to have: abilitiy to see total RTA, total # of RM accounts across all Sales Managers
Why 
This functionality captures the business process. The pain point solving for is utilizing the LTS architecture, rather than unwinding the logic from the LSS model. Enhancements include better transfer user experience and more visible change log from prior LSS model
How 
I will know this is complete when 3.01 displays the metrics for the Sales Manager+Proxy Manager(s), filter ability by manager, the ability to see the LSS metrics aggregated by manager and also by rep on the specific team(s). I will be able to transfer accounts between my reps, see accounts managers are sending to me, send accounts to other managers. 
Mockup
Data Inputs/Outputs
Source: MBB, Holds, and Calculations; Output: Bullet Transformation
LSS Namer Comments 
ValidatedAPAC Comments
EMEA Comments
Validated
LOE Complexity
Hours 12
Architecture Notes 
LSS Only
Notes
Link
RG Comment
Functionality seems same as LTS - build I believe is due to some metric changes, and integration with LSS Account Universe
MD Comment to RG
Correct, aligns with LTS. Metrics calc changes and linking with LSS Account Universe. LOE is high here because we need to ensure the backend list structure, actions, processes are in place to bring the data over</t>
  </si>
  <si>
    <t xml:space="preserve">Story #: 29
Who 
Sales / RSOps
What 
As a Sales Manager I need to see the balancing metrics for the reps on my team. These balancing metrics need to adjust live when I make changes to account ownership
I need to see the following by rep:
Seat ID
Seat Owner
Future Roster Role
Number of L2 Planning Accounts Assigned
Number of L3 Accounts Assigned
Q1 RTA
Q2 RTA
Q3 RTA
Q4 RTA
Total of All RTA
Q1 Renewal Volume
Q2 Renewal Volume
Q3 Renewal Volume
Q4 Renewal Volume
Why 
How 
I know this will be complete when I can view the balancing metrics for all the reps on my team.
See mockup for user experience:
https://us1a.app.anaplan.com/a/apps/app/5f144c11-c908-4ad4-83fd-4283917434b0/boards/489710c3-9016-4e0a-b72a-b092e560521d?source=sharepage&amp;medium=clipboard&amp;i=a2e1c534-aded-4a80-9443-a65629c60156
See existing dashboard for metrics: https://us1a.app.anaplan.com/a/apps/app/9aaab2ec-4419-4d71-9e40-7533aa9b00fb/boards/001979a3-d3f8-4bcb-83fd-9e5718c474de?source=sharepage&amp;medium=clipboard&amp;i=6e237e1a-84cb-40a9-8614-48ea41ec274b
Mockup
Data Inputs/Outputs
LSS Namer Comments 
Validated w/o linkAPAC Comments
ValidatedEMEA Comments
Validated
LOE Complexity
Hours 
Architecture Notes 
Notes
RG Comment
MD Comment to RG
</t>
  </si>
  <si>
    <t xml:space="preserve">Story #: 30
Who 
RSOps and TAE Sales
What 
As a sales manager conducting TAE Manager Review, I am able to use quick filters to see top accounts according to account fields like Size of Prize (SOP), Account Score, SSS, in my 3.01 Manager Review dashboard and on the 3.00 Request Accounts dashboard.
Why 
Additional filters are needed to filter through the sheer number of TAE accounts in the model. This is to allow sales managers to easily see accounts that have top metrics for them to pull into their team. This also affects how they decide which accounts to pull from the buffer pool, and how to navigate amongst the buffer pool for top accounts.
How 
I will know this is complete when as a sales manager, I can see Top Accounts in my Manager Review based on fields like SOP, Account Score, and SSS.
In the Request Accounts dashboard, I am also able to use these quick filters to see the Top Accounts in the buffer pool to take.
Mockup
Data Inputs/Outputs
LSS Namer Comments 
ValidatedAPAC Comments
ValidatedEMEA Comments
Validated
LOE Complexity
Hours 4
Architecture Notes 
From LTS
Notes
RG Comment
MD Comment to RG
</t>
  </si>
  <si>
    <t xml:space="preserve">Story #: 31
Who 
Sales
What 
As a Sales Manager, I can only select the reps on my team (or a proxy manager's reps) in the dropdown for internal account transfers on the Manager Account View grid on Page 3.01
Why 
This would prevent unauthorized selections (currently displayed as red CF) to make the user experience smoother 
How 
I will know this is complete when 3.01 Override New FY Seat Owner only displays reps for the manager or the proxy's manager rather than the entire list of reps in the Manager Account View grid.
Mockup
Data Inputs/Outputs
LSS Namer Comments 
ValidatedAPAC Comments
EMEA Comments
Validated
LOE Complexity
Hours dupe/ ignore this Krista 
Architecture Notes 
From LTS
Notes
RG Comment
MD Comment to RG
</t>
  </si>
  <si>
    <t xml:space="preserve">Story #: 32
Who 
Sales Managers
What 
As an AE Sales Manager, I can only select the reps on my team (or a proxy manager's reps) in the dropdown for internal account transfers on the Manager Account View grid on Page 3.01
Why 
This would prevent unauthorized selections (currently displayed as red CF) to make the user experience smoother 
How 
I will know this is complete when 3.01 Override New FY Seat Owner only displays reps for the manager rather than the entire list of reps in the Manager Account View grid
Mockup
Data Inputs/Outputs
Source: MBB, Holds, and Calculations; Output: Bullet Transformation
LSS Namer Comments 
ValidatedAPAC Comments
EMEA Comments
Validated
LOE Complexity
Hours 2
Architecture Notes 
LTS+LSS Overlap
Notes
Link. Proxy managers will be listed in a drop down that manager can choose and see the team they are proxying for
RG Comment
What is the LOE for? Sounds same as LTS
MD Comment to RG
Light testing; PK and I wanted a slight buffer in case anything needs to be tweaked for LSS. Should be minimal </t>
  </si>
  <si>
    <t>Story #: 33
Who 
Sales Managers
What 
As an AE Sales Manager, I can perform the necessay steps of manager review. Including: 
-viewing metrics by manager
-viewing metrics by reps on my team
-ability to be assigned to be assigned to a proxy manager (M:M)
-ability to filter page based on myself or proxy manager assignment
-ability to transfer accounts between reps on my team
-ability to transfer accounts to other managers/reps on other teams
-nice to have: abilitiy to see total RTA, total # of AE accounts across all Sales Managers
Why 
This functionality captures the business process. The pain point solving for is utilizing the LTS architecture, rather than unwinding the logic from the LSS model. Enhancements include better transfer user experience and more visible change log from prior LSS model
How 
I will know this is complete when 3.01b displays the metrics for the Sales Manager+Proxy Manager(s), filter ability by manager, the ability to see the LSS metrics aggregated by manager and also by rep on the specific team(s). I will be able to transfer accounts between my reps, see accounts managers are sending to me, send accounts to other managers.
Mockup
Data Inputs/Outputs
Source: MBB, Holds, and Calculations; Output: Bullet Transformation
LSS Namer Comments 
ValidatedAPAC Comments
EMEA Comments
Validated - Ensure that we can show RTA on pilots as these accounts will need to not move fromthe current rep
LOE Complexity
Hours 12
Architecture Notes 
LSS Only
Notes
Link
RG Comment
Functionality seems same as LTS - build I believe is due to some metric changes, and integration with LSS Account Universe
MD Comment to RG
Correct, aligns with LTS. Metrics calc changes and linking with LSS Account Universe. LOE is high here because we need to ensure the backend list structure, actions, processes are in place to bring the data over</t>
  </si>
  <si>
    <t xml:space="preserve">Story #: 34
Who 
Sales / RSOps
What 
As a Sales Manager I need to see the balancing metrics for the reps on my team. These balancing metrics need to adjust live when I make changes to account ownership
I need to see the following by rep:
Seat ID
Seat Owner
Future Roster Role
Number of Planning Accounts Assigned
Number of L3 Accounts Assigned
SOP
Avg. SSS
Avg. APS Score
# of Tech Accs
# of MRS Deals
Why 
How 
I know this will be complete when I can view the balancing metrics for all the reps on my team.
See mockup for user experience: 
https://us1a.app.anaplan.com/a/apps/app/5f144c11-c908-4ad4-83fd-4283917434b0/boards/489710c3-9016-4e0a-b72a-b092e560521d?source=sharepage&amp;medium=clipboard&amp;i=a2e1c534-aded-4a80-9443-a65629c60156
See existing dashboard for metrics: https://us1a.app.anaplan.com/a/apps/app/9aaab2ec-4419-4d71-9e40-7533aa9b00fb/boards/eda65ccb-2f20-48ce-9b89-9e4461ac3642?source=sharepage&amp;medium=clipboard&amp;i=b9a38e81-cf41-4e45-9f79-cb7b6265841c
Mockup
Data Inputs/Outputs
LSS Namer Comments 
Validated w/o linkAPAC Comments
ValidatedEMEA Comments
Validated - I would add # of SSEP deals, new RM likelihood to spend metric
LOE Complexity
Hours 
Architecture Notes 
Notes
Do we have these metrics existing in AU Model @larry
RG Comment
MD Comment to RG
</t>
  </si>
  <si>
    <t>Story #: 35
Who 
Sales Maangers
What 
As an AE Sales Manager, I can only select the reps on my team or a proxy manager's team in the dropdown for internal account transfers on the Manager Account View grid on Page 3.01b
Why 
This would prevent unauthorized selections (currently displayed as red CF) to make the user experience smoother 
How 
I will know this is complete when 3.01 Override New FY Seat Owner only displays reps for the manager rather than the entire list of reps in the Manager Account View grid
Mockup
Data Inputs/Outputs
Source: MBB, Holds, and Calculations; Output: Bullet Transformation
LSS Namer Comments 
ValidatedAPAC Comments
EMEA Comments
Validated
LOE Complexity
Hours 2
Architecture Notes 
LTS+LSS Overlap
Notes
Link
RG Comment
What is the LOE for? Sounds same as LTS
MD Comment to RG
LOE for light testing, ensure the data populates as expected on the LSS side. Krista talked us thru the functionality built in one of the latest sprints.</t>
  </si>
  <si>
    <t xml:space="preserve">Story #: 36
Who 
Sales Managers
What 
As a Sales Manager, I can view summarized metrics and filter by myself or proxy manager(s).
Why 
Serves as nice-to-have aggregations for the Sales Managers to analyze the data in additonal ways
How 
I know this is complete when the Manager Metrics dashboard contains grids relevent to LSS (to-be-defined with RSOps test model access)
Mockup
Data Inputs/Outputs
Source: MBB, Holds, and Calculations; Output: Bullet Transformation
LSS Namer Comments 
ValidatedAPAC Comments
EMEA Comments
Validated
LOE Complexity
Hours 4
Architecture Notes 
LSS Only
Notes
Link
RG Comment
MD Comment to RG
</t>
  </si>
  <si>
    <t xml:space="preserve">Story #: 37
Who 
Sales Managers
What 
As a Sales Manager, I can view the total Account Universe. Account Universe should be filtered by Region and Role assignment of myself.
Why 
Previously, the Sales Managers leveraged seeing the accounts to discuss offline on which accounts they wanted to trade amongst themselves. This would continue to establish this functionality
How 
I will know this is complete when I can view relevant metadata associated with Account universe (filtered by region and RM v AE) to coordinate offline with other Managers on what accounts we want to trade within our region
Mockup
Data Inputs/Outputs
Source: MBB, Holds, and Calculations; Output: Bullet Transformation
LSS Namer Comments 
ValidatedAPAC Comments
EMEA Comments
From Meeting on 11/17 Validated - need to ensure that regional tags are set up correctly so managers are only able to see accounts in their geo-role or AE/RM 
LOE Complexity
Hours 6
Architecture Notes 
LSS Only
Notes
Link
RG Comment
What is the delta from current LTS functionality? This strory is a little vague but sounds like current functionality it just doesnt go into detail regarding regional tags. So what is the delta / whats the LOE for?
MD Comment to RG
User story is a request from NAMER RSOps for Sales Managers to see all of the NAMER accounts. Last call, met to iron out permissioning here across regions due to conflicting feedback. Decision was to stick with Regional Tag functionality. For NAMER, they will likely only have one regional tag, which default gives Sales Managers permissions to "all". </t>
  </si>
  <si>
    <t xml:space="preserve">Story #: 38
Who 
Sales Managers
What 
As a Sales Manager, I can see the accounts entering/leaving my team and proxy team. I can also see the continuity of a seat and of a manager. I can see the count of accounts leaving/entering/staying by rep on my team and proxy team. 
Why 
Enhancement to provide additional views for LSS analysis; similar views to LTS (some adjustments)
How 
I know this is complete when I have views into the transitions and continuity for seats, reps, and team as a whole
Mockup
Data Inputs/Outputs
Source: MBB, Holds, and Calculations; Output: Bullet Transformation
LSS Namer Comments 
Validated w/o linkAPAC Comments
EMEA Comments
Validated
LOE Complexity
Hours 8
Architecture Notes 
LSS Only
Notes
Link
RG Comment
What is high LOE for?
MD Comment to RG
</t>
  </si>
  <si>
    <t>Story #: 39
Who 
RSOps
What 
As RSOps, I can review the Manager Review process for each Sales Manager (ideal filter by multiple managers). This includes edit access for the following: 
-reviewing balancing metrics by manager
-balancing metrics by rep, preform account transfers on behalf of managers
-view inbound requests for filtered Sales Manager(s) and their proxies
-view outbound requests for filtered Sales Manager(s) and their proxies
Why 
Previously, RSOps had full access and write permissions to Manager Review. This is continuing with the LSS functionality. The enhancement is better transfer process and viewing change log.
How 
I will know this is complete when RSOps can view the same grids as Sales Managers and complete Manager Review business process steps on their behalf as needed
Mockup
Data Inputs/Outputs
Source: MBB, Holds, and Calculations; Output: Bullet Transformation
LSS Namer Comments 
ValidatedAPAC Comments
ValidatedEMEA Comments
Validated
LOE Complexity
Hours 4
Architecture Notes 
LSS Only
Notes
Link
RG Comment
Can you clarify the why column - are we giving LSS edit access ?
MD Comment to RG
in the old model, LSS RSOps had edit access for all of MR/MBB. They would like to continue with that functionality to have final override and edit ability. For the "why" column, last year the transfer process was difficult and APAC performed the steps on behalf of the Sales Managers. This year, with the improved transfer process using LTS as a shell, Sales Managers should be enabled to perform those steps on their own (RSOps edit access as a backup). Due to concurrency issues, LSS likely will be working w/ PK to remove the blue button. With this decision, LSS will likely loose the audit log capability but we would prefer no model slowness.</t>
  </si>
  <si>
    <t>Story #: 40
Who 
RSOps
What 
As RSOps, I can view Balancing Metrics by Region-Role, Balancing Metrics by Manager, and Balancing Metrics by Rep. For Balancing Metrics by Rep, I can select multiple reps to view at one time.
Why 
Enhancement to provide additional view for analysis
How 
I know this is complete when I can view metrics aggregated by Region-AE v RM, metrics by every manager in my Geo, and metrics by reps for managers (and their proxies) that I select from a checkbox.
Mockup
Data Inputs/Outputs
Source: MBB, Holds, and Calculations; Output: Bullet Transformation
LSS Namer Comments 
Validated w/o linkAPAC Comments
ValidatedEMEA Comments
Validated
LOE Complexity
Hours 4
Architecture Notes 
LSS Only
Notes
Link
RG Comment
What is the delta vs LTS / LOE for?
MD Comment to RG
Metrics, ensuring RSOps permissions are set up properly on backend, adding filter to select multiple reps to view at a time</t>
  </si>
  <si>
    <t xml:space="preserve">Story #: 41
Who 
RSOps
What 
As RSOps, I can view Pending Transfers. I can also view where Rep Role and Account Role do not match. I can view unassigned accounts. I can view accounts with renewals with non-RM assigned. I can view accounts without renewals with non-AE assigned. I can view accounts with Managers assigned as Owners. I can view accounts where Account Geo and Rep Region mismatch. 
Why 
Enhancement to provide additional views for LSS validation; similar views to LTS (some adjustments)
How 
I know this is complete when I can see which account transfers are outstanding . For a Region-Role, I can see what Rep Role and Account Role does not match with red CF. I can see what accounts are currently not assigned an owner with red CF. I can see potential segmentation issues. I can see accounts where hybrid reps are assigned.
Mockup
Data Inputs/Outputs
Source: MBB, Holds, and Calculations; Output: Bullet Transformation
LSS Namer Comments 
ValidatedAPAC Comments
ValidatedEMEA Comments
Validated
LOE Complexity
Hours 8
Architecture Notes 
LSS Only
Notes
Link
RG Comment
What is the high LOE for?
MD Comment to RG
</t>
  </si>
  <si>
    <t xml:space="preserve">Story #: 42
Who 
RSOps and Sales Managers
What 
As a Sales Manager and RSOps, I need the ability to view how my planning at the L2 level translates down to the L3 Level
Why 
Planning Account concept only lives within Anaplan so this will be my source of truth of the mapping between L2 Planning Account and L3 Accounts. 
Final bullet upload needs to take place at the L3 level
How 
I know this will be complete when my inputs done at the L2 Planning Account will be reflected for all the L3 Accounts 
See mockup:
https://us1a.app.anaplan.com/a/apps/app/5f144c11-c908-4ad4-83fd-4283917434b0/boards/489710c3-9016-4e0a-b72a-b092e560521d?source=sharepage&amp;medium=clipboard&amp;i=a2e1c534-aded-4a80-9443-a65629c60156
Mockup
Data Inputs/Outputs
LSS Namer Comments 
Validated w/o linkAPAC Comments
Mockup fails to load, but conceptually validatedEMEA Comments
Validated - Mockup not working
LOE Complexity
Hours 12
Architecture Notes 
LSS Only
Notes
Larry Hu mock up permissions to be updated
RG Comment
MD Comment to RG
</t>
  </si>
  <si>
    <t>Story #: 43
Who 
RSOps
What 
As RSOps I need to convert my L3 Account Assignments into Bullet format so I can upload the results of planning into CRM
In the bullet extract, I need the ability to write rules to only assign certain L3 Accounts. The rules will vary by geo and sales approach
NAMER RM:
NAMER AE:
EMEAL RM:
EMEAL AE:
APAC RM:
APAC AE:
Why 
How 
Mockup
Data Inputs/Outputs
LSS Namer Comments 
ValidatedAPAC Comments
Validated - it would be great if we could break down APAC into sub-regions i.e. India / Asia / ANZ / KAM as there are different L3 assignment rules for each based on role as well. EMEA Comments
Validated
LOE Complexity
Hours 20
Architecture Notes 
LSS Only
Notes
RG Comment
Are we preparing bullet transactions including populating previous and new owners? Are we also performing some sort of clean up? Would be curious to see logic here as it could add value to perform some sort of systematic clean else CRM DQ will deteriorate
MD Comment to RG
RG - Larry added this user story but from talking with him, I believe the goal was to give RSOps the four columns needed for bullet "Previous Owner", "Current Owner", etc populated with finalized Anaplan data from after True-Up process. I believe the clean up responsibilities will lie with RSOps but LH to confirm</t>
  </si>
  <si>
    <t>Story #: 44
Who 
RSOps and Sales
What 
As a Senior Manager who managers other managers, my view in the Manager Review dashboard shows my 1st line managers, their reps, their accounts. I can also filter my dashboard to view one of my managers at a time.
I am also able to view the manager metrics of my 1st lines on dash 3.02, and their account transitions on dash 5.01. 
Why 
It is common for 2nd line managers to monitor accounts between their 1st lines to ensure balance and therefore they need to be able to see all their 1st lines, reps, and accounts. See Mock up for current view and expected future view of 2nd line manager's MR.
One scenario - If there is a TBH manager, the Senior Managers needs visibility of their whole team to see the entire team's metrics and status during Manager Review. 
In situations where a second line does build books for 1st lines, they will be able to do so via proxy access.
How 
I will know this is complete when as a 2nd line sales manager I can see all of my 1st line managers and accounts. Any accounts assigned to my 1st line managers and reps are visible. There is a Filter View to allow for easier filtering of accounts and viewing metrics amongst my 1st lines.
As RSOps, when I view a 2nd line manager in the 4.01 RSOps dash, I will see the 1st lines and reps within the balancing metrics and all accounts under them.
Dash 3.02 and 5.01 also display my 1st lines manager's and their metrics.
Mockup
Data Inputs/Outputs
LSS Namer Comments 
ValidatedAPAC Comments
ValidatedEMEA Comments
Validated
LOE Complexity
Hours 4
Architecture Notes 
From LTS
Notes
RG Comment
Whats different from LTS?
MD Comment to RG
^</t>
  </si>
  <si>
    <t xml:space="preserve">Story #: 45
Who 
RSOps and Sales
What 
As a senior manager, the balancing metrics calculates only for:
- accounts assigned to one of my direct ICs
- accounts assigned to me directly.
Any accounts assigned to my 1st line managers are not aggregated up to me.
Why 
There are two types of senior managers:
1) senior managers who manage only other managers. For these, the count of accounts will remain aggregated under the 1st line. We do not want to double count the 1st line manager's accounts as part of the senior manager. 
2) senior managers who manage ICs and managers. For these, we only want to count the IC accounts as part of the senior manager and not the 1st line's accounts. This is because the senior manager directly manages their ICs and accounts.
We need to ensure that the balancing metrics reflects to show the accounts correctly. See mock up tab for current calculation and future view calculation.
How 
As a 2nd line manager, the balancing metrics by Manager aggregate only:
- the accounts assigned to my direct ICs
- the accounts assigned directly to the 2nd line.
Accounts assigned to 1st line managers or their reps are not aggregated within my own line in the Balancing Metrics by Manager.
Mockup
Data Inputs/Outputs
LSS Namer Comments 
ValidatedAPAC Comments
ValidatedEMEA Comments
Validated
LOE Complexity
Hours 4
Architecture Notes 
From LTS
Notes
RG Comment
MD Comment to RG
</t>
  </si>
  <si>
    <t xml:space="preserve">Story #: 46
Who 
Sales
What 
As a sales manager, there is a grand total field to easily indicate what is the total number of accounts and RTA under all managers visible in one's Manager Review. This allows 2nd line managers to see the total number of accounts and RTA under their 1st lines.
Why 
This shows sales managers how many total accounts they have in their Manager Review. This is especially requested for 2nd line managers to be able to have a grand total of all the accounts under their 1st line managers. 
How 
I will know this is complete when there is a grand total column within the balancing metrics to see the total number of accounts and RTA for all managers.
See Mockup 2 tab
Mockup
Data Inputs/Outputs
LSS Namer Comments 
ValidatedAPAC Comments
EMEA Comments
Validated
LOE Complexity
Hours 2
Architecture Notes 
From LTS
Notes
RG Comment
MD Comment to RG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</si>
</sst>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scheme val="minor"/>
    </font>
    <font>
      <b/>
      <sz val="14"/>
      <color rgb="FF000000"/>
      <name val="Calibri"/>
      <family val="2"/>
    </font>
    <font>
      <i/>
      <sz val="11"/>
      <color rgb="FF4472C4"/>
      <name val="Calibri"/>
      <family val="2"/>
    </font>
    <font>
      <b/>
      <sz val="11"/>
      <color rgb="FF4472C4"/>
      <name val="Calibri"/>
      <family val="2"/>
    </font>
    <font>
      <b/>
      <i/>
      <sz val="11"/>
      <color rgb="FF4472C4"/>
      <name val="Calibri"/>
      <family val="2"/>
    </font>
    <font>
      <b/>
      <sz val="11"/>
      <color rgb="FF000000"/>
      <name val="Calibri"/>
      <family val="2"/>
    </font>
    <font>
      <sz val="10"/>
      <color theme="1"/>
      <name val="Arial"/>
      <family val="2"/>
      <scheme val="minor"/>
    </font>
    <font>
      <sz val="10"/>
      <color theme="1"/>
      <name val="Arial"/>
      <family val="2"/>
    </font>
    <font>
      <b/>
      <sz val="12"/>
      <color theme="1"/>
      <name val="Calibri"/>
      <family val="2"/>
    </font>
    <font>
      <sz val="10"/>
      <color rgb="FF000000"/>
      <name val="Arial"/>
      <family val="2"/>
    </font>
    <font>
      <u/>
      <sz val="10"/>
      <color rgb="FF0000FF"/>
      <name val="Arial"/>
      <family val="2"/>
    </font>
    <font>
      <u/>
      <sz val="10"/>
      <color rgb="FF0000FF"/>
      <name val="Arial"/>
      <family val="2"/>
    </font>
    <font>
      <u/>
      <sz val="10"/>
      <color rgb="FF0000FF"/>
      <name val="Arial"/>
      <family val="2"/>
    </font>
    <font>
      <u/>
      <sz val="10"/>
      <color rgb="FF000000"/>
      <name val="Arial"/>
      <family val="2"/>
    </font>
    <font>
      <strike/>
      <sz val="10"/>
      <color theme="1"/>
      <name val="Arial"/>
      <family val="2"/>
      <scheme val="minor"/>
    </font>
    <font>
      <strike/>
      <sz val="10"/>
      <color theme="1"/>
      <name val="Arial"/>
      <family val="2"/>
    </font>
    <font>
      <strike/>
      <sz val="10"/>
      <color rgb="FF000000"/>
      <name val="Roboto"/>
    </font>
    <font>
      <b/>
      <sz val="14"/>
      <color theme="1"/>
      <name val="Calibri"/>
      <family val="2"/>
    </font>
    <font>
      <u/>
      <sz val="10"/>
      <color rgb="FF1155CC"/>
      <name val="Arial"/>
      <family val="2"/>
    </font>
    <font>
      <u/>
      <sz val="10"/>
      <color rgb="FF1155CC"/>
      <name val="Arial"/>
      <family val="2"/>
    </font>
    <font>
      <b/>
      <sz val="11"/>
      <color theme="1"/>
      <name val="Calibri"/>
      <family val="2"/>
    </font>
    <font>
      <u/>
      <sz val="10"/>
      <color rgb="FF1155CC"/>
      <name val="Arial"/>
      <family val="2"/>
    </font>
    <font>
      <b/>
      <sz val="10"/>
      <color theme="1"/>
      <name val="Arial"/>
      <family val="2"/>
      <scheme val="minor"/>
    </font>
    <font>
      <sz val="11"/>
      <color rgb="FF000000"/>
      <name val="Calibri"/>
      <family val="2"/>
    </font>
    <font>
      <sz val="10"/>
      <color rgb="FF4285F4"/>
      <name val="Arial"/>
      <family val="2"/>
    </font>
    <font>
      <sz val="10"/>
      <color rgb="FF000000"/>
      <name val="Arial"/>
      <family val="2"/>
      <scheme val="minor"/>
    </font>
    <font>
      <sz val="10"/>
      <color rgb="FF000000"/>
      <name val="Calibri"/>
      <family val="2"/>
    </font>
  </fonts>
  <fills count="12">
    <fill>
      <patternFill patternType="none"/>
    </fill>
    <fill>
      <patternFill patternType="gray125"/>
    </fill>
    <fill>
      <patternFill patternType="solid">
        <fgColor rgb="FFE7E6E6"/>
        <bgColor rgb="FFE7E6E6"/>
      </patternFill>
    </fill>
    <fill>
      <patternFill patternType="solid">
        <fgColor rgb="FFFFFFFF"/>
        <bgColor rgb="FFFFFFFF"/>
      </patternFill>
    </fill>
    <fill>
      <patternFill patternType="solid">
        <fgColor rgb="FFB7B7B7"/>
        <bgColor rgb="FFB7B7B7"/>
      </patternFill>
    </fill>
    <fill>
      <patternFill patternType="solid">
        <fgColor rgb="FFFFFF00"/>
        <bgColor rgb="FFFFFF00"/>
      </patternFill>
    </fill>
    <fill>
      <patternFill patternType="solid">
        <fgColor rgb="FFC9DAF8"/>
        <bgColor rgb="FFC9DAF8"/>
      </patternFill>
    </fill>
    <fill>
      <patternFill patternType="solid">
        <fgColor rgb="FFD9EAD3"/>
        <bgColor rgb="FFD9EAD3"/>
      </patternFill>
    </fill>
    <fill>
      <patternFill patternType="solid">
        <fgColor rgb="FFD9D2E9"/>
        <bgColor rgb="FFD9D2E9"/>
      </patternFill>
    </fill>
    <fill>
      <patternFill patternType="solid">
        <fgColor rgb="FFEAD1DC"/>
        <bgColor rgb="FFEAD1DC"/>
      </patternFill>
    </fill>
    <fill>
      <patternFill patternType="solid">
        <fgColor rgb="FFCFE2F3"/>
        <bgColor rgb="FFCFE2F3"/>
      </patternFill>
    </fill>
    <fill>
      <patternFill patternType="solid">
        <fgColor rgb="FFD9E1F2"/>
        <bgColor rgb="FFD9E1F2"/>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01">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2" borderId="0" xfId="0" applyFont="1" applyFill="1"/>
    <xf numFmtId="0" fontId="3" fillId="2" borderId="0" xfId="0" applyFont="1" applyFill="1"/>
    <xf numFmtId="0" fontId="4" fillId="2" borderId="0" xfId="0" applyFont="1" applyFill="1"/>
    <xf numFmtId="0" fontId="5" fillId="2" borderId="4" xfId="0" applyFont="1" applyFill="1" applyBorder="1"/>
    <xf numFmtId="0" fontId="5" fillId="2" borderId="0" xfId="0" applyFont="1" applyFill="1"/>
    <xf numFmtId="0" fontId="6" fillId="0" borderId="0" xfId="0" applyFont="1" applyAlignment="1">
      <alignment horizontal="left" vertical="center"/>
    </xf>
    <xf numFmtId="0" fontId="7" fillId="0" borderId="0" xfId="0" applyFont="1" applyAlignment="1">
      <alignment horizontal="left" vertical="center" wrapText="1"/>
    </xf>
    <xf numFmtId="0" fontId="6" fillId="0" borderId="0" xfId="0" applyFont="1"/>
    <xf numFmtId="0" fontId="7" fillId="0" borderId="0" xfId="0" applyFont="1" applyAlignment="1">
      <alignment wrapText="1"/>
    </xf>
    <xf numFmtId="0" fontId="7" fillId="0" borderId="0" xfId="0" applyFont="1"/>
    <xf numFmtId="0" fontId="6" fillId="0" borderId="0" xfId="0" applyFont="1" applyAlignment="1">
      <alignment wrapText="1"/>
    </xf>
    <xf numFmtId="0" fontId="8" fillId="2" borderId="0" xfId="0" applyFont="1" applyFill="1" applyAlignment="1">
      <alignment horizontal="center" wrapText="1"/>
    </xf>
    <xf numFmtId="0" fontId="8" fillId="2" borderId="3" xfId="0" applyFont="1" applyFill="1" applyBorder="1" applyAlignment="1">
      <alignment horizontal="center" wrapText="1"/>
    </xf>
    <xf numFmtId="0" fontId="8" fillId="2" borderId="3" xfId="0" applyFont="1" applyFill="1" applyBorder="1" applyAlignment="1">
      <alignment horizontal="center"/>
    </xf>
    <xf numFmtId="0" fontId="8" fillId="2" borderId="3" xfId="0" applyFont="1" applyFill="1" applyBorder="1" applyAlignment="1">
      <alignment horizontal="center" vertical="top" wrapText="1"/>
    </xf>
    <xf numFmtId="0" fontId="7" fillId="4" borderId="3" xfId="0" applyFont="1" applyFill="1" applyBorder="1"/>
    <xf numFmtId="0" fontId="8" fillId="2" borderId="3" xfId="0" applyFont="1" applyFill="1" applyBorder="1" applyAlignment="1">
      <alignment wrapText="1"/>
    </xf>
    <xf numFmtId="0" fontId="7" fillId="2" borderId="0" xfId="0" applyFont="1" applyFill="1"/>
    <xf numFmtId="0" fontId="3" fillId="2" borderId="0" xfId="0" applyFont="1" applyFill="1" applyAlignment="1">
      <alignment vertical="top" wrapText="1"/>
    </xf>
    <xf numFmtId="0" fontId="4" fillId="2" borderId="0" xfId="0" applyFont="1" applyFill="1" applyAlignment="1">
      <alignment vertical="top" wrapText="1"/>
    </xf>
    <xf numFmtId="0" fontId="7" fillId="2" borderId="0" xfId="0" applyFont="1" applyFill="1" applyAlignment="1">
      <alignment vertical="top"/>
    </xf>
    <xf numFmtId="0" fontId="7" fillId="4" borderId="5" xfId="0" applyFont="1" applyFill="1" applyBorder="1"/>
    <xf numFmtId="0" fontId="7" fillId="2" borderId="5" xfId="0" applyFont="1" applyFill="1" applyBorder="1"/>
    <xf numFmtId="0" fontId="6" fillId="3" borderId="0" xfId="0" applyFont="1" applyFill="1"/>
    <xf numFmtId="0" fontId="7" fillId="3" borderId="0" xfId="0" applyFont="1" applyFill="1" applyAlignment="1">
      <alignment horizontal="left"/>
    </xf>
    <xf numFmtId="0" fontId="6" fillId="3" borderId="0" xfId="0" applyFont="1" applyFill="1" applyAlignment="1">
      <alignment horizontal="center" vertical="center"/>
    </xf>
    <xf numFmtId="0" fontId="6" fillId="3" borderId="0" xfId="0" applyFont="1" applyFill="1" applyAlignment="1">
      <alignment horizontal="left" vertical="center" wrapText="1"/>
    </xf>
    <xf numFmtId="0" fontId="6" fillId="3" borderId="0" xfId="0" applyFont="1" applyFill="1" applyAlignment="1">
      <alignment horizontal="left" vertical="center"/>
    </xf>
    <xf numFmtId="0" fontId="6" fillId="3" borderId="0" xfId="0" applyFont="1" applyFill="1" applyAlignment="1">
      <alignment wrapText="1"/>
    </xf>
    <xf numFmtId="0" fontId="7" fillId="3" borderId="0" xfId="0" applyFont="1" applyFill="1" applyAlignment="1">
      <alignment horizontal="left" wrapText="1"/>
    </xf>
    <xf numFmtId="0" fontId="7" fillId="3" borderId="0" xfId="0" applyFont="1" applyFill="1" applyAlignment="1">
      <alignment wrapText="1"/>
    </xf>
    <xf numFmtId="0" fontId="9" fillId="3" borderId="0" xfId="0" applyFont="1" applyFill="1" applyAlignment="1">
      <alignment horizontal="left"/>
    </xf>
    <xf numFmtId="0" fontId="7" fillId="3" borderId="0" xfId="0" applyFont="1" applyFill="1" applyAlignment="1">
      <alignment horizontal="left" vertical="center" wrapText="1"/>
    </xf>
    <xf numFmtId="0" fontId="10" fillId="3" borderId="0" xfId="0" applyFont="1" applyFill="1" applyAlignment="1">
      <alignment horizontal="left" vertical="center"/>
    </xf>
    <xf numFmtId="0" fontId="7" fillId="3" borderId="0" xfId="0" applyFont="1" applyFill="1" applyAlignment="1">
      <alignment vertical="top" wrapText="1"/>
    </xf>
    <xf numFmtId="0" fontId="7" fillId="3" borderId="0" xfId="0" applyFont="1" applyFill="1" applyAlignment="1">
      <alignment vertical="top"/>
    </xf>
    <xf numFmtId="0" fontId="7" fillId="3" borderId="6" xfId="0" applyFont="1" applyFill="1" applyBorder="1" applyAlignment="1">
      <alignment vertical="top"/>
    </xf>
    <xf numFmtId="0" fontId="7" fillId="3" borderId="0" xfId="0" applyFont="1" applyFill="1"/>
    <xf numFmtId="0" fontId="7" fillId="3" borderId="0" xfId="0" applyFont="1" applyFill="1" applyAlignment="1">
      <alignment horizontal="right"/>
    </xf>
    <xf numFmtId="0" fontId="6" fillId="3" borderId="0" xfId="0" applyFont="1" applyFill="1" applyAlignment="1">
      <alignment horizontal="left"/>
    </xf>
    <xf numFmtId="0" fontId="6" fillId="3" borderId="0" xfId="0" applyFont="1" applyFill="1" applyAlignment="1">
      <alignment vertical="center"/>
    </xf>
    <xf numFmtId="0" fontId="6" fillId="3" borderId="0" xfId="0" applyFont="1" applyFill="1" applyAlignment="1">
      <alignment vertical="center" wrapText="1"/>
    </xf>
    <xf numFmtId="0" fontId="11" fillId="3" borderId="0" xfId="0" applyFont="1" applyFill="1" applyAlignment="1">
      <alignment vertical="center" wrapText="1"/>
    </xf>
    <xf numFmtId="0" fontId="7" fillId="3" borderId="0" xfId="0" applyFont="1" applyFill="1" applyAlignment="1">
      <alignment vertical="center" wrapText="1"/>
    </xf>
    <xf numFmtId="0" fontId="6" fillId="3" borderId="0" xfId="0" applyFont="1" applyFill="1" applyAlignment="1">
      <alignment horizontal="left" wrapText="1"/>
    </xf>
    <xf numFmtId="0" fontId="12" fillId="3" borderId="0" xfId="0" applyFont="1" applyFill="1" applyAlignment="1">
      <alignment wrapText="1"/>
    </xf>
    <xf numFmtId="0" fontId="6" fillId="5" borderId="0" xfId="0" applyFont="1" applyFill="1"/>
    <xf numFmtId="0" fontId="6" fillId="5" borderId="0" xfId="0" applyFont="1" applyFill="1" applyAlignment="1">
      <alignment horizontal="left"/>
    </xf>
    <xf numFmtId="0" fontId="6" fillId="5" borderId="0" xfId="0" applyFont="1" applyFill="1" applyAlignment="1">
      <alignment wrapText="1"/>
    </xf>
    <xf numFmtId="0" fontId="13" fillId="5" borderId="6" xfId="0" applyFont="1" applyFill="1" applyBorder="1" applyAlignment="1">
      <alignment horizontal="left" wrapText="1"/>
    </xf>
    <xf numFmtId="0" fontId="6" fillId="5" borderId="6" xfId="0" applyFont="1" applyFill="1" applyBorder="1"/>
    <xf numFmtId="0" fontId="7" fillId="5" borderId="0" xfId="0" applyFont="1" applyFill="1" applyAlignment="1">
      <alignment wrapText="1"/>
    </xf>
    <xf numFmtId="0" fontId="14" fillId="3" borderId="0" xfId="0" applyFont="1" applyFill="1"/>
    <xf numFmtId="0" fontId="15" fillId="3" borderId="0" xfId="0" applyFont="1" applyFill="1" applyAlignment="1">
      <alignment horizontal="left" wrapText="1"/>
    </xf>
    <xf numFmtId="0" fontId="15" fillId="3" borderId="0" xfId="0" applyFont="1" applyFill="1" applyAlignment="1">
      <alignment wrapText="1"/>
    </xf>
    <xf numFmtId="0" fontId="14" fillId="3" borderId="0" xfId="0" applyFont="1" applyFill="1" applyAlignment="1">
      <alignment wrapText="1"/>
    </xf>
    <xf numFmtId="0" fontId="16" fillId="3" borderId="0" xfId="0" applyFont="1" applyFill="1" applyAlignment="1">
      <alignment wrapText="1"/>
    </xf>
    <xf numFmtId="0" fontId="7" fillId="2" borderId="1" xfId="0" applyFont="1" applyFill="1" applyBorder="1"/>
    <xf numFmtId="0" fontId="17" fillId="2" borderId="3" xfId="0" applyFont="1" applyFill="1" applyBorder="1" applyAlignment="1">
      <alignment horizontal="center"/>
    </xf>
    <xf numFmtId="0" fontId="17" fillId="2" borderId="6" xfId="0" applyFont="1" applyFill="1" applyBorder="1" applyAlignment="1">
      <alignment horizontal="center"/>
    </xf>
    <xf numFmtId="0" fontId="7" fillId="0" borderId="1" xfId="0" applyFont="1" applyBorder="1"/>
    <xf numFmtId="0" fontId="7" fillId="0" borderId="3" xfId="0" applyFont="1" applyBorder="1"/>
    <xf numFmtId="0" fontId="7" fillId="0" borderId="3" xfId="0" applyFont="1" applyBorder="1" applyAlignment="1">
      <alignment wrapText="1"/>
    </xf>
    <xf numFmtId="0" fontId="7" fillId="0" borderId="3" xfId="0" applyFont="1" applyBorder="1" applyAlignment="1">
      <alignment horizontal="right"/>
    </xf>
    <xf numFmtId="0" fontId="18" fillId="0" borderId="3" xfId="0" applyFont="1" applyBorder="1"/>
    <xf numFmtId="0" fontId="7" fillId="0" borderId="7" xfId="0" applyFont="1" applyBorder="1"/>
    <xf numFmtId="0" fontId="7" fillId="0" borderId="6" xfId="0" applyFont="1" applyBorder="1"/>
    <xf numFmtId="0" fontId="7" fillId="0" borderId="6" xfId="0" applyFont="1" applyBorder="1" applyAlignment="1">
      <alignment wrapText="1"/>
    </xf>
    <xf numFmtId="0" fontId="7" fillId="0" borderId="6" xfId="0" applyFont="1" applyBorder="1" applyAlignment="1">
      <alignment horizontal="right"/>
    </xf>
    <xf numFmtId="0" fontId="19" fillId="0" borderId="6" xfId="0" applyFont="1" applyBorder="1"/>
    <xf numFmtId="0" fontId="20" fillId="7" borderId="1" xfId="0" applyFont="1" applyFill="1" applyBorder="1" applyAlignment="1">
      <alignment horizontal="center" vertical="top" wrapText="1"/>
    </xf>
    <xf numFmtId="0" fontId="20" fillId="7" borderId="1" xfId="0" applyFont="1" applyFill="1" applyBorder="1" applyAlignment="1">
      <alignment horizontal="left" vertical="center" wrapText="1"/>
    </xf>
    <xf numFmtId="0" fontId="20" fillId="6" borderId="1" xfId="0" applyFont="1" applyFill="1" applyBorder="1" applyAlignment="1">
      <alignment horizontal="left" vertical="center" wrapText="1"/>
    </xf>
    <xf numFmtId="0" fontId="20" fillId="8" borderId="1" xfId="0" applyFont="1" applyFill="1" applyBorder="1" applyAlignment="1">
      <alignment horizontal="left" vertical="center" wrapText="1"/>
    </xf>
    <xf numFmtId="0" fontId="6" fillId="0" borderId="1" xfId="0" applyFont="1" applyBorder="1" applyAlignment="1">
      <alignment horizontal="left"/>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6" fillId="0" borderId="1" xfId="0" applyFont="1" applyBorder="1"/>
    <xf numFmtId="0" fontId="7" fillId="9" borderId="0" xfId="0" applyFont="1" applyFill="1"/>
    <xf numFmtId="0" fontId="7" fillId="0" borderId="0" xfId="0" applyFont="1" applyAlignment="1">
      <alignment horizontal="center" wrapText="1"/>
    </xf>
    <xf numFmtId="0" fontId="7" fillId="0" borderId="0" xfId="0" applyFont="1" applyAlignment="1">
      <alignment horizontal="center"/>
    </xf>
    <xf numFmtId="0" fontId="21" fillId="0" borderId="0" xfId="0" applyFont="1"/>
    <xf numFmtId="0" fontId="6" fillId="8" borderId="0" xfId="0" applyFont="1" applyFill="1"/>
    <xf numFmtId="0" fontId="7" fillId="0" borderId="0" xfId="0" applyFont="1" applyAlignment="1">
      <alignment horizontal="center" vertical="center" wrapText="1"/>
    </xf>
    <xf numFmtId="0" fontId="22" fillId="10" borderId="1" xfId="0" applyFont="1" applyFill="1" applyBorder="1"/>
    <xf numFmtId="0" fontId="6" fillId="0" borderId="1" xfId="0" applyFont="1" applyBorder="1" applyAlignment="1">
      <alignment wrapText="1"/>
    </xf>
    <xf numFmtId="0" fontId="5" fillId="11" borderId="1" xfId="0" applyFont="1" applyFill="1" applyBorder="1" applyAlignment="1">
      <alignment horizontal="center"/>
    </xf>
    <xf numFmtId="0" fontId="5" fillId="11" borderId="3" xfId="0" applyFont="1" applyFill="1" applyBorder="1" applyAlignment="1">
      <alignment horizontal="center"/>
    </xf>
    <xf numFmtId="0" fontId="23" fillId="0" borderId="7" xfId="0" applyFont="1" applyBorder="1"/>
    <xf numFmtId="0" fontId="23" fillId="0" borderId="6" xfId="0" applyFont="1" applyBorder="1"/>
    <xf numFmtId="0" fontId="5" fillId="11" borderId="1" xfId="0" applyFont="1" applyFill="1" applyBorder="1" applyAlignment="1">
      <alignment horizontal="left"/>
    </xf>
    <xf numFmtId="0" fontId="5" fillId="11" borderId="3" xfId="0" applyFont="1" applyFill="1" applyBorder="1"/>
    <xf numFmtId="0" fontId="23" fillId="0" borderId="6" xfId="0" quotePrefix="1" applyFont="1" applyBorder="1"/>
    <xf numFmtId="0" fontId="26" fillId="0" borderId="0" xfId="0" applyFont="1"/>
    <xf numFmtId="0" fontId="26" fillId="0" borderId="0" xfId="0" applyFont="1" applyAlignment="1">
      <alignment wrapText="1"/>
    </xf>
    <xf numFmtId="0" fontId="0" fillId="0" borderId="0" xfId="0" applyAlignment="1">
      <alignment wrapText="1"/>
    </xf>
    <xf numFmtId="0" fontId="2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us1a.app.anaplan.com/a/apps/app/59f34787-b54b-42a7-8675-4342f56adf2b/boards/2efae9d1-b808-4fa8-9d93-b2d912ca5731" TargetMode="External"/><Relationship Id="rId13" Type="http://schemas.openxmlformats.org/officeDocument/2006/relationships/hyperlink" Target="https://us1a.app.anaplan.com/a/apps/app/5f144c11-c908-4ad4-83fd-4283917434b0/boards/489710c3-9016-4e0a-b72a-b092e560521d?source=sharepage&amp;medium=clipboard&amp;i=a2e1c534-aded-4a80-9443-a65629c60156" TargetMode="External"/><Relationship Id="rId3" Type="http://schemas.openxmlformats.org/officeDocument/2006/relationships/hyperlink" Target="https://us1a.app.anaplan.com/a/apps/app/5f144c11-c908-4ad4-83fd-4283917434b0/boards/489710c3-9016-4e0a-b72a-b092e560521d?source=sharepage&amp;medium=clipboard&amp;i=a2e1c534-aded-4a80-9443-a65629c60156" TargetMode="External"/><Relationship Id="rId7" Type="http://schemas.openxmlformats.org/officeDocument/2006/relationships/hyperlink" Target="https://us1a.app.anaplan.com/a/apps/app/59f34787-b54b-42a7-8675-4342f56adf2b/boards/1124fd73-aabf-43a6-b6dc-1e363357d3f6" TargetMode="External"/><Relationship Id="rId12" Type="http://schemas.openxmlformats.org/officeDocument/2006/relationships/hyperlink" Target="https://us1a.app.anaplan.com/a/apps/app/59f34787-b54b-42a7-8675-4342f56adf2b/boards/6786021d-6066-4235-9475-d68393a786a2" TargetMode="External"/><Relationship Id="rId2" Type="http://schemas.openxmlformats.org/officeDocument/2006/relationships/hyperlink" Target="https://us1a.app.anaplan.com/a/apps/app/59f34787-b54b-42a7-8675-4342f56adf2b/boards/510872f1-7b29-464e-a40d-574608509e5e" TargetMode="External"/><Relationship Id="rId16" Type="http://schemas.openxmlformats.org/officeDocument/2006/relationships/comments" Target="../comments1.xml"/><Relationship Id="rId1" Type="http://schemas.openxmlformats.org/officeDocument/2006/relationships/hyperlink" Target="https://us1a.app.anaplan.com/a/apps/app/59f34787-b54b-42a7-8675-4342f56adf2b/boards/e58dcd75-13ff-4222-979e-5ef99153a6c9" TargetMode="External"/><Relationship Id="rId6" Type="http://schemas.openxmlformats.org/officeDocument/2006/relationships/hyperlink" Target="https://us1a.app.anaplan.com/a/apps/app/5f144c11-c908-4ad4-83fd-4283917434b0/boards/489710c3-9016-4e0a-b72a-b092e560521d?source=sharepage&amp;medium=clipboard&amp;i=a2e1c534-aded-4a80-9443-a65629c60156" TargetMode="External"/><Relationship Id="rId11" Type="http://schemas.openxmlformats.org/officeDocument/2006/relationships/hyperlink" Target="https://us1a.app.anaplan.com/a/apps/app/59f34787-b54b-42a7-8675-4342f56adf2b/boards/f343591b-014b-4d4b-8975-2cb6438cda1b" TargetMode="External"/><Relationship Id="rId5" Type="http://schemas.openxmlformats.org/officeDocument/2006/relationships/hyperlink" Target="https://us1a.app.anaplan.com/a/apps/app/59f34787-b54b-42a7-8675-4342f56adf2b/boards/1124fd73-aabf-43a6-b6dc-1e363357d3f6" TargetMode="External"/><Relationship Id="rId15" Type="http://schemas.openxmlformats.org/officeDocument/2006/relationships/vmlDrawing" Target="../drawings/vmlDrawing1.vml"/><Relationship Id="rId10" Type="http://schemas.openxmlformats.org/officeDocument/2006/relationships/hyperlink" Target="https://us1a.app.anaplan.com/a/apps/app/59f34787-b54b-42a7-8675-4342f56adf2b/boards/368cf3dd-163d-4d55-846d-cc6ce57c1721" TargetMode="External"/><Relationship Id="rId4" Type="http://schemas.openxmlformats.org/officeDocument/2006/relationships/hyperlink" Target="https://us1a.app.anaplan.com/a/apps/app/59f34787-b54b-42a7-8675-4342f56adf2b/boards/510872f1-7b29-464e-a40d-574608509e5e" TargetMode="External"/><Relationship Id="rId9" Type="http://schemas.openxmlformats.org/officeDocument/2006/relationships/hyperlink" Target="https://us1a.app.anaplan.com/a/apps/app/59f34787-b54b-42a7-8675-4342f56adf2b/boards/36ea62bc-a704-4bee-8b1f-ef5982b8dd64" TargetMode="External"/><Relationship Id="rId14" Type="http://schemas.openxmlformats.org/officeDocument/2006/relationships/hyperlink" Target="https://us1a.app.anaplan.com/a/apps/app/5f144c11-c908-4ad4-83fd-4283917434b0/boards/489710c3-9016-4e0a-b72a-b092e560521d?source=sharepage&amp;medium=clipboard&amp;i=a2e1c534-aded-4a80-9443-a65629c60156"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BxMQNMzOhUBkcj2_8Fwl2m0h2ELZJ-TeJrpD1a9_Bxo/edit" TargetMode="External"/><Relationship Id="rId1" Type="http://schemas.openxmlformats.org/officeDocument/2006/relationships/hyperlink" Target="https://docs.google.com/spreadsheets/d/1BxMQNMzOhUBkcj2_8Fwl2m0h2ELZJ-TeJrpD1a9_Bxo/edit"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us1a.app.anaplan.com/a/apps/app/59f34787-b54b-42a7-8675-4342f56adf2b/boards/f343591b-014b-4d4b-8975-2cb6438cda1b" TargetMode="External"/><Relationship Id="rId2" Type="http://schemas.openxmlformats.org/officeDocument/2006/relationships/hyperlink" Target="https://us1a.app.anaplan.com/a/apps/app/59f34787-b54b-42a7-8675-4342f56adf2b/boards/1124fd73-aabf-43a6-b6dc-1e363357d3f6" TargetMode="External"/><Relationship Id="rId1" Type="http://schemas.openxmlformats.org/officeDocument/2006/relationships/hyperlink" Target="https://us1a.app.anaplan.com/a/apps/app/59f34787-b54b-42a7-8675-4342f56adf2b/boards/510872f1-7b29-464e-a40d-574608509e5e"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68"/>
  <sheetViews>
    <sheetView workbookViewId="0">
      <pane ySplit="1" topLeftCell="A47" activePane="bottomLeft" state="frozen"/>
      <selection pane="bottomLeft" activeCell="A54" sqref="A54"/>
    </sheetView>
  </sheetViews>
  <sheetFormatPr baseColWidth="10" defaultColWidth="12.6640625" defaultRowHeight="15.75" customHeight="1" x14ac:dyDescent="0.15"/>
  <cols>
    <col min="2" max="2" width="16.33203125" bestFit="1" customWidth="1"/>
    <col min="3" max="3" width="72.5" customWidth="1"/>
    <col min="4" max="4" width="30.33203125" customWidth="1"/>
    <col min="5" max="5" width="70.83203125" customWidth="1"/>
    <col min="6" max="6" width="50.1640625" customWidth="1"/>
    <col min="7" max="7" width="51.6640625" customWidth="1"/>
    <col min="9" max="9" width="27.33203125" customWidth="1"/>
    <col min="12" max="12" width="20.6640625" customWidth="1"/>
    <col min="13" max="13" width="26.1640625" customWidth="1"/>
    <col min="15" max="15" width="12.6640625" hidden="1"/>
    <col min="18" max="18" width="19.6640625" customWidth="1"/>
    <col min="19" max="19" width="44.1640625" customWidth="1"/>
    <col min="21" max="21" width="44.1640625" customWidth="1"/>
    <col min="22" max="22" width="41.6640625" customWidth="1"/>
    <col min="23" max="23" width="24.33203125" customWidth="1"/>
  </cols>
  <sheetData>
    <row r="1" spans="1:27" ht="34" x14ac:dyDescent="0.2">
      <c r="A1" s="15" t="s">
        <v>160</v>
      </c>
      <c r="B1" s="16" t="s">
        <v>7</v>
      </c>
      <c r="C1" s="16" t="s">
        <v>1</v>
      </c>
      <c r="D1" s="17" t="s">
        <v>2</v>
      </c>
      <c r="E1" s="16" t="s">
        <v>3</v>
      </c>
      <c r="F1" s="16" t="s">
        <v>4</v>
      </c>
      <c r="G1" s="16" t="s">
        <v>5</v>
      </c>
      <c r="H1" s="16" t="s">
        <v>161</v>
      </c>
      <c r="I1" s="16" t="s">
        <v>6</v>
      </c>
      <c r="J1" s="16" t="s">
        <v>9</v>
      </c>
      <c r="K1" s="16" t="s">
        <v>162</v>
      </c>
      <c r="L1" s="18" t="s">
        <v>163</v>
      </c>
      <c r="M1" s="16" t="s">
        <v>164</v>
      </c>
      <c r="N1" s="16" t="s">
        <v>165</v>
      </c>
      <c r="O1" s="19"/>
      <c r="P1" s="16" t="s">
        <v>166</v>
      </c>
      <c r="Q1" s="17" t="s">
        <v>167</v>
      </c>
      <c r="R1" s="16" t="s">
        <v>11</v>
      </c>
      <c r="S1" s="20" t="s">
        <v>168</v>
      </c>
      <c r="T1" s="17" t="s">
        <v>169</v>
      </c>
      <c r="U1" s="14" t="s">
        <v>170</v>
      </c>
      <c r="V1" s="11" t="s">
        <v>171</v>
      </c>
      <c r="W1" s="11" t="s">
        <v>172</v>
      </c>
    </row>
    <row r="2" spans="1:27" ht="64" x14ac:dyDescent="0.15">
      <c r="A2" s="21">
        <v>0</v>
      </c>
      <c r="B2" s="21"/>
      <c r="C2" s="22" t="s">
        <v>13</v>
      </c>
      <c r="D2" s="23" t="s">
        <v>14</v>
      </c>
      <c r="E2" s="23" t="s">
        <v>15</v>
      </c>
      <c r="F2" s="23" t="s">
        <v>16</v>
      </c>
      <c r="G2" s="23" t="s">
        <v>17</v>
      </c>
      <c r="H2" s="24"/>
      <c r="I2" s="23" t="s">
        <v>18</v>
      </c>
      <c r="J2" s="24"/>
      <c r="K2" s="24"/>
      <c r="L2" s="23"/>
      <c r="M2" s="23"/>
      <c r="N2" s="23" t="s">
        <v>173</v>
      </c>
      <c r="O2" s="25">
        <f>SUM(O3:O50)</f>
        <v>386</v>
      </c>
      <c r="P2" s="21"/>
      <c r="Q2" s="25">
        <f>SUM(Q3:Q50)</f>
        <v>294</v>
      </c>
      <c r="R2" s="26"/>
      <c r="S2" s="26"/>
      <c r="T2" s="21"/>
      <c r="U2" s="14"/>
    </row>
    <row r="3" spans="1:27" ht="33" customHeight="1" x14ac:dyDescent="0.15">
      <c r="A3" s="27">
        <v>1</v>
      </c>
      <c r="B3" s="27" t="s">
        <v>174</v>
      </c>
      <c r="C3" s="28" t="s">
        <v>68</v>
      </c>
      <c r="D3" s="29" t="s">
        <v>69</v>
      </c>
      <c r="E3" s="30" t="s">
        <v>70</v>
      </c>
      <c r="F3" s="30"/>
      <c r="G3" s="31"/>
      <c r="H3" s="27"/>
      <c r="I3" s="30" t="s">
        <v>175</v>
      </c>
      <c r="J3" s="27"/>
      <c r="K3" s="27"/>
      <c r="L3" s="27"/>
      <c r="M3" s="27"/>
      <c r="N3" s="27"/>
      <c r="O3" s="27">
        <v>12</v>
      </c>
      <c r="P3" s="27"/>
      <c r="Q3" s="27">
        <v>12</v>
      </c>
      <c r="R3" s="31" t="s">
        <v>28</v>
      </c>
      <c r="S3" s="31" t="s">
        <v>27</v>
      </c>
      <c r="T3" s="27"/>
      <c r="U3" s="32"/>
      <c r="V3" s="27"/>
      <c r="W3" s="27"/>
      <c r="X3" s="27"/>
      <c r="Y3" s="27"/>
      <c r="Z3" s="27"/>
      <c r="AA3" s="27"/>
    </row>
    <row r="4" spans="1:27" ht="84" x14ac:dyDescent="0.15">
      <c r="A4" s="27">
        <v>2</v>
      </c>
      <c r="B4" s="27" t="s">
        <v>174</v>
      </c>
      <c r="C4" s="33" t="s">
        <v>107</v>
      </c>
      <c r="D4" s="34" t="s">
        <v>50</v>
      </c>
      <c r="E4" s="34" t="s">
        <v>108</v>
      </c>
      <c r="F4" s="34" t="s">
        <v>109</v>
      </c>
      <c r="G4" s="34" t="s">
        <v>110</v>
      </c>
      <c r="H4" s="27"/>
      <c r="I4" s="34"/>
      <c r="J4" s="27"/>
      <c r="K4" s="27"/>
      <c r="L4" s="27" t="s">
        <v>176</v>
      </c>
      <c r="M4" s="32" t="s">
        <v>177</v>
      </c>
      <c r="N4" s="32" t="s">
        <v>178</v>
      </c>
      <c r="O4" s="27">
        <v>4</v>
      </c>
      <c r="P4" s="27"/>
      <c r="Q4" s="27">
        <v>4</v>
      </c>
      <c r="R4" s="27" t="s">
        <v>35</v>
      </c>
      <c r="S4" s="27"/>
      <c r="T4" s="27"/>
      <c r="U4" s="32"/>
      <c r="V4" s="27"/>
      <c r="W4" s="27"/>
      <c r="X4" s="27"/>
      <c r="Y4" s="27"/>
      <c r="Z4" s="27"/>
      <c r="AA4" s="27"/>
    </row>
    <row r="5" spans="1:27" ht="84" x14ac:dyDescent="0.15">
      <c r="A5" s="27">
        <v>3</v>
      </c>
      <c r="B5" s="27" t="s">
        <v>174</v>
      </c>
      <c r="C5" s="33" t="s">
        <v>123</v>
      </c>
      <c r="D5" s="34" t="s">
        <v>85</v>
      </c>
      <c r="E5" s="34" t="s">
        <v>124</v>
      </c>
      <c r="F5" s="34" t="s">
        <v>125</v>
      </c>
      <c r="G5" s="34" t="s">
        <v>126</v>
      </c>
      <c r="H5" s="27"/>
      <c r="I5" s="34"/>
      <c r="J5" s="27"/>
      <c r="K5" s="27"/>
      <c r="L5" s="27" t="s">
        <v>179</v>
      </c>
      <c r="M5" s="27" t="s">
        <v>176</v>
      </c>
      <c r="N5" s="27" t="s">
        <v>176</v>
      </c>
      <c r="O5" s="27"/>
      <c r="P5" s="27"/>
      <c r="Q5" s="27">
        <v>2</v>
      </c>
      <c r="R5" s="27" t="s">
        <v>35</v>
      </c>
      <c r="S5" s="27"/>
      <c r="T5" s="27"/>
      <c r="U5" s="32"/>
      <c r="V5" s="27"/>
      <c r="W5" s="27"/>
      <c r="X5" s="27"/>
      <c r="Y5" s="27"/>
      <c r="Z5" s="27"/>
      <c r="AA5" s="27"/>
    </row>
    <row r="6" spans="1:27" ht="112" x14ac:dyDescent="0.15">
      <c r="A6" s="27">
        <v>4</v>
      </c>
      <c r="B6" s="27" t="s">
        <v>174</v>
      </c>
      <c r="C6" s="33" t="s">
        <v>127</v>
      </c>
      <c r="D6" s="34" t="s">
        <v>50</v>
      </c>
      <c r="E6" s="34" t="s">
        <v>128</v>
      </c>
      <c r="F6" s="34" t="s">
        <v>129</v>
      </c>
      <c r="G6" s="34" t="s">
        <v>130</v>
      </c>
      <c r="H6" s="27"/>
      <c r="I6" s="34"/>
      <c r="J6" s="27"/>
      <c r="K6" s="27"/>
      <c r="L6" s="27" t="s">
        <v>176</v>
      </c>
      <c r="M6" s="27" t="s">
        <v>176</v>
      </c>
      <c r="N6" s="27" t="s">
        <v>176</v>
      </c>
      <c r="O6" s="27">
        <v>8</v>
      </c>
      <c r="P6" s="27"/>
      <c r="Q6" s="27">
        <v>2</v>
      </c>
      <c r="R6" s="27" t="s">
        <v>35</v>
      </c>
      <c r="S6" s="27"/>
      <c r="T6" s="27"/>
      <c r="U6" s="32"/>
      <c r="V6" s="27"/>
      <c r="W6" s="27"/>
      <c r="X6" s="27"/>
      <c r="Y6" s="27"/>
      <c r="Z6" s="27"/>
      <c r="AA6" s="27"/>
    </row>
    <row r="7" spans="1:27" ht="126" x14ac:dyDescent="0.15">
      <c r="A7" s="27">
        <v>5</v>
      </c>
      <c r="B7" s="27" t="s">
        <v>174</v>
      </c>
      <c r="C7" s="28" t="s">
        <v>79</v>
      </c>
      <c r="D7" s="34" t="s">
        <v>50</v>
      </c>
      <c r="E7" s="34" t="s">
        <v>80</v>
      </c>
      <c r="F7" s="34" t="s">
        <v>81</v>
      </c>
      <c r="G7" s="34" t="s">
        <v>82</v>
      </c>
      <c r="H7" s="27"/>
      <c r="I7" s="34" t="s">
        <v>83</v>
      </c>
      <c r="J7" s="27"/>
      <c r="K7" s="27"/>
      <c r="L7" s="27" t="s">
        <v>180</v>
      </c>
      <c r="M7" s="27" t="s">
        <v>176</v>
      </c>
      <c r="N7" s="32" t="s">
        <v>181</v>
      </c>
      <c r="O7" s="27">
        <v>4</v>
      </c>
      <c r="P7" s="27"/>
      <c r="Q7" s="27">
        <v>4</v>
      </c>
      <c r="R7" s="27" t="s">
        <v>35</v>
      </c>
      <c r="S7" s="27" t="s">
        <v>182</v>
      </c>
      <c r="T7" s="27"/>
      <c r="U7" s="32" t="s">
        <v>183</v>
      </c>
      <c r="V7" s="32" t="s">
        <v>184</v>
      </c>
      <c r="W7" s="27"/>
      <c r="X7" s="27"/>
      <c r="Y7" s="27"/>
      <c r="Z7" s="27"/>
      <c r="AA7" s="27"/>
    </row>
    <row r="8" spans="1:27" ht="70" x14ac:dyDescent="0.15">
      <c r="A8" s="27">
        <v>6</v>
      </c>
      <c r="B8" s="27" t="s">
        <v>174</v>
      </c>
      <c r="C8" s="28" t="s">
        <v>72</v>
      </c>
      <c r="D8" s="29" t="s">
        <v>69</v>
      </c>
      <c r="E8" s="30" t="s">
        <v>73</v>
      </c>
      <c r="F8" s="30"/>
      <c r="G8" s="31"/>
      <c r="H8" s="27"/>
      <c r="I8" s="30" t="s">
        <v>74</v>
      </c>
      <c r="J8" s="27"/>
      <c r="K8" s="27"/>
      <c r="L8" s="27"/>
      <c r="M8" s="27"/>
      <c r="N8" s="27"/>
      <c r="O8" s="27">
        <v>4</v>
      </c>
      <c r="P8" s="27"/>
      <c r="Q8" s="27">
        <v>4</v>
      </c>
      <c r="R8" s="31" t="s">
        <v>28</v>
      </c>
      <c r="S8" s="31" t="s">
        <v>27</v>
      </c>
      <c r="T8" s="27"/>
      <c r="U8" s="32" t="s">
        <v>185</v>
      </c>
      <c r="V8" s="32" t="s">
        <v>186</v>
      </c>
      <c r="W8" s="27"/>
      <c r="X8" s="27"/>
      <c r="Y8" s="27"/>
      <c r="Z8" s="27"/>
      <c r="AA8" s="27"/>
    </row>
    <row r="9" spans="1:27" ht="42" x14ac:dyDescent="0.15">
      <c r="A9" s="27">
        <v>7</v>
      </c>
      <c r="B9" s="27" t="s">
        <v>174</v>
      </c>
      <c r="C9" s="28" t="s">
        <v>71</v>
      </c>
      <c r="D9" s="29" t="s">
        <v>69</v>
      </c>
      <c r="E9" s="30" t="s">
        <v>187</v>
      </c>
      <c r="F9" s="30"/>
      <c r="G9" s="31"/>
      <c r="H9" s="27"/>
      <c r="I9" s="30"/>
      <c r="J9" s="27"/>
      <c r="K9" s="27"/>
      <c r="L9" s="27"/>
      <c r="M9" s="32" t="s">
        <v>188</v>
      </c>
      <c r="N9" s="32" t="s">
        <v>189</v>
      </c>
      <c r="O9" s="27">
        <v>14</v>
      </c>
      <c r="P9" s="27"/>
      <c r="Q9" s="27">
        <v>8</v>
      </c>
      <c r="R9" s="31" t="s">
        <v>28</v>
      </c>
      <c r="S9" s="35" t="s">
        <v>190</v>
      </c>
      <c r="T9" s="27"/>
      <c r="U9" s="32" t="s">
        <v>191</v>
      </c>
      <c r="V9" s="32" t="s">
        <v>192</v>
      </c>
      <c r="W9" s="27"/>
      <c r="X9" s="27"/>
      <c r="Y9" s="27"/>
      <c r="Z9" s="27"/>
      <c r="AA9" s="27"/>
    </row>
    <row r="10" spans="1:27" ht="210" x14ac:dyDescent="0.15">
      <c r="A10" s="27">
        <v>8</v>
      </c>
      <c r="B10" s="27" t="s">
        <v>174</v>
      </c>
      <c r="C10" s="33" t="s">
        <v>84</v>
      </c>
      <c r="D10" s="34" t="s">
        <v>85</v>
      </c>
      <c r="E10" s="34" t="s">
        <v>86</v>
      </c>
      <c r="F10" s="34" t="s">
        <v>87</v>
      </c>
      <c r="G10" s="34" t="s">
        <v>88</v>
      </c>
      <c r="H10" s="27"/>
      <c r="I10" s="34"/>
      <c r="J10" s="27"/>
      <c r="K10" s="27"/>
      <c r="L10" s="27" t="s">
        <v>176</v>
      </c>
      <c r="M10" s="27" t="s">
        <v>176</v>
      </c>
      <c r="N10" s="27" t="s">
        <v>176</v>
      </c>
      <c r="O10" s="27">
        <v>4</v>
      </c>
      <c r="P10" s="27"/>
      <c r="Q10" s="27">
        <v>4</v>
      </c>
      <c r="R10" s="27" t="s">
        <v>35</v>
      </c>
      <c r="S10" s="27"/>
      <c r="T10" s="27"/>
      <c r="U10" s="32" t="s">
        <v>193</v>
      </c>
      <c r="V10" s="32" t="s">
        <v>194</v>
      </c>
      <c r="W10" s="27"/>
      <c r="X10" s="27"/>
      <c r="Y10" s="27"/>
      <c r="Z10" s="27"/>
      <c r="AA10" s="27"/>
    </row>
    <row r="11" spans="1:27" ht="56" x14ac:dyDescent="0.15">
      <c r="A11" s="27">
        <v>9</v>
      </c>
      <c r="B11" s="27" t="s">
        <v>174</v>
      </c>
      <c r="C11" s="33" t="s">
        <v>89</v>
      </c>
      <c r="D11" s="34" t="s">
        <v>90</v>
      </c>
      <c r="E11" s="34" t="s">
        <v>91</v>
      </c>
      <c r="F11" s="34" t="s">
        <v>92</v>
      </c>
      <c r="G11" s="34" t="s">
        <v>93</v>
      </c>
      <c r="H11" s="27"/>
      <c r="I11" s="34"/>
      <c r="J11" s="27"/>
      <c r="K11" s="27"/>
      <c r="L11" s="27" t="s">
        <v>176</v>
      </c>
      <c r="M11" s="27"/>
      <c r="N11" s="32" t="s">
        <v>176</v>
      </c>
      <c r="O11" s="27">
        <v>4</v>
      </c>
      <c r="P11" s="27"/>
      <c r="Q11" s="27">
        <v>4</v>
      </c>
      <c r="R11" s="27" t="s">
        <v>35</v>
      </c>
      <c r="S11" s="27"/>
      <c r="T11" s="27"/>
      <c r="U11" s="32" t="s">
        <v>193</v>
      </c>
      <c r="V11" s="27" t="s">
        <v>195</v>
      </c>
      <c r="W11" s="27"/>
      <c r="X11" s="27"/>
      <c r="Y11" s="27"/>
      <c r="Z11" s="27"/>
      <c r="AA11" s="27"/>
    </row>
    <row r="12" spans="1:27" ht="210" x14ac:dyDescent="0.15">
      <c r="A12" s="27">
        <v>10</v>
      </c>
      <c r="B12" s="27" t="s">
        <v>174</v>
      </c>
      <c r="C12" s="28" t="s">
        <v>196</v>
      </c>
      <c r="D12" s="29" t="s">
        <v>50</v>
      </c>
      <c r="E12" s="30" t="s">
        <v>64</v>
      </c>
      <c r="F12" s="30" t="s">
        <v>65</v>
      </c>
      <c r="G12" s="36" t="s">
        <v>66</v>
      </c>
      <c r="H12" s="27"/>
      <c r="I12" s="30" t="s">
        <v>67</v>
      </c>
      <c r="J12" s="27"/>
      <c r="K12" s="27"/>
      <c r="L12" s="27" t="s">
        <v>180</v>
      </c>
      <c r="M12" s="32" t="s">
        <v>197</v>
      </c>
      <c r="N12" s="32" t="s">
        <v>198</v>
      </c>
      <c r="O12" s="27">
        <v>8</v>
      </c>
      <c r="P12" s="27"/>
      <c r="Q12" s="27">
        <v>6</v>
      </c>
      <c r="R12" s="31" t="s">
        <v>28</v>
      </c>
      <c r="S12" s="37" t="s">
        <v>27</v>
      </c>
      <c r="T12" s="27"/>
      <c r="U12" s="32" t="s">
        <v>199</v>
      </c>
      <c r="V12" s="27"/>
      <c r="W12" s="27"/>
      <c r="X12" s="27"/>
      <c r="Y12" s="27"/>
      <c r="Z12" s="27"/>
      <c r="AA12" s="27"/>
    </row>
    <row r="13" spans="1:27" ht="112" x14ac:dyDescent="0.15">
      <c r="A13" s="27">
        <v>11</v>
      </c>
      <c r="B13" s="27" t="s">
        <v>174</v>
      </c>
      <c r="C13" s="28" t="s">
        <v>75</v>
      </c>
      <c r="D13" s="34" t="s">
        <v>50</v>
      </c>
      <c r="E13" s="30" t="s">
        <v>76</v>
      </c>
      <c r="F13" s="30" t="s">
        <v>77</v>
      </c>
      <c r="G13" s="30" t="s">
        <v>78</v>
      </c>
      <c r="H13" s="27"/>
      <c r="I13" s="30"/>
      <c r="J13" s="27"/>
      <c r="K13" s="27"/>
      <c r="L13" s="27" t="s">
        <v>180</v>
      </c>
      <c r="M13" s="27" t="s">
        <v>176</v>
      </c>
      <c r="N13" s="32" t="s">
        <v>200</v>
      </c>
      <c r="O13" s="27">
        <v>4</v>
      </c>
      <c r="P13" s="27"/>
      <c r="Q13" s="27">
        <v>4</v>
      </c>
      <c r="R13" s="31" t="s">
        <v>35</v>
      </c>
      <c r="S13" s="31" t="s">
        <v>27</v>
      </c>
      <c r="T13" s="27"/>
      <c r="U13" s="32"/>
      <c r="V13" s="27"/>
      <c r="W13" s="27"/>
      <c r="X13" s="27"/>
      <c r="Y13" s="27"/>
      <c r="Z13" s="27"/>
      <c r="AA13" s="27"/>
    </row>
    <row r="14" spans="1:27" ht="154" x14ac:dyDescent="0.15">
      <c r="A14" s="27">
        <v>12</v>
      </c>
      <c r="B14" s="27" t="s">
        <v>174</v>
      </c>
      <c r="C14" s="33" t="s">
        <v>131</v>
      </c>
      <c r="D14" s="34" t="s">
        <v>50</v>
      </c>
      <c r="E14" s="34" t="s">
        <v>132</v>
      </c>
      <c r="F14" s="34" t="s">
        <v>133</v>
      </c>
      <c r="G14" s="34" t="s">
        <v>134</v>
      </c>
      <c r="H14" s="27"/>
      <c r="I14" s="34" t="s">
        <v>135</v>
      </c>
      <c r="J14" s="27"/>
      <c r="K14" s="27"/>
      <c r="L14" s="27" t="s">
        <v>176</v>
      </c>
      <c r="M14" s="27" t="s">
        <v>176</v>
      </c>
      <c r="N14" s="27" t="s">
        <v>176</v>
      </c>
      <c r="O14" s="27">
        <v>4</v>
      </c>
      <c r="P14" s="27"/>
      <c r="Q14" s="27">
        <v>2</v>
      </c>
      <c r="R14" s="27" t="s">
        <v>35</v>
      </c>
      <c r="S14" s="27"/>
      <c r="T14" s="27"/>
      <c r="U14" s="32"/>
      <c r="V14" s="27"/>
      <c r="W14" s="27"/>
      <c r="X14" s="27"/>
      <c r="Y14" s="27"/>
      <c r="Z14" s="27"/>
      <c r="AA14" s="27"/>
    </row>
    <row r="15" spans="1:27" ht="154" x14ac:dyDescent="0.15">
      <c r="A15" s="27">
        <v>13</v>
      </c>
      <c r="B15" s="27" t="s">
        <v>174</v>
      </c>
      <c r="C15" s="33" t="s">
        <v>136</v>
      </c>
      <c r="D15" s="34" t="s">
        <v>50</v>
      </c>
      <c r="E15" s="34" t="s">
        <v>137</v>
      </c>
      <c r="F15" s="34" t="s">
        <v>138</v>
      </c>
      <c r="G15" s="34" t="s">
        <v>139</v>
      </c>
      <c r="H15" s="27"/>
      <c r="I15" s="34" t="s">
        <v>140</v>
      </c>
      <c r="J15" s="27"/>
      <c r="K15" s="27"/>
      <c r="L15" s="27" t="s">
        <v>176</v>
      </c>
      <c r="M15" s="27" t="s">
        <v>176</v>
      </c>
      <c r="N15" s="27" t="s">
        <v>176</v>
      </c>
      <c r="O15" s="27">
        <v>4</v>
      </c>
      <c r="P15" s="27"/>
      <c r="Q15" s="27">
        <v>4</v>
      </c>
      <c r="R15" s="27" t="s">
        <v>35</v>
      </c>
      <c r="S15" s="27"/>
      <c r="T15" s="27"/>
      <c r="U15" s="32"/>
      <c r="V15" s="27"/>
      <c r="W15" s="27"/>
      <c r="X15" s="27"/>
      <c r="Y15" s="27"/>
      <c r="Z15" s="27"/>
      <c r="AA15" s="27"/>
    </row>
    <row r="17" spans="1:27" ht="224" x14ac:dyDescent="0.15">
      <c r="A17" s="27">
        <v>15</v>
      </c>
      <c r="B17" s="34" t="s">
        <v>201</v>
      </c>
      <c r="C17" s="34" t="s">
        <v>202</v>
      </c>
      <c r="D17" s="38" t="s">
        <v>203</v>
      </c>
      <c r="E17" s="38" t="s">
        <v>204</v>
      </c>
      <c r="F17" s="38" t="s">
        <v>205</v>
      </c>
      <c r="G17" s="39"/>
      <c r="H17" s="39"/>
      <c r="I17" s="38" t="s">
        <v>206</v>
      </c>
      <c r="J17" s="38" t="s">
        <v>207</v>
      </c>
      <c r="K17" s="39"/>
      <c r="L17" s="38" t="s">
        <v>208</v>
      </c>
      <c r="M17" s="39"/>
      <c r="N17" s="38" t="s">
        <v>209</v>
      </c>
      <c r="O17" s="39">
        <v>12</v>
      </c>
      <c r="P17" s="27"/>
      <c r="Q17" s="39">
        <v>12</v>
      </c>
      <c r="R17" s="39"/>
      <c r="S17" s="38" t="s">
        <v>210</v>
      </c>
      <c r="T17" s="38" t="s">
        <v>211</v>
      </c>
      <c r="U17" s="38"/>
      <c r="V17" s="39"/>
      <c r="W17" s="39"/>
      <c r="X17" s="39"/>
      <c r="Y17" s="27"/>
      <c r="Z17" s="27"/>
      <c r="AA17" s="27"/>
    </row>
    <row r="18" spans="1:27" ht="224" x14ac:dyDescent="0.15">
      <c r="A18" s="27">
        <v>16</v>
      </c>
      <c r="B18" s="34" t="s">
        <v>201</v>
      </c>
      <c r="C18" s="34" t="s">
        <v>212</v>
      </c>
      <c r="D18" s="38" t="s">
        <v>50</v>
      </c>
      <c r="E18" s="38" t="s">
        <v>213</v>
      </c>
      <c r="F18" s="38" t="s">
        <v>214</v>
      </c>
      <c r="G18" s="39"/>
      <c r="H18" s="39"/>
      <c r="I18" s="38" t="s">
        <v>206</v>
      </c>
      <c r="J18" s="38" t="s">
        <v>215</v>
      </c>
      <c r="K18" s="39"/>
      <c r="L18" s="38" t="s">
        <v>216</v>
      </c>
      <c r="M18" s="38" t="s">
        <v>217</v>
      </c>
      <c r="N18" s="38" t="s">
        <v>209</v>
      </c>
      <c r="O18" s="39">
        <v>6</v>
      </c>
      <c r="P18" s="27"/>
      <c r="Q18" s="39">
        <v>6</v>
      </c>
      <c r="R18" s="39"/>
      <c r="S18" s="38" t="s">
        <v>210</v>
      </c>
      <c r="T18" s="38" t="s">
        <v>211</v>
      </c>
      <c r="U18" s="38"/>
      <c r="V18" s="39"/>
      <c r="W18" s="39"/>
      <c r="X18" s="39"/>
      <c r="Y18" s="27"/>
      <c r="Z18" s="27"/>
      <c r="AA18" s="27"/>
    </row>
    <row r="19" spans="1:27" ht="280" x14ac:dyDescent="0.15">
      <c r="A19" s="27">
        <v>17</v>
      </c>
      <c r="B19" s="34" t="s">
        <v>201</v>
      </c>
      <c r="C19" s="34" t="s">
        <v>218</v>
      </c>
      <c r="D19" s="38" t="s">
        <v>50</v>
      </c>
      <c r="E19" s="38" t="s">
        <v>219</v>
      </c>
      <c r="F19" s="38" t="s">
        <v>220</v>
      </c>
      <c r="G19" s="39"/>
      <c r="H19" s="39"/>
      <c r="I19" s="38" t="s">
        <v>221</v>
      </c>
      <c r="J19" s="39"/>
      <c r="K19" s="39"/>
      <c r="L19" s="38"/>
      <c r="M19" s="38" t="s">
        <v>222</v>
      </c>
      <c r="N19" s="38" t="s">
        <v>209</v>
      </c>
      <c r="O19" s="39">
        <v>12</v>
      </c>
      <c r="P19" s="27"/>
      <c r="Q19" s="39">
        <v>12</v>
      </c>
      <c r="R19" s="39"/>
      <c r="S19" s="38" t="s">
        <v>210</v>
      </c>
      <c r="T19" s="38" t="s">
        <v>211</v>
      </c>
      <c r="U19" s="38"/>
      <c r="V19" s="39"/>
      <c r="W19" s="39"/>
      <c r="X19" s="39"/>
      <c r="Y19" s="27"/>
      <c r="Z19" s="27"/>
      <c r="AA19" s="27"/>
    </row>
    <row r="20" spans="1:27" ht="224" x14ac:dyDescent="0.15">
      <c r="A20" s="27">
        <v>18</v>
      </c>
      <c r="B20" s="34" t="s">
        <v>201</v>
      </c>
      <c r="C20" s="34" t="s">
        <v>223</v>
      </c>
      <c r="D20" s="38" t="s">
        <v>203</v>
      </c>
      <c r="E20" s="38" t="s">
        <v>224</v>
      </c>
      <c r="F20" s="38" t="s">
        <v>205</v>
      </c>
      <c r="G20" s="40"/>
      <c r="H20" s="40"/>
      <c r="I20" s="38" t="s">
        <v>206</v>
      </c>
      <c r="J20" s="39"/>
      <c r="K20" s="39"/>
      <c r="L20" s="38"/>
      <c r="M20" s="39"/>
      <c r="N20" s="38" t="s">
        <v>225</v>
      </c>
      <c r="O20" s="39">
        <v>12</v>
      </c>
      <c r="P20" s="27"/>
      <c r="Q20" s="39">
        <v>12</v>
      </c>
      <c r="R20" s="39"/>
      <c r="S20" s="38" t="s">
        <v>210</v>
      </c>
      <c r="T20" s="38" t="s">
        <v>211</v>
      </c>
      <c r="U20" s="38"/>
      <c r="V20" s="39"/>
      <c r="W20" s="39"/>
      <c r="X20" s="39"/>
      <c r="Y20" s="27"/>
      <c r="Z20" s="27"/>
      <c r="AA20" s="27"/>
    </row>
    <row r="21" spans="1:27" ht="280" x14ac:dyDescent="0.15">
      <c r="A21" s="27">
        <v>19</v>
      </c>
      <c r="B21" s="34" t="s">
        <v>201</v>
      </c>
      <c r="C21" s="34" t="s">
        <v>226</v>
      </c>
      <c r="D21" s="38" t="s">
        <v>50</v>
      </c>
      <c r="E21" s="38" t="s">
        <v>227</v>
      </c>
      <c r="F21" s="38" t="s">
        <v>214</v>
      </c>
      <c r="G21" s="39"/>
      <c r="H21" s="39"/>
      <c r="I21" s="38" t="s">
        <v>206</v>
      </c>
      <c r="J21" s="39"/>
      <c r="K21" s="39"/>
      <c r="L21" s="38"/>
      <c r="M21" s="38" t="s">
        <v>228</v>
      </c>
      <c r="N21" s="38" t="s">
        <v>229</v>
      </c>
      <c r="O21" s="39">
        <v>6</v>
      </c>
      <c r="P21" s="27"/>
      <c r="Q21" s="39">
        <v>6</v>
      </c>
      <c r="R21" s="39"/>
      <c r="S21" s="38" t="s">
        <v>210</v>
      </c>
      <c r="T21" s="38" t="s">
        <v>211</v>
      </c>
      <c r="U21" s="38"/>
      <c r="V21" s="39"/>
      <c r="W21" s="39"/>
      <c r="X21" s="39"/>
      <c r="Y21" s="27"/>
      <c r="Z21" s="27"/>
      <c r="AA21" s="27"/>
    </row>
    <row r="22" spans="1:27" ht="280" x14ac:dyDescent="0.15">
      <c r="A22" s="27">
        <v>20</v>
      </c>
      <c r="B22" s="34" t="s">
        <v>201</v>
      </c>
      <c r="C22" s="34" t="s">
        <v>230</v>
      </c>
      <c r="D22" s="38" t="s">
        <v>50</v>
      </c>
      <c r="E22" s="38" t="s">
        <v>231</v>
      </c>
      <c r="F22" s="38" t="s">
        <v>220</v>
      </c>
      <c r="G22" s="39"/>
      <c r="H22" s="39"/>
      <c r="I22" s="38" t="s">
        <v>221</v>
      </c>
      <c r="J22" s="39"/>
      <c r="K22" s="39"/>
      <c r="L22" s="38" t="s">
        <v>232</v>
      </c>
      <c r="M22" s="38" t="s">
        <v>233</v>
      </c>
      <c r="N22" s="38" t="s">
        <v>234</v>
      </c>
      <c r="O22" s="39">
        <v>12</v>
      </c>
      <c r="P22" s="27"/>
      <c r="Q22" s="39">
        <v>12</v>
      </c>
      <c r="R22" s="39"/>
      <c r="S22" s="38" t="s">
        <v>210</v>
      </c>
      <c r="T22" s="39"/>
      <c r="U22" s="38"/>
      <c r="V22" s="39"/>
      <c r="W22" s="39"/>
      <c r="X22" s="39"/>
      <c r="Y22" s="27"/>
      <c r="Z22" s="27"/>
      <c r="AA22" s="27"/>
    </row>
    <row r="23" spans="1:27" ht="42" x14ac:dyDescent="0.15">
      <c r="A23" s="27">
        <v>21</v>
      </c>
      <c r="B23" s="27" t="s">
        <v>235</v>
      </c>
      <c r="C23" s="41" t="s">
        <v>236</v>
      </c>
      <c r="D23" s="41" t="s">
        <v>50</v>
      </c>
      <c r="E23" s="41" t="s">
        <v>237</v>
      </c>
      <c r="F23" s="34" t="s">
        <v>238</v>
      </c>
      <c r="G23" s="34" t="s">
        <v>239</v>
      </c>
      <c r="H23" s="41" t="s">
        <v>240</v>
      </c>
      <c r="I23" s="30"/>
      <c r="J23" s="27"/>
      <c r="K23" s="27"/>
      <c r="L23" s="27"/>
      <c r="M23" s="27"/>
      <c r="N23" s="32"/>
      <c r="O23" s="42">
        <v>16</v>
      </c>
      <c r="P23" s="27"/>
      <c r="Q23" s="42">
        <v>10</v>
      </c>
      <c r="R23" s="31"/>
      <c r="S23" s="31"/>
      <c r="T23" s="27"/>
      <c r="U23" s="32"/>
      <c r="V23" s="32"/>
      <c r="W23" s="27"/>
      <c r="X23" s="27"/>
      <c r="Y23" s="27"/>
      <c r="Z23" s="27"/>
      <c r="AA23" s="27"/>
    </row>
    <row r="24" spans="1:27" ht="42" x14ac:dyDescent="0.15">
      <c r="A24" s="27">
        <v>22</v>
      </c>
      <c r="B24" s="27" t="s">
        <v>235</v>
      </c>
      <c r="C24" s="41" t="s">
        <v>236</v>
      </c>
      <c r="D24" s="41" t="s">
        <v>50</v>
      </c>
      <c r="E24" s="41" t="s">
        <v>241</v>
      </c>
      <c r="F24" s="34" t="s">
        <v>238</v>
      </c>
      <c r="G24" s="34" t="s">
        <v>239</v>
      </c>
      <c r="H24" s="41" t="s">
        <v>240</v>
      </c>
      <c r="I24" s="30"/>
      <c r="J24" s="27"/>
      <c r="K24" s="27"/>
      <c r="L24" s="27"/>
      <c r="M24" s="27"/>
      <c r="N24" s="32"/>
      <c r="O24" s="42">
        <v>16</v>
      </c>
      <c r="P24" s="27"/>
      <c r="Q24" s="42">
        <v>10</v>
      </c>
      <c r="R24" s="31"/>
      <c r="S24" s="31"/>
      <c r="T24" s="27"/>
      <c r="U24" s="32"/>
      <c r="V24" s="32"/>
      <c r="W24" s="27"/>
      <c r="X24" s="27"/>
      <c r="Y24" s="27"/>
      <c r="Z24" s="27"/>
      <c r="AA24" s="27"/>
    </row>
    <row r="25" spans="1:27" ht="42" x14ac:dyDescent="0.15">
      <c r="A25" s="27">
        <v>23</v>
      </c>
      <c r="B25" s="27" t="s">
        <v>235</v>
      </c>
      <c r="C25" s="41" t="s">
        <v>242</v>
      </c>
      <c r="D25" s="41" t="s">
        <v>50</v>
      </c>
      <c r="E25" s="34" t="s">
        <v>243</v>
      </c>
      <c r="F25" s="34" t="s">
        <v>244</v>
      </c>
      <c r="G25" s="34" t="s">
        <v>245</v>
      </c>
      <c r="H25" s="41" t="s">
        <v>246</v>
      </c>
      <c r="I25" s="30"/>
      <c r="J25" s="27"/>
      <c r="K25" s="27"/>
      <c r="L25" s="27"/>
      <c r="M25" s="27"/>
      <c r="N25" s="32"/>
      <c r="O25" s="42">
        <v>10</v>
      </c>
      <c r="P25" s="27"/>
      <c r="Q25" s="42">
        <v>10</v>
      </c>
      <c r="R25" s="31"/>
      <c r="S25" s="31"/>
      <c r="T25" s="27"/>
      <c r="U25" s="32"/>
      <c r="V25" s="32"/>
      <c r="W25" s="27"/>
      <c r="X25" s="27"/>
      <c r="Y25" s="27"/>
      <c r="Z25" s="27"/>
      <c r="AA25" s="27"/>
    </row>
    <row r="26" spans="1:27" ht="28" x14ac:dyDescent="0.15">
      <c r="A26" s="27">
        <v>24</v>
      </c>
      <c r="B26" s="27" t="s">
        <v>235</v>
      </c>
      <c r="C26" s="41" t="s">
        <v>247</v>
      </c>
      <c r="D26" s="41" t="s">
        <v>248</v>
      </c>
      <c r="E26" s="34" t="s">
        <v>249</v>
      </c>
      <c r="F26" s="41" t="s">
        <v>250</v>
      </c>
      <c r="G26" s="34" t="s">
        <v>251</v>
      </c>
      <c r="H26" s="41" t="s">
        <v>252</v>
      </c>
      <c r="I26" s="30"/>
      <c r="J26" s="27"/>
      <c r="K26" s="27"/>
      <c r="L26" s="27"/>
      <c r="M26" s="27"/>
      <c r="N26" s="32"/>
      <c r="O26" s="42">
        <v>12</v>
      </c>
      <c r="P26" s="27"/>
      <c r="Q26" s="42">
        <v>8</v>
      </c>
      <c r="R26" s="31"/>
      <c r="S26" s="31"/>
      <c r="T26" s="27"/>
      <c r="U26" s="32"/>
      <c r="V26" s="32"/>
      <c r="W26" s="27"/>
      <c r="X26" s="27"/>
      <c r="Y26" s="27"/>
      <c r="Z26" s="27"/>
      <c r="AA26" s="27"/>
    </row>
    <row r="27" spans="1:27" ht="14" x14ac:dyDescent="0.15">
      <c r="A27" s="27">
        <v>25</v>
      </c>
      <c r="B27" s="27" t="s">
        <v>235</v>
      </c>
      <c r="C27" s="41" t="s">
        <v>253</v>
      </c>
      <c r="D27" s="41" t="s">
        <v>248</v>
      </c>
      <c r="E27" s="41" t="s">
        <v>254</v>
      </c>
      <c r="F27" s="41" t="s">
        <v>255</v>
      </c>
      <c r="G27" s="34" t="s">
        <v>256</v>
      </c>
      <c r="H27" s="41" t="s">
        <v>252</v>
      </c>
      <c r="I27" s="30"/>
      <c r="J27" s="27"/>
      <c r="K27" s="27"/>
      <c r="L27" s="27"/>
      <c r="M27" s="27"/>
      <c r="N27" s="32"/>
      <c r="O27" s="42">
        <v>16</v>
      </c>
      <c r="P27" s="27"/>
      <c r="Q27" s="42">
        <v>12</v>
      </c>
      <c r="R27" s="31"/>
      <c r="S27" s="31"/>
      <c r="T27" s="27"/>
      <c r="U27" s="32"/>
      <c r="V27" s="32"/>
      <c r="W27" s="27"/>
      <c r="X27" s="27"/>
      <c r="Y27" s="27"/>
      <c r="Z27" s="27"/>
      <c r="AA27" s="27"/>
    </row>
    <row r="28" spans="1:27" ht="14" x14ac:dyDescent="0.15">
      <c r="A28" s="27">
        <v>26</v>
      </c>
      <c r="B28" s="27" t="s">
        <v>235</v>
      </c>
      <c r="C28" s="41" t="s">
        <v>257</v>
      </c>
      <c r="D28" s="41" t="s">
        <v>248</v>
      </c>
      <c r="E28" s="41" t="s">
        <v>258</v>
      </c>
      <c r="F28" s="41" t="s">
        <v>255</v>
      </c>
      <c r="G28" s="34" t="s">
        <v>259</v>
      </c>
      <c r="H28" s="41" t="s">
        <v>252</v>
      </c>
      <c r="I28" s="30"/>
      <c r="J28" s="27"/>
      <c r="K28" s="27"/>
      <c r="L28" s="27"/>
      <c r="M28" s="27"/>
      <c r="N28" s="32"/>
      <c r="O28" s="42">
        <v>16</v>
      </c>
      <c r="P28" s="27"/>
      <c r="Q28" s="42">
        <v>12</v>
      </c>
      <c r="R28" s="31"/>
      <c r="S28" s="31"/>
      <c r="T28" s="27"/>
      <c r="U28" s="32"/>
      <c r="V28" s="32"/>
      <c r="W28" s="27"/>
      <c r="X28" s="27"/>
      <c r="Y28" s="27"/>
      <c r="Z28" s="27"/>
      <c r="AA28" s="27"/>
    </row>
    <row r="29" spans="1:27" ht="28" x14ac:dyDescent="0.15">
      <c r="A29" s="27">
        <v>27</v>
      </c>
      <c r="B29" s="27" t="s">
        <v>235</v>
      </c>
      <c r="C29" s="41" t="s">
        <v>260</v>
      </c>
      <c r="D29" s="41" t="s">
        <v>248</v>
      </c>
      <c r="E29" s="34" t="s">
        <v>261</v>
      </c>
      <c r="F29" s="41" t="s">
        <v>262</v>
      </c>
      <c r="G29" s="34" t="s">
        <v>263</v>
      </c>
      <c r="H29" s="41" t="s">
        <v>252</v>
      </c>
      <c r="I29" s="30"/>
      <c r="J29" s="27"/>
      <c r="K29" s="27"/>
      <c r="L29" s="27"/>
      <c r="M29" s="27"/>
      <c r="N29" s="32"/>
      <c r="O29" s="42">
        <v>8</v>
      </c>
      <c r="P29" s="27"/>
      <c r="Q29" s="42">
        <v>4</v>
      </c>
      <c r="R29" s="31"/>
      <c r="S29" s="31"/>
      <c r="T29" s="27"/>
      <c r="U29" s="32"/>
      <c r="V29" s="32"/>
      <c r="W29" s="27"/>
      <c r="X29" s="27"/>
      <c r="Y29" s="27"/>
      <c r="Z29" s="27"/>
      <c r="AA29" s="27"/>
    </row>
    <row r="30" spans="1:27" ht="126" x14ac:dyDescent="0.15">
      <c r="A30" s="27">
        <v>28</v>
      </c>
      <c r="B30" s="27" t="s">
        <v>264</v>
      </c>
      <c r="C30" s="43" t="s">
        <v>21</v>
      </c>
      <c r="D30" s="29" t="s">
        <v>22</v>
      </c>
      <c r="E30" s="30" t="s">
        <v>265</v>
      </c>
      <c r="F30" s="30" t="s">
        <v>23</v>
      </c>
      <c r="G30" s="36" t="s">
        <v>266</v>
      </c>
      <c r="H30" s="27"/>
      <c r="I30" s="30" t="s">
        <v>24</v>
      </c>
      <c r="J30" s="27"/>
      <c r="K30" s="27"/>
      <c r="L30" s="27" t="s">
        <v>176</v>
      </c>
      <c r="M30" s="27"/>
      <c r="N30" s="32" t="s">
        <v>176</v>
      </c>
      <c r="O30" s="27">
        <v>18</v>
      </c>
      <c r="P30" s="27"/>
      <c r="Q30" s="27">
        <v>12</v>
      </c>
      <c r="R30" s="31" t="s">
        <v>28</v>
      </c>
      <c r="S30" s="37" t="s">
        <v>27</v>
      </c>
      <c r="T30" s="27"/>
      <c r="U30" s="32" t="s">
        <v>267</v>
      </c>
      <c r="V30" s="32" t="s">
        <v>268</v>
      </c>
      <c r="W30" s="27"/>
      <c r="X30" s="27"/>
      <c r="Y30" s="27"/>
      <c r="Z30" s="27"/>
      <c r="AA30" s="27"/>
    </row>
    <row r="31" spans="1:27" ht="252" x14ac:dyDescent="0.15">
      <c r="A31" s="27">
        <v>29</v>
      </c>
      <c r="B31" s="27" t="s">
        <v>264</v>
      </c>
      <c r="C31" s="43" t="s">
        <v>269</v>
      </c>
      <c r="D31" s="44" t="s">
        <v>155</v>
      </c>
      <c r="E31" s="45" t="s">
        <v>156</v>
      </c>
      <c r="F31" s="45"/>
      <c r="G31" s="46" t="s">
        <v>270</v>
      </c>
      <c r="H31" s="44"/>
      <c r="I31" s="47"/>
      <c r="J31" s="44"/>
      <c r="K31" s="44"/>
      <c r="L31" s="44" t="s">
        <v>180</v>
      </c>
      <c r="M31" s="44" t="s">
        <v>176</v>
      </c>
      <c r="N31" s="45" t="s">
        <v>176</v>
      </c>
      <c r="O31" s="44"/>
      <c r="P31" s="44"/>
      <c r="Q31" s="44"/>
      <c r="R31" s="44"/>
      <c r="S31" s="44"/>
      <c r="T31" s="44"/>
      <c r="U31" s="45"/>
      <c r="V31" s="44"/>
      <c r="W31" s="44"/>
      <c r="X31" s="44"/>
      <c r="Y31" s="44"/>
      <c r="Z31" s="44"/>
      <c r="AA31" s="44"/>
    </row>
    <row r="32" spans="1:27" ht="98" x14ac:dyDescent="0.15">
      <c r="A32" s="27">
        <v>30</v>
      </c>
      <c r="B32" s="27" t="s">
        <v>264</v>
      </c>
      <c r="C32" s="33" t="s">
        <v>141</v>
      </c>
      <c r="D32" s="34" t="s">
        <v>142</v>
      </c>
      <c r="E32" s="34" t="s">
        <v>143</v>
      </c>
      <c r="F32" s="34" t="s">
        <v>144</v>
      </c>
      <c r="G32" s="34" t="s">
        <v>145</v>
      </c>
      <c r="H32" s="27"/>
      <c r="I32" s="34"/>
      <c r="J32" s="27"/>
      <c r="K32" s="27"/>
      <c r="L32" s="27" t="s">
        <v>176</v>
      </c>
      <c r="M32" s="27" t="s">
        <v>176</v>
      </c>
      <c r="N32" s="27" t="s">
        <v>176</v>
      </c>
      <c r="O32" s="27">
        <v>4</v>
      </c>
      <c r="P32" s="27"/>
      <c r="Q32" s="32">
        <v>4</v>
      </c>
      <c r="R32" s="27" t="s">
        <v>35</v>
      </c>
      <c r="S32" s="27"/>
      <c r="T32" s="27"/>
      <c r="U32" s="32"/>
      <c r="V32" s="27"/>
      <c r="W32" s="27"/>
      <c r="X32" s="27"/>
      <c r="Y32" s="27"/>
      <c r="Z32" s="27"/>
      <c r="AA32" s="27"/>
    </row>
    <row r="33" spans="1:27" ht="56" x14ac:dyDescent="0.15">
      <c r="A33" s="27">
        <v>31</v>
      </c>
      <c r="B33" s="27" t="s">
        <v>264</v>
      </c>
      <c r="C33" s="33" t="s">
        <v>146</v>
      </c>
      <c r="D33" s="41" t="s">
        <v>90</v>
      </c>
      <c r="E33" s="34" t="s">
        <v>147</v>
      </c>
      <c r="F33" s="34" t="s">
        <v>31</v>
      </c>
      <c r="G33" s="34" t="s">
        <v>148</v>
      </c>
      <c r="H33" s="27"/>
      <c r="I33" s="34"/>
      <c r="J33" s="27"/>
      <c r="K33" s="27"/>
      <c r="L33" s="27" t="s">
        <v>176</v>
      </c>
      <c r="M33" s="27"/>
      <c r="N33" s="27" t="s">
        <v>176</v>
      </c>
      <c r="O33" s="27"/>
      <c r="P33" s="27"/>
      <c r="Q33" s="32" t="s">
        <v>271</v>
      </c>
      <c r="R33" s="27" t="s">
        <v>35</v>
      </c>
      <c r="S33" s="27"/>
      <c r="T33" s="27"/>
      <c r="U33" s="32"/>
      <c r="V33" s="27"/>
      <c r="W33" s="27"/>
      <c r="X33" s="27"/>
      <c r="Y33" s="27"/>
      <c r="Z33" s="27"/>
      <c r="AA33" s="27"/>
    </row>
    <row r="34" spans="1:27" ht="42" x14ac:dyDescent="0.15">
      <c r="A34" s="27">
        <v>32</v>
      </c>
      <c r="B34" s="27" t="s">
        <v>264</v>
      </c>
      <c r="C34" s="48" t="s">
        <v>29</v>
      </c>
      <c r="D34" s="29" t="s">
        <v>22</v>
      </c>
      <c r="E34" s="30" t="s">
        <v>30</v>
      </c>
      <c r="F34" s="30" t="s">
        <v>31</v>
      </c>
      <c r="G34" s="36" t="s">
        <v>32</v>
      </c>
      <c r="H34" s="27"/>
      <c r="I34" s="30" t="s">
        <v>24</v>
      </c>
      <c r="J34" s="27"/>
      <c r="K34" s="27"/>
      <c r="L34" s="27" t="s">
        <v>176</v>
      </c>
      <c r="M34" s="27"/>
      <c r="N34" s="32" t="s">
        <v>176</v>
      </c>
      <c r="O34" s="27">
        <v>2</v>
      </c>
      <c r="P34" s="27"/>
      <c r="Q34" s="27">
        <v>2</v>
      </c>
      <c r="R34" s="31" t="s">
        <v>272</v>
      </c>
      <c r="S34" s="37" t="s">
        <v>273</v>
      </c>
      <c r="T34" s="27"/>
      <c r="U34" s="32" t="s">
        <v>274</v>
      </c>
      <c r="V34" s="32" t="s">
        <v>275</v>
      </c>
      <c r="W34" s="27"/>
      <c r="X34" s="27"/>
      <c r="Y34" s="27"/>
      <c r="Z34" s="27"/>
      <c r="AA34" s="27"/>
    </row>
    <row r="35" spans="1:27" ht="126" x14ac:dyDescent="0.15">
      <c r="A35" s="27">
        <v>33</v>
      </c>
      <c r="B35" s="27" t="s">
        <v>276</v>
      </c>
      <c r="C35" s="43" t="s">
        <v>36</v>
      </c>
      <c r="D35" s="29" t="s">
        <v>22</v>
      </c>
      <c r="E35" s="30" t="s">
        <v>277</v>
      </c>
      <c r="F35" s="30" t="s">
        <v>23</v>
      </c>
      <c r="G35" s="36" t="s">
        <v>278</v>
      </c>
      <c r="H35" s="27"/>
      <c r="I35" s="30" t="s">
        <v>24</v>
      </c>
      <c r="J35" s="27"/>
      <c r="K35" s="27"/>
      <c r="L35" s="27" t="s">
        <v>176</v>
      </c>
      <c r="M35" s="27"/>
      <c r="N35" s="32" t="s">
        <v>279</v>
      </c>
      <c r="O35" s="27">
        <v>18</v>
      </c>
      <c r="P35" s="27"/>
      <c r="Q35" s="27">
        <v>12</v>
      </c>
      <c r="R35" s="31" t="s">
        <v>28</v>
      </c>
      <c r="S35" s="37" t="s">
        <v>27</v>
      </c>
      <c r="T35" s="27"/>
      <c r="U35" s="32" t="s">
        <v>267</v>
      </c>
      <c r="V35" s="32" t="s">
        <v>268</v>
      </c>
      <c r="W35" s="27"/>
      <c r="X35" s="27"/>
      <c r="Y35" s="27"/>
      <c r="Z35" s="27"/>
      <c r="AA35" s="27"/>
    </row>
    <row r="36" spans="1:27" ht="196" x14ac:dyDescent="0.15">
      <c r="A36" s="27">
        <v>34</v>
      </c>
      <c r="B36" s="27" t="s">
        <v>276</v>
      </c>
      <c r="C36" s="43" t="s">
        <v>280</v>
      </c>
      <c r="D36" s="44" t="s">
        <v>155</v>
      </c>
      <c r="E36" s="45" t="s">
        <v>157</v>
      </c>
      <c r="F36" s="45"/>
      <c r="G36" s="46" t="s">
        <v>281</v>
      </c>
      <c r="H36" s="44"/>
      <c r="I36" s="47"/>
      <c r="J36" s="44"/>
      <c r="K36" s="44"/>
      <c r="L36" s="44" t="s">
        <v>180</v>
      </c>
      <c r="M36" s="44" t="s">
        <v>176</v>
      </c>
      <c r="N36" s="45" t="s">
        <v>282</v>
      </c>
      <c r="O36" s="44"/>
      <c r="P36" s="44"/>
      <c r="Q36" s="44"/>
      <c r="R36" s="44"/>
      <c r="S36" s="44" t="s">
        <v>283</v>
      </c>
      <c r="T36" s="44"/>
      <c r="U36" s="45"/>
      <c r="V36" s="44"/>
      <c r="W36" s="44"/>
      <c r="X36" s="44"/>
      <c r="Y36" s="44"/>
      <c r="Z36" s="44"/>
      <c r="AA36" s="44"/>
    </row>
    <row r="37" spans="1:27" ht="42" x14ac:dyDescent="0.15">
      <c r="A37" s="27">
        <v>35</v>
      </c>
      <c r="B37" s="27" t="s">
        <v>276</v>
      </c>
      <c r="C37" s="48" t="s">
        <v>37</v>
      </c>
      <c r="D37" s="29" t="s">
        <v>38</v>
      </c>
      <c r="E37" s="30" t="s">
        <v>39</v>
      </c>
      <c r="F37" s="30" t="s">
        <v>31</v>
      </c>
      <c r="G37" s="36" t="s">
        <v>32</v>
      </c>
      <c r="H37" s="27"/>
      <c r="I37" s="30" t="s">
        <v>24</v>
      </c>
      <c r="J37" s="27"/>
      <c r="K37" s="27"/>
      <c r="L37" s="27" t="s">
        <v>176</v>
      </c>
      <c r="M37" s="27"/>
      <c r="N37" s="32" t="s">
        <v>176</v>
      </c>
      <c r="O37" s="27">
        <v>2</v>
      </c>
      <c r="P37" s="27"/>
      <c r="Q37" s="27">
        <v>2</v>
      </c>
      <c r="R37" s="31" t="s">
        <v>272</v>
      </c>
      <c r="S37" s="37" t="s">
        <v>27</v>
      </c>
      <c r="T37" s="27"/>
      <c r="U37" s="32" t="s">
        <v>274</v>
      </c>
      <c r="V37" s="32" t="s">
        <v>284</v>
      </c>
      <c r="W37" s="27"/>
      <c r="X37" s="27"/>
      <c r="Y37" s="27"/>
      <c r="Z37" s="27"/>
      <c r="AA37" s="27"/>
    </row>
    <row r="38" spans="1:27" ht="42" x14ac:dyDescent="0.15">
      <c r="A38" s="27">
        <v>36</v>
      </c>
      <c r="B38" s="27" t="s">
        <v>264</v>
      </c>
      <c r="C38" s="28" t="s">
        <v>40</v>
      </c>
      <c r="D38" s="29" t="s">
        <v>22</v>
      </c>
      <c r="E38" s="30" t="s">
        <v>41</v>
      </c>
      <c r="F38" s="30" t="s">
        <v>42</v>
      </c>
      <c r="G38" s="36" t="s">
        <v>43</v>
      </c>
      <c r="H38" s="27"/>
      <c r="I38" s="30" t="s">
        <v>24</v>
      </c>
      <c r="J38" s="27"/>
      <c r="K38" s="27"/>
      <c r="L38" s="27" t="s">
        <v>176</v>
      </c>
      <c r="M38" s="27"/>
      <c r="N38" s="32" t="s">
        <v>176</v>
      </c>
      <c r="O38" s="27">
        <v>4</v>
      </c>
      <c r="P38" s="27"/>
      <c r="Q38" s="27">
        <v>4</v>
      </c>
      <c r="R38" s="31" t="s">
        <v>28</v>
      </c>
      <c r="S38" s="37" t="s">
        <v>27</v>
      </c>
      <c r="T38" s="27"/>
      <c r="U38" s="32"/>
      <c r="V38" s="27"/>
      <c r="W38" s="27"/>
      <c r="X38" s="27"/>
      <c r="Y38" s="27"/>
      <c r="Z38" s="27"/>
      <c r="AA38" s="27"/>
    </row>
    <row r="39" spans="1:27" ht="182" x14ac:dyDescent="0.15">
      <c r="A39" s="27">
        <v>37</v>
      </c>
      <c r="B39" s="27" t="s">
        <v>264</v>
      </c>
      <c r="C39" s="28" t="s">
        <v>45</v>
      </c>
      <c r="D39" s="29" t="s">
        <v>22</v>
      </c>
      <c r="E39" s="30" t="s">
        <v>46</v>
      </c>
      <c r="F39" s="30" t="s">
        <v>47</v>
      </c>
      <c r="G39" s="36" t="s">
        <v>48</v>
      </c>
      <c r="H39" s="27"/>
      <c r="I39" s="30" t="s">
        <v>24</v>
      </c>
      <c r="J39" s="27"/>
      <c r="K39" s="27"/>
      <c r="L39" s="27" t="s">
        <v>176</v>
      </c>
      <c r="M39" s="27"/>
      <c r="N39" s="32" t="s">
        <v>285</v>
      </c>
      <c r="O39" s="27">
        <v>8</v>
      </c>
      <c r="P39" s="27"/>
      <c r="Q39" s="27">
        <v>6</v>
      </c>
      <c r="R39" s="31" t="s">
        <v>28</v>
      </c>
      <c r="S39" s="37" t="s">
        <v>27</v>
      </c>
      <c r="T39" s="27"/>
      <c r="U39" s="32" t="s">
        <v>286</v>
      </c>
      <c r="V39" s="32" t="s">
        <v>287</v>
      </c>
      <c r="W39" s="27"/>
      <c r="X39" s="27"/>
      <c r="Y39" s="27"/>
      <c r="Z39" s="27"/>
      <c r="AA39" s="27"/>
    </row>
    <row r="40" spans="1:27" ht="42" x14ac:dyDescent="0.15">
      <c r="A40" s="27">
        <v>38</v>
      </c>
      <c r="B40" s="27" t="s">
        <v>264</v>
      </c>
      <c r="C40" s="28" t="s">
        <v>288</v>
      </c>
      <c r="D40" s="29" t="s">
        <v>22</v>
      </c>
      <c r="E40" s="30" t="s">
        <v>61</v>
      </c>
      <c r="F40" s="30" t="s">
        <v>62</v>
      </c>
      <c r="G40" s="36" t="s">
        <v>63</v>
      </c>
      <c r="H40" s="27"/>
      <c r="I40" s="30" t="s">
        <v>24</v>
      </c>
      <c r="J40" s="27"/>
      <c r="K40" s="27"/>
      <c r="L40" s="27" t="s">
        <v>180</v>
      </c>
      <c r="M40" s="27"/>
      <c r="N40" s="32" t="s">
        <v>176</v>
      </c>
      <c r="O40" s="27">
        <v>12</v>
      </c>
      <c r="P40" s="27"/>
      <c r="Q40" s="27">
        <v>8</v>
      </c>
      <c r="R40" s="31" t="s">
        <v>28</v>
      </c>
      <c r="S40" s="37" t="s">
        <v>27</v>
      </c>
      <c r="T40" s="27"/>
      <c r="U40" s="32" t="s">
        <v>199</v>
      </c>
      <c r="V40" s="27"/>
      <c r="W40" s="27" t="s">
        <v>289</v>
      </c>
      <c r="X40" s="27"/>
      <c r="Y40" s="27"/>
      <c r="Z40" s="27"/>
      <c r="AA40" s="27"/>
    </row>
    <row r="41" spans="1:27" ht="196" x14ac:dyDescent="0.15">
      <c r="A41" s="27">
        <v>39</v>
      </c>
      <c r="B41" s="27" t="s">
        <v>290</v>
      </c>
      <c r="C41" s="28" t="s">
        <v>49</v>
      </c>
      <c r="D41" s="29" t="s">
        <v>50</v>
      </c>
      <c r="E41" s="30" t="s">
        <v>51</v>
      </c>
      <c r="F41" s="30" t="s">
        <v>52</v>
      </c>
      <c r="G41" s="36" t="s">
        <v>53</v>
      </c>
      <c r="H41" s="27"/>
      <c r="I41" s="30" t="s">
        <v>24</v>
      </c>
      <c r="J41" s="27"/>
      <c r="K41" s="27"/>
      <c r="L41" s="27" t="s">
        <v>176</v>
      </c>
      <c r="M41" s="27" t="s">
        <v>176</v>
      </c>
      <c r="N41" s="32" t="s">
        <v>176</v>
      </c>
      <c r="O41" s="27">
        <v>4</v>
      </c>
      <c r="P41" s="27"/>
      <c r="Q41" s="27">
        <v>4</v>
      </c>
      <c r="R41" s="31" t="s">
        <v>28</v>
      </c>
      <c r="S41" s="37" t="s">
        <v>27</v>
      </c>
      <c r="T41" s="27"/>
      <c r="U41" s="32" t="s">
        <v>291</v>
      </c>
      <c r="V41" s="32" t="s">
        <v>292</v>
      </c>
      <c r="W41" s="27"/>
      <c r="X41" s="27"/>
      <c r="Y41" s="27"/>
      <c r="Z41" s="27"/>
      <c r="AA41" s="27"/>
    </row>
    <row r="42" spans="1:27" ht="56" x14ac:dyDescent="0.15">
      <c r="A42" s="27">
        <v>40</v>
      </c>
      <c r="B42" s="27" t="s">
        <v>290</v>
      </c>
      <c r="C42" s="28" t="s">
        <v>54</v>
      </c>
      <c r="D42" s="29" t="s">
        <v>50</v>
      </c>
      <c r="E42" s="30" t="s">
        <v>55</v>
      </c>
      <c r="F42" s="30" t="s">
        <v>56</v>
      </c>
      <c r="G42" s="36" t="s">
        <v>57</v>
      </c>
      <c r="H42" s="27"/>
      <c r="I42" s="30" t="s">
        <v>24</v>
      </c>
      <c r="J42" s="27"/>
      <c r="K42" s="27"/>
      <c r="L42" s="27" t="s">
        <v>180</v>
      </c>
      <c r="M42" s="27" t="s">
        <v>176</v>
      </c>
      <c r="N42" s="32" t="s">
        <v>176</v>
      </c>
      <c r="O42" s="27">
        <v>4</v>
      </c>
      <c r="P42" s="27"/>
      <c r="Q42" s="27">
        <v>4</v>
      </c>
      <c r="R42" s="31" t="s">
        <v>28</v>
      </c>
      <c r="S42" s="31" t="s">
        <v>27</v>
      </c>
      <c r="T42" s="27"/>
      <c r="U42" s="32" t="s">
        <v>293</v>
      </c>
      <c r="V42" s="32" t="s">
        <v>294</v>
      </c>
      <c r="W42" s="27"/>
      <c r="X42" s="27"/>
      <c r="Y42" s="27"/>
      <c r="Z42" s="27"/>
      <c r="AA42" s="27"/>
    </row>
    <row r="43" spans="1:27" ht="84" x14ac:dyDescent="0.15">
      <c r="A43" s="27">
        <v>41</v>
      </c>
      <c r="B43" s="27" t="s">
        <v>290</v>
      </c>
      <c r="C43" s="28" t="s">
        <v>295</v>
      </c>
      <c r="D43" s="29" t="s">
        <v>50</v>
      </c>
      <c r="E43" s="30" t="s">
        <v>58</v>
      </c>
      <c r="F43" s="30" t="s">
        <v>59</v>
      </c>
      <c r="G43" s="36" t="s">
        <v>60</v>
      </c>
      <c r="H43" s="27"/>
      <c r="I43" s="30" t="s">
        <v>24</v>
      </c>
      <c r="J43" s="27"/>
      <c r="K43" s="27"/>
      <c r="L43" s="27" t="s">
        <v>176</v>
      </c>
      <c r="M43" s="27" t="s">
        <v>176</v>
      </c>
      <c r="N43" s="32" t="s">
        <v>176</v>
      </c>
      <c r="O43" s="27">
        <v>18</v>
      </c>
      <c r="P43" s="27"/>
      <c r="Q43" s="27">
        <v>8</v>
      </c>
      <c r="R43" s="31" t="s">
        <v>28</v>
      </c>
      <c r="S43" s="37" t="s">
        <v>27</v>
      </c>
      <c r="T43" s="27"/>
      <c r="U43" s="32" t="s">
        <v>296</v>
      </c>
      <c r="V43" s="27"/>
      <c r="W43" s="27" t="s">
        <v>289</v>
      </c>
      <c r="X43" s="27"/>
      <c r="Y43" s="27"/>
      <c r="Z43" s="27"/>
      <c r="AA43" s="27"/>
    </row>
    <row r="44" spans="1:27" ht="112" x14ac:dyDescent="0.15">
      <c r="A44" s="27">
        <v>42</v>
      </c>
      <c r="B44" s="27" t="s">
        <v>297</v>
      </c>
      <c r="C44" s="43" t="s">
        <v>152</v>
      </c>
      <c r="D44" s="27" t="s">
        <v>298</v>
      </c>
      <c r="E44" s="32" t="s">
        <v>153</v>
      </c>
      <c r="F44" s="32" t="s">
        <v>154</v>
      </c>
      <c r="G44" s="49" t="s">
        <v>299</v>
      </c>
      <c r="H44" s="27"/>
      <c r="I44" s="34"/>
      <c r="J44" s="27"/>
      <c r="K44" s="27"/>
      <c r="L44" s="27" t="s">
        <v>180</v>
      </c>
      <c r="M44" s="32" t="s">
        <v>300</v>
      </c>
      <c r="N44" s="32" t="s">
        <v>301</v>
      </c>
      <c r="O44" s="27">
        <v>14</v>
      </c>
      <c r="P44" s="27"/>
      <c r="Q44" s="27">
        <v>12</v>
      </c>
      <c r="R44" s="27" t="s">
        <v>28</v>
      </c>
      <c r="S44" s="27" t="s">
        <v>182</v>
      </c>
      <c r="T44" s="27"/>
      <c r="U44" s="32"/>
      <c r="V44" s="27"/>
      <c r="W44" s="27"/>
      <c r="X44" s="27"/>
      <c r="Y44" s="27"/>
      <c r="Z44" s="27"/>
      <c r="AA44" s="27"/>
    </row>
    <row r="45" spans="1:27" ht="196" x14ac:dyDescent="0.15">
      <c r="A45" s="27">
        <v>43</v>
      </c>
      <c r="B45" s="27" t="s">
        <v>297</v>
      </c>
      <c r="C45" s="43" t="s">
        <v>158</v>
      </c>
      <c r="D45" s="27" t="s">
        <v>50</v>
      </c>
      <c r="E45" s="32" t="s">
        <v>159</v>
      </c>
      <c r="F45" s="32"/>
      <c r="G45" s="32"/>
      <c r="H45" s="27"/>
      <c r="I45" s="34"/>
      <c r="J45" s="27"/>
      <c r="K45" s="27"/>
      <c r="L45" s="27" t="s">
        <v>176</v>
      </c>
      <c r="M45" s="32" t="s">
        <v>302</v>
      </c>
      <c r="N45" s="27" t="s">
        <v>176</v>
      </c>
      <c r="O45" s="27">
        <v>40</v>
      </c>
      <c r="P45" s="27"/>
      <c r="Q45" s="27">
        <v>20</v>
      </c>
      <c r="R45" s="27" t="s">
        <v>28</v>
      </c>
      <c r="S45" s="27"/>
      <c r="T45" s="27"/>
      <c r="U45" s="32" t="s">
        <v>303</v>
      </c>
      <c r="V45" s="32" t="s">
        <v>304</v>
      </c>
      <c r="W45" s="27"/>
      <c r="X45" s="27"/>
      <c r="Y45" s="27"/>
      <c r="Z45" s="27"/>
      <c r="AA45" s="27"/>
    </row>
    <row r="46" spans="1:27" ht="168" x14ac:dyDescent="0.15">
      <c r="A46" s="27">
        <v>44</v>
      </c>
      <c r="B46" s="27" t="s">
        <v>305</v>
      </c>
      <c r="C46" s="33" t="s">
        <v>98</v>
      </c>
      <c r="D46" s="34" t="s">
        <v>85</v>
      </c>
      <c r="E46" s="34" t="s">
        <v>99</v>
      </c>
      <c r="F46" s="34" t="s">
        <v>306</v>
      </c>
      <c r="G46" s="34" t="s">
        <v>100</v>
      </c>
      <c r="H46" s="27"/>
      <c r="I46" s="34"/>
      <c r="J46" s="27"/>
      <c r="K46" s="27"/>
      <c r="L46" s="27" t="s">
        <v>176</v>
      </c>
      <c r="M46" s="27" t="s">
        <v>176</v>
      </c>
      <c r="N46" s="32" t="s">
        <v>176</v>
      </c>
      <c r="O46" s="27">
        <v>4</v>
      </c>
      <c r="P46" s="27"/>
      <c r="Q46" s="27">
        <v>4</v>
      </c>
      <c r="R46" s="27" t="s">
        <v>35</v>
      </c>
      <c r="S46" s="27"/>
      <c r="T46" s="27"/>
      <c r="U46" s="32" t="s">
        <v>193</v>
      </c>
      <c r="V46" s="27" t="s">
        <v>195</v>
      </c>
      <c r="W46" s="27"/>
      <c r="X46" s="27"/>
      <c r="Y46" s="27"/>
      <c r="Z46" s="27"/>
      <c r="AA46" s="27"/>
    </row>
    <row r="47" spans="1:27" ht="182" x14ac:dyDescent="0.15">
      <c r="A47" s="27">
        <v>45</v>
      </c>
      <c r="B47" s="27" t="s">
        <v>305</v>
      </c>
      <c r="C47" s="33" t="s">
        <v>101</v>
      </c>
      <c r="D47" s="34" t="s">
        <v>85</v>
      </c>
      <c r="E47" s="34" t="s">
        <v>102</v>
      </c>
      <c r="F47" s="34" t="s">
        <v>307</v>
      </c>
      <c r="G47" s="34" t="s">
        <v>103</v>
      </c>
      <c r="H47" s="27"/>
      <c r="I47" s="34"/>
      <c r="J47" s="27"/>
      <c r="K47" s="27"/>
      <c r="L47" s="27" t="s">
        <v>176</v>
      </c>
      <c r="M47" s="27" t="s">
        <v>176</v>
      </c>
      <c r="N47" s="32" t="s">
        <v>176</v>
      </c>
      <c r="O47" s="27">
        <v>4</v>
      </c>
      <c r="P47" s="27"/>
      <c r="Q47" s="27">
        <v>4</v>
      </c>
      <c r="R47" s="27" t="s">
        <v>35</v>
      </c>
      <c r="S47" s="27"/>
      <c r="T47" s="27"/>
      <c r="U47" s="32"/>
      <c r="V47" s="27"/>
      <c r="W47" s="27"/>
      <c r="X47" s="27"/>
      <c r="Y47" s="27"/>
      <c r="Z47" s="27"/>
      <c r="AA47" s="27"/>
    </row>
    <row r="48" spans="1:27" ht="70" x14ac:dyDescent="0.15">
      <c r="A48" s="27">
        <v>46</v>
      </c>
      <c r="B48" s="27" t="s">
        <v>305</v>
      </c>
      <c r="C48" s="33" t="s">
        <v>104</v>
      </c>
      <c r="D48" s="34" t="s">
        <v>90</v>
      </c>
      <c r="E48" s="34" t="s">
        <v>105</v>
      </c>
      <c r="F48" s="34" t="s">
        <v>106</v>
      </c>
      <c r="G48" s="34" t="s">
        <v>308</v>
      </c>
      <c r="H48" s="27"/>
      <c r="I48" s="34"/>
      <c r="J48" s="27"/>
      <c r="K48" s="27"/>
      <c r="L48" s="27" t="s">
        <v>176</v>
      </c>
      <c r="M48" s="27"/>
      <c r="N48" s="32" t="s">
        <v>176</v>
      </c>
      <c r="O48" s="27">
        <v>2</v>
      </c>
      <c r="P48" s="27"/>
      <c r="Q48" s="27">
        <v>2</v>
      </c>
      <c r="R48" s="27" t="s">
        <v>35</v>
      </c>
      <c r="S48" s="27"/>
      <c r="T48" s="27"/>
      <c r="U48" s="32"/>
      <c r="V48" s="27"/>
      <c r="W48" s="27"/>
      <c r="X48" s="27"/>
      <c r="Y48" s="27"/>
      <c r="Z48" s="27"/>
      <c r="AA48" s="27"/>
    </row>
    <row r="49" spans="1:27" ht="13" x14ac:dyDescent="0.15">
      <c r="A49" s="27"/>
      <c r="B49" s="27"/>
      <c r="C49" s="27"/>
      <c r="D49" s="27"/>
      <c r="E49" s="27"/>
      <c r="F49" s="27"/>
      <c r="G49" s="27"/>
      <c r="H49" s="27"/>
      <c r="I49" s="27"/>
      <c r="J49" s="27"/>
      <c r="K49" s="27"/>
      <c r="L49" s="27"/>
      <c r="M49" s="27"/>
      <c r="N49" s="27"/>
      <c r="O49" s="27"/>
      <c r="P49" s="27"/>
      <c r="Q49" s="27"/>
      <c r="R49" s="27"/>
      <c r="S49" s="27"/>
      <c r="T49" s="27"/>
      <c r="U49" s="32"/>
      <c r="V49" s="27"/>
      <c r="W49" s="27"/>
      <c r="X49" s="27"/>
      <c r="Y49" s="27"/>
      <c r="Z49" s="27"/>
      <c r="AA49" s="27"/>
    </row>
    <row r="50" spans="1:27" ht="13" x14ac:dyDescent="0.15">
      <c r="A50" s="27"/>
      <c r="B50" s="27"/>
      <c r="C50" s="27"/>
      <c r="D50" s="27"/>
      <c r="E50" s="27"/>
      <c r="F50" s="27"/>
      <c r="G50" s="27"/>
      <c r="H50" s="27"/>
      <c r="I50" s="27"/>
      <c r="J50" s="27"/>
      <c r="K50" s="27"/>
      <c r="L50" s="27"/>
      <c r="M50" s="27"/>
      <c r="N50" s="27"/>
      <c r="O50" s="27"/>
      <c r="P50" s="27"/>
      <c r="Q50" s="27"/>
      <c r="R50" s="27"/>
      <c r="S50" s="27"/>
      <c r="T50" s="27"/>
      <c r="U50" s="32"/>
      <c r="V50" s="27"/>
      <c r="W50" s="27"/>
      <c r="X50" s="27"/>
      <c r="Y50" s="27"/>
      <c r="Z50" s="27"/>
      <c r="AA50" s="27"/>
    </row>
    <row r="51" spans="1:27" ht="13" x14ac:dyDescent="0.15">
      <c r="A51" s="27"/>
      <c r="B51" s="27"/>
      <c r="C51" s="27"/>
      <c r="D51" s="27"/>
      <c r="E51" s="27"/>
      <c r="F51" s="27"/>
      <c r="G51" s="27"/>
      <c r="H51" s="27"/>
      <c r="I51" s="27"/>
      <c r="J51" s="27"/>
      <c r="K51" s="27"/>
      <c r="L51" s="27"/>
      <c r="M51" s="27"/>
      <c r="N51" s="27"/>
      <c r="O51" s="27"/>
      <c r="P51" s="27"/>
      <c r="Q51" s="27"/>
      <c r="R51" s="27"/>
      <c r="S51" s="27"/>
      <c r="T51" s="27"/>
      <c r="U51" s="32"/>
      <c r="V51" s="27"/>
      <c r="W51" s="27"/>
      <c r="X51" s="27"/>
      <c r="Y51" s="27"/>
      <c r="Z51" s="27"/>
      <c r="AA51" s="27"/>
    </row>
    <row r="52" spans="1:27" ht="13" x14ac:dyDescent="0.15">
      <c r="A52" s="27"/>
      <c r="B52" s="27"/>
      <c r="C52" s="27"/>
      <c r="D52" s="27"/>
      <c r="E52" s="27"/>
      <c r="F52" s="27"/>
      <c r="G52" s="27"/>
      <c r="H52" s="27"/>
      <c r="I52" s="27"/>
      <c r="J52" s="27"/>
      <c r="K52" s="27"/>
      <c r="L52" s="27"/>
      <c r="M52" s="27"/>
      <c r="N52" s="27"/>
      <c r="O52" s="27"/>
      <c r="P52" s="27"/>
      <c r="Q52" s="27"/>
      <c r="R52" s="27"/>
      <c r="S52" s="27"/>
      <c r="T52" s="27"/>
      <c r="U52" s="32"/>
      <c r="V52" s="27"/>
      <c r="W52" s="27"/>
      <c r="X52" s="27"/>
      <c r="Y52" s="27"/>
      <c r="Z52" s="27"/>
      <c r="AA52" s="27"/>
    </row>
    <row r="53" spans="1:27" ht="13" x14ac:dyDescent="0.15">
      <c r="A53" s="27"/>
      <c r="B53" s="27"/>
      <c r="C53" s="27"/>
      <c r="D53" s="27"/>
      <c r="E53" s="27"/>
      <c r="F53" s="27"/>
      <c r="G53" s="27"/>
      <c r="H53" s="27"/>
      <c r="I53" s="27"/>
      <c r="J53" s="27"/>
      <c r="K53" s="27"/>
      <c r="L53" s="27"/>
      <c r="M53" s="27"/>
      <c r="N53" s="27"/>
      <c r="O53" s="27"/>
      <c r="P53" s="27"/>
      <c r="Q53" s="27"/>
      <c r="R53" s="27"/>
      <c r="S53" s="27"/>
      <c r="T53" s="27"/>
      <c r="U53" s="32"/>
      <c r="V53" s="27"/>
      <c r="W53" s="27"/>
      <c r="X53" s="27"/>
      <c r="Y53" s="27"/>
      <c r="Z53" s="27"/>
      <c r="AA53" s="27"/>
    </row>
    <row r="54" spans="1:27" ht="126" x14ac:dyDescent="0.15">
      <c r="A54" s="50">
        <v>14</v>
      </c>
      <c r="B54" s="50" t="s">
        <v>174</v>
      </c>
      <c r="C54" s="51" t="s">
        <v>149</v>
      </c>
      <c r="D54" s="50" t="s">
        <v>298</v>
      </c>
      <c r="E54" s="52" t="s">
        <v>150</v>
      </c>
      <c r="F54" s="52" t="s">
        <v>151</v>
      </c>
      <c r="G54" s="53" t="s">
        <v>309</v>
      </c>
      <c r="H54" s="54"/>
      <c r="I54" s="55"/>
      <c r="J54" s="50"/>
      <c r="K54" s="50"/>
      <c r="L54" s="50" t="s">
        <v>180</v>
      </c>
      <c r="M54" s="52" t="s">
        <v>300</v>
      </c>
      <c r="N54" s="52" t="s">
        <v>301</v>
      </c>
      <c r="O54" s="50"/>
      <c r="P54" s="50"/>
      <c r="Q54" s="50"/>
      <c r="R54" s="50" t="s">
        <v>28</v>
      </c>
      <c r="S54" s="50" t="s">
        <v>182</v>
      </c>
      <c r="T54" s="50"/>
      <c r="U54" s="52" t="s">
        <v>310</v>
      </c>
      <c r="V54" s="52" t="s">
        <v>311</v>
      </c>
      <c r="W54" s="50" t="s">
        <v>312</v>
      </c>
      <c r="X54" s="50"/>
      <c r="Y54" s="50"/>
      <c r="Z54" s="50"/>
      <c r="AA54" s="50"/>
    </row>
    <row r="55" spans="1:27" ht="98" x14ac:dyDescent="0.15">
      <c r="A55" s="56"/>
      <c r="B55" s="56"/>
      <c r="C55" s="57" t="s">
        <v>94</v>
      </c>
      <c r="D55" s="58" t="s">
        <v>90</v>
      </c>
      <c r="E55" s="58" t="s">
        <v>95</v>
      </c>
      <c r="F55" s="58" t="s">
        <v>96</v>
      </c>
      <c r="G55" s="58" t="s">
        <v>97</v>
      </c>
      <c r="H55" s="56"/>
      <c r="I55" s="58"/>
      <c r="J55" s="56"/>
      <c r="K55" s="56"/>
      <c r="L55" s="56"/>
      <c r="M55" s="56"/>
      <c r="N55" s="59" t="s">
        <v>176</v>
      </c>
      <c r="O55" s="56"/>
      <c r="P55" s="56"/>
      <c r="Q55" s="56"/>
      <c r="R55" s="56" t="s">
        <v>35</v>
      </c>
      <c r="S55" s="56" t="s">
        <v>313</v>
      </c>
      <c r="T55" s="56"/>
      <c r="U55" s="59"/>
      <c r="V55" s="56" t="s">
        <v>195</v>
      </c>
      <c r="W55" s="56"/>
      <c r="X55" s="56"/>
      <c r="Y55" s="56"/>
      <c r="Z55" s="56"/>
      <c r="AA55" s="56"/>
    </row>
    <row r="56" spans="1:27" ht="98" x14ac:dyDescent="0.15">
      <c r="A56" s="56"/>
      <c r="B56" s="56"/>
      <c r="C56" s="57" t="s">
        <v>111</v>
      </c>
      <c r="D56" s="58" t="s">
        <v>50</v>
      </c>
      <c r="E56" s="58" t="s">
        <v>112</v>
      </c>
      <c r="F56" s="58" t="s">
        <v>113</v>
      </c>
      <c r="G56" s="58" t="s">
        <v>114</v>
      </c>
      <c r="H56" s="56"/>
      <c r="I56" s="58"/>
      <c r="J56" s="56"/>
      <c r="K56" s="56"/>
      <c r="L56" s="56"/>
      <c r="M56" s="60" t="s">
        <v>314</v>
      </c>
      <c r="N56" s="59" t="s">
        <v>178</v>
      </c>
      <c r="O56" s="56"/>
      <c r="P56" s="56"/>
      <c r="Q56" s="56"/>
      <c r="R56" s="56" t="s">
        <v>35</v>
      </c>
      <c r="S56" s="56" t="s">
        <v>315</v>
      </c>
      <c r="T56" s="56"/>
      <c r="U56" s="59"/>
      <c r="V56" s="56"/>
      <c r="W56" s="56"/>
      <c r="X56" s="56"/>
      <c r="Y56" s="56"/>
      <c r="Z56" s="56"/>
      <c r="AA56" s="56"/>
    </row>
    <row r="57" spans="1:27" ht="98" x14ac:dyDescent="0.15">
      <c r="A57" s="56"/>
      <c r="B57" s="56"/>
      <c r="C57" s="57" t="s">
        <v>115</v>
      </c>
      <c r="D57" s="58" t="s">
        <v>50</v>
      </c>
      <c r="E57" s="58" t="s">
        <v>116</v>
      </c>
      <c r="F57" s="58" t="s">
        <v>117</v>
      </c>
      <c r="G57" s="58" t="s">
        <v>118</v>
      </c>
      <c r="H57" s="56"/>
      <c r="I57" s="58"/>
      <c r="J57" s="56"/>
      <c r="K57" s="56"/>
      <c r="L57" s="56"/>
      <c r="M57" s="56" t="s">
        <v>176</v>
      </c>
      <c r="N57" s="56" t="s">
        <v>176</v>
      </c>
      <c r="O57" s="56"/>
      <c r="P57" s="56"/>
      <c r="Q57" s="56"/>
      <c r="R57" s="56" t="s">
        <v>35</v>
      </c>
      <c r="S57" s="56"/>
      <c r="T57" s="56"/>
      <c r="U57" s="59"/>
      <c r="V57" s="56"/>
      <c r="W57" s="56"/>
      <c r="X57" s="56"/>
      <c r="Y57" s="56"/>
      <c r="Z57" s="56"/>
      <c r="AA57" s="56"/>
    </row>
    <row r="58" spans="1:27" ht="70" x14ac:dyDescent="0.15">
      <c r="A58" s="56"/>
      <c r="B58" s="56"/>
      <c r="C58" s="57" t="s">
        <v>119</v>
      </c>
      <c r="D58" s="58" t="s">
        <v>50</v>
      </c>
      <c r="E58" s="58" t="s">
        <v>120</v>
      </c>
      <c r="F58" s="58" t="s">
        <v>121</v>
      </c>
      <c r="G58" s="58" t="s">
        <v>122</v>
      </c>
      <c r="H58" s="56"/>
      <c r="I58" s="58"/>
      <c r="J58" s="56"/>
      <c r="K58" s="56"/>
      <c r="L58" s="56"/>
      <c r="M58" s="56" t="s">
        <v>176</v>
      </c>
      <c r="N58" s="56" t="s">
        <v>176</v>
      </c>
      <c r="O58" s="56"/>
      <c r="P58" s="56"/>
      <c r="Q58" s="56"/>
      <c r="R58" s="56" t="s">
        <v>35</v>
      </c>
      <c r="S58" s="56"/>
      <c r="T58" s="56"/>
      <c r="U58" s="59"/>
      <c r="V58" s="56"/>
      <c r="W58" s="56"/>
      <c r="X58" s="56"/>
      <c r="Y58" s="56"/>
      <c r="Z58" s="56"/>
      <c r="AA58" s="56"/>
    </row>
    <row r="59" spans="1:27" ht="13" x14ac:dyDescent="0.15">
      <c r="A59" s="27"/>
      <c r="B59" s="27"/>
      <c r="C59" s="27"/>
      <c r="D59" s="27"/>
      <c r="E59" s="27"/>
      <c r="F59" s="27"/>
      <c r="G59" s="27"/>
      <c r="H59" s="27"/>
      <c r="I59" s="27"/>
      <c r="J59" s="27"/>
      <c r="K59" s="27"/>
      <c r="L59" s="27"/>
      <c r="M59" s="27"/>
      <c r="N59" s="27"/>
      <c r="O59" s="27"/>
      <c r="P59" s="27"/>
      <c r="Q59" s="27"/>
      <c r="R59" s="27"/>
      <c r="S59" s="27"/>
      <c r="T59" s="27"/>
      <c r="U59" s="32"/>
      <c r="V59" s="27"/>
      <c r="W59" s="27"/>
      <c r="X59" s="27"/>
      <c r="Y59" s="27"/>
      <c r="Z59" s="27"/>
      <c r="AA59" s="27"/>
    </row>
    <row r="60" spans="1:27" ht="13" x14ac:dyDescent="0.15">
      <c r="A60" s="27"/>
      <c r="B60" s="27"/>
      <c r="C60" s="27"/>
      <c r="D60" s="27"/>
      <c r="E60" s="27"/>
      <c r="F60" s="27"/>
      <c r="G60" s="27"/>
      <c r="H60" s="27"/>
      <c r="I60" s="27"/>
      <c r="J60" s="27"/>
      <c r="K60" s="27"/>
      <c r="L60" s="27"/>
      <c r="M60" s="27"/>
      <c r="N60" s="27"/>
      <c r="O60" s="27"/>
      <c r="P60" s="27"/>
      <c r="Q60" s="27"/>
      <c r="R60" s="27"/>
      <c r="S60" s="27"/>
      <c r="T60" s="27"/>
      <c r="U60" s="32"/>
      <c r="V60" s="27"/>
      <c r="W60" s="27"/>
      <c r="X60" s="27"/>
      <c r="Y60" s="27"/>
      <c r="Z60" s="27"/>
      <c r="AA60" s="27"/>
    </row>
    <row r="61" spans="1:27" ht="13" x14ac:dyDescent="0.15">
      <c r="A61" s="27"/>
      <c r="B61" s="27"/>
      <c r="C61" s="27"/>
      <c r="D61" s="27"/>
      <c r="E61" s="27"/>
      <c r="F61" s="27"/>
      <c r="G61" s="27"/>
      <c r="H61" s="27"/>
      <c r="I61" s="27"/>
      <c r="J61" s="27"/>
      <c r="K61" s="27"/>
      <c r="L61" s="27"/>
      <c r="M61" s="27"/>
      <c r="N61" s="27"/>
      <c r="O61" s="27"/>
      <c r="P61" s="27"/>
      <c r="Q61" s="27"/>
      <c r="R61" s="27"/>
      <c r="S61" s="27"/>
      <c r="T61" s="27"/>
      <c r="U61" s="32"/>
      <c r="V61" s="27"/>
      <c r="W61" s="27"/>
      <c r="X61" s="27"/>
      <c r="Y61" s="27"/>
      <c r="Z61" s="27"/>
      <c r="AA61" s="27"/>
    </row>
    <row r="62" spans="1:27" ht="13" x14ac:dyDescent="0.15">
      <c r="A62" s="27"/>
      <c r="B62" s="27"/>
      <c r="C62" s="27"/>
      <c r="D62" s="27"/>
      <c r="E62" s="27"/>
      <c r="F62" s="27"/>
      <c r="G62" s="27"/>
      <c r="H62" s="27"/>
      <c r="I62" s="27"/>
      <c r="J62" s="27"/>
      <c r="K62" s="27"/>
      <c r="L62" s="27"/>
      <c r="M62" s="27"/>
      <c r="N62" s="27"/>
      <c r="O62" s="27"/>
      <c r="P62" s="27"/>
      <c r="Q62" s="27"/>
      <c r="R62" s="27"/>
      <c r="S62" s="27"/>
      <c r="T62" s="27"/>
      <c r="U62" s="32"/>
      <c r="V62" s="27"/>
      <c r="W62" s="27"/>
      <c r="X62" s="27"/>
      <c r="Y62" s="27"/>
      <c r="Z62" s="27"/>
      <c r="AA62" s="27"/>
    </row>
    <row r="63" spans="1:27" ht="13" x14ac:dyDescent="0.15">
      <c r="A63" s="27"/>
      <c r="B63" s="27"/>
      <c r="C63" s="27"/>
      <c r="D63" s="27"/>
      <c r="E63" s="27"/>
      <c r="F63" s="27"/>
      <c r="G63" s="27"/>
      <c r="H63" s="27"/>
      <c r="I63" s="27"/>
      <c r="J63" s="27"/>
      <c r="K63" s="27"/>
      <c r="L63" s="27"/>
      <c r="M63" s="27"/>
      <c r="N63" s="27"/>
      <c r="O63" s="27"/>
      <c r="P63" s="27"/>
      <c r="Q63" s="27"/>
      <c r="R63" s="27"/>
      <c r="S63" s="27"/>
      <c r="T63" s="27"/>
      <c r="U63" s="32"/>
      <c r="V63" s="27"/>
      <c r="W63" s="27"/>
      <c r="X63" s="27"/>
      <c r="Y63" s="27"/>
      <c r="Z63" s="27"/>
      <c r="AA63" s="27"/>
    </row>
    <row r="64" spans="1:27" ht="13" x14ac:dyDescent="0.15">
      <c r="A64" s="27"/>
      <c r="B64" s="27"/>
      <c r="C64" s="27"/>
      <c r="D64" s="27"/>
      <c r="E64" s="27"/>
      <c r="F64" s="27"/>
      <c r="G64" s="27"/>
      <c r="H64" s="27"/>
      <c r="I64" s="27"/>
      <c r="J64" s="27"/>
      <c r="K64" s="27"/>
      <c r="L64" s="27"/>
      <c r="M64" s="27"/>
      <c r="N64" s="27"/>
      <c r="O64" s="27"/>
      <c r="P64" s="27"/>
      <c r="Q64" s="27"/>
      <c r="R64" s="27"/>
      <c r="S64" s="27"/>
      <c r="T64" s="27"/>
      <c r="U64" s="32"/>
      <c r="V64" s="27"/>
      <c r="W64" s="27"/>
      <c r="X64" s="27"/>
      <c r="Y64" s="27"/>
      <c r="Z64" s="27"/>
      <c r="AA64" s="27"/>
    </row>
    <row r="65" spans="1:27" ht="13" x14ac:dyDescent="0.15">
      <c r="A65" s="27"/>
      <c r="B65" s="27"/>
      <c r="C65" s="27"/>
      <c r="D65" s="27"/>
      <c r="E65" s="27"/>
      <c r="F65" s="27"/>
      <c r="G65" s="27"/>
      <c r="H65" s="27"/>
      <c r="I65" s="27"/>
      <c r="J65" s="27"/>
      <c r="K65" s="27"/>
      <c r="L65" s="27"/>
      <c r="M65" s="27"/>
      <c r="N65" s="27"/>
      <c r="O65" s="27"/>
      <c r="P65" s="27"/>
      <c r="Q65" s="27"/>
      <c r="R65" s="27"/>
      <c r="S65" s="27"/>
      <c r="T65" s="27"/>
      <c r="U65" s="32"/>
      <c r="V65" s="27"/>
      <c r="W65" s="27"/>
      <c r="X65" s="27"/>
      <c r="Y65" s="27"/>
      <c r="Z65" s="27"/>
      <c r="AA65" s="27"/>
    </row>
    <row r="66" spans="1:27" ht="13" x14ac:dyDescent="0.15">
      <c r="A66" s="27"/>
      <c r="B66" s="27"/>
      <c r="C66" s="27"/>
      <c r="D66" s="27"/>
      <c r="E66" s="27"/>
      <c r="F66" s="27"/>
      <c r="G66" s="27"/>
      <c r="H66" s="27"/>
      <c r="I66" s="27"/>
      <c r="J66" s="27"/>
      <c r="K66" s="27"/>
      <c r="L66" s="27"/>
      <c r="M66" s="27"/>
      <c r="N66" s="27"/>
      <c r="O66" s="27"/>
      <c r="P66" s="27"/>
      <c r="Q66" s="27"/>
      <c r="R66" s="27"/>
      <c r="S66" s="27"/>
      <c r="T66" s="27"/>
      <c r="U66" s="32"/>
      <c r="V66" s="27"/>
      <c r="W66" s="27"/>
      <c r="X66" s="27"/>
      <c r="Y66" s="27"/>
      <c r="Z66" s="27"/>
      <c r="AA66" s="27"/>
    </row>
    <row r="67" spans="1:27" ht="13" x14ac:dyDescent="0.15">
      <c r="A67" s="27"/>
      <c r="B67" s="27"/>
      <c r="C67" s="27"/>
      <c r="D67" s="27"/>
      <c r="E67" s="27"/>
      <c r="F67" s="27"/>
      <c r="G67" s="27"/>
      <c r="H67" s="27"/>
      <c r="I67" s="27"/>
      <c r="J67" s="27"/>
      <c r="K67" s="27"/>
      <c r="L67" s="27"/>
      <c r="M67" s="27"/>
      <c r="N67" s="27"/>
      <c r="O67" s="27"/>
      <c r="P67" s="27"/>
      <c r="Q67" s="27"/>
      <c r="R67" s="27"/>
      <c r="S67" s="27"/>
      <c r="T67" s="27"/>
      <c r="U67" s="32"/>
      <c r="V67" s="27"/>
      <c r="W67" s="27"/>
      <c r="X67" s="27"/>
      <c r="Y67" s="27"/>
      <c r="Z67" s="27"/>
      <c r="AA67" s="27"/>
    </row>
    <row r="68" spans="1:27" ht="13" x14ac:dyDescent="0.15">
      <c r="A68" s="27"/>
      <c r="B68" s="27"/>
      <c r="C68" s="27"/>
      <c r="D68" s="27"/>
      <c r="E68" s="27"/>
      <c r="F68" s="27"/>
      <c r="G68" s="27"/>
      <c r="H68" s="27"/>
      <c r="I68" s="27"/>
      <c r="J68" s="27"/>
      <c r="K68" s="27"/>
      <c r="L68" s="27"/>
      <c r="M68" s="27"/>
      <c r="N68" s="27"/>
      <c r="O68" s="27"/>
      <c r="P68" s="27"/>
      <c r="Q68" s="27"/>
      <c r="R68" s="27"/>
      <c r="S68" s="27"/>
      <c r="T68" s="27"/>
      <c r="U68" s="32"/>
      <c r="V68" s="27"/>
      <c r="W68" s="27"/>
      <c r="X68" s="27"/>
      <c r="Y68" s="27"/>
      <c r="Z68" s="27"/>
      <c r="AA68" s="27"/>
    </row>
    <row r="69" spans="1:27" ht="13" x14ac:dyDescent="0.15">
      <c r="A69" s="27"/>
      <c r="B69" s="27"/>
      <c r="C69" s="27"/>
      <c r="D69" s="27"/>
      <c r="E69" s="27"/>
      <c r="F69" s="27"/>
      <c r="G69" s="27"/>
      <c r="H69" s="27"/>
      <c r="I69" s="27"/>
      <c r="J69" s="27"/>
      <c r="K69" s="27"/>
      <c r="L69" s="27"/>
      <c r="M69" s="27"/>
      <c r="N69" s="27"/>
      <c r="O69" s="27"/>
      <c r="P69" s="27"/>
      <c r="Q69" s="27"/>
      <c r="R69" s="27"/>
      <c r="S69" s="27"/>
      <c r="T69" s="27"/>
      <c r="U69" s="32"/>
      <c r="V69" s="27"/>
      <c r="W69" s="27"/>
      <c r="X69" s="27"/>
      <c r="Y69" s="27"/>
      <c r="Z69" s="27"/>
      <c r="AA69" s="27"/>
    </row>
    <row r="70" spans="1:27" ht="13" x14ac:dyDescent="0.15">
      <c r="A70" s="27"/>
      <c r="B70" s="27"/>
      <c r="C70" s="27"/>
      <c r="D70" s="27"/>
      <c r="E70" s="27"/>
      <c r="F70" s="27"/>
      <c r="G70" s="27"/>
      <c r="H70" s="27"/>
      <c r="I70" s="27"/>
      <c r="J70" s="27"/>
      <c r="K70" s="27"/>
      <c r="L70" s="27"/>
      <c r="M70" s="27"/>
      <c r="N70" s="27"/>
      <c r="O70" s="27"/>
      <c r="P70" s="27"/>
      <c r="Q70" s="27"/>
      <c r="R70" s="27"/>
      <c r="S70" s="27"/>
      <c r="T70" s="27"/>
      <c r="U70" s="32"/>
      <c r="V70" s="27"/>
      <c r="W70" s="27"/>
      <c r="X70" s="27"/>
      <c r="Y70" s="27"/>
      <c r="Z70" s="27"/>
      <c r="AA70" s="27"/>
    </row>
    <row r="71" spans="1:27" ht="13" x14ac:dyDescent="0.15">
      <c r="A71" s="27"/>
      <c r="B71" s="27"/>
      <c r="C71" s="27"/>
      <c r="D71" s="27"/>
      <c r="E71" s="27"/>
      <c r="F71" s="27"/>
      <c r="G71" s="27"/>
      <c r="H71" s="27"/>
      <c r="I71" s="27"/>
      <c r="J71" s="27"/>
      <c r="K71" s="27"/>
      <c r="L71" s="27"/>
      <c r="M71" s="27"/>
      <c r="N71" s="27"/>
      <c r="O71" s="27"/>
      <c r="P71" s="27"/>
      <c r="Q71" s="27"/>
      <c r="R71" s="27"/>
      <c r="S71" s="27"/>
      <c r="T71" s="27"/>
      <c r="U71" s="32"/>
      <c r="V71" s="27"/>
      <c r="W71" s="27"/>
      <c r="X71" s="27"/>
      <c r="Y71" s="27"/>
      <c r="Z71" s="27"/>
      <c r="AA71" s="27"/>
    </row>
    <row r="72" spans="1:27" ht="13" x14ac:dyDescent="0.15">
      <c r="A72" s="27"/>
      <c r="B72" s="27"/>
      <c r="C72" s="27"/>
      <c r="D72" s="27"/>
      <c r="E72" s="27"/>
      <c r="F72" s="27"/>
      <c r="G72" s="27"/>
      <c r="H72" s="27"/>
      <c r="I72" s="27"/>
      <c r="J72" s="27"/>
      <c r="K72" s="27"/>
      <c r="L72" s="27"/>
      <c r="M72" s="27"/>
      <c r="N72" s="27"/>
      <c r="O72" s="27"/>
      <c r="P72" s="27"/>
      <c r="Q72" s="27"/>
      <c r="R72" s="27"/>
      <c r="S72" s="27"/>
      <c r="T72" s="27"/>
      <c r="U72" s="32"/>
      <c r="V72" s="27"/>
      <c r="W72" s="27"/>
      <c r="X72" s="27"/>
      <c r="Y72" s="27"/>
      <c r="Z72" s="27"/>
      <c r="AA72" s="27"/>
    </row>
    <row r="73" spans="1:27" ht="13" x14ac:dyDescent="0.15">
      <c r="A73" s="27"/>
      <c r="B73" s="27"/>
      <c r="C73" s="27"/>
      <c r="D73" s="27"/>
      <c r="E73" s="27"/>
      <c r="F73" s="27"/>
      <c r="G73" s="27"/>
      <c r="H73" s="27"/>
      <c r="I73" s="27"/>
      <c r="J73" s="27"/>
      <c r="K73" s="27"/>
      <c r="L73" s="27"/>
      <c r="M73" s="27"/>
      <c r="N73" s="27"/>
      <c r="O73" s="27"/>
      <c r="P73" s="27"/>
      <c r="Q73" s="27"/>
      <c r="R73" s="27"/>
      <c r="S73" s="27"/>
      <c r="T73" s="27"/>
      <c r="U73" s="32"/>
      <c r="V73" s="27"/>
      <c r="W73" s="27"/>
      <c r="X73" s="27"/>
      <c r="Y73" s="27"/>
      <c r="Z73" s="27"/>
      <c r="AA73" s="27"/>
    </row>
    <row r="74" spans="1:27" ht="13" x14ac:dyDescent="0.15">
      <c r="A74" s="27"/>
      <c r="B74" s="27"/>
      <c r="C74" s="27"/>
      <c r="D74" s="27"/>
      <c r="E74" s="27"/>
      <c r="F74" s="27"/>
      <c r="G74" s="27"/>
      <c r="H74" s="27"/>
      <c r="I74" s="27"/>
      <c r="J74" s="27"/>
      <c r="K74" s="27"/>
      <c r="L74" s="27"/>
      <c r="M74" s="27"/>
      <c r="N74" s="27"/>
      <c r="O74" s="27"/>
      <c r="P74" s="27"/>
      <c r="Q74" s="27"/>
      <c r="R74" s="27"/>
      <c r="S74" s="27"/>
      <c r="T74" s="27"/>
      <c r="U74" s="32"/>
      <c r="V74" s="27"/>
      <c r="W74" s="27"/>
      <c r="X74" s="27"/>
      <c r="Y74" s="27"/>
      <c r="Z74" s="27"/>
      <c r="AA74" s="27"/>
    </row>
    <row r="75" spans="1:27" ht="13" x14ac:dyDescent="0.15">
      <c r="A75" s="27"/>
      <c r="B75" s="27"/>
      <c r="C75" s="27"/>
      <c r="D75" s="27"/>
      <c r="E75" s="27"/>
      <c r="F75" s="27"/>
      <c r="G75" s="27"/>
      <c r="H75" s="27"/>
      <c r="I75" s="27"/>
      <c r="J75" s="27"/>
      <c r="K75" s="27"/>
      <c r="L75" s="27"/>
      <c r="M75" s="27"/>
      <c r="N75" s="27"/>
      <c r="O75" s="27"/>
      <c r="P75" s="27"/>
      <c r="Q75" s="27"/>
      <c r="R75" s="27"/>
      <c r="S75" s="27"/>
      <c r="T75" s="27"/>
      <c r="U75" s="32"/>
      <c r="V75" s="27"/>
      <c r="W75" s="27"/>
      <c r="X75" s="27"/>
      <c r="Y75" s="27"/>
      <c r="Z75" s="27"/>
      <c r="AA75" s="27"/>
    </row>
    <row r="76" spans="1:27" ht="13" x14ac:dyDescent="0.15">
      <c r="A76" s="27"/>
      <c r="B76" s="27"/>
      <c r="C76" s="27"/>
      <c r="D76" s="27"/>
      <c r="E76" s="27"/>
      <c r="F76" s="27"/>
      <c r="G76" s="27"/>
      <c r="H76" s="27"/>
      <c r="I76" s="27"/>
      <c r="J76" s="27"/>
      <c r="K76" s="27"/>
      <c r="L76" s="27"/>
      <c r="M76" s="27"/>
      <c r="N76" s="27"/>
      <c r="O76" s="27"/>
      <c r="P76" s="27"/>
      <c r="Q76" s="27"/>
      <c r="R76" s="27"/>
      <c r="S76" s="27"/>
      <c r="T76" s="27"/>
      <c r="U76" s="32"/>
      <c r="V76" s="27"/>
      <c r="W76" s="27"/>
      <c r="X76" s="27"/>
      <c r="Y76" s="27"/>
      <c r="Z76" s="27"/>
      <c r="AA76" s="27"/>
    </row>
    <row r="77" spans="1:27" ht="13" x14ac:dyDescent="0.15">
      <c r="A77" s="27"/>
      <c r="B77" s="27"/>
      <c r="C77" s="27"/>
      <c r="D77" s="27"/>
      <c r="E77" s="27"/>
      <c r="F77" s="27"/>
      <c r="G77" s="27"/>
      <c r="H77" s="27"/>
      <c r="I77" s="27"/>
      <c r="J77" s="27"/>
      <c r="K77" s="27"/>
      <c r="L77" s="27"/>
      <c r="M77" s="27"/>
      <c r="N77" s="27"/>
      <c r="O77" s="27"/>
      <c r="P77" s="27"/>
      <c r="Q77" s="27"/>
      <c r="R77" s="27"/>
      <c r="S77" s="27"/>
      <c r="T77" s="27"/>
      <c r="U77" s="32"/>
      <c r="V77" s="27"/>
      <c r="W77" s="27"/>
      <c r="X77" s="27"/>
      <c r="Y77" s="27"/>
      <c r="Z77" s="27"/>
      <c r="AA77" s="27"/>
    </row>
    <row r="78" spans="1:27" ht="13" x14ac:dyDescent="0.15">
      <c r="A78" s="27"/>
      <c r="B78" s="27"/>
      <c r="C78" s="27"/>
      <c r="D78" s="27"/>
      <c r="E78" s="27"/>
      <c r="F78" s="27"/>
      <c r="G78" s="27"/>
      <c r="H78" s="27"/>
      <c r="I78" s="27"/>
      <c r="J78" s="27"/>
      <c r="K78" s="27"/>
      <c r="L78" s="27"/>
      <c r="M78" s="27"/>
      <c r="N78" s="27"/>
      <c r="O78" s="27"/>
      <c r="P78" s="27"/>
      <c r="Q78" s="27"/>
      <c r="R78" s="27"/>
      <c r="S78" s="27"/>
      <c r="T78" s="27"/>
      <c r="U78" s="32"/>
      <c r="V78" s="27"/>
      <c r="W78" s="27"/>
      <c r="X78" s="27"/>
      <c r="Y78" s="27"/>
      <c r="Z78" s="27"/>
      <c r="AA78" s="27"/>
    </row>
    <row r="79" spans="1:27" ht="13" x14ac:dyDescent="0.15">
      <c r="A79" s="27"/>
      <c r="B79" s="27"/>
      <c r="C79" s="27"/>
      <c r="D79" s="27"/>
      <c r="E79" s="27"/>
      <c r="F79" s="27"/>
      <c r="G79" s="27"/>
      <c r="H79" s="27"/>
      <c r="I79" s="27"/>
      <c r="J79" s="27"/>
      <c r="K79" s="27"/>
      <c r="L79" s="27"/>
      <c r="M79" s="27"/>
      <c r="N79" s="27"/>
      <c r="O79" s="27"/>
      <c r="P79" s="27"/>
      <c r="Q79" s="27"/>
      <c r="R79" s="27"/>
      <c r="S79" s="27"/>
      <c r="T79" s="27"/>
      <c r="U79" s="32"/>
      <c r="V79" s="27"/>
      <c r="W79" s="27"/>
      <c r="X79" s="27"/>
      <c r="Y79" s="27"/>
      <c r="Z79" s="27"/>
      <c r="AA79" s="27"/>
    </row>
    <row r="80" spans="1:27" ht="13" x14ac:dyDescent="0.15">
      <c r="A80" s="27"/>
      <c r="B80" s="27"/>
      <c r="C80" s="27"/>
      <c r="D80" s="27"/>
      <c r="E80" s="27"/>
      <c r="F80" s="27"/>
      <c r="G80" s="27"/>
      <c r="H80" s="27"/>
      <c r="I80" s="27"/>
      <c r="J80" s="27"/>
      <c r="K80" s="27"/>
      <c r="L80" s="27"/>
      <c r="M80" s="27"/>
      <c r="N80" s="27"/>
      <c r="O80" s="27"/>
      <c r="P80" s="27"/>
      <c r="Q80" s="27"/>
      <c r="R80" s="27"/>
      <c r="S80" s="27"/>
      <c r="T80" s="27"/>
      <c r="U80" s="32"/>
      <c r="V80" s="27"/>
      <c r="W80" s="27"/>
      <c r="X80" s="27"/>
      <c r="Y80" s="27"/>
      <c r="Z80" s="27"/>
      <c r="AA80" s="27"/>
    </row>
    <row r="81" spans="1:27" ht="13" x14ac:dyDescent="0.15">
      <c r="A81" s="27"/>
      <c r="B81" s="27"/>
      <c r="C81" s="27"/>
      <c r="D81" s="27"/>
      <c r="E81" s="27"/>
      <c r="F81" s="27"/>
      <c r="G81" s="27"/>
      <c r="H81" s="27"/>
      <c r="I81" s="27"/>
      <c r="J81" s="27"/>
      <c r="K81" s="27"/>
      <c r="L81" s="27"/>
      <c r="M81" s="27"/>
      <c r="N81" s="27"/>
      <c r="O81" s="27"/>
      <c r="P81" s="27"/>
      <c r="Q81" s="27"/>
      <c r="R81" s="27"/>
      <c r="S81" s="27"/>
      <c r="T81" s="27"/>
      <c r="U81" s="32"/>
      <c r="V81" s="27"/>
      <c r="W81" s="27"/>
      <c r="X81" s="27"/>
      <c r="Y81" s="27"/>
      <c r="Z81" s="27"/>
      <c r="AA81" s="27"/>
    </row>
    <row r="82" spans="1:27" ht="13" x14ac:dyDescent="0.15">
      <c r="A82" s="27"/>
      <c r="B82" s="27"/>
      <c r="C82" s="27"/>
      <c r="D82" s="27"/>
      <c r="E82" s="27"/>
      <c r="F82" s="27"/>
      <c r="G82" s="27"/>
      <c r="H82" s="27"/>
      <c r="I82" s="27"/>
      <c r="J82" s="27"/>
      <c r="K82" s="27"/>
      <c r="L82" s="27"/>
      <c r="M82" s="27"/>
      <c r="N82" s="27"/>
      <c r="O82" s="27"/>
      <c r="P82" s="27"/>
      <c r="Q82" s="27"/>
      <c r="R82" s="27"/>
      <c r="S82" s="27"/>
      <c r="T82" s="27"/>
      <c r="U82" s="32"/>
      <c r="V82" s="27"/>
      <c r="W82" s="27"/>
      <c r="X82" s="27"/>
      <c r="Y82" s="27"/>
      <c r="Z82" s="27"/>
      <c r="AA82" s="27"/>
    </row>
    <row r="83" spans="1:27" ht="13" x14ac:dyDescent="0.15">
      <c r="A83" s="27"/>
      <c r="B83" s="27"/>
      <c r="C83" s="27"/>
      <c r="D83" s="27"/>
      <c r="E83" s="27"/>
      <c r="F83" s="27"/>
      <c r="G83" s="27"/>
      <c r="H83" s="27"/>
      <c r="I83" s="27"/>
      <c r="J83" s="27"/>
      <c r="K83" s="27"/>
      <c r="L83" s="27"/>
      <c r="M83" s="27"/>
      <c r="N83" s="27"/>
      <c r="O83" s="27"/>
      <c r="P83" s="27"/>
      <c r="Q83" s="27"/>
      <c r="R83" s="27"/>
      <c r="S83" s="27"/>
      <c r="T83" s="27"/>
      <c r="U83" s="32"/>
      <c r="V83" s="27"/>
      <c r="W83" s="27"/>
      <c r="X83" s="27"/>
      <c r="Y83" s="27"/>
      <c r="Z83" s="27"/>
      <c r="AA83" s="27"/>
    </row>
    <row r="84" spans="1:27" ht="13" x14ac:dyDescent="0.15">
      <c r="A84" s="27"/>
      <c r="B84" s="27"/>
      <c r="C84" s="27"/>
      <c r="D84" s="27"/>
      <c r="E84" s="27"/>
      <c r="F84" s="27"/>
      <c r="G84" s="27"/>
      <c r="H84" s="27"/>
      <c r="I84" s="27"/>
      <c r="J84" s="27"/>
      <c r="K84" s="27"/>
      <c r="L84" s="27"/>
      <c r="M84" s="27"/>
      <c r="N84" s="27"/>
      <c r="O84" s="27"/>
      <c r="P84" s="27"/>
      <c r="Q84" s="27"/>
      <c r="R84" s="27"/>
      <c r="S84" s="27"/>
      <c r="T84" s="27"/>
      <c r="U84" s="32"/>
      <c r="V84" s="27"/>
      <c r="W84" s="27"/>
      <c r="X84" s="27"/>
      <c r="Y84" s="27"/>
      <c r="Z84" s="27"/>
      <c r="AA84" s="27"/>
    </row>
    <row r="85" spans="1:27" ht="13" x14ac:dyDescent="0.15">
      <c r="A85" s="27"/>
      <c r="B85" s="27"/>
      <c r="C85" s="27"/>
      <c r="D85" s="27"/>
      <c r="E85" s="27"/>
      <c r="F85" s="27"/>
      <c r="G85" s="27"/>
      <c r="H85" s="27"/>
      <c r="I85" s="27"/>
      <c r="J85" s="27"/>
      <c r="K85" s="27"/>
      <c r="L85" s="27"/>
      <c r="M85" s="27"/>
      <c r="N85" s="27"/>
      <c r="O85" s="27"/>
      <c r="P85" s="27"/>
      <c r="Q85" s="27"/>
      <c r="R85" s="27"/>
      <c r="S85" s="27"/>
      <c r="T85" s="27"/>
      <c r="U85" s="32"/>
      <c r="V85" s="27"/>
      <c r="W85" s="27"/>
      <c r="X85" s="27"/>
      <c r="Y85" s="27"/>
      <c r="Z85" s="27"/>
      <c r="AA85" s="27"/>
    </row>
    <row r="86" spans="1:27" ht="13" x14ac:dyDescent="0.15">
      <c r="A86" s="27"/>
      <c r="B86" s="27"/>
      <c r="C86" s="27"/>
      <c r="D86" s="27"/>
      <c r="E86" s="27"/>
      <c r="F86" s="27"/>
      <c r="G86" s="27"/>
      <c r="H86" s="27"/>
      <c r="I86" s="27"/>
      <c r="J86" s="27"/>
      <c r="K86" s="27"/>
      <c r="L86" s="27"/>
      <c r="M86" s="27"/>
      <c r="N86" s="27"/>
      <c r="O86" s="27"/>
      <c r="P86" s="27"/>
      <c r="Q86" s="27"/>
      <c r="R86" s="27"/>
      <c r="S86" s="27"/>
      <c r="T86" s="27"/>
      <c r="U86" s="32"/>
      <c r="V86" s="27"/>
      <c r="W86" s="27"/>
      <c r="X86" s="27"/>
      <c r="Y86" s="27"/>
      <c r="Z86" s="27"/>
      <c r="AA86" s="27"/>
    </row>
    <row r="87" spans="1:27" ht="13" x14ac:dyDescent="0.15">
      <c r="A87" s="27"/>
      <c r="B87" s="27"/>
      <c r="C87" s="27"/>
      <c r="D87" s="27"/>
      <c r="E87" s="27"/>
      <c r="F87" s="27"/>
      <c r="G87" s="27"/>
      <c r="H87" s="27"/>
      <c r="I87" s="27"/>
      <c r="J87" s="27"/>
      <c r="K87" s="27"/>
      <c r="L87" s="27"/>
      <c r="M87" s="27"/>
      <c r="N87" s="27"/>
      <c r="O87" s="27"/>
      <c r="P87" s="27"/>
      <c r="Q87" s="27"/>
      <c r="R87" s="27"/>
      <c r="S87" s="27"/>
      <c r="T87" s="27"/>
      <c r="U87" s="32"/>
      <c r="V87" s="27"/>
      <c r="W87" s="27"/>
      <c r="X87" s="27"/>
      <c r="Y87" s="27"/>
      <c r="Z87" s="27"/>
      <c r="AA87" s="27"/>
    </row>
    <row r="88" spans="1:27" ht="13" x14ac:dyDescent="0.15">
      <c r="A88" s="27"/>
      <c r="B88" s="27"/>
      <c r="C88" s="27"/>
      <c r="D88" s="27"/>
      <c r="E88" s="27"/>
      <c r="F88" s="27"/>
      <c r="G88" s="27"/>
      <c r="H88" s="27"/>
      <c r="I88" s="27"/>
      <c r="J88" s="27"/>
      <c r="K88" s="27"/>
      <c r="L88" s="27"/>
      <c r="M88" s="27"/>
      <c r="N88" s="27"/>
      <c r="O88" s="27"/>
      <c r="P88" s="27"/>
      <c r="Q88" s="27"/>
      <c r="R88" s="27"/>
      <c r="S88" s="27"/>
      <c r="T88" s="27"/>
      <c r="U88" s="32"/>
      <c r="V88" s="27"/>
      <c r="W88" s="27"/>
      <c r="X88" s="27"/>
      <c r="Y88" s="27"/>
      <c r="Z88" s="27"/>
      <c r="AA88" s="27"/>
    </row>
    <row r="89" spans="1:27" ht="13" x14ac:dyDescent="0.15">
      <c r="A89" s="27"/>
      <c r="B89" s="27"/>
      <c r="C89" s="27"/>
      <c r="D89" s="27"/>
      <c r="E89" s="27"/>
      <c r="F89" s="27"/>
      <c r="G89" s="27"/>
      <c r="H89" s="27"/>
      <c r="I89" s="27"/>
      <c r="J89" s="27"/>
      <c r="K89" s="27"/>
      <c r="L89" s="27"/>
      <c r="M89" s="27"/>
      <c r="N89" s="27"/>
      <c r="O89" s="27"/>
      <c r="P89" s="27"/>
      <c r="Q89" s="27"/>
      <c r="R89" s="27"/>
      <c r="S89" s="27"/>
      <c r="T89" s="27"/>
      <c r="U89" s="32"/>
      <c r="V89" s="27"/>
      <c r="W89" s="27"/>
      <c r="X89" s="27"/>
      <c r="Y89" s="27"/>
      <c r="Z89" s="27"/>
      <c r="AA89" s="27"/>
    </row>
    <row r="90" spans="1:27" ht="13" x14ac:dyDescent="0.15">
      <c r="A90" s="27"/>
      <c r="B90" s="27"/>
      <c r="C90" s="27"/>
      <c r="D90" s="27"/>
      <c r="E90" s="27"/>
      <c r="F90" s="27"/>
      <c r="G90" s="27"/>
      <c r="H90" s="27"/>
      <c r="I90" s="27"/>
      <c r="J90" s="27"/>
      <c r="K90" s="27"/>
      <c r="L90" s="27"/>
      <c r="M90" s="27"/>
      <c r="N90" s="27"/>
      <c r="O90" s="27"/>
      <c r="P90" s="27"/>
      <c r="Q90" s="27"/>
      <c r="R90" s="27"/>
      <c r="S90" s="27"/>
      <c r="T90" s="27"/>
      <c r="U90" s="32"/>
      <c r="V90" s="27"/>
      <c r="W90" s="27"/>
      <c r="X90" s="27"/>
      <c r="Y90" s="27"/>
      <c r="Z90" s="27"/>
      <c r="AA90" s="27"/>
    </row>
    <row r="91" spans="1:27" ht="13" x14ac:dyDescent="0.15">
      <c r="A91" s="27"/>
      <c r="B91" s="27"/>
      <c r="C91" s="27"/>
      <c r="D91" s="27"/>
      <c r="E91" s="27"/>
      <c r="F91" s="27"/>
      <c r="G91" s="27"/>
      <c r="H91" s="27"/>
      <c r="I91" s="27"/>
      <c r="J91" s="27"/>
      <c r="K91" s="27"/>
      <c r="L91" s="27"/>
      <c r="M91" s="27"/>
      <c r="N91" s="27"/>
      <c r="O91" s="27"/>
      <c r="P91" s="27"/>
      <c r="Q91" s="27"/>
      <c r="R91" s="27"/>
      <c r="S91" s="27"/>
      <c r="T91" s="27"/>
      <c r="U91" s="32"/>
      <c r="V91" s="27"/>
      <c r="W91" s="27"/>
      <c r="X91" s="27"/>
      <c r="Y91" s="27"/>
      <c r="Z91" s="27"/>
      <c r="AA91" s="27"/>
    </row>
    <row r="92" spans="1:27" ht="13" x14ac:dyDescent="0.15">
      <c r="A92" s="27"/>
      <c r="B92" s="27"/>
      <c r="C92" s="27"/>
      <c r="D92" s="27"/>
      <c r="E92" s="27"/>
      <c r="F92" s="27"/>
      <c r="G92" s="27"/>
      <c r="H92" s="27"/>
      <c r="I92" s="27"/>
      <c r="J92" s="27"/>
      <c r="K92" s="27"/>
      <c r="L92" s="27"/>
      <c r="M92" s="27"/>
      <c r="N92" s="27"/>
      <c r="O92" s="27"/>
      <c r="P92" s="27"/>
      <c r="Q92" s="27"/>
      <c r="R92" s="27"/>
      <c r="S92" s="27"/>
      <c r="T92" s="27"/>
      <c r="U92" s="32"/>
      <c r="V92" s="27"/>
      <c r="W92" s="27"/>
      <c r="X92" s="27"/>
      <c r="Y92" s="27"/>
      <c r="Z92" s="27"/>
      <c r="AA92" s="27"/>
    </row>
    <row r="93" spans="1:27" ht="13" x14ac:dyDescent="0.15">
      <c r="A93" s="27"/>
      <c r="B93" s="27"/>
      <c r="C93" s="27"/>
      <c r="D93" s="27"/>
      <c r="E93" s="27"/>
      <c r="F93" s="27"/>
      <c r="G93" s="27"/>
      <c r="H93" s="27"/>
      <c r="I93" s="27"/>
      <c r="J93" s="27"/>
      <c r="K93" s="27"/>
      <c r="L93" s="27"/>
      <c r="M93" s="27"/>
      <c r="N93" s="27"/>
      <c r="O93" s="27"/>
      <c r="P93" s="27"/>
      <c r="Q93" s="27"/>
      <c r="R93" s="27"/>
      <c r="S93" s="27"/>
      <c r="T93" s="27"/>
      <c r="U93" s="32"/>
      <c r="V93" s="27"/>
      <c r="W93" s="27"/>
      <c r="X93" s="27"/>
      <c r="Y93" s="27"/>
      <c r="Z93" s="27"/>
      <c r="AA93" s="27"/>
    </row>
    <row r="94" spans="1:27" ht="13" x14ac:dyDescent="0.15">
      <c r="A94" s="27"/>
      <c r="B94" s="27"/>
      <c r="C94" s="27"/>
      <c r="D94" s="27"/>
      <c r="E94" s="27"/>
      <c r="F94" s="27"/>
      <c r="G94" s="27"/>
      <c r="H94" s="27"/>
      <c r="I94" s="27"/>
      <c r="J94" s="27"/>
      <c r="K94" s="27"/>
      <c r="L94" s="27"/>
      <c r="M94" s="27"/>
      <c r="N94" s="27"/>
      <c r="O94" s="27"/>
      <c r="P94" s="27"/>
      <c r="Q94" s="27"/>
      <c r="R94" s="27"/>
      <c r="S94" s="27"/>
      <c r="T94" s="27"/>
      <c r="U94" s="32"/>
      <c r="V94" s="27"/>
      <c r="W94" s="27"/>
      <c r="X94" s="27"/>
      <c r="Y94" s="27"/>
      <c r="Z94" s="27"/>
      <c r="AA94" s="27"/>
    </row>
    <row r="95" spans="1:27" ht="13" x14ac:dyDescent="0.15">
      <c r="A95" s="27"/>
      <c r="B95" s="27"/>
      <c r="C95" s="27"/>
      <c r="D95" s="27"/>
      <c r="E95" s="27"/>
      <c r="F95" s="27"/>
      <c r="G95" s="27"/>
      <c r="H95" s="27"/>
      <c r="I95" s="27"/>
      <c r="J95" s="27"/>
      <c r="K95" s="27"/>
      <c r="L95" s="27"/>
      <c r="M95" s="27"/>
      <c r="N95" s="27"/>
      <c r="O95" s="27"/>
      <c r="P95" s="27"/>
      <c r="Q95" s="27"/>
      <c r="R95" s="27"/>
      <c r="S95" s="27"/>
      <c r="T95" s="27"/>
      <c r="U95" s="32"/>
      <c r="V95" s="27"/>
      <c r="W95" s="27"/>
      <c r="X95" s="27"/>
      <c r="Y95" s="27"/>
      <c r="Z95" s="27"/>
      <c r="AA95" s="27"/>
    </row>
    <row r="96" spans="1:27" ht="13" x14ac:dyDescent="0.15">
      <c r="A96" s="27"/>
      <c r="B96" s="27"/>
      <c r="C96" s="27"/>
      <c r="D96" s="27"/>
      <c r="E96" s="27"/>
      <c r="F96" s="27"/>
      <c r="G96" s="27"/>
      <c r="H96" s="27"/>
      <c r="I96" s="27"/>
      <c r="J96" s="27"/>
      <c r="K96" s="27"/>
      <c r="L96" s="27"/>
      <c r="M96" s="27"/>
      <c r="N96" s="27"/>
      <c r="O96" s="27"/>
      <c r="P96" s="27"/>
      <c r="Q96" s="27"/>
      <c r="R96" s="27"/>
      <c r="S96" s="27"/>
      <c r="T96" s="27"/>
      <c r="U96" s="32"/>
      <c r="V96" s="27"/>
      <c r="W96" s="27"/>
      <c r="X96" s="27"/>
      <c r="Y96" s="27"/>
      <c r="Z96" s="27"/>
      <c r="AA96" s="27"/>
    </row>
    <row r="97" spans="1:27" ht="13" x14ac:dyDescent="0.15">
      <c r="A97" s="27"/>
      <c r="B97" s="27"/>
      <c r="C97" s="27"/>
      <c r="D97" s="27"/>
      <c r="E97" s="27"/>
      <c r="F97" s="27"/>
      <c r="G97" s="27"/>
      <c r="H97" s="27"/>
      <c r="I97" s="27"/>
      <c r="J97" s="27"/>
      <c r="K97" s="27"/>
      <c r="L97" s="27"/>
      <c r="M97" s="27"/>
      <c r="N97" s="27"/>
      <c r="O97" s="27"/>
      <c r="P97" s="27"/>
      <c r="Q97" s="27"/>
      <c r="R97" s="27"/>
      <c r="S97" s="27"/>
      <c r="T97" s="27"/>
      <c r="U97" s="32"/>
      <c r="V97" s="27"/>
      <c r="W97" s="27"/>
      <c r="X97" s="27"/>
      <c r="Y97" s="27"/>
      <c r="Z97" s="27"/>
      <c r="AA97" s="27"/>
    </row>
    <row r="98" spans="1:27" ht="13" x14ac:dyDescent="0.15">
      <c r="A98" s="27"/>
      <c r="B98" s="27"/>
      <c r="C98" s="27"/>
      <c r="D98" s="27"/>
      <c r="E98" s="27"/>
      <c r="F98" s="27"/>
      <c r="G98" s="27"/>
      <c r="H98" s="27"/>
      <c r="I98" s="27"/>
      <c r="J98" s="27"/>
      <c r="K98" s="27"/>
      <c r="L98" s="27"/>
      <c r="M98" s="27"/>
      <c r="N98" s="27"/>
      <c r="O98" s="27"/>
      <c r="P98" s="27"/>
      <c r="Q98" s="27"/>
      <c r="R98" s="27"/>
      <c r="S98" s="27"/>
      <c r="T98" s="27"/>
      <c r="U98" s="32"/>
      <c r="V98" s="27"/>
      <c r="W98" s="27"/>
      <c r="X98" s="27"/>
      <c r="Y98" s="27"/>
      <c r="Z98" s="27"/>
      <c r="AA98" s="27"/>
    </row>
    <row r="99" spans="1:27" ht="13" x14ac:dyDescent="0.15">
      <c r="A99" s="27"/>
      <c r="B99" s="27"/>
      <c r="C99" s="27"/>
      <c r="D99" s="27"/>
      <c r="E99" s="27"/>
      <c r="F99" s="27"/>
      <c r="G99" s="27"/>
      <c r="H99" s="27"/>
      <c r="I99" s="27"/>
      <c r="J99" s="27"/>
      <c r="K99" s="27"/>
      <c r="L99" s="27"/>
      <c r="M99" s="27"/>
      <c r="N99" s="27"/>
      <c r="O99" s="27"/>
      <c r="P99" s="27"/>
      <c r="Q99" s="27"/>
      <c r="R99" s="27"/>
      <c r="S99" s="27"/>
      <c r="T99" s="27"/>
      <c r="U99" s="32"/>
      <c r="V99" s="27"/>
      <c r="W99" s="27"/>
      <c r="X99" s="27"/>
      <c r="Y99" s="27"/>
      <c r="Z99" s="27"/>
      <c r="AA99" s="27"/>
    </row>
    <row r="100" spans="1:27" ht="13" x14ac:dyDescent="0.15">
      <c r="A100" s="27"/>
      <c r="B100" s="27"/>
      <c r="C100" s="27"/>
      <c r="D100" s="27"/>
      <c r="E100" s="27"/>
      <c r="F100" s="27"/>
      <c r="G100" s="27"/>
      <c r="H100" s="27"/>
      <c r="I100" s="27"/>
      <c r="J100" s="27"/>
      <c r="K100" s="27"/>
      <c r="L100" s="27"/>
      <c r="M100" s="27"/>
      <c r="N100" s="27"/>
      <c r="O100" s="27"/>
      <c r="P100" s="27"/>
      <c r="Q100" s="27"/>
      <c r="R100" s="27"/>
      <c r="S100" s="27"/>
      <c r="T100" s="27"/>
      <c r="U100" s="32"/>
      <c r="V100" s="27"/>
      <c r="W100" s="27"/>
      <c r="X100" s="27"/>
      <c r="Y100" s="27"/>
      <c r="Z100" s="27"/>
      <c r="AA100" s="27"/>
    </row>
    <row r="101" spans="1:27" ht="13" x14ac:dyDescent="0.15">
      <c r="A101" s="27"/>
      <c r="B101" s="27"/>
      <c r="C101" s="27"/>
      <c r="D101" s="27"/>
      <c r="E101" s="27"/>
      <c r="F101" s="27"/>
      <c r="G101" s="27"/>
      <c r="H101" s="27"/>
      <c r="I101" s="27"/>
      <c r="J101" s="27"/>
      <c r="K101" s="27"/>
      <c r="L101" s="27"/>
      <c r="M101" s="27"/>
      <c r="N101" s="27"/>
      <c r="O101" s="27"/>
      <c r="P101" s="27"/>
      <c r="Q101" s="27"/>
      <c r="R101" s="27"/>
      <c r="S101" s="27"/>
      <c r="T101" s="27"/>
      <c r="U101" s="32"/>
      <c r="V101" s="27"/>
      <c r="W101" s="27"/>
      <c r="X101" s="27"/>
      <c r="Y101" s="27"/>
      <c r="Z101" s="27"/>
      <c r="AA101" s="27"/>
    </row>
    <row r="102" spans="1:27" ht="13" x14ac:dyDescent="0.15">
      <c r="A102" s="27"/>
      <c r="B102" s="27"/>
      <c r="C102" s="27"/>
      <c r="D102" s="27"/>
      <c r="E102" s="27"/>
      <c r="F102" s="27"/>
      <c r="G102" s="27"/>
      <c r="H102" s="27"/>
      <c r="I102" s="27"/>
      <c r="J102" s="27"/>
      <c r="K102" s="27"/>
      <c r="L102" s="27"/>
      <c r="M102" s="27"/>
      <c r="N102" s="27"/>
      <c r="O102" s="27"/>
      <c r="P102" s="27"/>
      <c r="Q102" s="27"/>
      <c r="R102" s="27"/>
      <c r="S102" s="27"/>
      <c r="T102" s="27"/>
      <c r="U102" s="32"/>
      <c r="V102" s="27"/>
      <c r="W102" s="27"/>
      <c r="X102" s="27"/>
      <c r="Y102" s="27"/>
      <c r="Z102" s="27"/>
      <c r="AA102" s="27"/>
    </row>
    <row r="103" spans="1:27" ht="13" x14ac:dyDescent="0.15">
      <c r="A103" s="27"/>
      <c r="B103" s="27"/>
      <c r="C103" s="27"/>
      <c r="D103" s="27"/>
      <c r="E103" s="27"/>
      <c r="F103" s="27"/>
      <c r="G103" s="27"/>
      <c r="H103" s="27"/>
      <c r="I103" s="27"/>
      <c r="J103" s="27"/>
      <c r="K103" s="27"/>
      <c r="L103" s="27"/>
      <c r="M103" s="27"/>
      <c r="N103" s="27"/>
      <c r="O103" s="27"/>
      <c r="P103" s="27"/>
      <c r="Q103" s="27"/>
      <c r="R103" s="27"/>
      <c r="S103" s="27"/>
      <c r="T103" s="27"/>
      <c r="U103" s="32"/>
      <c r="V103" s="27"/>
      <c r="W103" s="27"/>
      <c r="X103" s="27"/>
      <c r="Y103" s="27"/>
      <c r="Z103" s="27"/>
      <c r="AA103" s="27"/>
    </row>
    <row r="104" spans="1:27" ht="13" x14ac:dyDescent="0.15">
      <c r="A104" s="27"/>
      <c r="B104" s="27"/>
      <c r="C104" s="27"/>
      <c r="D104" s="27"/>
      <c r="E104" s="27"/>
      <c r="F104" s="27"/>
      <c r="G104" s="27"/>
      <c r="H104" s="27"/>
      <c r="I104" s="27"/>
      <c r="J104" s="27"/>
      <c r="K104" s="27"/>
      <c r="L104" s="27"/>
      <c r="M104" s="27"/>
      <c r="N104" s="27"/>
      <c r="O104" s="27"/>
      <c r="P104" s="27"/>
      <c r="Q104" s="27"/>
      <c r="R104" s="27"/>
      <c r="S104" s="27"/>
      <c r="T104" s="27"/>
      <c r="U104" s="32"/>
      <c r="V104" s="27"/>
      <c r="W104" s="27"/>
      <c r="X104" s="27"/>
      <c r="Y104" s="27"/>
      <c r="Z104" s="27"/>
      <c r="AA104" s="27"/>
    </row>
    <row r="105" spans="1:27" ht="13" x14ac:dyDescent="0.15">
      <c r="A105" s="27"/>
      <c r="B105" s="27"/>
      <c r="C105" s="27"/>
      <c r="D105" s="27"/>
      <c r="E105" s="27"/>
      <c r="F105" s="27"/>
      <c r="G105" s="27"/>
      <c r="H105" s="27"/>
      <c r="I105" s="27"/>
      <c r="J105" s="27"/>
      <c r="K105" s="27"/>
      <c r="L105" s="27"/>
      <c r="M105" s="27"/>
      <c r="N105" s="27"/>
      <c r="O105" s="27"/>
      <c r="P105" s="27"/>
      <c r="Q105" s="27"/>
      <c r="R105" s="27"/>
      <c r="S105" s="27"/>
      <c r="T105" s="27"/>
      <c r="U105" s="32"/>
      <c r="V105" s="27"/>
      <c r="W105" s="27"/>
      <c r="X105" s="27"/>
      <c r="Y105" s="27"/>
      <c r="Z105" s="27"/>
      <c r="AA105" s="27"/>
    </row>
    <row r="106" spans="1:27" ht="13" x14ac:dyDescent="0.15">
      <c r="A106" s="27"/>
      <c r="B106" s="27"/>
      <c r="C106" s="27"/>
      <c r="D106" s="27"/>
      <c r="E106" s="27"/>
      <c r="F106" s="27"/>
      <c r="G106" s="27"/>
      <c r="H106" s="27"/>
      <c r="I106" s="27"/>
      <c r="J106" s="27"/>
      <c r="K106" s="27"/>
      <c r="L106" s="27"/>
      <c r="M106" s="27"/>
      <c r="N106" s="27"/>
      <c r="O106" s="27"/>
      <c r="P106" s="27"/>
      <c r="Q106" s="27"/>
      <c r="R106" s="27"/>
      <c r="S106" s="27"/>
      <c r="T106" s="27"/>
      <c r="U106" s="32"/>
      <c r="V106" s="27"/>
      <c r="W106" s="27"/>
      <c r="X106" s="27"/>
      <c r="Y106" s="27"/>
      <c r="Z106" s="27"/>
      <c r="AA106" s="27"/>
    </row>
    <row r="107" spans="1:27" ht="13" x14ac:dyDescent="0.15">
      <c r="A107" s="27"/>
      <c r="B107" s="27"/>
      <c r="C107" s="27"/>
      <c r="D107" s="27"/>
      <c r="E107" s="27"/>
      <c r="F107" s="27"/>
      <c r="G107" s="27"/>
      <c r="H107" s="27"/>
      <c r="I107" s="27"/>
      <c r="J107" s="27"/>
      <c r="K107" s="27"/>
      <c r="L107" s="27"/>
      <c r="M107" s="27"/>
      <c r="N107" s="27"/>
      <c r="O107" s="27"/>
      <c r="P107" s="27"/>
      <c r="Q107" s="27"/>
      <c r="R107" s="27"/>
      <c r="S107" s="27"/>
      <c r="T107" s="27"/>
      <c r="U107" s="32"/>
      <c r="V107" s="27"/>
      <c r="W107" s="27"/>
      <c r="X107" s="27"/>
      <c r="Y107" s="27"/>
      <c r="Z107" s="27"/>
      <c r="AA107" s="27"/>
    </row>
    <row r="108" spans="1:27" ht="13" x14ac:dyDescent="0.15">
      <c r="A108" s="27"/>
      <c r="B108" s="27"/>
      <c r="C108" s="27"/>
      <c r="D108" s="27"/>
      <c r="E108" s="27"/>
      <c r="F108" s="27"/>
      <c r="G108" s="27"/>
      <c r="H108" s="27"/>
      <c r="I108" s="27"/>
      <c r="J108" s="27"/>
      <c r="K108" s="27"/>
      <c r="L108" s="27"/>
      <c r="M108" s="27"/>
      <c r="N108" s="27"/>
      <c r="O108" s="27"/>
      <c r="P108" s="27"/>
      <c r="Q108" s="27"/>
      <c r="R108" s="27"/>
      <c r="S108" s="27"/>
      <c r="T108" s="27"/>
      <c r="U108" s="32"/>
      <c r="V108" s="27"/>
      <c r="W108" s="27"/>
      <c r="X108" s="27"/>
      <c r="Y108" s="27"/>
      <c r="Z108" s="27"/>
      <c r="AA108" s="27"/>
    </row>
    <row r="109" spans="1:27" ht="13" x14ac:dyDescent="0.15">
      <c r="A109" s="27"/>
      <c r="B109" s="27"/>
      <c r="C109" s="27"/>
      <c r="D109" s="27"/>
      <c r="E109" s="27"/>
      <c r="F109" s="27"/>
      <c r="G109" s="27"/>
      <c r="H109" s="27"/>
      <c r="I109" s="27"/>
      <c r="J109" s="27"/>
      <c r="K109" s="27"/>
      <c r="L109" s="27"/>
      <c r="M109" s="27"/>
      <c r="N109" s="27"/>
      <c r="O109" s="27"/>
      <c r="P109" s="27"/>
      <c r="Q109" s="27"/>
      <c r="R109" s="27"/>
      <c r="S109" s="27"/>
      <c r="T109" s="27"/>
      <c r="U109" s="32"/>
      <c r="V109" s="27"/>
      <c r="W109" s="27"/>
      <c r="X109" s="27"/>
      <c r="Y109" s="27"/>
      <c r="Z109" s="27"/>
      <c r="AA109" s="27"/>
    </row>
    <row r="110" spans="1:27" ht="13" x14ac:dyDescent="0.15">
      <c r="A110" s="27"/>
      <c r="B110" s="27"/>
      <c r="C110" s="27"/>
      <c r="D110" s="27"/>
      <c r="E110" s="27"/>
      <c r="F110" s="27"/>
      <c r="G110" s="27"/>
      <c r="H110" s="27"/>
      <c r="I110" s="27"/>
      <c r="J110" s="27"/>
      <c r="K110" s="27"/>
      <c r="L110" s="27"/>
      <c r="M110" s="27"/>
      <c r="N110" s="27"/>
      <c r="O110" s="27"/>
      <c r="P110" s="27"/>
      <c r="Q110" s="27"/>
      <c r="R110" s="27"/>
      <c r="S110" s="27"/>
      <c r="T110" s="27"/>
      <c r="U110" s="32"/>
      <c r="V110" s="27"/>
      <c r="W110" s="27"/>
      <c r="X110" s="27"/>
      <c r="Y110" s="27"/>
      <c r="Z110" s="27"/>
      <c r="AA110" s="27"/>
    </row>
    <row r="111" spans="1:27" ht="13" x14ac:dyDescent="0.15">
      <c r="A111" s="27"/>
      <c r="B111" s="27"/>
      <c r="C111" s="27"/>
      <c r="D111" s="27"/>
      <c r="E111" s="27"/>
      <c r="F111" s="27"/>
      <c r="G111" s="27"/>
      <c r="H111" s="27"/>
      <c r="I111" s="27"/>
      <c r="J111" s="27"/>
      <c r="K111" s="27"/>
      <c r="L111" s="27"/>
      <c r="M111" s="27"/>
      <c r="N111" s="27"/>
      <c r="O111" s="27"/>
      <c r="P111" s="27"/>
      <c r="Q111" s="27"/>
      <c r="R111" s="27"/>
      <c r="S111" s="27"/>
      <c r="T111" s="27"/>
      <c r="U111" s="32"/>
      <c r="V111" s="27"/>
      <c r="W111" s="27"/>
      <c r="X111" s="27"/>
      <c r="Y111" s="27"/>
      <c r="Z111" s="27"/>
      <c r="AA111" s="27"/>
    </row>
    <row r="112" spans="1:27" ht="13" x14ac:dyDescent="0.15">
      <c r="A112" s="27"/>
      <c r="B112" s="27"/>
      <c r="C112" s="27"/>
      <c r="D112" s="27"/>
      <c r="E112" s="27"/>
      <c r="F112" s="27"/>
      <c r="G112" s="27"/>
      <c r="H112" s="27"/>
      <c r="I112" s="27"/>
      <c r="J112" s="27"/>
      <c r="K112" s="27"/>
      <c r="L112" s="27"/>
      <c r="M112" s="27"/>
      <c r="N112" s="27"/>
      <c r="O112" s="27"/>
      <c r="P112" s="27"/>
      <c r="Q112" s="27"/>
      <c r="R112" s="27"/>
      <c r="S112" s="27"/>
      <c r="T112" s="27"/>
      <c r="U112" s="32"/>
      <c r="V112" s="27"/>
      <c r="W112" s="27"/>
      <c r="X112" s="27"/>
      <c r="Y112" s="27"/>
      <c r="Z112" s="27"/>
      <c r="AA112" s="27"/>
    </row>
    <row r="113" spans="1:27" ht="13" x14ac:dyDescent="0.15">
      <c r="A113" s="27"/>
      <c r="B113" s="27"/>
      <c r="C113" s="27"/>
      <c r="D113" s="27"/>
      <c r="E113" s="27"/>
      <c r="F113" s="27"/>
      <c r="G113" s="27"/>
      <c r="H113" s="27"/>
      <c r="I113" s="27"/>
      <c r="J113" s="27"/>
      <c r="K113" s="27"/>
      <c r="L113" s="27"/>
      <c r="M113" s="27"/>
      <c r="N113" s="27"/>
      <c r="O113" s="27"/>
      <c r="P113" s="27"/>
      <c r="Q113" s="27"/>
      <c r="R113" s="27"/>
      <c r="S113" s="27"/>
      <c r="T113" s="27"/>
      <c r="U113" s="32"/>
      <c r="V113" s="27"/>
      <c r="W113" s="27"/>
      <c r="X113" s="27"/>
      <c r="Y113" s="27"/>
      <c r="Z113" s="27"/>
      <c r="AA113" s="27"/>
    </row>
    <row r="114" spans="1:27" ht="13" x14ac:dyDescent="0.15">
      <c r="A114" s="27"/>
      <c r="B114" s="27"/>
      <c r="C114" s="27"/>
      <c r="D114" s="27"/>
      <c r="E114" s="27"/>
      <c r="F114" s="27"/>
      <c r="G114" s="27"/>
      <c r="H114" s="27"/>
      <c r="I114" s="27"/>
      <c r="J114" s="27"/>
      <c r="K114" s="27"/>
      <c r="L114" s="27"/>
      <c r="M114" s="27"/>
      <c r="N114" s="27"/>
      <c r="O114" s="27"/>
      <c r="P114" s="27"/>
      <c r="Q114" s="27"/>
      <c r="R114" s="27"/>
      <c r="S114" s="27"/>
      <c r="T114" s="27"/>
      <c r="U114" s="32"/>
      <c r="V114" s="27"/>
      <c r="W114" s="27"/>
      <c r="X114" s="27"/>
      <c r="Y114" s="27"/>
      <c r="Z114" s="27"/>
      <c r="AA114" s="27"/>
    </row>
    <row r="115" spans="1:27" ht="13" x14ac:dyDescent="0.15">
      <c r="A115" s="27"/>
      <c r="B115" s="27"/>
      <c r="C115" s="27"/>
      <c r="D115" s="27"/>
      <c r="E115" s="27"/>
      <c r="F115" s="27"/>
      <c r="G115" s="27"/>
      <c r="H115" s="27"/>
      <c r="I115" s="27"/>
      <c r="J115" s="27"/>
      <c r="K115" s="27"/>
      <c r="L115" s="27"/>
      <c r="M115" s="27"/>
      <c r="N115" s="27"/>
      <c r="O115" s="27"/>
      <c r="P115" s="27"/>
      <c r="Q115" s="27"/>
      <c r="R115" s="27"/>
      <c r="S115" s="27"/>
      <c r="T115" s="27"/>
      <c r="U115" s="32"/>
      <c r="V115" s="27"/>
      <c r="W115" s="27"/>
      <c r="X115" s="27"/>
      <c r="Y115" s="27"/>
      <c r="Z115" s="27"/>
      <c r="AA115" s="27"/>
    </row>
    <row r="116" spans="1:27" ht="13" x14ac:dyDescent="0.15">
      <c r="A116" s="27"/>
      <c r="B116" s="27"/>
      <c r="C116" s="27"/>
      <c r="D116" s="27"/>
      <c r="E116" s="27"/>
      <c r="F116" s="27"/>
      <c r="G116" s="27"/>
      <c r="H116" s="27"/>
      <c r="I116" s="27"/>
      <c r="J116" s="27"/>
      <c r="K116" s="27"/>
      <c r="L116" s="27"/>
      <c r="M116" s="27"/>
      <c r="N116" s="27"/>
      <c r="O116" s="27"/>
      <c r="P116" s="27"/>
      <c r="Q116" s="27"/>
      <c r="R116" s="27"/>
      <c r="S116" s="27"/>
      <c r="T116" s="27"/>
      <c r="U116" s="32"/>
      <c r="V116" s="27"/>
      <c r="W116" s="27"/>
      <c r="X116" s="27"/>
      <c r="Y116" s="27"/>
      <c r="Z116" s="27"/>
      <c r="AA116" s="27"/>
    </row>
    <row r="117" spans="1:27" ht="13" x14ac:dyDescent="0.15">
      <c r="A117" s="27"/>
      <c r="B117" s="27"/>
      <c r="C117" s="27"/>
      <c r="D117" s="27"/>
      <c r="E117" s="27"/>
      <c r="F117" s="27"/>
      <c r="G117" s="27"/>
      <c r="H117" s="27"/>
      <c r="I117" s="27"/>
      <c r="J117" s="27"/>
      <c r="K117" s="27"/>
      <c r="L117" s="27"/>
      <c r="M117" s="27"/>
      <c r="N117" s="27"/>
      <c r="O117" s="27"/>
      <c r="P117" s="27"/>
      <c r="Q117" s="27"/>
      <c r="R117" s="27"/>
      <c r="S117" s="27"/>
      <c r="T117" s="27"/>
      <c r="U117" s="32"/>
      <c r="V117" s="27"/>
      <c r="W117" s="27"/>
      <c r="X117" s="27"/>
      <c r="Y117" s="27"/>
      <c r="Z117" s="27"/>
      <c r="AA117" s="27"/>
    </row>
    <row r="118" spans="1:27" ht="13" x14ac:dyDescent="0.15">
      <c r="A118" s="27"/>
      <c r="B118" s="27"/>
      <c r="C118" s="27"/>
      <c r="D118" s="27"/>
      <c r="E118" s="27"/>
      <c r="F118" s="27"/>
      <c r="G118" s="27"/>
      <c r="H118" s="27"/>
      <c r="I118" s="27"/>
      <c r="J118" s="27"/>
      <c r="K118" s="27"/>
      <c r="L118" s="27"/>
      <c r="M118" s="27"/>
      <c r="N118" s="27"/>
      <c r="O118" s="27"/>
      <c r="P118" s="27"/>
      <c r="Q118" s="27"/>
      <c r="R118" s="27"/>
      <c r="S118" s="27"/>
      <c r="T118" s="27"/>
      <c r="U118" s="32"/>
      <c r="V118" s="27"/>
      <c r="W118" s="27"/>
      <c r="X118" s="27"/>
      <c r="Y118" s="27"/>
      <c r="Z118" s="27"/>
      <c r="AA118" s="27"/>
    </row>
    <row r="119" spans="1:27" ht="13" x14ac:dyDescent="0.15">
      <c r="A119" s="27"/>
      <c r="B119" s="27"/>
      <c r="C119" s="27"/>
      <c r="D119" s="27"/>
      <c r="E119" s="27"/>
      <c r="F119" s="27"/>
      <c r="G119" s="27"/>
      <c r="H119" s="27"/>
      <c r="I119" s="27"/>
      <c r="J119" s="27"/>
      <c r="K119" s="27"/>
      <c r="L119" s="27"/>
      <c r="M119" s="27"/>
      <c r="N119" s="27"/>
      <c r="O119" s="27"/>
      <c r="P119" s="27"/>
      <c r="Q119" s="27"/>
      <c r="R119" s="27"/>
      <c r="S119" s="27"/>
      <c r="T119" s="27"/>
      <c r="U119" s="32"/>
      <c r="V119" s="27"/>
      <c r="W119" s="27"/>
      <c r="X119" s="27"/>
      <c r="Y119" s="27"/>
      <c r="Z119" s="27"/>
      <c r="AA119" s="27"/>
    </row>
    <row r="120" spans="1:27" ht="13" x14ac:dyDescent="0.15">
      <c r="A120" s="27"/>
      <c r="B120" s="27"/>
      <c r="C120" s="27"/>
      <c r="D120" s="27"/>
      <c r="E120" s="27"/>
      <c r="F120" s="27"/>
      <c r="G120" s="27"/>
      <c r="H120" s="27"/>
      <c r="I120" s="27"/>
      <c r="J120" s="27"/>
      <c r="K120" s="27"/>
      <c r="L120" s="27"/>
      <c r="M120" s="27"/>
      <c r="N120" s="27"/>
      <c r="O120" s="27"/>
      <c r="P120" s="27"/>
      <c r="Q120" s="27"/>
      <c r="R120" s="27"/>
      <c r="S120" s="27"/>
      <c r="T120" s="27"/>
      <c r="U120" s="32"/>
      <c r="V120" s="27"/>
      <c r="W120" s="27"/>
      <c r="X120" s="27"/>
      <c r="Y120" s="27"/>
      <c r="Z120" s="27"/>
      <c r="AA120" s="27"/>
    </row>
    <row r="121" spans="1:27" ht="13" x14ac:dyDescent="0.15">
      <c r="A121" s="27"/>
      <c r="B121" s="27"/>
      <c r="C121" s="27"/>
      <c r="D121" s="27"/>
      <c r="E121" s="27"/>
      <c r="F121" s="27"/>
      <c r="G121" s="27"/>
      <c r="H121" s="27"/>
      <c r="I121" s="27"/>
      <c r="J121" s="27"/>
      <c r="K121" s="27"/>
      <c r="L121" s="27"/>
      <c r="M121" s="27"/>
      <c r="N121" s="27"/>
      <c r="O121" s="27"/>
      <c r="P121" s="27"/>
      <c r="Q121" s="27"/>
      <c r="R121" s="27"/>
      <c r="S121" s="27"/>
      <c r="T121" s="27"/>
      <c r="U121" s="32"/>
      <c r="V121" s="27"/>
      <c r="W121" s="27"/>
      <c r="X121" s="27"/>
      <c r="Y121" s="27"/>
      <c r="Z121" s="27"/>
      <c r="AA121" s="27"/>
    </row>
    <row r="122" spans="1:27" ht="13" x14ac:dyDescent="0.15">
      <c r="A122" s="27"/>
      <c r="B122" s="27"/>
      <c r="C122" s="27"/>
      <c r="D122" s="27"/>
      <c r="E122" s="27"/>
      <c r="F122" s="27"/>
      <c r="G122" s="27"/>
      <c r="H122" s="27"/>
      <c r="I122" s="27"/>
      <c r="J122" s="27"/>
      <c r="K122" s="27"/>
      <c r="L122" s="27"/>
      <c r="M122" s="27"/>
      <c r="N122" s="27"/>
      <c r="O122" s="27"/>
      <c r="P122" s="27"/>
      <c r="Q122" s="27"/>
      <c r="R122" s="27"/>
      <c r="S122" s="27"/>
      <c r="T122" s="27"/>
      <c r="U122" s="32"/>
      <c r="V122" s="27"/>
      <c r="W122" s="27"/>
      <c r="X122" s="27"/>
      <c r="Y122" s="27"/>
      <c r="Z122" s="27"/>
      <c r="AA122" s="27"/>
    </row>
    <row r="123" spans="1:27" ht="13" x14ac:dyDescent="0.15">
      <c r="A123" s="27"/>
      <c r="B123" s="27"/>
      <c r="C123" s="27"/>
      <c r="D123" s="27"/>
      <c r="E123" s="27"/>
      <c r="F123" s="27"/>
      <c r="G123" s="27"/>
      <c r="H123" s="27"/>
      <c r="I123" s="27"/>
      <c r="J123" s="27"/>
      <c r="K123" s="27"/>
      <c r="L123" s="27"/>
      <c r="M123" s="27"/>
      <c r="N123" s="27"/>
      <c r="O123" s="27"/>
      <c r="P123" s="27"/>
      <c r="Q123" s="27"/>
      <c r="R123" s="27"/>
      <c r="S123" s="27"/>
      <c r="T123" s="27"/>
      <c r="U123" s="32"/>
      <c r="V123" s="27"/>
      <c r="W123" s="27"/>
      <c r="X123" s="27"/>
      <c r="Y123" s="27"/>
      <c r="Z123" s="27"/>
      <c r="AA123" s="27"/>
    </row>
    <row r="124" spans="1:27" ht="13" x14ac:dyDescent="0.15">
      <c r="A124" s="27"/>
      <c r="B124" s="27"/>
      <c r="C124" s="27"/>
      <c r="D124" s="27"/>
      <c r="E124" s="27"/>
      <c r="F124" s="27"/>
      <c r="G124" s="27"/>
      <c r="H124" s="27"/>
      <c r="I124" s="27"/>
      <c r="J124" s="27"/>
      <c r="K124" s="27"/>
      <c r="L124" s="27"/>
      <c r="M124" s="27"/>
      <c r="N124" s="27"/>
      <c r="O124" s="27"/>
      <c r="P124" s="27"/>
      <c r="Q124" s="27"/>
      <c r="R124" s="27"/>
      <c r="S124" s="27"/>
      <c r="T124" s="27"/>
      <c r="U124" s="32"/>
      <c r="V124" s="27"/>
      <c r="W124" s="27"/>
      <c r="X124" s="27"/>
      <c r="Y124" s="27"/>
      <c r="Z124" s="27"/>
      <c r="AA124" s="27"/>
    </row>
    <row r="125" spans="1:27" ht="13" x14ac:dyDescent="0.15">
      <c r="A125" s="27"/>
      <c r="B125" s="27"/>
      <c r="C125" s="27"/>
      <c r="D125" s="27"/>
      <c r="E125" s="27"/>
      <c r="F125" s="27"/>
      <c r="G125" s="27"/>
      <c r="H125" s="27"/>
      <c r="I125" s="27"/>
      <c r="J125" s="27"/>
      <c r="K125" s="27"/>
      <c r="L125" s="27"/>
      <c r="M125" s="27"/>
      <c r="N125" s="27"/>
      <c r="O125" s="27"/>
      <c r="P125" s="27"/>
      <c r="Q125" s="27"/>
      <c r="R125" s="27"/>
      <c r="S125" s="27"/>
      <c r="T125" s="27"/>
      <c r="U125" s="32"/>
      <c r="V125" s="27"/>
      <c r="W125" s="27"/>
      <c r="X125" s="27"/>
      <c r="Y125" s="27"/>
      <c r="Z125" s="27"/>
      <c r="AA125" s="27"/>
    </row>
    <row r="126" spans="1:27" ht="13" x14ac:dyDescent="0.15">
      <c r="A126" s="27"/>
      <c r="B126" s="27"/>
      <c r="C126" s="27"/>
      <c r="D126" s="27"/>
      <c r="E126" s="27"/>
      <c r="F126" s="27"/>
      <c r="G126" s="27"/>
      <c r="H126" s="27"/>
      <c r="I126" s="27"/>
      <c r="J126" s="27"/>
      <c r="K126" s="27"/>
      <c r="L126" s="27"/>
      <c r="M126" s="27"/>
      <c r="N126" s="27"/>
      <c r="O126" s="27"/>
      <c r="P126" s="27"/>
      <c r="Q126" s="27"/>
      <c r="R126" s="27"/>
      <c r="S126" s="27"/>
      <c r="T126" s="27"/>
      <c r="U126" s="32"/>
      <c r="V126" s="27"/>
      <c r="W126" s="27"/>
      <c r="X126" s="27"/>
      <c r="Y126" s="27"/>
      <c r="Z126" s="27"/>
      <c r="AA126" s="27"/>
    </row>
    <row r="127" spans="1:27" ht="13" x14ac:dyDescent="0.15">
      <c r="A127" s="27"/>
      <c r="B127" s="27"/>
      <c r="C127" s="27"/>
      <c r="D127" s="27"/>
      <c r="E127" s="27"/>
      <c r="F127" s="27"/>
      <c r="G127" s="27"/>
      <c r="H127" s="27"/>
      <c r="I127" s="27"/>
      <c r="J127" s="27"/>
      <c r="K127" s="27"/>
      <c r="L127" s="27"/>
      <c r="M127" s="27"/>
      <c r="N127" s="27"/>
      <c r="O127" s="27"/>
      <c r="P127" s="27"/>
      <c r="Q127" s="27"/>
      <c r="R127" s="27"/>
      <c r="S127" s="27"/>
      <c r="T127" s="27"/>
      <c r="U127" s="32"/>
      <c r="V127" s="27"/>
      <c r="W127" s="27"/>
      <c r="X127" s="27"/>
      <c r="Y127" s="27"/>
      <c r="Z127" s="27"/>
      <c r="AA127" s="27"/>
    </row>
    <row r="128" spans="1:27" ht="13" x14ac:dyDescent="0.15">
      <c r="A128" s="27"/>
      <c r="B128" s="27"/>
      <c r="C128" s="27"/>
      <c r="D128" s="27"/>
      <c r="E128" s="27"/>
      <c r="F128" s="27"/>
      <c r="G128" s="27"/>
      <c r="H128" s="27"/>
      <c r="I128" s="27"/>
      <c r="J128" s="27"/>
      <c r="K128" s="27"/>
      <c r="L128" s="27"/>
      <c r="M128" s="27"/>
      <c r="N128" s="27"/>
      <c r="O128" s="27"/>
      <c r="P128" s="27"/>
      <c r="Q128" s="27"/>
      <c r="R128" s="27"/>
      <c r="S128" s="27"/>
      <c r="T128" s="27"/>
      <c r="U128" s="32"/>
      <c r="V128" s="27"/>
      <c r="W128" s="27"/>
      <c r="X128" s="27"/>
      <c r="Y128" s="27"/>
      <c r="Z128" s="27"/>
      <c r="AA128" s="27"/>
    </row>
    <row r="129" spans="1:27" ht="13" x14ac:dyDescent="0.15">
      <c r="A129" s="27"/>
      <c r="B129" s="27"/>
      <c r="C129" s="27"/>
      <c r="D129" s="27"/>
      <c r="E129" s="27"/>
      <c r="F129" s="27"/>
      <c r="G129" s="27"/>
      <c r="H129" s="27"/>
      <c r="I129" s="27"/>
      <c r="J129" s="27"/>
      <c r="K129" s="27"/>
      <c r="L129" s="27"/>
      <c r="M129" s="27"/>
      <c r="N129" s="27"/>
      <c r="O129" s="27"/>
      <c r="P129" s="27"/>
      <c r="Q129" s="27"/>
      <c r="R129" s="27"/>
      <c r="S129" s="27"/>
      <c r="T129" s="27"/>
      <c r="U129" s="32"/>
      <c r="V129" s="27"/>
      <c r="W129" s="27"/>
      <c r="X129" s="27"/>
      <c r="Y129" s="27"/>
      <c r="Z129" s="27"/>
      <c r="AA129" s="27"/>
    </row>
    <row r="130" spans="1:27" ht="13" x14ac:dyDescent="0.15">
      <c r="A130" s="27"/>
      <c r="B130" s="27"/>
      <c r="C130" s="27"/>
      <c r="D130" s="27"/>
      <c r="E130" s="27"/>
      <c r="F130" s="27"/>
      <c r="G130" s="27"/>
      <c r="H130" s="27"/>
      <c r="I130" s="27"/>
      <c r="J130" s="27"/>
      <c r="K130" s="27"/>
      <c r="L130" s="27"/>
      <c r="M130" s="27"/>
      <c r="N130" s="27"/>
      <c r="O130" s="27"/>
      <c r="P130" s="27"/>
      <c r="Q130" s="27"/>
      <c r="R130" s="27"/>
      <c r="S130" s="27"/>
      <c r="T130" s="27"/>
      <c r="U130" s="32"/>
      <c r="V130" s="27"/>
      <c r="W130" s="27"/>
      <c r="X130" s="27"/>
      <c r="Y130" s="27"/>
      <c r="Z130" s="27"/>
      <c r="AA130" s="27"/>
    </row>
    <row r="131" spans="1:27" ht="13" x14ac:dyDescent="0.15">
      <c r="A131" s="27"/>
      <c r="B131" s="27"/>
      <c r="C131" s="27"/>
      <c r="D131" s="27"/>
      <c r="E131" s="27"/>
      <c r="F131" s="27"/>
      <c r="G131" s="27"/>
      <c r="H131" s="27"/>
      <c r="I131" s="27"/>
      <c r="J131" s="27"/>
      <c r="K131" s="27"/>
      <c r="L131" s="27"/>
      <c r="M131" s="27"/>
      <c r="N131" s="27"/>
      <c r="O131" s="27"/>
      <c r="P131" s="27"/>
      <c r="Q131" s="27"/>
      <c r="R131" s="27"/>
      <c r="S131" s="27"/>
      <c r="T131" s="27"/>
      <c r="U131" s="32"/>
      <c r="V131" s="27"/>
      <c r="W131" s="27"/>
      <c r="X131" s="27"/>
      <c r="Y131" s="27"/>
      <c r="Z131" s="27"/>
      <c r="AA131" s="27"/>
    </row>
    <row r="132" spans="1:27" ht="13" x14ac:dyDescent="0.15">
      <c r="A132" s="27"/>
      <c r="B132" s="27"/>
      <c r="C132" s="27"/>
      <c r="D132" s="27"/>
      <c r="E132" s="27"/>
      <c r="F132" s="27"/>
      <c r="G132" s="27"/>
      <c r="H132" s="27"/>
      <c r="I132" s="27"/>
      <c r="J132" s="27"/>
      <c r="K132" s="27"/>
      <c r="L132" s="27"/>
      <c r="M132" s="27"/>
      <c r="N132" s="27"/>
      <c r="O132" s="27"/>
      <c r="P132" s="27"/>
      <c r="Q132" s="27"/>
      <c r="R132" s="27"/>
      <c r="S132" s="27"/>
      <c r="T132" s="27"/>
      <c r="U132" s="32"/>
      <c r="V132" s="27"/>
      <c r="W132" s="27"/>
      <c r="X132" s="27"/>
      <c r="Y132" s="27"/>
      <c r="Z132" s="27"/>
      <c r="AA132" s="27"/>
    </row>
    <row r="133" spans="1:27" ht="13" x14ac:dyDescent="0.15">
      <c r="A133" s="27"/>
      <c r="B133" s="27"/>
      <c r="C133" s="27"/>
      <c r="D133" s="27"/>
      <c r="E133" s="27"/>
      <c r="F133" s="27"/>
      <c r="G133" s="27"/>
      <c r="H133" s="27"/>
      <c r="I133" s="27"/>
      <c r="J133" s="27"/>
      <c r="K133" s="27"/>
      <c r="L133" s="27"/>
      <c r="M133" s="27"/>
      <c r="N133" s="27"/>
      <c r="O133" s="27"/>
      <c r="P133" s="27"/>
      <c r="Q133" s="27"/>
      <c r="R133" s="27"/>
      <c r="S133" s="27"/>
      <c r="T133" s="27"/>
      <c r="U133" s="32"/>
      <c r="V133" s="27"/>
      <c r="W133" s="27"/>
      <c r="X133" s="27"/>
      <c r="Y133" s="27"/>
      <c r="Z133" s="27"/>
      <c r="AA133" s="27"/>
    </row>
    <row r="134" spans="1:27" ht="13" x14ac:dyDescent="0.15">
      <c r="A134" s="27"/>
      <c r="B134" s="27"/>
      <c r="C134" s="27"/>
      <c r="D134" s="27"/>
      <c r="E134" s="27"/>
      <c r="F134" s="27"/>
      <c r="G134" s="27"/>
      <c r="H134" s="27"/>
      <c r="I134" s="27"/>
      <c r="J134" s="27"/>
      <c r="K134" s="27"/>
      <c r="L134" s="27"/>
      <c r="M134" s="27"/>
      <c r="N134" s="27"/>
      <c r="O134" s="27"/>
      <c r="P134" s="27"/>
      <c r="Q134" s="27"/>
      <c r="R134" s="27"/>
      <c r="S134" s="27"/>
      <c r="T134" s="27"/>
      <c r="U134" s="32"/>
      <c r="V134" s="27"/>
      <c r="W134" s="27"/>
      <c r="X134" s="27"/>
      <c r="Y134" s="27"/>
      <c r="Z134" s="27"/>
      <c r="AA134" s="27"/>
    </row>
    <row r="135" spans="1:27" ht="13" x14ac:dyDescent="0.15">
      <c r="A135" s="27"/>
      <c r="B135" s="27"/>
      <c r="C135" s="27"/>
      <c r="D135" s="27"/>
      <c r="E135" s="27"/>
      <c r="F135" s="27"/>
      <c r="G135" s="27"/>
      <c r="H135" s="27"/>
      <c r="I135" s="27"/>
      <c r="J135" s="27"/>
      <c r="K135" s="27"/>
      <c r="L135" s="27"/>
      <c r="M135" s="27"/>
      <c r="N135" s="27"/>
      <c r="O135" s="27"/>
      <c r="P135" s="27"/>
      <c r="Q135" s="27"/>
      <c r="R135" s="27"/>
      <c r="S135" s="27"/>
      <c r="T135" s="27"/>
      <c r="U135" s="32"/>
      <c r="V135" s="27"/>
      <c r="W135" s="27"/>
      <c r="X135" s="27"/>
      <c r="Y135" s="27"/>
      <c r="Z135" s="27"/>
      <c r="AA135" s="27"/>
    </row>
    <row r="136" spans="1:27" ht="13" x14ac:dyDescent="0.15">
      <c r="A136" s="27"/>
      <c r="B136" s="27"/>
      <c r="C136" s="27"/>
      <c r="D136" s="27"/>
      <c r="E136" s="27"/>
      <c r="F136" s="27"/>
      <c r="G136" s="27"/>
      <c r="H136" s="27"/>
      <c r="I136" s="27"/>
      <c r="J136" s="27"/>
      <c r="K136" s="27"/>
      <c r="L136" s="27"/>
      <c r="M136" s="27"/>
      <c r="N136" s="27"/>
      <c r="O136" s="27"/>
      <c r="P136" s="27"/>
      <c r="Q136" s="27"/>
      <c r="R136" s="27"/>
      <c r="S136" s="27"/>
      <c r="T136" s="27"/>
      <c r="U136" s="32"/>
      <c r="V136" s="27"/>
      <c r="W136" s="27"/>
      <c r="X136" s="27"/>
      <c r="Y136" s="27"/>
      <c r="Z136" s="27"/>
      <c r="AA136" s="27"/>
    </row>
    <row r="137" spans="1:27" ht="13" x14ac:dyDescent="0.15">
      <c r="A137" s="27"/>
      <c r="B137" s="27"/>
      <c r="C137" s="27"/>
      <c r="D137" s="27"/>
      <c r="E137" s="27"/>
      <c r="F137" s="27"/>
      <c r="G137" s="27"/>
      <c r="H137" s="27"/>
      <c r="I137" s="27"/>
      <c r="J137" s="27"/>
      <c r="K137" s="27"/>
      <c r="L137" s="27"/>
      <c r="M137" s="27"/>
      <c r="N137" s="27"/>
      <c r="O137" s="27"/>
      <c r="P137" s="27"/>
      <c r="Q137" s="27"/>
      <c r="R137" s="27"/>
      <c r="S137" s="27"/>
      <c r="T137" s="27"/>
      <c r="U137" s="32"/>
      <c r="V137" s="27"/>
      <c r="W137" s="27"/>
      <c r="X137" s="27"/>
      <c r="Y137" s="27"/>
      <c r="Z137" s="27"/>
      <c r="AA137" s="27"/>
    </row>
    <row r="138" spans="1:27" ht="13" x14ac:dyDescent="0.15">
      <c r="A138" s="27"/>
      <c r="B138" s="27"/>
      <c r="C138" s="27"/>
      <c r="D138" s="27"/>
      <c r="E138" s="27"/>
      <c r="F138" s="27"/>
      <c r="G138" s="27"/>
      <c r="H138" s="27"/>
      <c r="I138" s="27"/>
      <c r="J138" s="27"/>
      <c r="K138" s="27"/>
      <c r="L138" s="27"/>
      <c r="M138" s="27"/>
      <c r="N138" s="27"/>
      <c r="O138" s="27"/>
      <c r="P138" s="27"/>
      <c r="Q138" s="27"/>
      <c r="R138" s="27"/>
      <c r="S138" s="27"/>
      <c r="T138" s="27"/>
      <c r="U138" s="32"/>
      <c r="V138" s="27"/>
      <c r="W138" s="27"/>
      <c r="X138" s="27"/>
      <c r="Y138" s="27"/>
      <c r="Z138" s="27"/>
      <c r="AA138" s="27"/>
    </row>
    <row r="139" spans="1:27" ht="13" x14ac:dyDescent="0.15">
      <c r="A139" s="27"/>
      <c r="B139" s="27"/>
      <c r="C139" s="27"/>
      <c r="D139" s="27"/>
      <c r="E139" s="27"/>
      <c r="F139" s="27"/>
      <c r="G139" s="27"/>
      <c r="H139" s="27"/>
      <c r="I139" s="27"/>
      <c r="J139" s="27"/>
      <c r="K139" s="27"/>
      <c r="L139" s="27"/>
      <c r="M139" s="27"/>
      <c r="N139" s="27"/>
      <c r="O139" s="27"/>
      <c r="P139" s="27"/>
      <c r="Q139" s="27"/>
      <c r="R139" s="27"/>
      <c r="S139" s="27"/>
      <c r="T139" s="27"/>
      <c r="U139" s="32"/>
      <c r="V139" s="27"/>
      <c r="W139" s="27"/>
      <c r="X139" s="27"/>
      <c r="Y139" s="27"/>
      <c r="Z139" s="27"/>
      <c r="AA139" s="27"/>
    </row>
    <row r="140" spans="1:27" ht="13" x14ac:dyDescent="0.15">
      <c r="A140" s="27"/>
      <c r="B140" s="27"/>
      <c r="C140" s="27"/>
      <c r="D140" s="27"/>
      <c r="E140" s="27"/>
      <c r="F140" s="27"/>
      <c r="G140" s="27"/>
      <c r="H140" s="27"/>
      <c r="I140" s="27"/>
      <c r="J140" s="27"/>
      <c r="K140" s="27"/>
      <c r="L140" s="27"/>
      <c r="M140" s="27"/>
      <c r="N140" s="27"/>
      <c r="O140" s="27"/>
      <c r="P140" s="27"/>
      <c r="Q140" s="27"/>
      <c r="R140" s="27"/>
      <c r="S140" s="27"/>
      <c r="T140" s="27"/>
      <c r="U140" s="32"/>
      <c r="V140" s="27"/>
      <c r="W140" s="27"/>
      <c r="X140" s="27"/>
      <c r="Y140" s="27"/>
      <c r="Z140" s="27"/>
      <c r="AA140" s="27"/>
    </row>
    <row r="141" spans="1:27" ht="13" x14ac:dyDescent="0.15">
      <c r="A141" s="27"/>
      <c r="B141" s="27"/>
      <c r="C141" s="27"/>
      <c r="D141" s="27"/>
      <c r="E141" s="27"/>
      <c r="F141" s="27"/>
      <c r="G141" s="27"/>
      <c r="H141" s="27"/>
      <c r="I141" s="27"/>
      <c r="J141" s="27"/>
      <c r="K141" s="27"/>
      <c r="L141" s="27"/>
      <c r="M141" s="27"/>
      <c r="N141" s="27"/>
      <c r="O141" s="27"/>
      <c r="P141" s="27"/>
      <c r="Q141" s="27"/>
      <c r="R141" s="27"/>
      <c r="S141" s="27"/>
      <c r="T141" s="27"/>
      <c r="U141" s="32"/>
      <c r="V141" s="27"/>
      <c r="W141" s="27"/>
      <c r="X141" s="27"/>
      <c r="Y141" s="27"/>
      <c r="Z141" s="27"/>
      <c r="AA141" s="27"/>
    </row>
    <row r="142" spans="1:27" ht="13" x14ac:dyDescent="0.15">
      <c r="A142" s="27"/>
      <c r="B142" s="27"/>
      <c r="C142" s="27"/>
      <c r="D142" s="27"/>
      <c r="E142" s="27"/>
      <c r="F142" s="27"/>
      <c r="G142" s="27"/>
      <c r="H142" s="27"/>
      <c r="I142" s="27"/>
      <c r="J142" s="27"/>
      <c r="K142" s="27"/>
      <c r="L142" s="27"/>
      <c r="M142" s="27"/>
      <c r="N142" s="27"/>
      <c r="O142" s="27"/>
      <c r="P142" s="27"/>
      <c r="Q142" s="27"/>
      <c r="R142" s="27"/>
      <c r="S142" s="27"/>
      <c r="T142" s="27"/>
      <c r="U142" s="32"/>
      <c r="V142" s="27"/>
      <c r="W142" s="27"/>
      <c r="X142" s="27"/>
      <c r="Y142" s="27"/>
      <c r="Z142" s="27"/>
      <c r="AA142" s="27"/>
    </row>
    <row r="143" spans="1:27" ht="13" x14ac:dyDescent="0.15">
      <c r="A143" s="27"/>
      <c r="B143" s="27"/>
      <c r="C143" s="27"/>
      <c r="D143" s="27"/>
      <c r="E143" s="27"/>
      <c r="F143" s="27"/>
      <c r="G143" s="27"/>
      <c r="H143" s="27"/>
      <c r="I143" s="27"/>
      <c r="J143" s="27"/>
      <c r="K143" s="27"/>
      <c r="L143" s="27"/>
      <c r="M143" s="27"/>
      <c r="N143" s="27"/>
      <c r="O143" s="27"/>
      <c r="P143" s="27"/>
      <c r="Q143" s="27"/>
      <c r="R143" s="27"/>
      <c r="S143" s="27"/>
      <c r="T143" s="27"/>
      <c r="U143" s="32"/>
      <c r="V143" s="27"/>
      <c r="W143" s="27"/>
      <c r="X143" s="27"/>
      <c r="Y143" s="27"/>
      <c r="Z143" s="27"/>
      <c r="AA143" s="27"/>
    </row>
    <row r="144" spans="1:27" ht="13" x14ac:dyDescent="0.15">
      <c r="A144" s="27"/>
      <c r="B144" s="27"/>
      <c r="C144" s="27"/>
      <c r="D144" s="27"/>
      <c r="E144" s="27"/>
      <c r="F144" s="27"/>
      <c r="G144" s="27"/>
      <c r="H144" s="27"/>
      <c r="I144" s="27"/>
      <c r="J144" s="27"/>
      <c r="K144" s="27"/>
      <c r="L144" s="27"/>
      <c r="M144" s="27"/>
      <c r="N144" s="27"/>
      <c r="O144" s="27"/>
      <c r="P144" s="27"/>
      <c r="Q144" s="27"/>
      <c r="R144" s="27"/>
      <c r="S144" s="27"/>
      <c r="T144" s="27"/>
      <c r="U144" s="32"/>
      <c r="V144" s="27"/>
      <c r="W144" s="27"/>
      <c r="X144" s="27"/>
      <c r="Y144" s="27"/>
      <c r="Z144" s="27"/>
      <c r="AA144" s="27"/>
    </row>
    <row r="145" spans="1:27" ht="13" x14ac:dyDescent="0.15">
      <c r="A145" s="27"/>
      <c r="B145" s="27"/>
      <c r="C145" s="27"/>
      <c r="D145" s="27"/>
      <c r="E145" s="27"/>
      <c r="F145" s="27"/>
      <c r="G145" s="27"/>
      <c r="H145" s="27"/>
      <c r="I145" s="27"/>
      <c r="J145" s="27"/>
      <c r="K145" s="27"/>
      <c r="L145" s="27"/>
      <c r="M145" s="27"/>
      <c r="N145" s="27"/>
      <c r="O145" s="27"/>
      <c r="P145" s="27"/>
      <c r="Q145" s="27"/>
      <c r="R145" s="27"/>
      <c r="S145" s="27"/>
      <c r="T145" s="27"/>
      <c r="U145" s="32"/>
      <c r="V145" s="27"/>
      <c r="W145" s="27"/>
      <c r="X145" s="27"/>
      <c r="Y145" s="27"/>
      <c r="Z145" s="27"/>
      <c r="AA145" s="27"/>
    </row>
    <row r="146" spans="1:27" ht="13" x14ac:dyDescent="0.15">
      <c r="A146" s="27"/>
      <c r="B146" s="27"/>
      <c r="C146" s="27"/>
      <c r="D146" s="27"/>
      <c r="E146" s="27"/>
      <c r="F146" s="27"/>
      <c r="G146" s="27"/>
      <c r="H146" s="27"/>
      <c r="I146" s="27"/>
      <c r="J146" s="27"/>
      <c r="K146" s="27"/>
      <c r="L146" s="27"/>
      <c r="M146" s="27"/>
      <c r="N146" s="27"/>
      <c r="O146" s="27"/>
      <c r="P146" s="27"/>
      <c r="Q146" s="27"/>
      <c r="R146" s="27"/>
      <c r="S146" s="27"/>
      <c r="T146" s="27"/>
      <c r="U146" s="32"/>
      <c r="V146" s="27"/>
      <c r="W146" s="27"/>
      <c r="X146" s="27"/>
      <c r="Y146" s="27"/>
      <c r="Z146" s="27"/>
      <c r="AA146" s="27"/>
    </row>
    <row r="147" spans="1:27" ht="13" x14ac:dyDescent="0.15">
      <c r="A147" s="27"/>
      <c r="B147" s="27"/>
      <c r="C147" s="27"/>
      <c r="D147" s="27"/>
      <c r="E147" s="27"/>
      <c r="F147" s="27"/>
      <c r="G147" s="27"/>
      <c r="H147" s="27"/>
      <c r="I147" s="27"/>
      <c r="J147" s="27"/>
      <c r="K147" s="27"/>
      <c r="L147" s="27"/>
      <c r="M147" s="27"/>
      <c r="N147" s="27"/>
      <c r="O147" s="27"/>
      <c r="P147" s="27"/>
      <c r="Q147" s="27"/>
      <c r="R147" s="27"/>
      <c r="S147" s="27"/>
      <c r="T147" s="27"/>
      <c r="U147" s="32"/>
      <c r="V147" s="27"/>
      <c r="W147" s="27"/>
      <c r="X147" s="27"/>
      <c r="Y147" s="27"/>
      <c r="Z147" s="27"/>
      <c r="AA147" s="27"/>
    </row>
    <row r="148" spans="1:27" ht="13" x14ac:dyDescent="0.15">
      <c r="A148" s="27"/>
      <c r="B148" s="27"/>
      <c r="C148" s="27"/>
      <c r="D148" s="27"/>
      <c r="E148" s="27"/>
      <c r="F148" s="27"/>
      <c r="G148" s="27"/>
      <c r="H148" s="27"/>
      <c r="I148" s="27"/>
      <c r="J148" s="27"/>
      <c r="K148" s="27"/>
      <c r="L148" s="27"/>
      <c r="M148" s="27"/>
      <c r="N148" s="27"/>
      <c r="O148" s="27"/>
      <c r="P148" s="27"/>
      <c r="Q148" s="27"/>
      <c r="R148" s="27"/>
      <c r="S148" s="27"/>
      <c r="T148" s="27"/>
      <c r="U148" s="32"/>
      <c r="V148" s="27"/>
      <c r="W148" s="27"/>
      <c r="X148" s="27"/>
      <c r="Y148" s="27"/>
      <c r="Z148" s="27"/>
      <c r="AA148" s="27"/>
    </row>
    <row r="149" spans="1:27" ht="13" x14ac:dyDescent="0.15">
      <c r="A149" s="27"/>
      <c r="B149" s="27"/>
      <c r="C149" s="27"/>
      <c r="D149" s="27"/>
      <c r="E149" s="27"/>
      <c r="F149" s="27"/>
      <c r="G149" s="27"/>
      <c r="H149" s="27"/>
      <c r="I149" s="27"/>
      <c r="J149" s="27"/>
      <c r="K149" s="27"/>
      <c r="L149" s="27"/>
      <c r="M149" s="27"/>
      <c r="N149" s="27"/>
      <c r="O149" s="27"/>
      <c r="P149" s="27"/>
      <c r="Q149" s="27"/>
      <c r="R149" s="27"/>
      <c r="S149" s="27"/>
      <c r="T149" s="27"/>
      <c r="U149" s="32"/>
      <c r="V149" s="27"/>
      <c r="W149" s="27"/>
      <c r="X149" s="27"/>
      <c r="Y149" s="27"/>
      <c r="Z149" s="27"/>
      <c r="AA149" s="27"/>
    </row>
    <row r="150" spans="1:27" ht="13" x14ac:dyDescent="0.15">
      <c r="A150" s="27"/>
      <c r="B150" s="27"/>
      <c r="C150" s="27"/>
      <c r="D150" s="27"/>
      <c r="E150" s="27"/>
      <c r="F150" s="27"/>
      <c r="G150" s="27"/>
      <c r="H150" s="27"/>
      <c r="I150" s="27"/>
      <c r="J150" s="27"/>
      <c r="K150" s="27"/>
      <c r="L150" s="27"/>
      <c r="M150" s="27"/>
      <c r="N150" s="27"/>
      <c r="O150" s="27"/>
      <c r="P150" s="27"/>
      <c r="Q150" s="27"/>
      <c r="R150" s="27"/>
      <c r="S150" s="27"/>
      <c r="T150" s="27"/>
      <c r="U150" s="32"/>
      <c r="V150" s="27"/>
      <c r="W150" s="27"/>
      <c r="X150" s="27"/>
      <c r="Y150" s="27"/>
      <c r="Z150" s="27"/>
      <c r="AA150" s="27"/>
    </row>
    <row r="151" spans="1:27" ht="13" x14ac:dyDescent="0.15">
      <c r="A151" s="27"/>
      <c r="B151" s="27"/>
      <c r="C151" s="27"/>
      <c r="D151" s="27"/>
      <c r="E151" s="27"/>
      <c r="F151" s="27"/>
      <c r="G151" s="27"/>
      <c r="H151" s="27"/>
      <c r="I151" s="27"/>
      <c r="J151" s="27"/>
      <c r="K151" s="27"/>
      <c r="L151" s="27"/>
      <c r="M151" s="27"/>
      <c r="N151" s="27"/>
      <c r="O151" s="27"/>
      <c r="P151" s="27"/>
      <c r="Q151" s="27"/>
      <c r="R151" s="27"/>
      <c r="S151" s="27"/>
      <c r="T151" s="27"/>
      <c r="U151" s="32"/>
      <c r="V151" s="27"/>
      <c r="W151" s="27"/>
      <c r="X151" s="27"/>
      <c r="Y151" s="27"/>
      <c r="Z151" s="27"/>
      <c r="AA151" s="27"/>
    </row>
    <row r="152" spans="1:27" ht="13" x14ac:dyDescent="0.15">
      <c r="A152" s="27"/>
      <c r="B152" s="27"/>
      <c r="C152" s="27"/>
      <c r="D152" s="27"/>
      <c r="E152" s="27"/>
      <c r="F152" s="27"/>
      <c r="G152" s="27"/>
      <c r="H152" s="27"/>
      <c r="I152" s="27"/>
      <c r="J152" s="27"/>
      <c r="K152" s="27"/>
      <c r="L152" s="27"/>
      <c r="M152" s="27"/>
      <c r="N152" s="27"/>
      <c r="O152" s="27"/>
      <c r="P152" s="27"/>
      <c r="Q152" s="27"/>
      <c r="R152" s="27"/>
      <c r="S152" s="27"/>
      <c r="T152" s="27"/>
      <c r="U152" s="32"/>
      <c r="V152" s="27"/>
      <c r="W152" s="27"/>
      <c r="X152" s="27"/>
      <c r="Y152" s="27"/>
      <c r="Z152" s="27"/>
      <c r="AA152" s="27"/>
    </row>
    <row r="153" spans="1:27" ht="13" x14ac:dyDescent="0.15">
      <c r="A153" s="27"/>
      <c r="B153" s="27"/>
      <c r="C153" s="27"/>
      <c r="D153" s="27"/>
      <c r="E153" s="27"/>
      <c r="F153" s="27"/>
      <c r="G153" s="27"/>
      <c r="H153" s="27"/>
      <c r="I153" s="27"/>
      <c r="J153" s="27"/>
      <c r="K153" s="27"/>
      <c r="L153" s="27"/>
      <c r="M153" s="27"/>
      <c r="N153" s="27"/>
      <c r="O153" s="27"/>
      <c r="P153" s="27"/>
      <c r="Q153" s="27"/>
      <c r="R153" s="27"/>
      <c r="S153" s="27"/>
      <c r="T153" s="27"/>
      <c r="U153" s="32"/>
      <c r="V153" s="27"/>
      <c r="W153" s="27"/>
      <c r="X153" s="27"/>
      <c r="Y153" s="27"/>
      <c r="Z153" s="27"/>
      <c r="AA153" s="27"/>
    </row>
    <row r="154" spans="1:27" ht="13" x14ac:dyDescent="0.15">
      <c r="A154" s="27"/>
      <c r="B154" s="27"/>
      <c r="C154" s="27"/>
      <c r="D154" s="27"/>
      <c r="E154" s="27"/>
      <c r="F154" s="27"/>
      <c r="G154" s="27"/>
      <c r="H154" s="27"/>
      <c r="I154" s="27"/>
      <c r="J154" s="27"/>
      <c r="K154" s="27"/>
      <c r="L154" s="27"/>
      <c r="M154" s="27"/>
      <c r="N154" s="27"/>
      <c r="O154" s="27"/>
      <c r="P154" s="27"/>
      <c r="Q154" s="27"/>
      <c r="R154" s="27"/>
      <c r="S154" s="27"/>
      <c r="T154" s="27"/>
      <c r="U154" s="32"/>
      <c r="V154" s="27"/>
      <c r="W154" s="27"/>
      <c r="X154" s="27"/>
      <c r="Y154" s="27"/>
      <c r="Z154" s="27"/>
      <c r="AA154" s="27"/>
    </row>
    <row r="155" spans="1:27" ht="13" x14ac:dyDescent="0.15">
      <c r="A155" s="27"/>
      <c r="B155" s="27"/>
      <c r="C155" s="27"/>
      <c r="D155" s="27"/>
      <c r="E155" s="27"/>
      <c r="F155" s="27"/>
      <c r="G155" s="27"/>
      <c r="H155" s="27"/>
      <c r="I155" s="27"/>
      <c r="J155" s="27"/>
      <c r="K155" s="27"/>
      <c r="L155" s="27"/>
      <c r="M155" s="27"/>
      <c r="N155" s="27"/>
      <c r="O155" s="27"/>
      <c r="P155" s="27"/>
      <c r="Q155" s="27"/>
      <c r="R155" s="27"/>
      <c r="S155" s="27"/>
      <c r="T155" s="27"/>
      <c r="U155" s="32"/>
      <c r="V155" s="27"/>
      <c r="W155" s="27"/>
      <c r="X155" s="27"/>
      <c r="Y155" s="27"/>
      <c r="Z155" s="27"/>
      <c r="AA155" s="27"/>
    </row>
    <row r="156" spans="1:27" ht="13" x14ac:dyDescent="0.15">
      <c r="A156" s="27"/>
      <c r="B156" s="27"/>
      <c r="C156" s="27"/>
      <c r="D156" s="27"/>
      <c r="E156" s="27"/>
      <c r="F156" s="27"/>
      <c r="G156" s="27"/>
      <c r="H156" s="27"/>
      <c r="I156" s="27"/>
      <c r="J156" s="27"/>
      <c r="K156" s="27"/>
      <c r="L156" s="27"/>
      <c r="M156" s="27"/>
      <c r="N156" s="27"/>
      <c r="O156" s="27"/>
      <c r="P156" s="27"/>
      <c r="Q156" s="27"/>
      <c r="R156" s="27"/>
      <c r="S156" s="27"/>
      <c r="T156" s="27"/>
      <c r="U156" s="32"/>
      <c r="V156" s="27"/>
      <c r="W156" s="27"/>
      <c r="X156" s="27"/>
      <c r="Y156" s="27"/>
      <c r="Z156" s="27"/>
      <c r="AA156" s="27"/>
    </row>
    <row r="157" spans="1:27" ht="13" x14ac:dyDescent="0.15">
      <c r="A157" s="27"/>
      <c r="B157" s="27"/>
      <c r="C157" s="27"/>
      <c r="D157" s="27"/>
      <c r="E157" s="27"/>
      <c r="F157" s="27"/>
      <c r="G157" s="27"/>
      <c r="H157" s="27"/>
      <c r="I157" s="27"/>
      <c r="J157" s="27"/>
      <c r="K157" s="27"/>
      <c r="L157" s="27"/>
      <c r="M157" s="27"/>
      <c r="N157" s="27"/>
      <c r="O157" s="27"/>
      <c r="P157" s="27"/>
      <c r="Q157" s="27"/>
      <c r="R157" s="27"/>
      <c r="S157" s="27"/>
      <c r="T157" s="27"/>
      <c r="U157" s="32"/>
      <c r="V157" s="27"/>
      <c r="W157" s="27"/>
      <c r="X157" s="27"/>
      <c r="Y157" s="27"/>
      <c r="Z157" s="27"/>
      <c r="AA157" s="27"/>
    </row>
    <row r="158" spans="1:27" ht="13" x14ac:dyDescent="0.15">
      <c r="A158" s="27"/>
      <c r="B158" s="27"/>
      <c r="C158" s="27"/>
      <c r="D158" s="27"/>
      <c r="E158" s="27"/>
      <c r="F158" s="27"/>
      <c r="G158" s="27"/>
      <c r="H158" s="27"/>
      <c r="I158" s="27"/>
      <c r="J158" s="27"/>
      <c r="K158" s="27"/>
      <c r="L158" s="27"/>
      <c r="M158" s="27"/>
      <c r="N158" s="27"/>
      <c r="O158" s="27"/>
      <c r="P158" s="27"/>
      <c r="Q158" s="27"/>
      <c r="R158" s="27"/>
      <c r="S158" s="27"/>
      <c r="T158" s="27"/>
      <c r="U158" s="32"/>
      <c r="V158" s="27"/>
      <c r="W158" s="27"/>
      <c r="X158" s="27"/>
      <c r="Y158" s="27"/>
      <c r="Z158" s="27"/>
      <c r="AA158" s="27"/>
    </row>
    <row r="159" spans="1:27" ht="13" x14ac:dyDescent="0.15">
      <c r="A159" s="27"/>
      <c r="B159" s="27"/>
      <c r="C159" s="27"/>
      <c r="D159" s="27"/>
      <c r="E159" s="27"/>
      <c r="F159" s="27"/>
      <c r="G159" s="27"/>
      <c r="H159" s="27"/>
      <c r="I159" s="27"/>
      <c r="J159" s="27"/>
      <c r="K159" s="27"/>
      <c r="L159" s="27"/>
      <c r="M159" s="27"/>
      <c r="N159" s="27"/>
      <c r="O159" s="27"/>
      <c r="P159" s="27"/>
      <c r="Q159" s="27"/>
      <c r="R159" s="27"/>
      <c r="S159" s="27"/>
      <c r="T159" s="27"/>
      <c r="U159" s="32"/>
      <c r="V159" s="27"/>
      <c r="W159" s="27"/>
      <c r="X159" s="27"/>
      <c r="Y159" s="27"/>
      <c r="Z159" s="27"/>
      <c r="AA159" s="27"/>
    </row>
    <row r="160" spans="1:27" ht="13" x14ac:dyDescent="0.15">
      <c r="A160" s="27"/>
      <c r="B160" s="27"/>
      <c r="C160" s="27"/>
      <c r="D160" s="27"/>
      <c r="E160" s="27"/>
      <c r="F160" s="27"/>
      <c r="G160" s="27"/>
      <c r="H160" s="27"/>
      <c r="I160" s="27"/>
      <c r="J160" s="27"/>
      <c r="K160" s="27"/>
      <c r="L160" s="27"/>
      <c r="M160" s="27"/>
      <c r="N160" s="27"/>
      <c r="O160" s="27"/>
      <c r="P160" s="27"/>
      <c r="Q160" s="27"/>
      <c r="R160" s="27"/>
      <c r="S160" s="27"/>
      <c r="T160" s="27"/>
      <c r="U160" s="32"/>
      <c r="V160" s="27"/>
      <c r="W160" s="27"/>
      <c r="X160" s="27"/>
      <c r="Y160" s="27"/>
      <c r="Z160" s="27"/>
      <c r="AA160" s="27"/>
    </row>
    <row r="161" spans="1:27" ht="13" x14ac:dyDescent="0.15">
      <c r="A161" s="27"/>
      <c r="B161" s="27"/>
      <c r="C161" s="27"/>
      <c r="D161" s="27"/>
      <c r="E161" s="27"/>
      <c r="F161" s="27"/>
      <c r="G161" s="27"/>
      <c r="H161" s="27"/>
      <c r="I161" s="27"/>
      <c r="J161" s="27"/>
      <c r="K161" s="27"/>
      <c r="L161" s="27"/>
      <c r="M161" s="27"/>
      <c r="N161" s="27"/>
      <c r="O161" s="27"/>
      <c r="P161" s="27"/>
      <c r="Q161" s="27"/>
      <c r="R161" s="27"/>
      <c r="S161" s="27"/>
      <c r="T161" s="27"/>
      <c r="U161" s="32"/>
      <c r="V161" s="27"/>
      <c r="W161" s="27"/>
      <c r="X161" s="27"/>
      <c r="Y161" s="27"/>
      <c r="Z161" s="27"/>
      <c r="AA161" s="27"/>
    </row>
    <row r="162" spans="1:27" ht="13" x14ac:dyDescent="0.15">
      <c r="A162" s="27"/>
      <c r="B162" s="27"/>
      <c r="C162" s="27"/>
      <c r="D162" s="27"/>
      <c r="E162" s="27"/>
      <c r="F162" s="27"/>
      <c r="G162" s="27"/>
      <c r="H162" s="27"/>
      <c r="I162" s="27"/>
      <c r="J162" s="27"/>
      <c r="K162" s="27"/>
      <c r="L162" s="27"/>
      <c r="M162" s="27"/>
      <c r="N162" s="27"/>
      <c r="O162" s="27"/>
      <c r="P162" s="27"/>
      <c r="Q162" s="27"/>
      <c r="R162" s="27"/>
      <c r="S162" s="27"/>
      <c r="T162" s="27"/>
      <c r="U162" s="32"/>
      <c r="V162" s="27"/>
      <c r="W162" s="27"/>
      <c r="X162" s="27"/>
      <c r="Y162" s="27"/>
      <c r="Z162" s="27"/>
      <c r="AA162" s="27"/>
    </row>
    <row r="163" spans="1:27" ht="13" x14ac:dyDescent="0.15">
      <c r="A163" s="27"/>
      <c r="B163" s="27"/>
      <c r="C163" s="27"/>
      <c r="D163" s="27"/>
      <c r="E163" s="27"/>
      <c r="F163" s="27"/>
      <c r="G163" s="27"/>
      <c r="H163" s="27"/>
      <c r="I163" s="27"/>
      <c r="J163" s="27"/>
      <c r="K163" s="27"/>
      <c r="L163" s="27"/>
      <c r="M163" s="27"/>
      <c r="N163" s="27"/>
      <c r="O163" s="27"/>
      <c r="P163" s="27"/>
      <c r="Q163" s="27"/>
      <c r="R163" s="27"/>
      <c r="S163" s="27"/>
      <c r="T163" s="27"/>
      <c r="U163" s="32"/>
      <c r="V163" s="27"/>
      <c r="W163" s="27"/>
      <c r="X163" s="27"/>
      <c r="Y163" s="27"/>
      <c r="Z163" s="27"/>
      <c r="AA163" s="27"/>
    </row>
    <row r="164" spans="1:27" ht="13" x14ac:dyDescent="0.15">
      <c r="A164" s="27"/>
      <c r="B164" s="27"/>
      <c r="C164" s="27"/>
      <c r="D164" s="27"/>
      <c r="E164" s="27"/>
      <c r="F164" s="27"/>
      <c r="G164" s="27"/>
      <c r="H164" s="27"/>
      <c r="I164" s="27"/>
      <c r="J164" s="27"/>
      <c r="K164" s="27"/>
      <c r="L164" s="27"/>
      <c r="M164" s="27"/>
      <c r="N164" s="27"/>
      <c r="O164" s="27"/>
      <c r="P164" s="27"/>
      <c r="Q164" s="27"/>
      <c r="R164" s="27"/>
      <c r="S164" s="27"/>
      <c r="T164" s="27"/>
      <c r="U164" s="32"/>
      <c r="V164" s="27"/>
      <c r="W164" s="27"/>
      <c r="X164" s="27"/>
      <c r="Y164" s="27"/>
      <c r="Z164" s="27"/>
      <c r="AA164" s="27"/>
    </row>
    <row r="165" spans="1:27" ht="13" x14ac:dyDescent="0.15">
      <c r="A165" s="27"/>
      <c r="B165" s="27"/>
      <c r="C165" s="27"/>
      <c r="D165" s="27"/>
      <c r="E165" s="27"/>
      <c r="F165" s="27"/>
      <c r="G165" s="27"/>
      <c r="H165" s="27"/>
      <c r="I165" s="27"/>
      <c r="J165" s="27"/>
      <c r="K165" s="27"/>
      <c r="L165" s="27"/>
      <c r="M165" s="27"/>
      <c r="N165" s="27"/>
      <c r="O165" s="27"/>
      <c r="P165" s="27"/>
      <c r="Q165" s="27"/>
      <c r="R165" s="27"/>
      <c r="S165" s="27"/>
      <c r="T165" s="27"/>
      <c r="U165" s="32"/>
      <c r="V165" s="27"/>
      <c r="W165" s="27"/>
      <c r="X165" s="27"/>
      <c r="Y165" s="27"/>
      <c r="Z165" s="27"/>
      <c r="AA165" s="27"/>
    </row>
    <row r="166" spans="1:27" ht="13" x14ac:dyDescent="0.15">
      <c r="A166" s="27"/>
      <c r="B166" s="27"/>
      <c r="C166" s="27"/>
      <c r="D166" s="27"/>
      <c r="E166" s="27"/>
      <c r="F166" s="27"/>
      <c r="G166" s="27"/>
      <c r="H166" s="27"/>
      <c r="I166" s="27"/>
      <c r="J166" s="27"/>
      <c r="K166" s="27"/>
      <c r="L166" s="27"/>
      <c r="M166" s="27"/>
      <c r="N166" s="27"/>
      <c r="O166" s="27"/>
      <c r="P166" s="27"/>
      <c r="Q166" s="27"/>
      <c r="R166" s="27"/>
      <c r="S166" s="27"/>
      <c r="T166" s="27"/>
      <c r="U166" s="32"/>
      <c r="V166" s="27"/>
      <c r="W166" s="27"/>
      <c r="X166" s="27"/>
      <c r="Y166" s="27"/>
      <c r="Z166" s="27"/>
      <c r="AA166" s="27"/>
    </row>
    <row r="167" spans="1:27" ht="13" x14ac:dyDescent="0.15">
      <c r="A167" s="27"/>
      <c r="B167" s="27"/>
      <c r="C167" s="27"/>
      <c r="D167" s="27"/>
      <c r="E167" s="27"/>
      <c r="F167" s="27"/>
      <c r="G167" s="27"/>
      <c r="H167" s="27"/>
      <c r="I167" s="27"/>
      <c r="J167" s="27"/>
      <c r="K167" s="27"/>
      <c r="L167" s="27"/>
      <c r="M167" s="27"/>
      <c r="N167" s="27"/>
      <c r="O167" s="27"/>
      <c r="P167" s="27"/>
      <c r="Q167" s="27"/>
      <c r="R167" s="27"/>
      <c r="S167" s="27"/>
      <c r="T167" s="27"/>
      <c r="U167" s="32"/>
      <c r="V167" s="27"/>
      <c r="W167" s="27"/>
      <c r="X167" s="27"/>
      <c r="Y167" s="27"/>
      <c r="Z167" s="27"/>
      <c r="AA167" s="27"/>
    </row>
    <row r="168" spans="1:27" ht="13" x14ac:dyDescent="0.15">
      <c r="A168" s="27"/>
      <c r="B168" s="27"/>
      <c r="C168" s="27"/>
      <c r="D168" s="27"/>
      <c r="E168" s="27"/>
      <c r="F168" s="27"/>
      <c r="G168" s="27"/>
      <c r="H168" s="27"/>
      <c r="I168" s="27"/>
      <c r="J168" s="27"/>
      <c r="K168" s="27"/>
      <c r="L168" s="27"/>
      <c r="M168" s="27"/>
      <c r="N168" s="27"/>
      <c r="O168" s="27"/>
      <c r="P168" s="27"/>
      <c r="Q168" s="27"/>
      <c r="R168" s="27"/>
      <c r="S168" s="27"/>
      <c r="T168" s="27"/>
      <c r="U168" s="32"/>
      <c r="V168" s="27"/>
      <c r="W168" s="27"/>
      <c r="X168" s="27"/>
      <c r="Y168" s="27"/>
      <c r="Z168" s="27"/>
      <c r="AA168" s="27"/>
    </row>
    <row r="169" spans="1:27" ht="13" x14ac:dyDescent="0.15">
      <c r="A169" s="27"/>
      <c r="B169" s="27"/>
      <c r="C169" s="27"/>
      <c r="D169" s="27"/>
      <c r="E169" s="27"/>
      <c r="F169" s="27"/>
      <c r="G169" s="27"/>
      <c r="H169" s="27"/>
      <c r="I169" s="27"/>
      <c r="J169" s="27"/>
      <c r="K169" s="27"/>
      <c r="L169" s="27"/>
      <c r="M169" s="27"/>
      <c r="N169" s="27"/>
      <c r="O169" s="27"/>
      <c r="P169" s="27"/>
      <c r="Q169" s="27"/>
      <c r="R169" s="27"/>
      <c r="S169" s="27"/>
      <c r="T169" s="27"/>
      <c r="U169" s="32"/>
      <c r="V169" s="27"/>
      <c r="W169" s="27"/>
      <c r="X169" s="27"/>
      <c r="Y169" s="27"/>
      <c r="Z169" s="27"/>
      <c r="AA169" s="27"/>
    </row>
    <row r="170" spans="1:27" ht="13" x14ac:dyDescent="0.15">
      <c r="A170" s="27"/>
      <c r="B170" s="27"/>
      <c r="C170" s="27"/>
      <c r="D170" s="27"/>
      <c r="E170" s="27"/>
      <c r="F170" s="27"/>
      <c r="G170" s="27"/>
      <c r="H170" s="27"/>
      <c r="I170" s="27"/>
      <c r="J170" s="27"/>
      <c r="K170" s="27"/>
      <c r="L170" s="27"/>
      <c r="M170" s="27"/>
      <c r="N170" s="27"/>
      <c r="O170" s="27"/>
      <c r="P170" s="27"/>
      <c r="Q170" s="27"/>
      <c r="R170" s="27"/>
      <c r="S170" s="27"/>
      <c r="T170" s="27"/>
      <c r="U170" s="32"/>
      <c r="V170" s="27"/>
      <c r="W170" s="27"/>
      <c r="X170" s="27"/>
      <c r="Y170" s="27"/>
      <c r="Z170" s="27"/>
      <c r="AA170" s="27"/>
    </row>
    <row r="171" spans="1:27" ht="13" x14ac:dyDescent="0.15">
      <c r="A171" s="27"/>
      <c r="B171" s="27"/>
      <c r="C171" s="27"/>
      <c r="D171" s="27"/>
      <c r="E171" s="27"/>
      <c r="F171" s="27"/>
      <c r="G171" s="27"/>
      <c r="H171" s="27"/>
      <c r="I171" s="27"/>
      <c r="J171" s="27"/>
      <c r="K171" s="27"/>
      <c r="L171" s="27"/>
      <c r="M171" s="27"/>
      <c r="N171" s="27"/>
      <c r="O171" s="27"/>
      <c r="P171" s="27"/>
      <c r="Q171" s="27"/>
      <c r="R171" s="27"/>
      <c r="S171" s="27"/>
      <c r="T171" s="27"/>
      <c r="U171" s="32"/>
      <c r="V171" s="27"/>
      <c r="W171" s="27"/>
      <c r="X171" s="27"/>
      <c r="Y171" s="27"/>
      <c r="Z171" s="27"/>
      <c r="AA171" s="27"/>
    </row>
    <row r="172" spans="1:27" ht="13" x14ac:dyDescent="0.15">
      <c r="A172" s="27"/>
      <c r="B172" s="27"/>
      <c r="C172" s="27"/>
      <c r="D172" s="27"/>
      <c r="E172" s="27"/>
      <c r="F172" s="27"/>
      <c r="G172" s="27"/>
      <c r="H172" s="27"/>
      <c r="I172" s="27"/>
      <c r="J172" s="27"/>
      <c r="K172" s="27"/>
      <c r="L172" s="27"/>
      <c r="M172" s="27"/>
      <c r="N172" s="27"/>
      <c r="O172" s="27"/>
      <c r="P172" s="27"/>
      <c r="Q172" s="27"/>
      <c r="R172" s="27"/>
      <c r="S172" s="27"/>
      <c r="T172" s="27"/>
      <c r="U172" s="32"/>
      <c r="V172" s="27"/>
      <c r="W172" s="27"/>
      <c r="X172" s="27"/>
      <c r="Y172" s="27"/>
      <c r="Z172" s="27"/>
      <c r="AA172" s="27"/>
    </row>
    <row r="173" spans="1:27" ht="13" x14ac:dyDescent="0.15">
      <c r="A173" s="27"/>
      <c r="B173" s="27"/>
      <c r="C173" s="27"/>
      <c r="D173" s="27"/>
      <c r="E173" s="27"/>
      <c r="F173" s="27"/>
      <c r="G173" s="27"/>
      <c r="H173" s="27"/>
      <c r="I173" s="27"/>
      <c r="J173" s="27"/>
      <c r="K173" s="27"/>
      <c r="L173" s="27"/>
      <c r="M173" s="27"/>
      <c r="N173" s="27"/>
      <c r="O173" s="27"/>
      <c r="P173" s="27"/>
      <c r="Q173" s="27"/>
      <c r="R173" s="27"/>
      <c r="S173" s="27"/>
      <c r="T173" s="27"/>
      <c r="U173" s="32"/>
      <c r="V173" s="27"/>
      <c r="W173" s="27"/>
      <c r="X173" s="27"/>
      <c r="Y173" s="27"/>
      <c r="Z173" s="27"/>
      <c r="AA173" s="27"/>
    </row>
    <row r="174" spans="1:27" ht="13" x14ac:dyDescent="0.15">
      <c r="A174" s="27"/>
      <c r="B174" s="27"/>
      <c r="C174" s="27"/>
      <c r="D174" s="27"/>
      <c r="E174" s="27"/>
      <c r="F174" s="27"/>
      <c r="G174" s="27"/>
      <c r="H174" s="27"/>
      <c r="I174" s="27"/>
      <c r="J174" s="27"/>
      <c r="K174" s="27"/>
      <c r="L174" s="27"/>
      <c r="M174" s="27"/>
      <c r="N174" s="27"/>
      <c r="O174" s="27"/>
      <c r="P174" s="27"/>
      <c r="Q174" s="27"/>
      <c r="R174" s="27"/>
      <c r="S174" s="27"/>
      <c r="T174" s="27"/>
      <c r="U174" s="32"/>
      <c r="V174" s="27"/>
      <c r="W174" s="27"/>
      <c r="X174" s="27"/>
      <c r="Y174" s="27"/>
      <c r="Z174" s="27"/>
      <c r="AA174" s="27"/>
    </row>
    <row r="175" spans="1:27" ht="13" x14ac:dyDescent="0.15">
      <c r="A175" s="27"/>
      <c r="B175" s="27"/>
      <c r="C175" s="27"/>
      <c r="D175" s="27"/>
      <c r="E175" s="27"/>
      <c r="F175" s="27"/>
      <c r="G175" s="27"/>
      <c r="H175" s="27"/>
      <c r="I175" s="27"/>
      <c r="J175" s="27"/>
      <c r="K175" s="27"/>
      <c r="L175" s="27"/>
      <c r="M175" s="27"/>
      <c r="N175" s="27"/>
      <c r="O175" s="27"/>
      <c r="P175" s="27"/>
      <c r="Q175" s="27"/>
      <c r="R175" s="27"/>
      <c r="S175" s="27"/>
      <c r="T175" s="27"/>
      <c r="U175" s="32"/>
      <c r="V175" s="27"/>
      <c r="W175" s="27"/>
      <c r="X175" s="27"/>
      <c r="Y175" s="27"/>
      <c r="Z175" s="27"/>
      <c r="AA175" s="27"/>
    </row>
    <row r="176" spans="1:27" ht="13" x14ac:dyDescent="0.15">
      <c r="A176" s="27"/>
      <c r="B176" s="27"/>
      <c r="C176" s="27"/>
      <c r="D176" s="27"/>
      <c r="E176" s="27"/>
      <c r="F176" s="27"/>
      <c r="G176" s="27"/>
      <c r="H176" s="27"/>
      <c r="I176" s="27"/>
      <c r="J176" s="27"/>
      <c r="K176" s="27"/>
      <c r="L176" s="27"/>
      <c r="M176" s="27"/>
      <c r="N176" s="27"/>
      <c r="O176" s="27"/>
      <c r="P176" s="27"/>
      <c r="Q176" s="27"/>
      <c r="R176" s="27"/>
      <c r="S176" s="27"/>
      <c r="T176" s="27"/>
      <c r="U176" s="32"/>
      <c r="V176" s="27"/>
      <c r="W176" s="27"/>
      <c r="X176" s="27"/>
      <c r="Y176" s="27"/>
      <c r="Z176" s="27"/>
      <c r="AA176" s="27"/>
    </row>
    <row r="177" spans="1:27" ht="13" x14ac:dyDescent="0.15">
      <c r="A177" s="27"/>
      <c r="B177" s="27"/>
      <c r="C177" s="27"/>
      <c r="D177" s="27"/>
      <c r="E177" s="27"/>
      <c r="F177" s="27"/>
      <c r="G177" s="27"/>
      <c r="H177" s="27"/>
      <c r="I177" s="27"/>
      <c r="J177" s="27"/>
      <c r="K177" s="27"/>
      <c r="L177" s="27"/>
      <c r="M177" s="27"/>
      <c r="N177" s="27"/>
      <c r="O177" s="27"/>
      <c r="P177" s="27"/>
      <c r="Q177" s="27"/>
      <c r="R177" s="27"/>
      <c r="S177" s="27"/>
      <c r="T177" s="27"/>
      <c r="U177" s="32"/>
      <c r="V177" s="27"/>
      <c r="W177" s="27"/>
      <c r="X177" s="27"/>
      <c r="Y177" s="27"/>
      <c r="Z177" s="27"/>
      <c r="AA177" s="27"/>
    </row>
    <row r="178" spans="1:27" ht="13" x14ac:dyDescent="0.15">
      <c r="A178" s="27"/>
      <c r="B178" s="27"/>
      <c r="C178" s="27"/>
      <c r="D178" s="27"/>
      <c r="E178" s="27"/>
      <c r="F178" s="27"/>
      <c r="G178" s="27"/>
      <c r="H178" s="27"/>
      <c r="I178" s="27"/>
      <c r="J178" s="27"/>
      <c r="K178" s="27"/>
      <c r="L178" s="27"/>
      <c r="M178" s="27"/>
      <c r="N178" s="27"/>
      <c r="O178" s="27"/>
      <c r="P178" s="27"/>
      <c r="Q178" s="27"/>
      <c r="R178" s="27"/>
      <c r="S178" s="27"/>
      <c r="T178" s="27"/>
      <c r="U178" s="32"/>
      <c r="V178" s="27"/>
      <c r="W178" s="27"/>
      <c r="X178" s="27"/>
      <c r="Y178" s="27"/>
      <c r="Z178" s="27"/>
      <c r="AA178" s="27"/>
    </row>
    <row r="179" spans="1:27" ht="13" x14ac:dyDescent="0.15">
      <c r="A179" s="27"/>
      <c r="B179" s="27"/>
      <c r="C179" s="27"/>
      <c r="D179" s="27"/>
      <c r="E179" s="27"/>
      <c r="F179" s="27"/>
      <c r="G179" s="27"/>
      <c r="H179" s="27"/>
      <c r="I179" s="27"/>
      <c r="J179" s="27"/>
      <c r="K179" s="27"/>
      <c r="L179" s="27"/>
      <c r="M179" s="27"/>
      <c r="N179" s="27"/>
      <c r="O179" s="27"/>
      <c r="P179" s="27"/>
      <c r="Q179" s="27"/>
      <c r="R179" s="27"/>
      <c r="S179" s="27"/>
      <c r="T179" s="27"/>
      <c r="U179" s="32"/>
      <c r="V179" s="27"/>
      <c r="W179" s="27"/>
      <c r="X179" s="27"/>
      <c r="Y179" s="27"/>
      <c r="Z179" s="27"/>
      <c r="AA179" s="27"/>
    </row>
    <row r="180" spans="1:27" ht="13" x14ac:dyDescent="0.15">
      <c r="A180" s="27"/>
      <c r="B180" s="27"/>
      <c r="C180" s="27"/>
      <c r="D180" s="27"/>
      <c r="E180" s="27"/>
      <c r="F180" s="27"/>
      <c r="G180" s="27"/>
      <c r="H180" s="27"/>
      <c r="I180" s="27"/>
      <c r="J180" s="27"/>
      <c r="K180" s="27"/>
      <c r="L180" s="27"/>
      <c r="M180" s="27"/>
      <c r="N180" s="27"/>
      <c r="O180" s="27"/>
      <c r="P180" s="27"/>
      <c r="Q180" s="27"/>
      <c r="R180" s="27"/>
      <c r="S180" s="27"/>
      <c r="T180" s="27"/>
      <c r="U180" s="32"/>
      <c r="V180" s="27"/>
      <c r="W180" s="27"/>
      <c r="X180" s="27"/>
      <c r="Y180" s="27"/>
      <c r="Z180" s="27"/>
      <c r="AA180" s="27"/>
    </row>
    <row r="181" spans="1:27" ht="13" x14ac:dyDescent="0.15">
      <c r="A181" s="27"/>
      <c r="B181" s="27"/>
      <c r="C181" s="27"/>
      <c r="D181" s="27"/>
      <c r="E181" s="27"/>
      <c r="F181" s="27"/>
      <c r="G181" s="27"/>
      <c r="H181" s="27"/>
      <c r="I181" s="27"/>
      <c r="J181" s="27"/>
      <c r="K181" s="27"/>
      <c r="L181" s="27"/>
      <c r="M181" s="27"/>
      <c r="N181" s="27"/>
      <c r="O181" s="27"/>
      <c r="P181" s="27"/>
      <c r="Q181" s="27"/>
      <c r="R181" s="27"/>
      <c r="S181" s="27"/>
      <c r="T181" s="27"/>
      <c r="U181" s="32"/>
      <c r="V181" s="27"/>
      <c r="W181" s="27"/>
      <c r="X181" s="27"/>
      <c r="Y181" s="27"/>
      <c r="Z181" s="27"/>
      <c r="AA181" s="27"/>
    </row>
    <row r="182" spans="1:27" ht="13" x14ac:dyDescent="0.15">
      <c r="A182" s="27"/>
      <c r="B182" s="27"/>
      <c r="C182" s="27"/>
      <c r="D182" s="27"/>
      <c r="E182" s="27"/>
      <c r="F182" s="27"/>
      <c r="G182" s="27"/>
      <c r="H182" s="27"/>
      <c r="I182" s="27"/>
      <c r="J182" s="27"/>
      <c r="K182" s="27"/>
      <c r="L182" s="27"/>
      <c r="M182" s="27"/>
      <c r="N182" s="27"/>
      <c r="O182" s="27"/>
      <c r="P182" s="27"/>
      <c r="Q182" s="27"/>
      <c r="R182" s="27"/>
      <c r="S182" s="27"/>
      <c r="T182" s="27"/>
      <c r="U182" s="32"/>
      <c r="V182" s="27"/>
      <c r="W182" s="27"/>
      <c r="X182" s="27"/>
      <c r="Y182" s="27"/>
      <c r="Z182" s="27"/>
      <c r="AA182" s="27"/>
    </row>
    <row r="183" spans="1:27" ht="13" x14ac:dyDescent="0.15">
      <c r="A183" s="27"/>
      <c r="B183" s="27"/>
      <c r="C183" s="27"/>
      <c r="D183" s="27"/>
      <c r="E183" s="27"/>
      <c r="F183" s="27"/>
      <c r="G183" s="27"/>
      <c r="H183" s="27"/>
      <c r="I183" s="27"/>
      <c r="J183" s="27"/>
      <c r="K183" s="27"/>
      <c r="L183" s="27"/>
      <c r="M183" s="27"/>
      <c r="N183" s="27"/>
      <c r="O183" s="27"/>
      <c r="P183" s="27"/>
      <c r="Q183" s="27"/>
      <c r="R183" s="27"/>
      <c r="S183" s="27"/>
      <c r="T183" s="27"/>
      <c r="U183" s="32"/>
      <c r="V183" s="27"/>
      <c r="W183" s="27"/>
      <c r="X183" s="27"/>
      <c r="Y183" s="27"/>
      <c r="Z183" s="27"/>
      <c r="AA183" s="27"/>
    </row>
    <row r="184" spans="1:27" ht="13" x14ac:dyDescent="0.15">
      <c r="A184" s="27"/>
      <c r="B184" s="27"/>
      <c r="C184" s="27"/>
      <c r="D184" s="27"/>
      <c r="E184" s="27"/>
      <c r="F184" s="27"/>
      <c r="G184" s="27"/>
      <c r="H184" s="27"/>
      <c r="I184" s="27"/>
      <c r="J184" s="27"/>
      <c r="K184" s="27"/>
      <c r="L184" s="27"/>
      <c r="M184" s="27"/>
      <c r="N184" s="27"/>
      <c r="O184" s="27"/>
      <c r="P184" s="27"/>
      <c r="Q184" s="27"/>
      <c r="R184" s="27"/>
      <c r="S184" s="27"/>
      <c r="T184" s="27"/>
      <c r="U184" s="32"/>
      <c r="V184" s="27"/>
      <c r="W184" s="27"/>
      <c r="X184" s="27"/>
      <c r="Y184" s="27"/>
      <c r="Z184" s="27"/>
      <c r="AA184" s="27"/>
    </row>
    <row r="185" spans="1:27" ht="13" x14ac:dyDescent="0.15">
      <c r="A185" s="27"/>
      <c r="B185" s="27"/>
      <c r="C185" s="27"/>
      <c r="D185" s="27"/>
      <c r="E185" s="27"/>
      <c r="F185" s="27"/>
      <c r="G185" s="27"/>
      <c r="H185" s="27"/>
      <c r="I185" s="27"/>
      <c r="J185" s="27"/>
      <c r="K185" s="27"/>
      <c r="L185" s="27"/>
      <c r="M185" s="27"/>
      <c r="N185" s="27"/>
      <c r="O185" s="27"/>
      <c r="P185" s="27"/>
      <c r="Q185" s="27"/>
      <c r="R185" s="27"/>
      <c r="S185" s="27"/>
      <c r="T185" s="27"/>
      <c r="U185" s="32"/>
      <c r="V185" s="27"/>
      <c r="W185" s="27"/>
      <c r="X185" s="27"/>
      <c r="Y185" s="27"/>
      <c r="Z185" s="27"/>
      <c r="AA185" s="27"/>
    </row>
    <row r="186" spans="1:27" ht="13" x14ac:dyDescent="0.15">
      <c r="A186" s="27"/>
      <c r="B186" s="27"/>
      <c r="C186" s="27"/>
      <c r="D186" s="27"/>
      <c r="E186" s="27"/>
      <c r="F186" s="27"/>
      <c r="G186" s="27"/>
      <c r="H186" s="27"/>
      <c r="I186" s="27"/>
      <c r="J186" s="27"/>
      <c r="K186" s="27"/>
      <c r="L186" s="27"/>
      <c r="M186" s="27"/>
      <c r="N186" s="27"/>
      <c r="O186" s="27"/>
      <c r="P186" s="27"/>
      <c r="Q186" s="27"/>
      <c r="R186" s="27"/>
      <c r="S186" s="27"/>
      <c r="T186" s="27"/>
      <c r="U186" s="32"/>
      <c r="V186" s="27"/>
      <c r="W186" s="27"/>
      <c r="X186" s="27"/>
      <c r="Y186" s="27"/>
      <c r="Z186" s="27"/>
      <c r="AA186" s="27"/>
    </row>
    <row r="187" spans="1:27" ht="13" x14ac:dyDescent="0.15">
      <c r="A187" s="27"/>
      <c r="B187" s="27"/>
      <c r="C187" s="27"/>
      <c r="D187" s="27"/>
      <c r="E187" s="27"/>
      <c r="F187" s="27"/>
      <c r="G187" s="27"/>
      <c r="H187" s="27"/>
      <c r="I187" s="27"/>
      <c r="J187" s="27"/>
      <c r="K187" s="27"/>
      <c r="L187" s="27"/>
      <c r="M187" s="27"/>
      <c r="N187" s="27"/>
      <c r="O187" s="27"/>
      <c r="P187" s="27"/>
      <c r="Q187" s="27"/>
      <c r="R187" s="27"/>
      <c r="S187" s="27"/>
      <c r="T187" s="27"/>
      <c r="U187" s="32"/>
      <c r="V187" s="27"/>
      <c r="W187" s="27"/>
      <c r="X187" s="27"/>
      <c r="Y187" s="27"/>
      <c r="Z187" s="27"/>
      <c r="AA187" s="27"/>
    </row>
    <row r="188" spans="1:27" ht="13" x14ac:dyDescent="0.15">
      <c r="A188" s="27"/>
      <c r="B188" s="27"/>
      <c r="C188" s="27"/>
      <c r="D188" s="27"/>
      <c r="E188" s="27"/>
      <c r="F188" s="27"/>
      <c r="G188" s="27"/>
      <c r="H188" s="27"/>
      <c r="I188" s="27"/>
      <c r="J188" s="27"/>
      <c r="K188" s="27"/>
      <c r="L188" s="27"/>
      <c r="M188" s="27"/>
      <c r="N188" s="27"/>
      <c r="O188" s="27"/>
      <c r="P188" s="27"/>
      <c r="Q188" s="27"/>
      <c r="R188" s="27"/>
      <c r="S188" s="27"/>
      <c r="T188" s="27"/>
      <c r="U188" s="32"/>
      <c r="V188" s="27"/>
      <c r="W188" s="27"/>
      <c r="X188" s="27"/>
      <c r="Y188" s="27"/>
      <c r="Z188" s="27"/>
      <c r="AA188" s="27"/>
    </row>
    <row r="189" spans="1:27" ht="13" x14ac:dyDescent="0.15">
      <c r="A189" s="27"/>
      <c r="B189" s="27"/>
      <c r="C189" s="27"/>
      <c r="D189" s="27"/>
      <c r="E189" s="27"/>
      <c r="F189" s="27"/>
      <c r="G189" s="27"/>
      <c r="H189" s="27"/>
      <c r="I189" s="27"/>
      <c r="J189" s="27"/>
      <c r="K189" s="27"/>
      <c r="L189" s="27"/>
      <c r="M189" s="27"/>
      <c r="N189" s="27"/>
      <c r="O189" s="27"/>
      <c r="P189" s="27"/>
      <c r="Q189" s="27"/>
      <c r="R189" s="27"/>
      <c r="S189" s="27"/>
      <c r="T189" s="27"/>
      <c r="U189" s="32"/>
      <c r="V189" s="27"/>
      <c r="W189" s="27"/>
      <c r="X189" s="27"/>
      <c r="Y189" s="27"/>
      <c r="Z189" s="27"/>
      <c r="AA189" s="27"/>
    </row>
    <row r="190" spans="1:27" ht="13" x14ac:dyDescent="0.15">
      <c r="A190" s="27"/>
      <c r="B190" s="27"/>
      <c r="C190" s="27"/>
      <c r="D190" s="27"/>
      <c r="E190" s="27"/>
      <c r="F190" s="27"/>
      <c r="G190" s="27"/>
      <c r="H190" s="27"/>
      <c r="I190" s="27"/>
      <c r="J190" s="27"/>
      <c r="K190" s="27"/>
      <c r="L190" s="27"/>
      <c r="M190" s="27"/>
      <c r="N190" s="27"/>
      <c r="O190" s="27"/>
      <c r="P190" s="27"/>
      <c r="Q190" s="27"/>
      <c r="R190" s="27"/>
      <c r="S190" s="27"/>
      <c r="T190" s="27"/>
      <c r="U190" s="32"/>
      <c r="V190" s="27"/>
      <c r="W190" s="27"/>
      <c r="X190" s="27"/>
      <c r="Y190" s="27"/>
      <c r="Z190" s="27"/>
      <c r="AA190" s="27"/>
    </row>
    <row r="191" spans="1:27" ht="13" x14ac:dyDescent="0.15">
      <c r="A191" s="27"/>
      <c r="B191" s="27"/>
      <c r="C191" s="27"/>
      <c r="D191" s="27"/>
      <c r="E191" s="27"/>
      <c r="F191" s="27"/>
      <c r="G191" s="27"/>
      <c r="H191" s="27"/>
      <c r="I191" s="27"/>
      <c r="J191" s="27"/>
      <c r="K191" s="27"/>
      <c r="L191" s="27"/>
      <c r="M191" s="27"/>
      <c r="N191" s="27"/>
      <c r="O191" s="27"/>
      <c r="P191" s="27"/>
      <c r="Q191" s="27"/>
      <c r="R191" s="27"/>
      <c r="S191" s="27"/>
      <c r="T191" s="27"/>
      <c r="U191" s="32"/>
      <c r="V191" s="27"/>
      <c r="W191" s="27"/>
      <c r="X191" s="27"/>
      <c r="Y191" s="27"/>
      <c r="Z191" s="27"/>
      <c r="AA191" s="27"/>
    </row>
    <row r="192" spans="1:27" ht="13" x14ac:dyDescent="0.15">
      <c r="A192" s="27"/>
      <c r="B192" s="27"/>
      <c r="C192" s="27"/>
      <c r="D192" s="27"/>
      <c r="E192" s="27"/>
      <c r="F192" s="27"/>
      <c r="G192" s="27"/>
      <c r="H192" s="27"/>
      <c r="I192" s="27"/>
      <c r="J192" s="27"/>
      <c r="K192" s="27"/>
      <c r="L192" s="27"/>
      <c r="M192" s="27"/>
      <c r="N192" s="27"/>
      <c r="O192" s="27"/>
      <c r="P192" s="27"/>
      <c r="Q192" s="27"/>
      <c r="R192" s="27"/>
      <c r="S192" s="27"/>
      <c r="T192" s="27"/>
      <c r="U192" s="32"/>
      <c r="V192" s="27"/>
      <c r="W192" s="27"/>
      <c r="X192" s="27"/>
      <c r="Y192" s="27"/>
      <c r="Z192" s="27"/>
      <c r="AA192" s="27"/>
    </row>
    <row r="193" spans="1:27" ht="13" x14ac:dyDescent="0.15">
      <c r="A193" s="27"/>
      <c r="B193" s="27"/>
      <c r="C193" s="27"/>
      <c r="D193" s="27"/>
      <c r="E193" s="27"/>
      <c r="F193" s="27"/>
      <c r="G193" s="27"/>
      <c r="H193" s="27"/>
      <c r="I193" s="27"/>
      <c r="J193" s="27"/>
      <c r="K193" s="27"/>
      <c r="L193" s="27"/>
      <c r="M193" s="27"/>
      <c r="N193" s="27"/>
      <c r="O193" s="27"/>
      <c r="P193" s="27"/>
      <c r="Q193" s="27"/>
      <c r="R193" s="27"/>
      <c r="S193" s="27"/>
      <c r="T193" s="27"/>
      <c r="U193" s="32"/>
      <c r="V193" s="27"/>
      <c r="W193" s="27"/>
      <c r="X193" s="27"/>
      <c r="Y193" s="27"/>
      <c r="Z193" s="27"/>
      <c r="AA193" s="27"/>
    </row>
    <row r="194" spans="1:27" ht="13" x14ac:dyDescent="0.15">
      <c r="A194" s="27"/>
      <c r="B194" s="27"/>
      <c r="C194" s="27"/>
      <c r="D194" s="27"/>
      <c r="E194" s="27"/>
      <c r="F194" s="27"/>
      <c r="G194" s="27"/>
      <c r="H194" s="27"/>
      <c r="I194" s="27"/>
      <c r="J194" s="27"/>
      <c r="K194" s="27"/>
      <c r="L194" s="27"/>
      <c r="M194" s="27"/>
      <c r="N194" s="27"/>
      <c r="O194" s="27"/>
      <c r="P194" s="27"/>
      <c r="Q194" s="27"/>
      <c r="R194" s="27"/>
      <c r="S194" s="27"/>
      <c r="T194" s="27"/>
      <c r="U194" s="32"/>
      <c r="V194" s="27"/>
      <c r="W194" s="27"/>
      <c r="X194" s="27"/>
      <c r="Y194" s="27"/>
      <c r="Z194" s="27"/>
      <c r="AA194" s="27"/>
    </row>
    <row r="195" spans="1:27" ht="13" x14ac:dyDescent="0.15">
      <c r="A195" s="27"/>
      <c r="B195" s="27"/>
      <c r="C195" s="27"/>
      <c r="D195" s="27"/>
      <c r="E195" s="27"/>
      <c r="F195" s="27"/>
      <c r="G195" s="27"/>
      <c r="H195" s="27"/>
      <c r="I195" s="27"/>
      <c r="J195" s="27"/>
      <c r="K195" s="27"/>
      <c r="L195" s="27"/>
      <c r="M195" s="27"/>
      <c r="N195" s="27"/>
      <c r="O195" s="27"/>
      <c r="P195" s="27"/>
      <c r="Q195" s="27"/>
      <c r="R195" s="27"/>
      <c r="S195" s="27"/>
      <c r="T195" s="27"/>
      <c r="U195" s="32"/>
      <c r="V195" s="27"/>
      <c r="W195" s="27"/>
      <c r="X195" s="27"/>
      <c r="Y195" s="27"/>
      <c r="Z195" s="27"/>
      <c r="AA195" s="27"/>
    </row>
    <row r="196" spans="1:27" ht="13" x14ac:dyDescent="0.15">
      <c r="A196" s="27"/>
      <c r="B196" s="27"/>
      <c r="C196" s="27"/>
      <c r="D196" s="27"/>
      <c r="E196" s="27"/>
      <c r="F196" s="27"/>
      <c r="G196" s="27"/>
      <c r="H196" s="27"/>
      <c r="I196" s="27"/>
      <c r="J196" s="27"/>
      <c r="K196" s="27"/>
      <c r="L196" s="27"/>
      <c r="M196" s="27"/>
      <c r="N196" s="27"/>
      <c r="O196" s="27"/>
      <c r="P196" s="27"/>
      <c r="Q196" s="27"/>
      <c r="R196" s="27"/>
      <c r="S196" s="27"/>
      <c r="T196" s="27"/>
      <c r="U196" s="32"/>
      <c r="V196" s="27"/>
      <c r="W196" s="27"/>
      <c r="X196" s="27"/>
      <c r="Y196" s="27"/>
      <c r="Z196" s="27"/>
      <c r="AA196" s="27"/>
    </row>
    <row r="197" spans="1:27" ht="13" x14ac:dyDescent="0.15">
      <c r="A197" s="27"/>
      <c r="B197" s="27"/>
      <c r="C197" s="27"/>
      <c r="D197" s="27"/>
      <c r="E197" s="27"/>
      <c r="F197" s="27"/>
      <c r="G197" s="27"/>
      <c r="H197" s="27"/>
      <c r="I197" s="27"/>
      <c r="J197" s="27"/>
      <c r="K197" s="27"/>
      <c r="L197" s="27"/>
      <c r="M197" s="27"/>
      <c r="N197" s="27"/>
      <c r="O197" s="27"/>
      <c r="P197" s="27"/>
      <c r="Q197" s="27"/>
      <c r="R197" s="27"/>
      <c r="S197" s="27"/>
      <c r="T197" s="27"/>
      <c r="U197" s="32"/>
      <c r="V197" s="27"/>
      <c r="W197" s="27"/>
      <c r="X197" s="27"/>
      <c r="Y197" s="27"/>
      <c r="Z197" s="27"/>
      <c r="AA197" s="27"/>
    </row>
    <row r="198" spans="1:27" ht="13" x14ac:dyDescent="0.15">
      <c r="A198" s="27"/>
      <c r="B198" s="27"/>
      <c r="C198" s="27"/>
      <c r="D198" s="27"/>
      <c r="E198" s="27"/>
      <c r="F198" s="27"/>
      <c r="G198" s="27"/>
      <c r="H198" s="27"/>
      <c r="I198" s="27"/>
      <c r="J198" s="27"/>
      <c r="K198" s="27"/>
      <c r="L198" s="27"/>
      <c r="M198" s="27"/>
      <c r="N198" s="27"/>
      <c r="O198" s="27"/>
      <c r="P198" s="27"/>
      <c r="Q198" s="27"/>
      <c r="R198" s="27"/>
      <c r="S198" s="27"/>
      <c r="T198" s="27"/>
      <c r="U198" s="32"/>
      <c r="V198" s="27"/>
      <c r="W198" s="27"/>
      <c r="X198" s="27"/>
      <c r="Y198" s="27"/>
      <c r="Z198" s="27"/>
      <c r="AA198" s="27"/>
    </row>
    <row r="199" spans="1:27" ht="13" x14ac:dyDescent="0.15">
      <c r="A199" s="27"/>
      <c r="B199" s="27"/>
      <c r="C199" s="27"/>
      <c r="D199" s="27"/>
      <c r="E199" s="27"/>
      <c r="F199" s="27"/>
      <c r="G199" s="27"/>
      <c r="H199" s="27"/>
      <c r="I199" s="27"/>
      <c r="J199" s="27"/>
      <c r="K199" s="27"/>
      <c r="L199" s="27"/>
      <c r="M199" s="27"/>
      <c r="N199" s="27"/>
      <c r="O199" s="27"/>
      <c r="P199" s="27"/>
      <c r="Q199" s="27"/>
      <c r="R199" s="27"/>
      <c r="S199" s="27"/>
      <c r="T199" s="27"/>
      <c r="U199" s="32"/>
      <c r="V199" s="27"/>
      <c r="W199" s="27"/>
      <c r="X199" s="27"/>
      <c r="Y199" s="27"/>
      <c r="Z199" s="27"/>
      <c r="AA199" s="27"/>
    </row>
    <row r="200" spans="1:27" ht="13" x14ac:dyDescent="0.15">
      <c r="A200" s="27"/>
      <c r="B200" s="27"/>
      <c r="C200" s="27"/>
      <c r="D200" s="27"/>
      <c r="E200" s="27"/>
      <c r="F200" s="27"/>
      <c r="G200" s="27"/>
      <c r="H200" s="27"/>
      <c r="I200" s="27"/>
      <c r="J200" s="27"/>
      <c r="K200" s="27"/>
      <c r="L200" s="27"/>
      <c r="M200" s="27"/>
      <c r="N200" s="27"/>
      <c r="O200" s="27"/>
      <c r="P200" s="27"/>
      <c r="Q200" s="27"/>
      <c r="R200" s="27"/>
      <c r="S200" s="27"/>
      <c r="T200" s="27"/>
      <c r="U200" s="32"/>
      <c r="V200" s="27"/>
      <c r="W200" s="27"/>
      <c r="X200" s="27"/>
      <c r="Y200" s="27"/>
      <c r="Z200" s="27"/>
      <c r="AA200" s="27"/>
    </row>
    <row r="201" spans="1:27" ht="13" x14ac:dyDescent="0.15">
      <c r="A201" s="27"/>
      <c r="B201" s="27"/>
      <c r="C201" s="27"/>
      <c r="D201" s="27"/>
      <c r="E201" s="27"/>
      <c r="F201" s="27"/>
      <c r="G201" s="27"/>
      <c r="H201" s="27"/>
      <c r="I201" s="27"/>
      <c r="J201" s="27"/>
      <c r="K201" s="27"/>
      <c r="L201" s="27"/>
      <c r="M201" s="27"/>
      <c r="N201" s="27"/>
      <c r="O201" s="27"/>
      <c r="P201" s="27"/>
      <c r="Q201" s="27"/>
      <c r="R201" s="27"/>
      <c r="S201" s="27"/>
      <c r="T201" s="27"/>
      <c r="U201" s="32"/>
      <c r="V201" s="27"/>
      <c r="W201" s="27"/>
      <c r="X201" s="27"/>
      <c r="Y201" s="27"/>
      <c r="Z201" s="27"/>
      <c r="AA201" s="27"/>
    </row>
    <row r="202" spans="1:27" ht="13" x14ac:dyDescent="0.15">
      <c r="A202" s="27"/>
      <c r="B202" s="27"/>
      <c r="C202" s="27"/>
      <c r="D202" s="27"/>
      <c r="E202" s="27"/>
      <c r="F202" s="27"/>
      <c r="G202" s="27"/>
      <c r="H202" s="27"/>
      <c r="I202" s="27"/>
      <c r="J202" s="27"/>
      <c r="K202" s="27"/>
      <c r="L202" s="27"/>
      <c r="M202" s="27"/>
      <c r="N202" s="27"/>
      <c r="O202" s="27"/>
      <c r="P202" s="27"/>
      <c r="Q202" s="27"/>
      <c r="R202" s="27"/>
      <c r="S202" s="27"/>
      <c r="T202" s="27"/>
      <c r="U202" s="32"/>
      <c r="V202" s="27"/>
      <c r="W202" s="27"/>
      <c r="X202" s="27"/>
      <c r="Y202" s="27"/>
      <c r="Z202" s="27"/>
      <c r="AA202" s="27"/>
    </row>
    <row r="203" spans="1:27" ht="13" x14ac:dyDescent="0.15">
      <c r="A203" s="27"/>
      <c r="B203" s="27"/>
      <c r="C203" s="27"/>
      <c r="D203" s="27"/>
      <c r="E203" s="27"/>
      <c r="F203" s="27"/>
      <c r="G203" s="27"/>
      <c r="H203" s="27"/>
      <c r="I203" s="27"/>
      <c r="J203" s="27"/>
      <c r="K203" s="27"/>
      <c r="L203" s="27"/>
      <c r="M203" s="27"/>
      <c r="N203" s="27"/>
      <c r="O203" s="27"/>
      <c r="P203" s="27"/>
      <c r="Q203" s="27"/>
      <c r="R203" s="27"/>
      <c r="S203" s="27"/>
      <c r="T203" s="27"/>
      <c r="U203" s="32"/>
      <c r="V203" s="27"/>
      <c r="W203" s="27"/>
      <c r="X203" s="27"/>
      <c r="Y203" s="27"/>
      <c r="Z203" s="27"/>
      <c r="AA203" s="27"/>
    </row>
    <row r="204" spans="1:27" ht="13" x14ac:dyDescent="0.15">
      <c r="A204" s="27"/>
      <c r="B204" s="27"/>
      <c r="C204" s="27"/>
      <c r="D204" s="27"/>
      <c r="E204" s="27"/>
      <c r="F204" s="27"/>
      <c r="G204" s="27"/>
      <c r="H204" s="27"/>
      <c r="I204" s="27"/>
      <c r="J204" s="27"/>
      <c r="K204" s="27"/>
      <c r="L204" s="27"/>
      <c r="M204" s="27"/>
      <c r="N204" s="27"/>
      <c r="O204" s="27"/>
      <c r="P204" s="27"/>
      <c r="Q204" s="27"/>
      <c r="R204" s="27"/>
      <c r="S204" s="27"/>
      <c r="T204" s="27"/>
      <c r="U204" s="32"/>
      <c r="V204" s="27"/>
      <c r="W204" s="27"/>
      <c r="X204" s="27"/>
      <c r="Y204" s="27"/>
      <c r="Z204" s="27"/>
      <c r="AA204" s="27"/>
    </row>
    <row r="205" spans="1:27" ht="13" x14ac:dyDescent="0.15">
      <c r="A205" s="27"/>
      <c r="B205" s="27"/>
      <c r="C205" s="27"/>
      <c r="D205" s="27"/>
      <c r="E205" s="27"/>
      <c r="F205" s="27"/>
      <c r="G205" s="27"/>
      <c r="H205" s="27"/>
      <c r="I205" s="27"/>
      <c r="J205" s="27"/>
      <c r="K205" s="27"/>
      <c r="L205" s="27"/>
      <c r="M205" s="27"/>
      <c r="N205" s="27"/>
      <c r="O205" s="27"/>
      <c r="P205" s="27"/>
      <c r="Q205" s="27"/>
      <c r="R205" s="27"/>
      <c r="S205" s="27"/>
      <c r="T205" s="27"/>
      <c r="U205" s="32"/>
      <c r="V205" s="27"/>
      <c r="W205" s="27"/>
      <c r="X205" s="27"/>
      <c r="Y205" s="27"/>
      <c r="Z205" s="27"/>
      <c r="AA205" s="27"/>
    </row>
    <row r="206" spans="1:27" ht="13" x14ac:dyDescent="0.15">
      <c r="A206" s="27"/>
      <c r="B206" s="27"/>
      <c r="C206" s="27"/>
      <c r="D206" s="27"/>
      <c r="E206" s="27"/>
      <c r="F206" s="27"/>
      <c r="G206" s="27"/>
      <c r="H206" s="27"/>
      <c r="I206" s="27"/>
      <c r="J206" s="27"/>
      <c r="K206" s="27"/>
      <c r="L206" s="27"/>
      <c r="M206" s="27"/>
      <c r="N206" s="27"/>
      <c r="O206" s="27"/>
      <c r="P206" s="27"/>
      <c r="Q206" s="27"/>
      <c r="R206" s="27"/>
      <c r="S206" s="27"/>
      <c r="T206" s="27"/>
      <c r="U206" s="32"/>
      <c r="V206" s="27"/>
      <c r="W206" s="27"/>
      <c r="X206" s="27"/>
      <c r="Y206" s="27"/>
      <c r="Z206" s="27"/>
      <c r="AA206" s="27"/>
    </row>
    <row r="207" spans="1:27" ht="13" x14ac:dyDescent="0.15">
      <c r="A207" s="27"/>
      <c r="B207" s="27"/>
      <c r="C207" s="27"/>
      <c r="D207" s="27"/>
      <c r="E207" s="27"/>
      <c r="F207" s="27"/>
      <c r="G207" s="27"/>
      <c r="H207" s="27"/>
      <c r="I207" s="27"/>
      <c r="J207" s="27"/>
      <c r="K207" s="27"/>
      <c r="L207" s="27"/>
      <c r="M207" s="27"/>
      <c r="N207" s="27"/>
      <c r="O207" s="27"/>
      <c r="P207" s="27"/>
      <c r="Q207" s="27"/>
      <c r="R207" s="27"/>
      <c r="S207" s="27"/>
      <c r="T207" s="27"/>
      <c r="U207" s="32"/>
      <c r="V207" s="27"/>
      <c r="W207" s="27"/>
      <c r="X207" s="27"/>
      <c r="Y207" s="27"/>
      <c r="Z207" s="27"/>
      <c r="AA207" s="27"/>
    </row>
    <row r="208" spans="1:27" ht="13" x14ac:dyDescent="0.15">
      <c r="A208" s="27"/>
      <c r="B208" s="27"/>
      <c r="C208" s="27"/>
      <c r="D208" s="27"/>
      <c r="E208" s="27"/>
      <c r="F208" s="27"/>
      <c r="G208" s="27"/>
      <c r="H208" s="27"/>
      <c r="I208" s="27"/>
      <c r="J208" s="27"/>
      <c r="K208" s="27"/>
      <c r="L208" s="27"/>
      <c r="M208" s="27"/>
      <c r="N208" s="27"/>
      <c r="O208" s="27"/>
      <c r="P208" s="27"/>
      <c r="Q208" s="27"/>
      <c r="R208" s="27"/>
      <c r="S208" s="27"/>
      <c r="T208" s="27"/>
      <c r="U208" s="32"/>
      <c r="V208" s="27"/>
      <c r="W208" s="27"/>
      <c r="X208" s="27"/>
      <c r="Y208" s="27"/>
      <c r="Z208" s="27"/>
      <c r="AA208" s="27"/>
    </row>
    <row r="209" spans="1:27" ht="13" x14ac:dyDescent="0.15">
      <c r="A209" s="27"/>
      <c r="B209" s="27"/>
      <c r="C209" s="27"/>
      <c r="D209" s="27"/>
      <c r="E209" s="27"/>
      <c r="F209" s="27"/>
      <c r="G209" s="27"/>
      <c r="H209" s="27"/>
      <c r="I209" s="27"/>
      <c r="J209" s="27"/>
      <c r="K209" s="27"/>
      <c r="L209" s="27"/>
      <c r="M209" s="27"/>
      <c r="N209" s="27"/>
      <c r="O209" s="27"/>
      <c r="P209" s="27"/>
      <c r="Q209" s="27"/>
      <c r="R209" s="27"/>
      <c r="S209" s="27"/>
      <c r="T209" s="27"/>
      <c r="U209" s="32"/>
      <c r="V209" s="27"/>
      <c r="W209" s="27"/>
      <c r="X209" s="27"/>
      <c r="Y209" s="27"/>
      <c r="Z209" s="27"/>
      <c r="AA209" s="27"/>
    </row>
    <row r="210" spans="1:27" ht="13" x14ac:dyDescent="0.15">
      <c r="A210" s="27"/>
      <c r="B210" s="27"/>
      <c r="C210" s="27"/>
      <c r="D210" s="27"/>
      <c r="E210" s="27"/>
      <c r="F210" s="27"/>
      <c r="G210" s="27"/>
      <c r="H210" s="27"/>
      <c r="I210" s="27"/>
      <c r="J210" s="27"/>
      <c r="K210" s="27"/>
      <c r="L210" s="27"/>
      <c r="M210" s="27"/>
      <c r="N210" s="27"/>
      <c r="O210" s="27"/>
      <c r="P210" s="27"/>
      <c r="Q210" s="27"/>
      <c r="R210" s="27"/>
      <c r="S210" s="27"/>
      <c r="T210" s="27"/>
      <c r="U210" s="32"/>
      <c r="V210" s="27"/>
      <c r="W210" s="27"/>
      <c r="X210" s="27"/>
      <c r="Y210" s="27"/>
      <c r="Z210" s="27"/>
      <c r="AA210" s="27"/>
    </row>
    <row r="211" spans="1:27" ht="13" x14ac:dyDescent="0.15">
      <c r="A211" s="27"/>
      <c r="B211" s="27"/>
      <c r="C211" s="27"/>
      <c r="D211" s="27"/>
      <c r="E211" s="27"/>
      <c r="F211" s="27"/>
      <c r="G211" s="27"/>
      <c r="H211" s="27"/>
      <c r="I211" s="27"/>
      <c r="J211" s="27"/>
      <c r="K211" s="27"/>
      <c r="L211" s="27"/>
      <c r="M211" s="27"/>
      <c r="N211" s="27"/>
      <c r="O211" s="27"/>
      <c r="P211" s="27"/>
      <c r="Q211" s="27"/>
      <c r="R211" s="27"/>
      <c r="S211" s="27"/>
      <c r="T211" s="27"/>
      <c r="U211" s="32"/>
      <c r="V211" s="27"/>
      <c r="W211" s="27"/>
      <c r="X211" s="27"/>
      <c r="Y211" s="27"/>
      <c r="Z211" s="27"/>
      <c r="AA211" s="27"/>
    </row>
    <row r="212" spans="1:27" ht="13" x14ac:dyDescent="0.15">
      <c r="A212" s="27"/>
      <c r="B212" s="27"/>
      <c r="C212" s="27"/>
      <c r="D212" s="27"/>
      <c r="E212" s="27"/>
      <c r="F212" s="27"/>
      <c r="G212" s="27"/>
      <c r="H212" s="27"/>
      <c r="I212" s="27"/>
      <c r="J212" s="27"/>
      <c r="K212" s="27"/>
      <c r="L212" s="27"/>
      <c r="M212" s="27"/>
      <c r="N212" s="27"/>
      <c r="O212" s="27"/>
      <c r="P212" s="27"/>
      <c r="Q212" s="27"/>
      <c r="R212" s="27"/>
      <c r="S212" s="27"/>
      <c r="T212" s="27"/>
      <c r="U212" s="32"/>
      <c r="V212" s="27"/>
      <c r="W212" s="27"/>
      <c r="X212" s="27"/>
      <c r="Y212" s="27"/>
      <c r="Z212" s="27"/>
      <c r="AA212" s="27"/>
    </row>
    <row r="213" spans="1:27" ht="13" x14ac:dyDescent="0.15">
      <c r="A213" s="27"/>
      <c r="B213" s="27"/>
      <c r="C213" s="27"/>
      <c r="D213" s="27"/>
      <c r="E213" s="27"/>
      <c r="F213" s="27"/>
      <c r="G213" s="27"/>
      <c r="H213" s="27"/>
      <c r="I213" s="27"/>
      <c r="J213" s="27"/>
      <c r="K213" s="27"/>
      <c r="L213" s="27"/>
      <c r="M213" s="27"/>
      <c r="N213" s="27"/>
      <c r="O213" s="27"/>
      <c r="P213" s="27"/>
      <c r="Q213" s="27"/>
      <c r="R213" s="27"/>
      <c r="S213" s="27"/>
      <c r="T213" s="27"/>
      <c r="U213" s="32"/>
      <c r="V213" s="27"/>
      <c r="W213" s="27"/>
      <c r="X213" s="27"/>
      <c r="Y213" s="27"/>
      <c r="Z213" s="27"/>
      <c r="AA213" s="27"/>
    </row>
    <row r="214" spans="1:27" ht="13" x14ac:dyDescent="0.15">
      <c r="A214" s="27"/>
      <c r="B214" s="27"/>
      <c r="C214" s="27"/>
      <c r="D214" s="27"/>
      <c r="E214" s="27"/>
      <c r="F214" s="27"/>
      <c r="G214" s="27"/>
      <c r="H214" s="27"/>
      <c r="I214" s="27"/>
      <c r="J214" s="27"/>
      <c r="K214" s="27"/>
      <c r="L214" s="27"/>
      <c r="M214" s="27"/>
      <c r="N214" s="27"/>
      <c r="O214" s="27"/>
      <c r="P214" s="27"/>
      <c r="Q214" s="27"/>
      <c r="R214" s="27"/>
      <c r="S214" s="27"/>
      <c r="T214" s="27"/>
      <c r="U214" s="32"/>
      <c r="V214" s="27"/>
      <c r="W214" s="27"/>
      <c r="X214" s="27"/>
      <c r="Y214" s="27"/>
      <c r="Z214" s="27"/>
      <c r="AA214" s="27"/>
    </row>
    <row r="215" spans="1:27" ht="13" x14ac:dyDescent="0.15">
      <c r="A215" s="27"/>
      <c r="B215" s="27"/>
      <c r="C215" s="27"/>
      <c r="D215" s="27"/>
      <c r="E215" s="27"/>
      <c r="F215" s="27"/>
      <c r="G215" s="27"/>
      <c r="H215" s="27"/>
      <c r="I215" s="27"/>
      <c r="J215" s="27"/>
      <c r="K215" s="27"/>
      <c r="L215" s="27"/>
      <c r="M215" s="27"/>
      <c r="N215" s="27"/>
      <c r="O215" s="27"/>
      <c r="P215" s="27"/>
      <c r="Q215" s="27"/>
      <c r="R215" s="27"/>
      <c r="S215" s="27"/>
      <c r="T215" s="27"/>
      <c r="U215" s="32"/>
      <c r="V215" s="27"/>
      <c r="W215" s="27"/>
      <c r="X215" s="27"/>
      <c r="Y215" s="27"/>
      <c r="Z215" s="27"/>
      <c r="AA215" s="27"/>
    </row>
    <row r="216" spans="1:27" ht="13" x14ac:dyDescent="0.15">
      <c r="A216" s="27"/>
      <c r="B216" s="27"/>
      <c r="C216" s="27"/>
      <c r="D216" s="27"/>
      <c r="E216" s="27"/>
      <c r="F216" s="27"/>
      <c r="G216" s="27"/>
      <c r="H216" s="27"/>
      <c r="I216" s="27"/>
      <c r="J216" s="27"/>
      <c r="K216" s="27"/>
      <c r="L216" s="27"/>
      <c r="M216" s="27"/>
      <c r="N216" s="27"/>
      <c r="O216" s="27"/>
      <c r="P216" s="27"/>
      <c r="Q216" s="27"/>
      <c r="R216" s="27"/>
      <c r="S216" s="27"/>
      <c r="T216" s="27"/>
      <c r="U216" s="32"/>
      <c r="V216" s="27"/>
      <c r="W216" s="27"/>
      <c r="X216" s="27"/>
      <c r="Y216" s="27"/>
      <c r="Z216" s="27"/>
      <c r="AA216" s="27"/>
    </row>
    <row r="217" spans="1:27" ht="13" x14ac:dyDescent="0.15">
      <c r="A217" s="27"/>
      <c r="B217" s="27"/>
      <c r="C217" s="27"/>
      <c r="D217" s="27"/>
      <c r="E217" s="27"/>
      <c r="F217" s="27"/>
      <c r="G217" s="27"/>
      <c r="H217" s="27"/>
      <c r="I217" s="27"/>
      <c r="J217" s="27"/>
      <c r="K217" s="27"/>
      <c r="L217" s="27"/>
      <c r="M217" s="27"/>
      <c r="N217" s="27"/>
      <c r="O217" s="27"/>
      <c r="P217" s="27"/>
      <c r="Q217" s="27"/>
      <c r="R217" s="27"/>
      <c r="S217" s="27"/>
      <c r="T217" s="27"/>
      <c r="U217" s="32"/>
      <c r="V217" s="27"/>
      <c r="W217" s="27"/>
      <c r="X217" s="27"/>
      <c r="Y217" s="27"/>
      <c r="Z217" s="27"/>
      <c r="AA217" s="27"/>
    </row>
    <row r="218" spans="1:27" ht="13" x14ac:dyDescent="0.15">
      <c r="A218" s="27"/>
      <c r="B218" s="27"/>
      <c r="C218" s="27"/>
      <c r="D218" s="27"/>
      <c r="E218" s="27"/>
      <c r="F218" s="27"/>
      <c r="G218" s="27"/>
      <c r="H218" s="27"/>
      <c r="I218" s="27"/>
      <c r="J218" s="27"/>
      <c r="K218" s="27"/>
      <c r="L218" s="27"/>
      <c r="M218" s="27"/>
      <c r="N218" s="27"/>
      <c r="O218" s="27"/>
      <c r="P218" s="27"/>
      <c r="Q218" s="27"/>
      <c r="R218" s="27"/>
      <c r="S218" s="27"/>
      <c r="T218" s="27"/>
      <c r="U218" s="32"/>
      <c r="V218" s="27"/>
      <c r="W218" s="27"/>
      <c r="X218" s="27"/>
      <c r="Y218" s="27"/>
      <c r="Z218" s="27"/>
      <c r="AA218" s="27"/>
    </row>
    <row r="219" spans="1:27" ht="13" x14ac:dyDescent="0.15">
      <c r="A219" s="27"/>
      <c r="B219" s="27"/>
      <c r="C219" s="27"/>
      <c r="D219" s="27"/>
      <c r="E219" s="27"/>
      <c r="F219" s="27"/>
      <c r="G219" s="27"/>
      <c r="H219" s="27"/>
      <c r="I219" s="27"/>
      <c r="J219" s="27"/>
      <c r="K219" s="27"/>
      <c r="L219" s="27"/>
      <c r="M219" s="27"/>
      <c r="N219" s="27"/>
      <c r="O219" s="27"/>
      <c r="P219" s="27"/>
      <c r="Q219" s="27"/>
      <c r="R219" s="27"/>
      <c r="S219" s="27"/>
      <c r="T219" s="27"/>
      <c r="U219" s="32"/>
      <c r="V219" s="27"/>
      <c r="W219" s="27"/>
      <c r="X219" s="27"/>
      <c r="Y219" s="27"/>
      <c r="Z219" s="27"/>
      <c r="AA219" s="27"/>
    </row>
    <row r="220" spans="1:27" ht="13" x14ac:dyDescent="0.15">
      <c r="A220" s="27"/>
      <c r="B220" s="27"/>
      <c r="C220" s="27"/>
      <c r="D220" s="27"/>
      <c r="E220" s="27"/>
      <c r="F220" s="27"/>
      <c r="G220" s="27"/>
      <c r="H220" s="27"/>
      <c r="I220" s="27"/>
      <c r="J220" s="27"/>
      <c r="K220" s="27"/>
      <c r="L220" s="27"/>
      <c r="M220" s="27"/>
      <c r="N220" s="27"/>
      <c r="O220" s="27"/>
      <c r="P220" s="27"/>
      <c r="Q220" s="27"/>
      <c r="R220" s="27"/>
      <c r="S220" s="27"/>
      <c r="T220" s="27"/>
      <c r="U220" s="32"/>
      <c r="V220" s="27"/>
      <c r="W220" s="27"/>
      <c r="X220" s="27"/>
      <c r="Y220" s="27"/>
      <c r="Z220" s="27"/>
      <c r="AA220" s="27"/>
    </row>
    <row r="221" spans="1:27" ht="13" x14ac:dyDescent="0.15">
      <c r="A221" s="27"/>
      <c r="B221" s="27"/>
      <c r="C221" s="27"/>
      <c r="D221" s="27"/>
      <c r="E221" s="27"/>
      <c r="F221" s="27"/>
      <c r="G221" s="27"/>
      <c r="H221" s="27"/>
      <c r="I221" s="27"/>
      <c r="J221" s="27"/>
      <c r="K221" s="27"/>
      <c r="L221" s="27"/>
      <c r="M221" s="27"/>
      <c r="N221" s="27"/>
      <c r="O221" s="27"/>
      <c r="P221" s="27"/>
      <c r="Q221" s="27"/>
      <c r="R221" s="27"/>
      <c r="S221" s="27"/>
      <c r="T221" s="27"/>
      <c r="U221" s="32"/>
      <c r="V221" s="27"/>
      <c r="W221" s="27"/>
      <c r="X221" s="27"/>
      <c r="Y221" s="27"/>
      <c r="Z221" s="27"/>
      <c r="AA221" s="27"/>
    </row>
    <row r="222" spans="1:27" ht="13" x14ac:dyDescent="0.15">
      <c r="A222" s="27"/>
      <c r="B222" s="27"/>
      <c r="C222" s="27"/>
      <c r="D222" s="27"/>
      <c r="E222" s="27"/>
      <c r="F222" s="27"/>
      <c r="G222" s="27"/>
      <c r="H222" s="27"/>
      <c r="I222" s="27"/>
      <c r="J222" s="27"/>
      <c r="K222" s="27"/>
      <c r="L222" s="27"/>
      <c r="M222" s="27"/>
      <c r="N222" s="27"/>
      <c r="O222" s="27"/>
      <c r="P222" s="27"/>
      <c r="Q222" s="27"/>
      <c r="R222" s="27"/>
      <c r="S222" s="27"/>
      <c r="T222" s="27"/>
      <c r="U222" s="32"/>
      <c r="V222" s="27"/>
      <c r="W222" s="27"/>
      <c r="X222" s="27"/>
      <c r="Y222" s="27"/>
      <c r="Z222" s="27"/>
      <c r="AA222" s="27"/>
    </row>
    <row r="223" spans="1:27" ht="13" x14ac:dyDescent="0.15">
      <c r="A223" s="27"/>
      <c r="B223" s="27"/>
      <c r="C223" s="27"/>
      <c r="D223" s="27"/>
      <c r="E223" s="27"/>
      <c r="F223" s="27"/>
      <c r="G223" s="27"/>
      <c r="H223" s="27"/>
      <c r="I223" s="27"/>
      <c r="J223" s="27"/>
      <c r="K223" s="27"/>
      <c r="L223" s="27"/>
      <c r="M223" s="27"/>
      <c r="N223" s="27"/>
      <c r="O223" s="27"/>
      <c r="P223" s="27"/>
      <c r="Q223" s="27"/>
      <c r="R223" s="27"/>
      <c r="S223" s="27"/>
      <c r="T223" s="27"/>
      <c r="U223" s="32"/>
      <c r="V223" s="27"/>
      <c r="W223" s="27"/>
      <c r="X223" s="27"/>
      <c r="Y223" s="27"/>
      <c r="Z223" s="27"/>
      <c r="AA223" s="27"/>
    </row>
    <row r="224" spans="1:27" ht="13" x14ac:dyDescent="0.15">
      <c r="A224" s="27"/>
      <c r="B224" s="27"/>
      <c r="C224" s="27"/>
      <c r="D224" s="27"/>
      <c r="E224" s="27"/>
      <c r="F224" s="27"/>
      <c r="G224" s="27"/>
      <c r="H224" s="27"/>
      <c r="I224" s="27"/>
      <c r="J224" s="27"/>
      <c r="K224" s="27"/>
      <c r="L224" s="27"/>
      <c r="M224" s="27"/>
      <c r="N224" s="27"/>
      <c r="O224" s="27"/>
      <c r="P224" s="27"/>
      <c r="Q224" s="27"/>
      <c r="R224" s="27"/>
      <c r="S224" s="27"/>
      <c r="T224" s="27"/>
      <c r="U224" s="32"/>
      <c r="V224" s="27"/>
      <c r="W224" s="27"/>
      <c r="X224" s="27"/>
      <c r="Y224" s="27"/>
      <c r="Z224" s="27"/>
      <c r="AA224" s="27"/>
    </row>
    <row r="225" spans="1:27" ht="13" x14ac:dyDescent="0.15">
      <c r="A225" s="27"/>
      <c r="B225" s="27"/>
      <c r="C225" s="27"/>
      <c r="D225" s="27"/>
      <c r="E225" s="27"/>
      <c r="F225" s="27"/>
      <c r="G225" s="27"/>
      <c r="H225" s="27"/>
      <c r="I225" s="27"/>
      <c r="J225" s="27"/>
      <c r="K225" s="27"/>
      <c r="L225" s="27"/>
      <c r="M225" s="27"/>
      <c r="N225" s="27"/>
      <c r="O225" s="27"/>
      <c r="P225" s="27"/>
      <c r="Q225" s="27"/>
      <c r="R225" s="27"/>
      <c r="S225" s="27"/>
      <c r="T225" s="27"/>
      <c r="U225" s="32"/>
      <c r="V225" s="27"/>
      <c r="W225" s="27"/>
      <c r="X225" s="27"/>
      <c r="Y225" s="27"/>
      <c r="Z225" s="27"/>
      <c r="AA225" s="27"/>
    </row>
    <row r="226" spans="1:27" ht="13" x14ac:dyDescent="0.15">
      <c r="A226" s="27"/>
      <c r="B226" s="27"/>
      <c r="C226" s="27"/>
      <c r="D226" s="27"/>
      <c r="E226" s="27"/>
      <c r="F226" s="27"/>
      <c r="G226" s="27"/>
      <c r="H226" s="27"/>
      <c r="I226" s="27"/>
      <c r="J226" s="27"/>
      <c r="K226" s="27"/>
      <c r="L226" s="27"/>
      <c r="M226" s="27"/>
      <c r="N226" s="27"/>
      <c r="O226" s="27"/>
      <c r="P226" s="27"/>
      <c r="Q226" s="27"/>
      <c r="R226" s="27"/>
      <c r="S226" s="27"/>
      <c r="T226" s="27"/>
      <c r="U226" s="32"/>
      <c r="V226" s="27"/>
      <c r="W226" s="27"/>
      <c r="X226" s="27"/>
      <c r="Y226" s="27"/>
      <c r="Z226" s="27"/>
      <c r="AA226" s="27"/>
    </row>
    <row r="227" spans="1:27" ht="13" x14ac:dyDescent="0.15">
      <c r="A227" s="27"/>
      <c r="B227" s="27"/>
      <c r="C227" s="27"/>
      <c r="D227" s="27"/>
      <c r="E227" s="27"/>
      <c r="F227" s="27"/>
      <c r="G227" s="27"/>
      <c r="H227" s="27"/>
      <c r="I227" s="27"/>
      <c r="J227" s="27"/>
      <c r="K227" s="27"/>
      <c r="L227" s="27"/>
      <c r="M227" s="27"/>
      <c r="N227" s="27"/>
      <c r="O227" s="27"/>
      <c r="P227" s="27"/>
      <c r="Q227" s="27"/>
      <c r="R227" s="27"/>
      <c r="S227" s="27"/>
      <c r="T227" s="27"/>
      <c r="U227" s="32"/>
      <c r="V227" s="27"/>
      <c r="W227" s="27"/>
      <c r="X227" s="27"/>
      <c r="Y227" s="27"/>
      <c r="Z227" s="27"/>
      <c r="AA227" s="27"/>
    </row>
    <row r="228" spans="1:27" ht="13" x14ac:dyDescent="0.15">
      <c r="A228" s="27"/>
      <c r="B228" s="27"/>
      <c r="C228" s="27"/>
      <c r="D228" s="27"/>
      <c r="E228" s="27"/>
      <c r="F228" s="27"/>
      <c r="G228" s="27"/>
      <c r="H228" s="27"/>
      <c r="I228" s="27"/>
      <c r="J228" s="27"/>
      <c r="K228" s="27"/>
      <c r="L228" s="27"/>
      <c r="M228" s="27"/>
      <c r="N228" s="27"/>
      <c r="O228" s="27"/>
      <c r="P228" s="27"/>
      <c r="Q228" s="27"/>
      <c r="R228" s="27"/>
      <c r="S228" s="27"/>
      <c r="T228" s="27"/>
      <c r="U228" s="32"/>
      <c r="V228" s="27"/>
      <c r="W228" s="27"/>
      <c r="X228" s="27"/>
      <c r="Y228" s="27"/>
      <c r="Z228" s="27"/>
      <c r="AA228" s="27"/>
    </row>
    <row r="229" spans="1:27" ht="13" x14ac:dyDescent="0.15">
      <c r="A229" s="27"/>
      <c r="B229" s="27"/>
      <c r="C229" s="27"/>
      <c r="D229" s="27"/>
      <c r="E229" s="27"/>
      <c r="F229" s="27"/>
      <c r="G229" s="27"/>
      <c r="H229" s="27"/>
      <c r="I229" s="27"/>
      <c r="J229" s="27"/>
      <c r="K229" s="27"/>
      <c r="L229" s="27"/>
      <c r="M229" s="27"/>
      <c r="N229" s="27"/>
      <c r="O229" s="27"/>
      <c r="P229" s="27"/>
      <c r="Q229" s="27"/>
      <c r="R229" s="27"/>
      <c r="S229" s="27"/>
      <c r="T229" s="27"/>
      <c r="U229" s="32"/>
      <c r="V229" s="27"/>
      <c r="W229" s="27"/>
      <c r="X229" s="27"/>
      <c r="Y229" s="27"/>
      <c r="Z229" s="27"/>
      <c r="AA229" s="27"/>
    </row>
    <row r="230" spans="1:27" ht="13" x14ac:dyDescent="0.15">
      <c r="A230" s="27"/>
      <c r="B230" s="27"/>
      <c r="C230" s="27"/>
      <c r="D230" s="27"/>
      <c r="E230" s="27"/>
      <c r="F230" s="27"/>
      <c r="G230" s="27"/>
      <c r="H230" s="27"/>
      <c r="I230" s="27"/>
      <c r="J230" s="27"/>
      <c r="K230" s="27"/>
      <c r="L230" s="27"/>
      <c r="M230" s="27"/>
      <c r="N230" s="27"/>
      <c r="O230" s="27"/>
      <c r="P230" s="27"/>
      <c r="Q230" s="27"/>
      <c r="R230" s="27"/>
      <c r="S230" s="27"/>
      <c r="T230" s="27"/>
      <c r="U230" s="32"/>
      <c r="V230" s="27"/>
      <c r="W230" s="27"/>
      <c r="X230" s="27"/>
      <c r="Y230" s="27"/>
      <c r="Z230" s="27"/>
      <c r="AA230" s="27"/>
    </row>
    <row r="231" spans="1:27" ht="13" x14ac:dyDescent="0.15">
      <c r="A231" s="27"/>
      <c r="B231" s="27"/>
      <c r="C231" s="27"/>
      <c r="D231" s="27"/>
      <c r="E231" s="27"/>
      <c r="F231" s="27"/>
      <c r="G231" s="27"/>
      <c r="H231" s="27"/>
      <c r="I231" s="27"/>
      <c r="J231" s="27"/>
      <c r="K231" s="27"/>
      <c r="L231" s="27"/>
      <c r="M231" s="27"/>
      <c r="N231" s="27"/>
      <c r="O231" s="27"/>
      <c r="P231" s="27"/>
      <c r="Q231" s="27"/>
      <c r="R231" s="27"/>
      <c r="S231" s="27"/>
      <c r="T231" s="27"/>
      <c r="U231" s="32"/>
      <c r="V231" s="27"/>
      <c r="W231" s="27"/>
      <c r="X231" s="27"/>
      <c r="Y231" s="27"/>
      <c r="Z231" s="27"/>
      <c r="AA231" s="27"/>
    </row>
    <row r="232" spans="1:27" ht="13" x14ac:dyDescent="0.15">
      <c r="A232" s="27"/>
      <c r="B232" s="27"/>
      <c r="C232" s="27"/>
      <c r="D232" s="27"/>
      <c r="E232" s="27"/>
      <c r="F232" s="27"/>
      <c r="G232" s="27"/>
      <c r="H232" s="27"/>
      <c r="I232" s="27"/>
      <c r="J232" s="27"/>
      <c r="K232" s="27"/>
      <c r="L232" s="27"/>
      <c r="M232" s="27"/>
      <c r="N232" s="27"/>
      <c r="O232" s="27"/>
      <c r="P232" s="27"/>
      <c r="Q232" s="27"/>
      <c r="R232" s="27"/>
      <c r="S232" s="27"/>
      <c r="T232" s="27"/>
      <c r="U232" s="32"/>
      <c r="V232" s="27"/>
      <c r="W232" s="27"/>
      <c r="X232" s="27"/>
      <c r="Y232" s="27"/>
      <c r="Z232" s="27"/>
      <c r="AA232" s="27"/>
    </row>
    <row r="233" spans="1:27" ht="13" x14ac:dyDescent="0.15">
      <c r="A233" s="27"/>
      <c r="B233" s="27"/>
      <c r="C233" s="27"/>
      <c r="D233" s="27"/>
      <c r="E233" s="27"/>
      <c r="F233" s="27"/>
      <c r="G233" s="27"/>
      <c r="H233" s="27"/>
      <c r="I233" s="27"/>
      <c r="J233" s="27"/>
      <c r="K233" s="27"/>
      <c r="L233" s="27"/>
      <c r="M233" s="27"/>
      <c r="N233" s="27"/>
      <c r="O233" s="27"/>
      <c r="P233" s="27"/>
      <c r="Q233" s="27"/>
      <c r="R233" s="27"/>
      <c r="S233" s="27"/>
      <c r="T233" s="27"/>
      <c r="U233" s="32"/>
      <c r="V233" s="27"/>
      <c r="W233" s="27"/>
      <c r="X233" s="27"/>
      <c r="Y233" s="27"/>
      <c r="Z233" s="27"/>
      <c r="AA233" s="27"/>
    </row>
    <row r="234" spans="1:27" ht="13" x14ac:dyDescent="0.15">
      <c r="A234" s="27"/>
      <c r="B234" s="27"/>
      <c r="C234" s="27"/>
      <c r="D234" s="27"/>
      <c r="E234" s="27"/>
      <c r="F234" s="27"/>
      <c r="G234" s="27"/>
      <c r="H234" s="27"/>
      <c r="I234" s="27"/>
      <c r="J234" s="27"/>
      <c r="K234" s="27"/>
      <c r="L234" s="27"/>
      <c r="M234" s="27"/>
      <c r="N234" s="27"/>
      <c r="O234" s="27"/>
      <c r="P234" s="27"/>
      <c r="Q234" s="27"/>
      <c r="R234" s="27"/>
      <c r="S234" s="27"/>
      <c r="T234" s="27"/>
      <c r="U234" s="32"/>
      <c r="V234" s="27"/>
      <c r="W234" s="27"/>
      <c r="X234" s="27"/>
      <c r="Y234" s="27"/>
      <c r="Z234" s="27"/>
      <c r="AA234" s="27"/>
    </row>
    <row r="235" spans="1:27" ht="13" x14ac:dyDescent="0.15">
      <c r="A235" s="27"/>
      <c r="B235" s="27"/>
      <c r="C235" s="27"/>
      <c r="D235" s="27"/>
      <c r="E235" s="27"/>
      <c r="F235" s="27"/>
      <c r="G235" s="27"/>
      <c r="H235" s="27"/>
      <c r="I235" s="27"/>
      <c r="J235" s="27"/>
      <c r="K235" s="27"/>
      <c r="L235" s="27"/>
      <c r="M235" s="27"/>
      <c r="N235" s="27"/>
      <c r="O235" s="27"/>
      <c r="P235" s="27"/>
      <c r="Q235" s="27"/>
      <c r="R235" s="27"/>
      <c r="S235" s="27"/>
      <c r="T235" s="27"/>
      <c r="U235" s="32"/>
      <c r="V235" s="27"/>
      <c r="W235" s="27"/>
      <c r="X235" s="27"/>
      <c r="Y235" s="27"/>
      <c r="Z235" s="27"/>
      <c r="AA235" s="27"/>
    </row>
    <row r="236" spans="1:27" ht="13" x14ac:dyDescent="0.15">
      <c r="A236" s="27"/>
      <c r="B236" s="27"/>
      <c r="C236" s="27"/>
      <c r="D236" s="27"/>
      <c r="E236" s="27"/>
      <c r="F236" s="27"/>
      <c r="G236" s="27"/>
      <c r="H236" s="27"/>
      <c r="I236" s="27"/>
      <c r="J236" s="27"/>
      <c r="K236" s="27"/>
      <c r="L236" s="27"/>
      <c r="M236" s="27"/>
      <c r="N236" s="27"/>
      <c r="O236" s="27"/>
      <c r="P236" s="27"/>
      <c r="Q236" s="27"/>
      <c r="R236" s="27"/>
      <c r="S236" s="27"/>
      <c r="T236" s="27"/>
      <c r="U236" s="32"/>
      <c r="V236" s="27"/>
      <c r="W236" s="27"/>
      <c r="X236" s="27"/>
      <c r="Y236" s="27"/>
      <c r="Z236" s="27"/>
      <c r="AA236" s="27"/>
    </row>
    <row r="237" spans="1:27" ht="13" x14ac:dyDescent="0.15">
      <c r="A237" s="27"/>
      <c r="B237" s="27"/>
      <c r="C237" s="27"/>
      <c r="D237" s="27"/>
      <c r="E237" s="27"/>
      <c r="F237" s="27"/>
      <c r="G237" s="27"/>
      <c r="H237" s="27"/>
      <c r="I237" s="27"/>
      <c r="J237" s="27"/>
      <c r="K237" s="27"/>
      <c r="L237" s="27"/>
      <c r="M237" s="27"/>
      <c r="N237" s="27"/>
      <c r="O237" s="27"/>
      <c r="P237" s="27"/>
      <c r="Q237" s="27"/>
      <c r="R237" s="27"/>
      <c r="S237" s="27"/>
      <c r="T237" s="27"/>
      <c r="U237" s="32"/>
      <c r="V237" s="27"/>
      <c r="W237" s="27"/>
      <c r="X237" s="27"/>
      <c r="Y237" s="27"/>
      <c r="Z237" s="27"/>
      <c r="AA237" s="27"/>
    </row>
    <row r="238" spans="1:27" ht="13" x14ac:dyDescent="0.15">
      <c r="A238" s="27"/>
      <c r="B238" s="27"/>
      <c r="C238" s="27"/>
      <c r="D238" s="27"/>
      <c r="E238" s="27"/>
      <c r="F238" s="27"/>
      <c r="G238" s="27"/>
      <c r="H238" s="27"/>
      <c r="I238" s="27"/>
      <c r="J238" s="27"/>
      <c r="K238" s="27"/>
      <c r="L238" s="27"/>
      <c r="M238" s="27"/>
      <c r="N238" s="27"/>
      <c r="O238" s="27"/>
      <c r="P238" s="27"/>
      <c r="Q238" s="27"/>
      <c r="R238" s="27"/>
      <c r="S238" s="27"/>
      <c r="T238" s="27"/>
      <c r="U238" s="32"/>
      <c r="V238" s="27"/>
      <c r="W238" s="27"/>
      <c r="X238" s="27"/>
      <c r="Y238" s="27"/>
      <c r="Z238" s="27"/>
      <c r="AA238" s="27"/>
    </row>
    <row r="239" spans="1:27" ht="13" x14ac:dyDescent="0.15">
      <c r="A239" s="27"/>
      <c r="B239" s="27"/>
      <c r="C239" s="27"/>
      <c r="D239" s="27"/>
      <c r="E239" s="27"/>
      <c r="F239" s="27"/>
      <c r="G239" s="27"/>
      <c r="H239" s="27"/>
      <c r="I239" s="27"/>
      <c r="J239" s="27"/>
      <c r="K239" s="27"/>
      <c r="L239" s="27"/>
      <c r="M239" s="27"/>
      <c r="N239" s="27"/>
      <c r="O239" s="27"/>
      <c r="P239" s="27"/>
      <c r="Q239" s="27"/>
      <c r="R239" s="27"/>
      <c r="S239" s="27"/>
      <c r="T239" s="27"/>
      <c r="U239" s="32"/>
      <c r="V239" s="27"/>
      <c r="W239" s="27"/>
      <c r="X239" s="27"/>
      <c r="Y239" s="27"/>
      <c r="Z239" s="27"/>
      <c r="AA239" s="27"/>
    </row>
    <row r="240" spans="1:27" ht="13" x14ac:dyDescent="0.15">
      <c r="A240" s="27"/>
      <c r="B240" s="27"/>
      <c r="C240" s="27"/>
      <c r="D240" s="27"/>
      <c r="E240" s="27"/>
      <c r="F240" s="27"/>
      <c r="G240" s="27"/>
      <c r="H240" s="27"/>
      <c r="I240" s="27"/>
      <c r="J240" s="27"/>
      <c r="K240" s="27"/>
      <c r="L240" s="27"/>
      <c r="M240" s="27"/>
      <c r="N240" s="27"/>
      <c r="O240" s="27"/>
      <c r="P240" s="27"/>
      <c r="Q240" s="27"/>
      <c r="R240" s="27"/>
      <c r="S240" s="27"/>
      <c r="T240" s="27"/>
      <c r="U240" s="32"/>
      <c r="V240" s="27"/>
      <c r="W240" s="27"/>
      <c r="X240" s="27"/>
      <c r="Y240" s="27"/>
      <c r="Z240" s="27"/>
      <c r="AA240" s="27"/>
    </row>
    <row r="241" spans="1:27" ht="13" x14ac:dyDescent="0.15">
      <c r="A241" s="27"/>
      <c r="B241" s="27"/>
      <c r="C241" s="27"/>
      <c r="D241" s="27"/>
      <c r="E241" s="27"/>
      <c r="F241" s="27"/>
      <c r="G241" s="27"/>
      <c r="H241" s="27"/>
      <c r="I241" s="27"/>
      <c r="J241" s="27"/>
      <c r="K241" s="27"/>
      <c r="L241" s="27"/>
      <c r="M241" s="27"/>
      <c r="N241" s="27"/>
      <c r="O241" s="27"/>
      <c r="P241" s="27"/>
      <c r="Q241" s="27"/>
      <c r="R241" s="27"/>
      <c r="S241" s="27"/>
      <c r="T241" s="27"/>
      <c r="U241" s="32"/>
      <c r="V241" s="27"/>
      <c r="W241" s="27"/>
      <c r="X241" s="27"/>
      <c r="Y241" s="27"/>
      <c r="Z241" s="27"/>
      <c r="AA241" s="27"/>
    </row>
    <row r="242" spans="1:27" ht="13" x14ac:dyDescent="0.15">
      <c r="A242" s="27"/>
      <c r="B242" s="27"/>
      <c r="C242" s="27"/>
      <c r="D242" s="27"/>
      <c r="E242" s="27"/>
      <c r="F242" s="27"/>
      <c r="G242" s="27"/>
      <c r="H242" s="27"/>
      <c r="I242" s="27"/>
      <c r="J242" s="27"/>
      <c r="K242" s="27"/>
      <c r="L242" s="27"/>
      <c r="M242" s="27"/>
      <c r="N242" s="27"/>
      <c r="O242" s="27"/>
      <c r="P242" s="27"/>
      <c r="Q242" s="27"/>
      <c r="R242" s="27"/>
      <c r="S242" s="27"/>
      <c r="T242" s="27"/>
      <c r="U242" s="32"/>
      <c r="V242" s="27"/>
      <c r="W242" s="27"/>
      <c r="X242" s="27"/>
      <c r="Y242" s="27"/>
      <c r="Z242" s="27"/>
      <c r="AA242" s="27"/>
    </row>
    <row r="243" spans="1:27" ht="13" x14ac:dyDescent="0.15">
      <c r="A243" s="27"/>
      <c r="B243" s="27"/>
      <c r="C243" s="27"/>
      <c r="D243" s="27"/>
      <c r="E243" s="27"/>
      <c r="F243" s="27"/>
      <c r="G243" s="27"/>
      <c r="H243" s="27"/>
      <c r="I243" s="27"/>
      <c r="J243" s="27"/>
      <c r="K243" s="27"/>
      <c r="L243" s="27"/>
      <c r="M243" s="27"/>
      <c r="N243" s="27"/>
      <c r="O243" s="27"/>
      <c r="P243" s="27"/>
      <c r="Q243" s="27"/>
      <c r="R243" s="27"/>
      <c r="S243" s="27"/>
      <c r="T243" s="27"/>
      <c r="U243" s="32"/>
      <c r="V243" s="27"/>
      <c r="W243" s="27"/>
      <c r="X243" s="27"/>
      <c r="Y243" s="27"/>
      <c r="Z243" s="27"/>
      <c r="AA243" s="27"/>
    </row>
    <row r="244" spans="1:27" ht="13" x14ac:dyDescent="0.15">
      <c r="A244" s="27"/>
      <c r="B244" s="27"/>
      <c r="C244" s="27"/>
      <c r="D244" s="27"/>
      <c r="E244" s="27"/>
      <c r="F244" s="27"/>
      <c r="G244" s="27"/>
      <c r="H244" s="27"/>
      <c r="I244" s="27"/>
      <c r="J244" s="27"/>
      <c r="K244" s="27"/>
      <c r="L244" s="27"/>
      <c r="M244" s="27"/>
      <c r="N244" s="27"/>
      <c r="O244" s="27"/>
      <c r="P244" s="27"/>
      <c r="Q244" s="27"/>
      <c r="R244" s="27"/>
      <c r="S244" s="27"/>
      <c r="T244" s="27"/>
      <c r="U244" s="32"/>
      <c r="V244" s="27"/>
      <c r="W244" s="27"/>
      <c r="X244" s="27"/>
      <c r="Y244" s="27"/>
      <c r="Z244" s="27"/>
      <c r="AA244" s="27"/>
    </row>
    <row r="245" spans="1:27" ht="13" x14ac:dyDescent="0.15">
      <c r="A245" s="27"/>
      <c r="B245" s="27"/>
      <c r="C245" s="27"/>
      <c r="D245" s="27"/>
      <c r="E245" s="27"/>
      <c r="F245" s="27"/>
      <c r="G245" s="27"/>
      <c r="H245" s="27"/>
      <c r="I245" s="27"/>
      <c r="J245" s="27"/>
      <c r="K245" s="27"/>
      <c r="L245" s="27"/>
      <c r="M245" s="27"/>
      <c r="N245" s="27"/>
      <c r="O245" s="27"/>
      <c r="P245" s="27"/>
      <c r="Q245" s="27"/>
      <c r="R245" s="27"/>
      <c r="S245" s="27"/>
      <c r="T245" s="27"/>
      <c r="U245" s="32"/>
      <c r="V245" s="27"/>
      <c r="W245" s="27"/>
      <c r="X245" s="27"/>
      <c r="Y245" s="27"/>
      <c r="Z245" s="27"/>
      <c r="AA245" s="27"/>
    </row>
    <row r="246" spans="1:27" ht="13" x14ac:dyDescent="0.15">
      <c r="A246" s="27"/>
      <c r="B246" s="27"/>
      <c r="C246" s="27"/>
      <c r="D246" s="27"/>
      <c r="E246" s="27"/>
      <c r="F246" s="27"/>
      <c r="G246" s="27"/>
      <c r="H246" s="27"/>
      <c r="I246" s="27"/>
      <c r="J246" s="27"/>
      <c r="K246" s="27"/>
      <c r="L246" s="27"/>
      <c r="M246" s="27"/>
      <c r="N246" s="27"/>
      <c r="O246" s="27"/>
      <c r="P246" s="27"/>
      <c r="Q246" s="27"/>
      <c r="R246" s="27"/>
      <c r="S246" s="27"/>
      <c r="T246" s="27"/>
      <c r="U246" s="32"/>
      <c r="V246" s="27"/>
      <c r="W246" s="27"/>
      <c r="X246" s="27"/>
      <c r="Y246" s="27"/>
      <c r="Z246" s="27"/>
      <c r="AA246" s="27"/>
    </row>
    <row r="247" spans="1:27" ht="13" x14ac:dyDescent="0.15">
      <c r="A247" s="27"/>
      <c r="B247" s="27"/>
      <c r="C247" s="27"/>
      <c r="D247" s="27"/>
      <c r="E247" s="27"/>
      <c r="F247" s="27"/>
      <c r="G247" s="27"/>
      <c r="H247" s="27"/>
      <c r="I247" s="27"/>
      <c r="J247" s="27"/>
      <c r="K247" s="27"/>
      <c r="L247" s="27"/>
      <c r="M247" s="27"/>
      <c r="N247" s="27"/>
      <c r="O247" s="27"/>
      <c r="P247" s="27"/>
      <c r="Q247" s="27"/>
      <c r="R247" s="27"/>
      <c r="S247" s="27"/>
      <c r="T247" s="27"/>
      <c r="U247" s="32"/>
      <c r="V247" s="27"/>
      <c r="W247" s="27"/>
      <c r="X247" s="27"/>
      <c r="Y247" s="27"/>
      <c r="Z247" s="27"/>
      <c r="AA247" s="27"/>
    </row>
    <row r="248" spans="1:27" ht="13" x14ac:dyDescent="0.15">
      <c r="A248" s="27"/>
      <c r="B248" s="27"/>
      <c r="C248" s="27"/>
      <c r="D248" s="27"/>
      <c r="E248" s="27"/>
      <c r="F248" s="27"/>
      <c r="G248" s="27"/>
      <c r="H248" s="27"/>
      <c r="I248" s="27"/>
      <c r="J248" s="27"/>
      <c r="K248" s="27"/>
      <c r="L248" s="27"/>
      <c r="M248" s="27"/>
      <c r="N248" s="27"/>
      <c r="O248" s="27"/>
      <c r="P248" s="27"/>
      <c r="Q248" s="27"/>
      <c r="R248" s="27"/>
      <c r="S248" s="27"/>
      <c r="T248" s="27"/>
      <c r="U248" s="32"/>
      <c r="V248" s="27"/>
      <c r="W248" s="27"/>
      <c r="X248" s="27"/>
      <c r="Y248" s="27"/>
      <c r="Z248" s="27"/>
      <c r="AA248" s="27"/>
    </row>
    <row r="249" spans="1:27" ht="13" x14ac:dyDescent="0.15">
      <c r="A249" s="27"/>
      <c r="B249" s="27"/>
      <c r="C249" s="27"/>
      <c r="D249" s="27"/>
      <c r="E249" s="27"/>
      <c r="F249" s="27"/>
      <c r="G249" s="27"/>
      <c r="H249" s="27"/>
      <c r="I249" s="27"/>
      <c r="J249" s="27"/>
      <c r="K249" s="27"/>
      <c r="L249" s="27"/>
      <c r="M249" s="27"/>
      <c r="N249" s="27"/>
      <c r="O249" s="27"/>
      <c r="P249" s="27"/>
      <c r="Q249" s="27"/>
      <c r="R249" s="27"/>
      <c r="S249" s="27"/>
      <c r="T249" s="27"/>
      <c r="U249" s="32"/>
      <c r="V249" s="27"/>
      <c r="W249" s="27"/>
      <c r="X249" s="27"/>
      <c r="Y249" s="27"/>
      <c r="Z249" s="27"/>
      <c r="AA249" s="27"/>
    </row>
    <row r="250" spans="1:27" ht="13" x14ac:dyDescent="0.15">
      <c r="A250" s="27"/>
      <c r="B250" s="27"/>
      <c r="C250" s="27"/>
      <c r="D250" s="27"/>
      <c r="E250" s="27"/>
      <c r="F250" s="27"/>
      <c r="G250" s="27"/>
      <c r="H250" s="27"/>
      <c r="I250" s="27"/>
      <c r="J250" s="27"/>
      <c r="K250" s="27"/>
      <c r="L250" s="27"/>
      <c r="M250" s="27"/>
      <c r="N250" s="27"/>
      <c r="O250" s="27"/>
      <c r="P250" s="27"/>
      <c r="Q250" s="27"/>
      <c r="R250" s="27"/>
      <c r="S250" s="27"/>
      <c r="T250" s="27"/>
      <c r="U250" s="32"/>
      <c r="V250" s="27"/>
      <c r="W250" s="27"/>
      <c r="X250" s="27"/>
      <c r="Y250" s="27"/>
      <c r="Z250" s="27"/>
      <c r="AA250" s="27"/>
    </row>
    <row r="251" spans="1:27" ht="13" x14ac:dyDescent="0.15">
      <c r="A251" s="27"/>
      <c r="B251" s="27"/>
      <c r="C251" s="27"/>
      <c r="D251" s="27"/>
      <c r="E251" s="27"/>
      <c r="F251" s="27"/>
      <c r="G251" s="27"/>
      <c r="H251" s="27"/>
      <c r="I251" s="27"/>
      <c r="J251" s="27"/>
      <c r="K251" s="27"/>
      <c r="L251" s="27"/>
      <c r="M251" s="27"/>
      <c r="N251" s="27"/>
      <c r="O251" s="27"/>
      <c r="P251" s="27"/>
      <c r="Q251" s="27"/>
      <c r="R251" s="27"/>
      <c r="S251" s="27"/>
      <c r="T251" s="27"/>
      <c r="U251" s="32"/>
      <c r="V251" s="27"/>
      <c r="W251" s="27"/>
      <c r="X251" s="27"/>
      <c r="Y251" s="27"/>
      <c r="Z251" s="27"/>
      <c r="AA251" s="27"/>
    </row>
    <row r="252" spans="1:27" ht="13" x14ac:dyDescent="0.15">
      <c r="A252" s="27"/>
      <c r="B252" s="27"/>
      <c r="C252" s="27"/>
      <c r="D252" s="27"/>
      <c r="E252" s="27"/>
      <c r="F252" s="27"/>
      <c r="G252" s="27"/>
      <c r="H252" s="27"/>
      <c r="I252" s="27"/>
      <c r="J252" s="27"/>
      <c r="K252" s="27"/>
      <c r="L252" s="27"/>
      <c r="M252" s="27"/>
      <c r="N252" s="27"/>
      <c r="O252" s="27"/>
      <c r="P252" s="27"/>
      <c r="Q252" s="27"/>
      <c r="R252" s="27"/>
      <c r="S252" s="27"/>
      <c r="T252" s="27"/>
      <c r="U252" s="32"/>
      <c r="V252" s="27"/>
      <c r="W252" s="27"/>
      <c r="X252" s="27"/>
      <c r="Y252" s="27"/>
      <c r="Z252" s="27"/>
      <c r="AA252" s="27"/>
    </row>
    <row r="253" spans="1:27" ht="13" x14ac:dyDescent="0.15">
      <c r="A253" s="27"/>
      <c r="B253" s="27"/>
      <c r="C253" s="27"/>
      <c r="D253" s="27"/>
      <c r="E253" s="27"/>
      <c r="F253" s="27"/>
      <c r="G253" s="27"/>
      <c r="H253" s="27"/>
      <c r="I253" s="27"/>
      <c r="J253" s="27"/>
      <c r="K253" s="27"/>
      <c r="L253" s="27"/>
      <c r="M253" s="27"/>
      <c r="N253" s="27"/>
      <c r="O253" s="27"/>
      <c r="P253" s="27"/>
      <c r="Q253" s="27"/>
      <c r="R253" s="27"/>
      <c r="S253" s="27"/>
      <c r="T253" s="27"/>
      <c r="U253" s="32"/>
      <c r="V253" s="27"/>
      <c r="W253" s="27"/>
      <c r="X253" s="27"/>
      <c r="Y253" s="27"/>
      <c r="Z253" s="27"/>
      <c r="AA253" s="27"/>
    </row>
    <row r="254" spans="1:27" ht="13" x14ac:dyDescent="0.15">
      <c r="A254" s="27"/>
      <c r="B254" s="27"/>
      <c r="C254" s="27"/>
      <c r="D254" s="27"/>
      <c r="E254" s="27"/>
      <c r="F254" s="27"/>
      <c r="G254" s="27"/>
      <c r="H254" s="27"/>
      <c r="I254" s="27"/>
      <c r="J254" s="27"/>
      <c r="K254" s="27"/>
      <c r="L254" s="27"/>
      <c r="M254" s="27"/>
      <c r="N254" s="27"/>
      <c r="O254" s="27"/>
      <c r="P254" s="27"/>
      <c r="Q254" s="27"/>
      <c r="R254" s="27"/>
      <c r="S254" s="27"/>
      <c r="T254" s="27"/>
      <c r="U254" s="32"/>
      <c r="V254" s="27"/>
      <c r="W254" s="27"/>
      <c r="X254" s="27"/>
      <c r="Y254" s="27"/>
      <c r="Z254" s="27"/>
      <c r="AA254" s="27"/>
    </row>
    <row r="255" spans="1:27" ht="13" x14ac:dyDescent="0.15">
      <c r="A255" s="27"/>
      <c r="B255" s="27"/>
      <c r="C255" s="27"/>
      <c r="D255" s="27"/>
      <c r="E255" s="27"/>
      <c r="F255" s="27"/>
      <c r="G255" s="27"/>
      <c r="H255" s="27"/>
      <c r="I255" s="27"/>
      <c r="J255" s="27"/>
      <c r="K255" s="27"/>
      <c r="L255" s="27"/>
      <c r="M255" s="27"/>
      <c r="N255" s="27"/>
      <c r="O255" s="27"/>
      <c r="P255" s="27"/>
      <c r="Q255" s="27"/>
      <c r="R255" s="27"/>
      <c r="S255" s="27"/>
      <c r="T255" s="27"/>
      <c r="U255" s="32"/>
      <c r="V255" s="27"/>
      <c r="W255" s="27"/>
      <c r="X255" s="27"/>
      <c r="Y255" s="27"/>
      <c r="Z255" s="27"/>
      <c r="AA255" s="27"/>
    </row>
    <row r="256" spans="1:27" ht="13" x14ac:dyDescent="0.15">
      <c r="A256" s="27"/>
      <c r="B256" s="27"/>
      <c r="C256" s="27"/>
      <c r="D256" s="27"/>
      <c r="E256" s="27"/>
      <c r="F256" s="27"/>
      <c r="G256" s="27"/>
      <c r="H256" s="27"/>
      <c r="I256" s="27"/>
      <c r="J256" s="27"/>
      <c r="K256" s="27"/>
      <c r="L256" s="27"/>
      <c r="M256" s="27"/>
      <c r="N256" s="27"/>
      <c r="O256" s="27"/>
      <c r="P256" s="27"/>
      <c r="Q256" s="27"/>
      <c r="R256" s="27"/>
      <c r="S256" s="27"/>
      <c r="T256" s="27"/>
      <c r="U256" s="32"/>
      <c r="V256" s="27"/>
      <c r="W256" s="27"/>
      <c r="X256" s="27"/>
      <c r="Y256" s="27"/>
      <c r="Z256" s="27"/>
      <c r="AA256" s="27"/>
    </row>
    <row r="257" spans="1:27" ht="13" x14ac:dyDescent="0.15">
      <c r="A257" s="27"/>
      <c r="B257" s="27"/>
      <c r="C257" s="27"/>
      <c r="D257" s="27"/>
      <c r="E257" s="27"/>
      <c r="F257" s="27"/>
      <c r="G257" s="27"/>
      <c r="H257" s="27"/>
      <c r="I257" s="27"/>
      <c r="J257" s="27"/>
      <c r="K257" s="27"/>
      <c r="L257" s="27"/>
      <c r="M257" s="27"/>
      <c r="N257" s="27"/>
      <c r="O257" s="27"/>
      <c r="P257" s="27"/>
      <c r="Q257" s="27"/>
      <c r="R257" s="27"/>
      <c r="S257" s="27"/>
      <c r="T257" s="27"/>
      <c r="U257" s="32"/>
      <c r="V257" s="27"/>
      <c r="W257" s="27"/>
      <c r="X257" s="27"/>
      <c r="Y257" s="27"/>
      <c r="Z257" s="27"/>
      <c r="AA257" s="27"/>
    </row>
    <row r="258" spans="1:27" ht="13" x14ac:dyDescent="0.15">
      <c r="A258" s="27"/>
      <c r="B258" s="27"/>
      <c r="C258" s="27"/>
      <c r="D258" s="27"/>
      <c r="E258" s="27"/>
      <c r="F258" s="27"/>
      <c r="G258" s="27"/>
      <c r="H258" s="27"/>
      <c r="I258" s="27"/>
      <c r="J258" s="27"/>
      <c r="K258" s="27"/>
      <c r="L258" s="27"/>
      <c r="M258" s="27"/>
      <c r="N258" s="27"/>
      <c r="O258" s="27"/>
      <c r="P258" s="27"/>
      <c r="Q258" s="27"/>
      <c r="R258" s="27"/>
      <c r="S258" s="27"/>
      <c r="T258" s="27"/>
      <c r="U258" s="32"/>
      <c r="V258" s="27"/>
      <c r="W258" s="27"/>
      <c r="X258" s="27"/>
      <c r="Y258" s="27"/>
      <c r="Z258" s="27"/>
      <c r="AA258" s="27"/>
    </row>
    <row r="259" spans="1:27" ht="13" x14ac:dyDescent="0.15">
      <c r="A259" s="27"/>
      <c r="B259" s="27"/>
      <c r="C259" s="27"/>
      <c r="D259" s="27"/>
      <c r="E259" s="27"/>
      <c r="F259" s="27"/>
      <c r="G259" s="27"/>
      <c r="H259" s="27"/>
      <c r="I259" s="27"/>
      <c r="J259" s="27"/>
      <c r="K259" s="27"/>
      <c r="L259" s="27"/>
      <c r="M259" s="27"/>
      <c r="N259" s="27"/>
      <c r="O259" s="27"/>
      <c r="P259" s="27"/>
      <c r="Q259" s="27"/>
      <c r="R259" s="27"/>
      <c r="S259" s="27"/>
      <c r="T259" s="27"/>
      <c r="U259" s="32"/>
      <c r="V259" s="27"/>
      <c r="W259" s="27"/>
      <c r="X259" s="27"/>
      <c r="Y259" s="27"/>
      <c r="Z259" s="27"/>
      <c r="AA259" s="27"/>
    </row>
    <row r="260" spans="1:27" ht="13" x14ac:dyDescent="0.15">
      <c r="A260" s="27"/>
      <c r="B260" s="27"/>
      <c r="C260" s="27"/>
      <c r="D260" s="27"/>
      <c r="E260" s="27"/>
      <c r="F260" s="27"/>
      <c r="G260" s="27"/>
      <c r="H260" s="27"/>
      <c r="I260" s="27"/>
      <c r="J260" s="27"/>
      <c r="K260" s="27"/>
      <c r="L260" s="27"/>
      <c r="M260" s="27"/>
      <c r="N260" s="27"/>
      <c r="O260" s="27"/>
      <c r="P260" s="27"/>
      <c r="Q260" s="27"/>
      <c r="R260" s="27"/>
      <c r="S260" s="27"/>
      <c r="T260" s="27"/>
      <c r="U260" s="32"/>
      <c r="V260" s="27"/>
      <c r="W260" s="27"/>
      <c r="X260" s="27"/>
      <c r="Y260" s="27"/>
      <c r="Z260" s="27"/>
      <c r="AA260" s="27"/>
    </row>
    <row r="261" spans="1:27" ht="13" x14ac:dyDescent="0.15">
      <c r="A261" s="27"/>
      <c r="B261" s="27"/>
      <c r="C261" s="27"/>
      <c r="D261" s="27"/>
      <c r="E261" s="27"/>
      <c r="F261" s="27"/>
      <c r="G261" s="27"/>
      <c r="H261" s="27"/>
      <c r="I261" s="27"/>
      <c r="J261" s="27"/>
      <c r="K261" s="27"/>
      <c r="L261" s="27"/>
      <c r="M261" s="27"/>
      <c r="N261" s="27"/>
      <c r="O261" s="27"/>
      <c r="P261" s="27"/>
      <c r="Q261" s="27"/>
      <c r="R261" s="27"/>
      <c r="S261" s="27"/>
      <c r="T261" s="27"/>
      <c r="U261" s="32"/>
      <c r="V261" s="27"/>
      <c r="W261" s="27"/>
      <c r="X261" s="27"/>
      <c r="Y261" s="27"/>
      <c r="Z261" s="27"/>
      <c r="AA261" s="27"/>
    </row>
    <row r="262" spans="1:27" ht="13" x14ac:dyDescent="0.15">
      <c r="A262" s="27"/>
      <c r="B262" s="27"/>
      <c r="C262" s="27"/>
      <c r="D262" s="27"/>
      <c r="E262" s="27"/>
      <c r="F262" s="27"/>
      <c r="G262" s="27"/>
      <c r="H262" s="27"/>
      <c r="I262" s="27"/>
      <c r="J262" s="27"/>
      <c r="K262" s="27"/>
      <c r="L262" s="27"/>
      <c r="M262" s="27"/>
      <c r="N262" s="27"/>
      <c r="O262" s="27"/>
      <c r="P262" s="27"/>
      <c r="Q262" s="27"/>
      <c r="R262" s="27"/>
      <c r="S262" s="27"/>
      <c r="T262" s="27"/>
      <c r="U262" s="32"/>
      <c r="V262" s="27"/>
      <c r="W262" s="27"/>
      <c r="X262" s="27"/>
      <c r="Y262" s="27"/>
      <c r="Z262" s="27"/>
      <c r="AA262" s="27"/>
    </row>
    <row r="263" spans="1:27" ht="13" x14ac:dyDescent="0.15">
      <c r="A263" s="27"/>
      <c r="B263" s="27"/>
      <c r="C263" s="27"/>
      <c r="D263" s="27"/>
      <c r="E263" s="27"/>
      <c r="F263" s="27"/>
      <c r="G263" s="27"/>
      <c r="H263" s="27"/>
      <c r="I263" s="27"/>
      <c r="J263" s="27"/>
      <c r="K263" s="27"/>
      <c r="L263" s="27"/>
      <c r="M263" s="27"/>
      <c r="N263" s="27"/>
      <c r="O263" s="27"/>
      <c r="P263" s="27"/>
      <c r="Q263" s="27"/>
      <c r="R263" s="27"/>
      <c r="S263" s="27"/>
      <c r="T263" s="27"/>
      <c r="U263" s="32"/>
      <c r="V263" s="27"/>
      <c r="W263" s="27"/>
      <c r="X263" s="27"/>
      <c r="Y263" s="27"/>
      <c r="Z263" s="27"/>
      <c r="AA263" s="27"/>
    </row>
    <row r="264" spans="1:27" ht="13" x14ac:dyDescent="0.15">
      <c r="A264" s="27"/>
      <c r="B264" s="27"/>
      <c r="C264" s="27"/>
      <c r="D264" s="27"/>
      <c r="E264" s="27"/>
      <c r="F264" s="27"/>
      <c r="G264" s="27"/>
      <c r="H264" s="27"/>
      <c r="I264" s="27"/>
      <c r="J264" s="27"/>
      <c r="K264" s="27"/>
      <c r="L264" s="27"/>
      <c r="M264" s="27"/>
      <c r="N264" s="27"/>
      <c r="O264" s="27"/>
      <c r="P264" s="27"/>
      <c r="Q264" s="27"/>
      <c r="R264" s="27"/>
      <c r="S264" s="27"/>
      <c r="T264" s="27"/>
      <c r="U264" s="32"/>
      <c r="V264" s="27"/>
      <c r="W264" s="27"/>
      <c r="X264" s="27"/>
      <c r="Y264" s="27"/>
      <c r="Z264" s="27"/>
      <c r="AA264" s="27"/>
    </row>
    <row r="265" spans="1:27" ht="13" x14ac:dyDescent="0.15">
      <c r="A265" s="27"/>
      <c r="B265" s="27"/>
      <c r="C265" s="27"/>
      <c r="D265" s="27"/>
      <c r="E265" s="27"/>
      <c r="F265" s="27"/>
      <c r="G265" s="27"/>
      <c r="H265" s="27"/>
      <c r="I265" s="27"/>
      <c r="J265" s="27"/>
      <c r="K265" s="27"/>
      <c r="L265" s="27"/>
      <c r="M265" s="27"/>
      <c r="N265" s="27"/>
      <c r="O265" s="27"/>
      <c r="P265" s="27"/>
      <c r="Q265" s="27"/>
      <c r="R265" s="27"/>
      <c r="S265" s="27"/>
      <c r="T265" s="27"/>
      <c r="U265" s="32"/>
      <c r="V265" s="27"/>
      <c r="W265" s="27"/>
      <c r="X265" s="27"/>
      <c r="Y265" s="27"/>
      <c r="Z265" s="27"/>
      <c r="AA265" s="27"/>
    </row>
    <row r="266" spans="1:27" ht="13" x14ac:dyDescent="0.15">
      <c r="A266" s="27"/>
      <c r="B266" s="27"/>
      <c r="C266" s="27"/>
      <c r="D266" s="27"/>
      <c r="E266" s="27"/>
      <c r="F266" s="27"/>
      <c r="G266" s="27"/>
      <c r="H266" s="27"/>
      <c r="I266" s="27"/>
      <c r="J266" s="27"/>
      <c r="K266" s="27"/>
      <c r="L266" s="27"/>
      <c r="M266" s="27"/>
      <c r="N266" s="27"/>
      <c r="O266" s="27"/>
      <c r="P266" s="27"/>
      <c r="Q266" s="27"/>
      <c r="R266" s="27"/>
      <c r="S266" s="27"/>
      <c r="T266" s="27"/>
      <c r="U266" s="32"/>
      <c r="V266" s="27"/>
      <c r="W266" s="27"/>
      <c r="X266" s="27"/>
      <c r="Y266" s="27"/>
      <c r="Z266" s="27"/>
      <c r="AA266" s="27"/>
    </row>
    <row r="267" spans="1:27" ht="13" x14ac:dyDescent="0.15">
      <c r="A267" s="27"/>
      <c r="B267" s="27"/>
      <c r="C267" s="27"/>
      <c r="D267" s="27"/>
      <c r="E267" s="27"/>
      <c r="F267" s="27"/>
      <c r="G267" s="27"/>
      <c r="H267" s="27"/>
      <c r="I267" s="27"/>
      <c r="J267" s="27"/>
      <c r="K267" s="27"/>
      <c r="L267" s="27"/>
      <c r="M267" s="27"/>
      <c r="N267" s="27"/>
      <c r="O267" s="27"/>
      <c r="P267" s="27"/>
      <c r="Q267" s="27"/>
      <c r="R267" s="27"/>
      <c r="S267" s="27"/>
      <c r="T267" s="27"/>
      <c r="U267" s="32"/>
      <c r="V267" s="27"/>
      <c r="W267" s="27"/>
      <c r="X267" s="27"/>
      <c r="Y267" s="27"/>
      <c r="Z267" s="27"/>
      <c r="AA267" s="27"/>
    </row>
    <row r="268" spans="1:27" ht="13" x14ac:dyDescent="0.15">
      <c r="A268" s="27"/>
      <c r="B268" s="27"/>
      <c r="C268" s="27"/>
      <c r="D268" s="27"/>
      <c r="E268" s="27"/>
      <c r="F268" s="27"/>
      <c r="G268" s="27"/>
      <c r="H268" s="27"/>
      <c r="I268" s="27"/>
      <c r="J268" s="27"/>
      <c r="K268" s="27"/>
      <c r="L268" s="27"/>
      <c r="M268" s="27"/>
      <c r="N268" s="27"/>
      <c r="O268" s="27"/>
      <c r="P268" s="27"/>
      <c r="Q268" s="27"/>
      <c r="R268" s="27"/>
      <c r="S268" s="27"/>
      <c r="T268" s="27"/>
      <c r="U268" s="32"/>
      <c r="V268" s="27"/>
      <c r="W268" s="27"/>
      <c r="X268" s="27"/>
      <c r="Y268" s="27"/>
      <c r="Z268" s="27"/>
      <c r="AA268" s="27"/>
    </row>
    <row r="269" spans="1:27" ht="13" x14ac:dyDescent="0.15">
      <c r="A269" s="27"/>
      <c r="B269" s="27"/>
      <c r="C269" s="27"/>
      <c r="D269" s="27"/>
      <c r="E269" s="27"/>
      <c r="F269" s="27"/>
      <c r="G269" s="27"/>
      <c r="H269" s="27"/>
      <c r="I269" s="27"/>
      <c r="J269" s="27"/>
      <c r="K269" s="27"/>
      <c r="L269" s="27"/>
      <c r="M269" s="27"/>
      <c r="N269" s="27"/>
      <c r="O269" s="27"/>
      <c r="P269" s="27"/>
      <c r="Q269" s="27"/>
      <c r="R269" s="27"/>
      <c r="S269" s="27"/>
      <c r="T269" s="27"/>
      <c r="U269" s="32"/>
      <c r="V269" s="27"/>
      <c r="W269" s="27"/>
      <c r="X269" s="27"/>
      <c r="Y269" s="27"/>
      <c r="Z269" s="27"/>
      <c r="AA269" s="27"/>
    </row>
    <row r="270" spans="1:27" ht="13" x14ac:dyDescent="0.15">
      <c r="A270" s="27"/>
      <c r="B270" s="27"/>
      <c r="C270" s="27"/>
      <c r="D270" s="27"/>
      <c r="E270" s="27"/>
      <c r="F270" s="27"/>
      <c r="G270" s="27"/>
      <c r="H270" s="27"/>
      <c r="I270" s="27"/>
      <c r="J270" s="27"/>
      <c r="K270" s="27"/>
      <c r="L270" s="27"/>
      <c r="M270" s="27"/>
      <c r="N270" s="27"/>
      <c r="O270" s="27"/>
      <c r="P270" s="27"/>
      <c r="Q270" s="27"/>
      <c r="R270" s="27"/>
      <c r="S270" s="27"/>
      <c r="T270" s="27"/>
      <c r="U270" s="32"/>
      <c r="V270" s="27"/>
      <c r="W270" s="27"/>
      <c r="X270" s="27"/>
      <c r="Y270" s="27"/>
      <c r="Z270" s="27"/>
      <c r="AA270" s="27"/>
    </row>
    <row r="271" spans="1:27" ht="13" x14ac:dyDescent="0.15">
      <c r="A271" s="27"/>
      <c r="B271" s="27"/>
      <c r="C271" s="27"/>
      <c r="D271" s="27"/>
      <c r="E271" s="27"/>
      <c r="F271" s="27"/>
      <c r="G271" s="27"/>
      <c r="H271" s="27"/>
      <c r="I271" s="27"/>
      <c r="J271" s="27"/>
      <c r="K271" s="27"/>
      <c r="L271" s="27"/>
      <c r="M271" s="27"/>
      <c r="N271" s="27"/>
      <c r="O271" s="27"/>
      <c r="P271" s="27"/>
      <c r="Q271" s="27"/>
      <c r="R271" s="27"/>
      <c r="S271" s="27"/>
      <c r="T271" s="27"/>
      <c r="U271" s="32"/>
      <c r="V271" s="27"/>
      <c r="W271" s="27"/>
      <c r="X271" s="27"/>
      <c r="Y271" s="27"/>
      <c r="Z271" s="27"/>
      <c r="AA271" s="27"/>
    </row>
    <row r="272" spans="1:27" ht="13" x14ac:dyDescent="0.15">
      <c r="A272" s="27"/>
      <c r="B272" s="27"/>
      <c r="C272" s="27"/>
      <c r="D272" s="27"/>
      <c r="E272" s="27"/>
      <c r="F272" s="27"/>
      <c r="G272" s="27"/>
      <c r="H272" s="27"/>
      <c r="I272" s="27"/>
      <c r="J272" s="27"/>
      <c r="K272" s="27"/>
      <c r="L272" s="27"/>
      <c r="M272" s="27"/>
      <c r="N272" s="27"/>
      <c r="O272" s="27"/>
      <c r="P272" s="27"/>
      <c r="Q272" s="27"/>
      <c r="R272" s="27"/>
      <c r="S272" s="27"/>
      <c r="T272" s="27"/>
      <c r="U272" s="32"/>
      <c r="V272" s="27"/>
      <c r="W272" s="27"/>
      <c r="X272" s="27"/>
      <c r="Y272" s="27"/>
      <c r="Z272" s="27"/>
      <c r="AA272" s="27"/>
    </row>
    <row r="273" spans="1:27" ht="13" x14ac:dyDescent="0.15">
      <c r="A273" s="27"/>
      <c r="B273" s="27"/>
      <c r="C273" s="27"/>
      <c r="D273" s="27"/>
      <c r="E273" s="27"/>
      <c r="F273" s="27"/>
      <c r="G273" s="27"/>
      <c r="H273" s="27"/>
      <c r="I273" s="27"/>
      <c r="J273" s="27"/>
      <c r="K273" s="27"/>
      <c r="L273" s="27"/>
      <c r="M273" s="27"/>
      <c r="N273" s="27"/>
      <c r="O273" s="27"/>
      <c r="P273" s="27"/>
      <c r="Q273" s="27"/>
      <c r="R273" s="27"/>
      <c r="S273" s="27"/>
      <c r="T273" s="27"/>
      <c r="U273" s="32"/>
      <c r="V273" s="27"/>
      <c r="W273" s="27"/>
      <c r="X273" s="27"/>
      <c r="Y273" s="27"/>
      <c r="Z273" s="27"/>
      <c r="AA273" s="27"/>
    </row>
    <row r="274" spans="1:27" ht="13" x14ac:dyDescent="0.15">
      <c r="A274" s="27"/>
      <c r="B274" s="27"/>
      <c r="C274" s="27"/>
      <c r="D274" s="27"/>
      <c r="E274" s="27"/>
      <c r="F274" s="27"/>
      <c r="G274" s="27"/>
      <c r="H274" s="27"/>
      <c r="I274" s="27"/>
      <c r="J274" s="27"/>
      <c r="K274" s="27"/>
      <c r="L274" s="27"/>
      <c r="M274" s="27"/>
      <c r="N274" s="27"/>
      <c r="O274" s="27"/>
      <c r="P274" s="27"/>
      <c r="Q274" s="27"/>
      <c r="R274" s="27"/>
      <c r="S274" s="27"/>
      <c r="T274" s="27"/>
      <c r="U274" s="32"/>
      <c r="V274" s="27"/>
      <c r="W274" s="27"/>
      <c r="X274" s="27"/>
      <c r="Y274" s="27"/>
      <c r="Z274" s="27"/>
      <c r="AA274" s="27"/>
    </row>
    <row r="275" spans="1:27" ht="13" x14ac:dyDescent="0.15">
      <c r="A275" s="27"/>
      <c r="B275" s="27"/>
      <c r="C275" s="27"/>
      <c r="D275" s="27"/>
      <c r="E275" s="27"/>
      <c r="F275" s="27"/>
      <c r="G275" s="27"/>
      <c r="H275" s="27"/>
      <c r="I275" s="27"/>
      <c r="J275" s="27"/>
      <c r="K275" s="27"/>
      <c r="L275" s="27"/>
      <c r="M275" s="27"/>
      <c r="N275" s="27"/>
      <c r="O275" s="27"/>
      <c r="P275" s="27"/>
      <c r="Q275" s="27"/>
      <c r="R275" s="27"/>
      <c r="S275" s="27"/>
      <c r="T275" s="27"/>
      <c r="U275" s="32"/>
      <c r="V275" s="27"/>
      <c r="W275" s="27"/>
      <c r="X275" s="27"/>
      <c r="Y275" s="27"/>
      <c r="Z275" s="27"/>
      <c r="AA275" s="27"/>
    </row>
    <row r="276" spans="1:27" ht="13" x14ac:dyDescent="0.15">
      <c r="A276" s="27"/>
      <c r="B276" s="27"/>
      <c r="C276" s="27"/>
      <c r="D276" s="27"/>
      <c r="E276" s="27"/>
      <c r="F276" s="27"/>
      <c r="G276" s="27"/>
      <c r="H276" s="27"/>
      <c r="I276" s="27"/>
      <c r="J276" s="27"/>
      <c r="K276" s="27"/>
      <c r="L276" s="27"/>
      <c r="M276" s="27"/>
      <c r="N276" s="27"/>
      <c r="O276" s="27"/>
      <c r="P276" s="27"/>
      <c r="Q276" s="27"/>
      <c r="R276" s="27"/>
      <c r="S276" s="27"/>
      <c r="T276" s="27"/>
      <c r="U276" s="32"/>
      <c r="V276" s="27"/>
      <c r="W276" s="27"/>
      <c r="X276" s="27"/>
      <c r="Y276" s="27"/>
      <c r="Z276" s="27"/>
      <c r="AA276" s="27"/>
    </row>
    <row r="277" spans="1:27" ht="13" x14ac:dyDescent="0.15">
      <c r="A277" s="27"/>
      <c r="B277" s="27"/>
      <c r="C277" s="27"/>
      <c r="D277" s="27"/>
      <c r="E277" s="27"/>
      <c r="F277" s="27"/>
      <c r="G277" s="27"/>
      <c r="H277" s="27"/>
      <c r="I277" s="27"/>
      <c r="J277" s="27"/>
      <c r="K277" s="27"/>
      <c r="L277" s="27"/>
      <c r="M277" s="27"/>
      <c r="N277" s="27"/>
      <c r="O277" s="27"/>
      <c r="P277" s="27"/>
      <c r="Q277" s="27"/>
      <c r="R277" s="27"/>
      <c r="S277" s="27"/>
      <c r="T277" s="27"/>
      <c r="U277" s="32"/>
      <c r="V277" s="27"/>
      <c r="W277" s="27"/>
      <c r="X277" s="27"/>
      <c r="Y277" s="27"/>
      <c r="Z277" s="27"/>
      <c r="AA277" s="27"/>
    </row>
    <row r="278" spans="1:27" ht="13" x14ac:dyDescent="0.15">
      <c r="A278" s="27"/>
      <c r="B278" s="27"/>
      <c r="C278" s="27"/>
      <c r="D278" s="27"/>
      <c r="E278" s="27"/>
      <c r="F278" s="27"/>
      <c r="G278" s="27"/>
      <c r="H278" s="27"/>
      <c r="I278" s="27"/>
      <c r="J278" s="27"/>
      <c r="K278" s="27"/>
      <c r="L278" s="27"/>
      <c r="M278" s="27"/>
      <c r="N278" s="27"/>
      <c r="O278" s="27"/>
      <c r="P278" s="27"/>
      <c r="Q278" s="27"/>
      <c r="R278" s="27"/>
      <c r="S278" s="27"/>
      <c r="T278" s="27"/>
      <c r="U278" s="32"/>
      <c r="V278" s="27"/>
      <c r="W278" s="27"/>
      <c r="X278" s="27"/>
      <c r="Y278" s="27"/>
      <c r="Z278" s="27"/>
      <c r="AA278" s="27"/>
    </row>
    <row r="279" spans="1:27" ht="13" x14ac:dyDescent="0.15">
      <c r="A279" s="27"/>
      <c r="B279" s="27"/>
      <c r="C279" s="27"/>
      <c r="D279" s="27"/>
      <c r="E279" s="27"/>
      <c r="F279" s="27"/>
      <c r="G279" s="27"/>
      <c r="H279" s="27"/>
      <c r="I279" s="27"/>
      <c r="J279" s="27"/>
      <c r="K279" s="27"/>
      <c r="L279" s="27"/>
      <c r="M279" s="27"/>
      <c r="N279" s="27"/>
      <c r="O279" s="27"/>
      <c r="P279" s="27"/>
      <c r="Q279" s="27"/>
      <c r="R279" s="27"/>
      <c r="S279" s="27"/>
      <c r="T279" s="27"/>
      <c r="U279" s="32"/>
      <c r="V279" s="27"/>
      <c r="W279" s="27"/>
      <c r="X279" s="27"/>
      <c r="Y279" s="27"/>
      <c r="Z279" s="27"/>
      <c r="AA279" s="27"/>
    </row>
    <row r="280" spans="1:27" ht="13" x14ac:dyDescent="0.15">
      <c r="A280" s="27"/>
      <c r="B280" s="27"/>
      <c r="C280" s="27"/>
      <c r="D280" s="27"/>
      <c r="E280" s="27"/>
      <c r="F280" s="27"/>
      <c r="G280" s="27"/>
      <c r="H280" s="27"/>
      <c r="I280" s="27"/>
      <c r="J280" s="27"/>
      <c r="K280" s="27"/>
      <c r="L280" s="27"/>
      <c r="M280" s="27"/>
      <c r="N280" s="27"/>
      <c r="O280" s="27"/>
      <c r="P280" s="27"/>
      <c r="Q280" s="27"/>
      <c r="R280" s="27"/>
      <c r="S280" s="27"/>
      <c r="T280" s="27"/>
      <c r="U280" s="32"/>
      <c r="V280" s="27"/>
      <c r="W280" s="27"/>
      <c r="X280" s="27"/>
      <c r="Y280" s="27"/>
      <c r="Z280" s="27"/>
      <c r="AA280" s="27"/>
    </row>
    <row r="281" spans="1:27" ht="13" x14ac:dyDescent="0.15">
      <c r="A281" s="27"/>
      <c r="B281" s="27"/>
      <c r="C281" s="27"/>
      <c r="D281" s="27"/>
      <c r="E281" s="27"/>
      <c r="F281" s="27"/>
      <c r="G281" s="27"/>
      <c r="H281" s="27"/>
      <c r="I281" s="27"/>
      <c r="J281" s="27"/>
      <c r="K281" s="27"/>
      <c r="L281" s="27"/>
      <c r="M281" s="27"/>
      <c r="N281" s="27"/>
      <c r="O281" s="27"/>
      <c r="P281" s="27"/>
      <c r="Q281" s="27"/>
      <c r="R281" s="27"/>
      <c r="S281" s="27"/>
      <c r="T281" s="27"/>
      <c r="U281" s="32"/>
      <c r="V281" s="27"/>
      <c r="W281" s="27"/>
      <c r="X281" s="27"/>
      <c r="Y281" s="27"/>
      <c r="Z281" s="27"/>
      <c r="AA281" s="27"/>
    </row>
    <row r="282" spans="1:27" ht="13" x14ac:dyDescent="0.15">
      <c r="A282" s="27"/>
      <c r="B282" s="27"/>
      <c r="C282" s="27"/>
      <c r="D282" s="27"/>
      <c r="E282" s="27"/>
      <c r="F282" s="27"/>
      <c r="G282" s="27"/>
      <c r="H282" s="27"/>
      <c r="I282" s="27"/>
      <c r="J282" s="27"/>
      <c r="K282" s="27"/>
      <c r="L282" s="27"/>
      <c r="M282" s="27"/>
      <c r="N282" s="27"/>
      <c r="O282" s="27"/>
      <c r="P282" s="27"/>
      <c r="Q282" s="27"/>
      <c r="R282" s="27"/>
      <c r="S282" s="27"/>
      <c r="T282" s="27"/>
      <c r="U282" s="32"/>
      <c r="V282" s="27"/>
      <c r="W282" s="27"/>
      <c r="X282" s="27"/>
      <c r="Y282" s="27"/>
      <c r="Z282" s="27"/>
      <c r="AA282" s="27"/>
    </row>
    <row r="283" spans="1:27" ht="13" x14ac:dyDescent="0.15">
      <c r="A283" s="27"/>
      <c r="B283" s="27"/>
      <c r="C283" s="27"/>
      <c r="D283" s="27"/>
      <c r="E283" s="27"/>
      <c r="F283" s="27"/>
      <c r="G283" s="27"/>
      <c r="H283" s="27"/>
      <c r="I283" s="27"/>
      <c r="J283" s="27"/>
      <c r="K283" s="27"/>
      <c r="L283" s="27"/>
      <c r="M283" s="27"/>
      <c r="N283" s="27"/>
      <c r="O283" s="27"/>
      <c r="P283" s="27"/>
      <c r="Q283" s="27"/>
      <c r="R283" s="27"/>
      <c r="S283" s="27"/>
      <c r="T283" s="27"/>
      <c r="U283" s="32"/>
      <c r="V283" s="27"/>
      <c r="W283" s="27"/>
      <c r="X283" s="27"/>
      <c r="Y283" s="27"/>
      <c r="Z283" s="27"/>
      <c r="AA283" s="27"/>
    </row>
    <row r="284" spans="1:27" ht="13" x14ac:dyDescent="0.15">
      <c r="A284" s="27"/>
      <c r="B284" s="27"/>
      <c r="C284" s="27"/>
      <c r="D284" s="27"/>
      <c r="E284" s="27"/>
      <c r="F284" s="27"/>
      <c r="G284" s="27"/>
      <c r="H284" s="27"/>
      <c r="I284" s="27"/>
      <c r="J284" s="27"/>
      <c r="K284" s="27"/>
      <c r="L284" s="27"/>
      <c r="M284" s="27"/>
      <c r="N284" s="27"/>
      <c r="O284" s="27"/>
      <c r="P284" s="27"/>
      <c r="Q284" s="27"/>
      <c r="R284" s="27"/>
      <c r="S284" s="27"/>
      <c r="T284" s="27"/>
      <c r="U284" s="32"/>
      <c r="V284" s="27"/>
      <c r="W284" s="27"/>
      <c r="X284" s="27"/>
      <c r="Y284" s="27"/>
      <c r="Z284" s="27"/>
      <c r="AA284" s="27"/>
    </row>
    <row r="285" spans="1:27" ht="13" x14ac:dyDescent="0.15">
      <c r="A285" s="27"/>
      <c r="B285" s="27"/>
      <c r="C285" s="27"/>
      <c r="D285" s="27"/>
      <c r="E285" s="27"/>
      <c r="F285" s="27"/>
      <c r="G285" s="27"/>
      <c r="H285" s="27"/>
      <c r="I285" s="27"/>
      <c r="J285" s="27"/>
      <c r="K285" s="27"/>
      <c r="L285" s="27"/>
      <c r="M285" s="27"/>
      <c r="N285" s="27"/>
      <c r="O285" s="27"/>
      <c r="P285" s="27"/>
      <c r="Q285" s="27"/>
      <c r="R285" s="27"/>
      <c r="S285" s="27"/>
      <c r="T285" s="27"/>
      <c r="U285" s="32"/>
      <c r="V285" s="27"/>
      <c r="W285" s="27"/>
      <c r="X285" s="27"/>
      <c r="Y285" s="27"/>
      <c r="Z285" s="27"/>
      <c r="AA285" s="27"/>
    </row>
    <row r="286" spans="1:27" ht="13" x14ac:dyDescent="0.15">
      <c r="A286" s="27"/>
      <c r="B286" s="27"/>
      <c r="C286" s="27"/>
      <c r="D286" s="27"/>
      <c r="E286" s="27"/>
      <c r="F286" s="27"/>
      <c r="G286" s="27"/>
      <c r="H286" s="27"/>
      <c r="I286" s="27"/>
      <c r="J286" s="27"/>
      <c r="K286" s="27"/>
      <c r="L286" s="27"/>
      <c r="M286" s="27"/>
      <c r="N286" s="27"/>
      <c r="O286" s="27"/>
      <c r="P286" s="27"/>
      <c r="Q286" s="27"/>
      <c r="R286" s="27"/>
      <c r="S286" s="27"/>
      <c r="T286" s="27"/>
      <c r="U286" s="32"/>
      <c r="V286" s="27"/>
      <c r="W286" s="27"/>
      <c r="X286" s="27"/>
      <c r="Y286" s="27"/>
      <c r="Z286" s="27"/>
      <c r="AA286" s="27"/>
    </row>
    <row r="287" spans="1:27" ht="13" x14ac:dyDescent="0.15">
      <c r="A287" s="27"/>
      <c r="B287" s="27"/>
      <c r="C287" s="27"/>
      <c r="D287" s="27"/>
      <c r="E287" s="27"/>
      <c r="F287" s="27"/>
      <c r="G287" s="27"/>
      <c r="H287" s="27"/>
      <c r="I287" s="27"/>
      <c r="J287" s="27"/>
      <c r="K287" s="27"/>
      <c r="L287" s="27"/>
      <c r="M287" s="27"/>
      <c r="N287" s="27"/>
      <c r="O287" s="27"/>
      <c r="P287" s="27"/>
      <c r="Q287" s="27"/>
      <c r="R287" s="27"/>
      <c r="S287" s="27"/>
      <c r="T287" s="27"/>
      <c r="U287" s="32"/>
      <c r="V287" s="27"/>
      <c r="W287" s="27"/>
      <c r="X287" s="27"/>
      <c r="Y287" s="27"/>
      <c r="Z287" s="27"/>
      <c r="AA287" s="27"/>
    </row>
    <row r="288" spans="1:27" ht="13" x14ac:dyDescent="0.15">
      <c r="A288" s="27"/>
      <c r="B288" s="27"/>
      <c r="C288" s="27"/>
      <c r="D288" s="27"/>
      <c r="E288" s="27"/>
      <c r="F288" s="27"/>
      <c r="G288" s="27"/>
      <c r="H288" s="27"/>
      <c r="I288" s="27"/>
      <c r="J288" s="27"/>
      <c r="K288" s="27"/>
      <c r="L288" s="27"/>
      <c r="M288" s="27"/>
      <c r="N288" s="27"/>
      <c r="O288" s="27"/>
      <c r="P288" s="27"/>
      <c r="Q288" s="27"/>
      <c r="R288" s="27"/>
      <c r="S288" s="27"/>
      <c r="T288" s="27"/>
      <c r="U288" s="32"/>
      <c r="V288" s="27"/>
      <c r="W288" s="27"/>
      <c r="X288" s="27"/>
      <c r="Y288" s="27"/>
      <c r="Z288" s="27"/>
      <c r="AA288" s="27"/>
    </row>
    <row r="289" spans="1:27" ht="13" x14ac:dyDescent="0.15">
      <c r="A289" s="27"/>
      <c r="B289" s="27"/>
      <c r="C289" s="27"/>
      <c r="D289" s="27"/>
      <c r="E289" s="27"/>
      <c r="F289" s="27"/>
      <c r="G289" s="27"/>
      <c r="H289" s="27"/>
      <c r="I289" s="27"/>
      <c r="J289" s="27"/>
      <c r="K289" s="27"/>
      <c r="L289" s="27"/>
      <c r="M289" s="27"/>
      <c r="N289" s="27"/>
      <c r="O289" s="27"/>
      <c r="P289" s="27"/>
      <c r="Q289" s="27"/>
      <c r="R289" s="27"/>
      <c r="S289" s="27"/>
      <c r="T289" s="27"/>
      <c r="U289" s="32"/>
      <c r="V289" s="27"/>
      <c r="W289" s="27"/>
      <c r="X289" s="27"/>
      <c r="Y289" s="27"/>
      <c r="Z289" s="27"/>
      <c r="AA289" s="27"/>
    </row>
    <row r="290" spans="1:27" ht="13" x14ac:dyDescent="0.15">
      <c r="A290" s="27"/>
      <c r="B290" s="27"/>
      <c r="C290" s="27"/>
      <c r="D290" s="27"/>
      <c r="E290" s="27"/>
      <c r="F290" s="27"/>
      <c r="G290" s="27"/>
      <c r="H290" s="27"/>
      <c r="I290" s="27"/>
      <c r="J290" s="27"/>
      <c r="K290" s="27"/>
      <c r="L290" s="27"/>
      <c r="M290" s="27"/>
      <c r="N290" s="27"/>
      <c r="O290" s="27"/>
      <c r="P290" s="27"/>
      <c r="Q290" s="27"/>
      <c r="R290" s="27"/>
      <c r="S290" s="27"/>
      <c r="T290" s="27"/>
      <c r="U290" s="32"/>
      <c r="V290" s="27"/>
      <c r="W290" s="27"/>
      <c r="X290" s="27"/>
      <c r="Y290" s="27"/>
      <c r="Z290" s="27"/>
      <c r="AA290" s="27"/>
    </row>
    <row r="291" spans="1:27" ht="13" x14ac:dyDescent="0.15">
      <c r="A291" s="27"/>
      <c r="B291" s="27"/>
      <c r="C291" s="27"/>
      <c r="D291" s="27"/>
      <c r="E291" s="27"/>
      <c r="F291" s="27"/>
      <c r="G291" s="27"/>
      <c r="H291" s="27"/>
      <c r="I291" s="27"/>
      <c r="J291" s="27"/>
      <c r="K291" s="27"/>
      <c r="L291" s="27"/>
      <c r="M291" s="27"/>
      <c r="N291" s="27"/>
      <c r="O291" s="27"/>
      <c r="P291" s="27"/>
      <c r="Q291" s="27"/>
      <c r="R291" s="27"/>
      <c r="S291" s="27"/>
      <c r="T291" s="27"/>
      <c r="U291" s="32"/>
      <c r="V291" s="27"/>
      <c r="W291" s="27"/>
      <c r="X291" s="27"/>
      <c r="Y291" s="27"/>
      <c r="Z291" s="27"/>
      <c r="AA291" s="27"/>
    </row>
    <row r="292" spans="1:27" ht="13" x14ac:dyDescent="0.15">
      <c r="A292" s="27"/>
      <c r="B292" s="27"/>
      <c r="C292" s="27"/>
      <c r="D292" s="27"/>
      <c r="E292" s="27"/>
      <c r="F292" s="27"/>
      <c r="G292" s="27"/>
      <c r="H292" s="27"/>
      <c r="I292" s="27"/>
      <c r="J292" s="27"/>
      <c r="K292" s="27"/>
      <c r="L292" s="27"/>
      <c r="M292" s="27"/>
      <c r="N292" s="27"/>
      <c r="O292" s="27"/>
      <c r="P292" s="27"/>
      <c r="Q292" s="27"/>
      <c r="R292" s="27"/>
      <c r="S292" s="27"/>
      <c r="T292" s="27"/>
      <c r="U292" s="32"/>
      <c r="V292" s="27"/>
      <c r="W292" s="27"/>
      <c r="X292" s="27"/>
      <c r="Y292" s="27"/>
      <c r="Z292" s="27"/>
      <c r="AA292" s="27"/>
    </row>
    <row r="293" spans="1:27" ht="13" x14ac:dyDescent="0.15">
      <c r="A293" s="27"/>
      <c r="B293" s="27"/>
      <c r="C293" s="27"/>
      <c r="D293" s="27"/>
      <c r="E293" s="27"/>
      <c r="F293" s="27"/>
      <c r="G293" s="27"/>
      <c r="H293" s="27"/>
      <c r="I293" s="27"/>
      <c r="J293" s="27"/>
      <c r="K293" s="27"/>
      <c r="L293" s="27"/>
      <c r="M293" s="27"/>
      <c r="N293" s="27"/>
      <c r="O293" s="27"/>
      <c r="P293" s="27"/>
      <c r="Q293" s="27"/>
      <c r="R293" s="27"/>
      <c r="S293" s="27"/>
      <c r="T293" s="27"/>
      <c r="U293" s="32"/>
      <c r="V293" s="27"/>
      <c r="W293" s="27"/>
      <c r="X293" s="27"/>
      <c r="Y293" s="27"/>
      <c r="Z293" s="27"/>
      <c r="AA293" s="27"/>
    </row>
    <row r="294" spans="1:27" ht="13" x14ac:dyDescent="0.15">
      <c r="A294" s="27"/>
      <c r="B294" s="27"/>
      <c r="C294" s="27"/>
      <c r="D294" s="27"/>
      <c r="E294" s="27"/>
      <c r="F294" s="27"/>
      <c r="G294" s="27"/>
      <c r="H294" s="27"/>
      <c r="I294" s="27"/>
      <c r="J294" s="27"/>
      <c r="K294" s="27"/>
      <c r="L294" s="27"/>
      <c r="M294" s="27"/>
      <c r="N294" s="27"/>
      <c r="O294" s="27"/>
      <c r="P294" s="27"/>
      <c r="Q294" s="27"/>
      <c r="R294" s="27"/>
      <c r="S294" s="27"/>
      <c r="T294" s="27"/>
      <c r="U294" s="32"/>
      <c r="V294" s="27"/>
      <c r="W294" s="27"/>
      <c r="X294" s="27"/>
      <c r="Y294" s="27"/>
      <c r="Z294" s="27"/>
      <c r="AA294" s="27"/>
    </row>
    <row r="295" spans="1:27" ht="13" x14ac:dyDescent="0.15">
      <c r="A295" s="27"/>
      <c r="B295" s="27"/>
      <c r="C295" s="27"/>
      <c r="D295" s="27"/>
      <c r="E295" s="27"/>
      <c r="F295" s="27"/>
      <c r="G295" s="27"/>
      <c r="H295" s="27"/>
      <c r="I295" s="27"/>
      <c r="J295" s="27"/>
      <c r="K295" s="27"/>
      <c r="L295" s="27"/>
      <c r="M295" s="27"/>
      <c r="N295" s="27"/>
      <c r="O295" s="27"/>
      <c r="P295" s="27"/>
      <c r="Q295" s="27"/>
      <c r="R295" s="27"/>
      <c r="S295" s="27"/>
      <c r="T295" s="27"/>
      <c r="U295" s="32"/>
      <c r="V295" s="27"/>
      <c r="W295" s="27"/>
      <c r="X295" s="27"/>
      <c r="Y295" s="27"/>
      <c r="Z295" s="27"/>
      <c r="AA295" s="27"/>
    </row>
    <row r="296" spans="1:27" ht="13" x14ac:dyDescent="0.15">
      <c r="A296" s="27"/>
      <c r="B296" s="27"/>
      <c r="C296" s="27"/>
      <c r="D296" s="27"/>
      <c r="E296" s="27"/>
      <c r="F296" s="27"/>
      <c r="G296" s="27"/>
      <c r="H296" s="27"/>
      <c r="I296" s="27"/>
      <c r="J296" s="27"/>
      <c r="K296" s="27"/>
      <c r="L296" s="27"/>
      <c r="M296" s="27"/>
      <c r="N296" s="27"/>
      <c r="O296" s="27"/>
      <c r="P296" s="27"/>
      <c r="Q296" s="27"/>
      <c r="R296" s="27"/>
      <c r="S296" s="27"/>
      <c r="T296" s="27"/>
      <c r="U296" s="32"/>
      <c r="V296" s="27"/>
      <c r="W296" s="27"/>
      <c r="X296" s="27"/>
      <c r="Y296" s="27"/>
      <c r="Z296" s="27"/>
      <c r="AA296" s="27"/>
    </row>
    <row r="297" spans="1:27" ht="13" x14ac:dyDescent="0.15">
      <c r="A297" s="27"/>
      <c r="B297" s="27"/>
      <c r="C297" s="27"/>
      <c r="D297" s="27"/>
      <c r="E297" s="27"/>
      <c r="F297" s="27"/>
      <c r="G297" s="27"/>
      <c r="H297" s="27"/>
      <c r="I297" s="27"/>
      <c r="J297" s="27"/>
      <c r="K297" s="27"/>
      <c r="L297" s="27"/>
      <c r="M297" s="27"/>
      <c r="N297" s="27"/>
      <c r="O297" s="27"/>
      <c r="P297" s="27"/>
      <c r="Q297" s="27"/>
      <c r="R297" s="27"/>
      <c r="S297" s="27"/>
      <c r="T297" s="27"/>
      <c r="U297" s="32"/>
      <c r="V297" s="27"/>
      <c r="W297" s="27"/>
      <c r="X297" s="27"/>
      <c r="Y297" s="27"/>
      <c r="Z297" s="27"/>
      <c r="AA297" s="27"/>
    </row>
    <row r="298" spans="1:27" ht="13" x14ac:dyDescent="0.15">
      <c r="A298" s="27"/>
      <c r="B298" s="27"/>
      <c r="C298" s="27"/>
      <c r="D298" s="27"/>
      <c r="E298" s="27"/>
      <c r="F298" s="27"/>
      <c r="G298" s="27"/>
      <c r="H298" s="27"/>
      <c r="I298" s="27"/>
      <c r="J298" s="27"/>
      <c r="K298" s="27"/>
      <c r="L298" s="27"/>
      <c r="M298" s="27"/>
      <c r="N298" s="27"/>
      <c r="O298" s="27"/>
      <c r="P298" s="27"/>
      <c r="Q298" s="27"/>
      <c r="R298" s="27"/>
      <c r="S298" s="27"/>
      <c r="T298" s="27"/>
      <c r="U298" s="32"/>
      <c r="V298" s="27"/>
      <c r="W298" s="27"/>
      <c r="X298" s="27"/>
      <c r="Y298" s="27"/>
      <c r="Z298" s="27"/>
      <c r="AA298" s="27"/>
    </row>
    <row r="299" spans="1:27" ht="13" x14ac:dyDescent="0.15">
      <c r="A299" s="27"/>
      <c r="B299" s="27"/>
      <c r="C299" s="27"/>
      <c r="D299" s="27"/>
      <c r="E299" s="27"/>
      <c r="F299" s="27"/>
      <c r="G299" s="27"/>
      <c r="H299" s="27"/>
      <c r="I299" s="27"/>
      <c r="J299" s="27"/>
      <c r="K299" s="27"/>
      <c r="L299" s="27"/>
      <c r="M299" s="27"/>
      <c r="N299" s="27"/>
      <c r="O299" s="27"/>
      <c r="P299" s="27"/>
      <c r="Q299" s="27"/>
      <c r="R299" s="27"/>
      <c r="S299" s="27"/>
      <c r="T299" s="27"/>
      <c r="U299" s="32"/>
      <c r="V299" s="27"/>
      <c r="W299" s="27"/>
      <c r="X299" s="27"/>
      <c r="Y299" s="27"/>
      <c r="Z299" s="27"/>
      <c r="AA299" s="27"/>
    </row>
    <row r="300" spans="1:27" ht="13" x14ac:dyDescent="0.15">
      <c r="A300" s="27"/>
      <c r="B300" s="27"/>
      <c r="C300" s="27"/>
      <c r="D300" s="27"/>
      <c r="E300" s="27"/>
      <c r="F300" s="27"/>
      <c r="G300" s="27"/>
      <c r="H300" s="27"/>
      <c r="I300" s="27"/>
      <c r="J300" s="27"/>
      <c r="K300" s="27"/>
      <c r="L300" s="27"/>
      <c r="M300" s="27"/>
      <c r="N300" s="27"/>
      <c r="O300" s="27"/>
      <c r="P300" s="27"/>
      <c r="Q300" s="27"/>
      <c r="R300" s="27"/>
      <c r="S300" s="27"/>
      <c r="T300" s="27"/>
      <c r="U300" s="32"/>
      <c r="V300" s="27"/>
      <c r="W300" s="27"/>
      <c r="X300" s="27"/>
      <c r="Y300" s="27"/>
      <c r="Z300" s="27"/>
      <c r="AA300" s="27"/>
    </row>
    <row r="301" spans="1:27" ht="13" x14ac:dyDescent="0.15">
      <c r="A301" s="27"/>
      <c r="B301" s="27"/>
      <c r="C301" s="27"/>
      <c r="D301" s="27"/>
      <c r="E301" s="27"/>
      <c r="F301" s="27"/>
      <c r="G301" s="27"/>
      <c r="H301" s="27"/>
      <c r="I301" s="27"/>
      <c r="J301" s="27"/>
      <c r="K301" s="27"/>
      <c r="L301" s="27"/>
      <c r="M301" s="27"/>
      <c r="N301" s="27"/>
      <c r="O301" s="27"/>
      <c r="P301" s="27"/>
      <c r="Q301" s="27"/>
      <c r="R301" s="27"/>
      <c r="S301" s="27"/>
      <c r="T301" s="27"/>
      <c r="U301" s="32"/>
      <c r="V301" s="27"/>
      <c r="W301" s="27"/>
      <c r="X301" s="27"/>
      <c r="Y301" s="27"/>
      <c r="Z301" s="27"/>
      <c r="AA301" s="27"/>
    </row>
    <row r="302" spans="1:27" ht="13" x14ac:dyDescent="0.15">
      <c r="A302" s="27"/>
      <c r="B302" s="27"/>
      <c r="C302" s="27"/>
      <c r="D302" s="27"/>
      <c r="E302" s="27"/>
      <c r="F302" s="27"/>
      <c r="G302" s="27"/>
      <c r="H302" s="27"/>
      <c r="I302" s="27"/>
      <c r="J302" s="27"/>
      <c r="K302" s="27"/>
      <c r="L302" s="27"/>
      <c r="M302" s="27"/>
      <c r="N302" s="27"/>
      <c r="O302" s="27"/>
      <c r="P302" s="27"/>
      <c r="Q302" s="27"/>
      <c r="R302" s="27"/>
      <c r="S302" s="27"/>
      <c r="T302" s="27"/>
      <c r="U302" s="32"/>
      <c r="V302" s="27"/>
      <c r="W302" s="27"/>
      <c r="X302" s="27"/>
      <c r="Y302" s="27"/>
      <c r="Z302" s="27"/>
      <c r="AA302" s="27"/>
    </row>
    <row r="303" spans="1:27" ht="13" x14ac:dyDescent="0.15">
      <c r="A303" s="27"/>
      <c r="B303" s="27"/>
      <c r="C303" s="27"/>
      <c r="D303" s="27"/>
      <c r="E303" s="27"/>
      <c r="F303" s="27"/>
      <c r="G303" s="27"/>
      <c r="H303" s="27"/>
      <c r="I303" s="27"/>
      <c r="J303" s="27"/>
      <c r="K303" s="27"/>
      <c r="L303" s="27"/>
      <c r="M303" s="27"/>
      <c r="N303" s="27"/>
      <c r="O303" s="27"/>
      <c r="P303" s="27"/>
      <c r="Q303" s="27"/>
      <c r="R303" s="27"/>
      <c r="S303" s="27"/>
      <c r="T303" s="27"/>
      <c r="U303" s="32"/>
      <c r="V303" s="27"/>
      <c r="W303" s="27"/>
      <c r="X303" s="27"/>
      <c r="Y303" s="27"/>
      <c r="Z303" s="27"/>
      <c r="AA303" s="27"/>
    </row>
    <row r="304" spans="1:27" ht="13" x14ac:dyDescent="0.15">
      <c r="A304" s="27"/>
      <c r="B304" s="27"/>
      <c r="C304" s="27"/>
      <c r="D304" s="27"/>
      <c r="E304" s="27"/>
      <c r="F304" s="27"/>
      <c r="G304" s="27"/>
      <c r="H304" s="27"/>
      <c r="I304" s="27"/>
      <c r="J304" s="27"/>
      <c r="K304" s="27"/>
      <c r="L304" s="27"/>
      <c r="M304" s="27"/>
      <c r="N304" s="27"/>
      <c r="O304" s="27"/>
      <c r="P304" s="27"/>
      <c r="Q304" s="27"/>
      <c r="R304" s="27"/>
      <c r="S304" s="27"/>
      <c r="T304" s="27"/>
      <c r="U304" s="32"/>
      <c r="V304" s="27"/>
      <c r="W304" s="27"/>
      <c r="X304" s="27"/>
      <c r="Y304" s="27"/>
      <c r="Z304" s="27"/>
      <c r="AA304" s="27"/>
    </row>
    <row r="305" spans="1:27" ht="13" x14ac:dyDescent="0.15">
      <c r="A305" s="27"/>
      <c r="B305" s="27"/>
      <c r="C305" s="27"/>
      <c r="D305" s="27"/>
      <c r="E305" s="27"/>
      <c r="F305" s="27"/>
      <c r="G305" s="27"/>
      <c r="H305" s="27"/>
      <c r="I305" s="27"/>
      <c r="J305" s="27"/>
      <c r="K305" s="27"/>
      <c r="L305" s="27"/>
      <c r="M305" s="27"/>
      <c r="N305" s="27"/>
      <c r="O305" s="27"/>
      <c r="P305" s="27"/>
      <c r="Q305" s="27"/>
      <c r="R305" s="27"/>
      <c r="S305" s="27"/>
      <c r="T305" s="27"/>
      <c r="U305" s="32"/>
      <c r="V305" s="27"/>
      <c r="W305" s="27"/>
      <c r="X305" s="27"/>
      <c r="Y305" s="27"/>
      <c r="Z305" s="27"/>
      <c r="AA305" s="27"/>
    </row>
    <row r="306" spans="1:27" ht="13" x14ac:dyDescent="0.15">
      <c r="A306" s="27"/>
      <c r="B306" s="27"/>
      <c r="C306" s="27"/>
      <c r="D306" s="27"/>
      <c r="E306" s="27"/>
      <c r="F306" s="27"/>
      <c r="G306" s="27"/>
      <c r="H306" s="27"/>
      <c r="I306" s="27"/>
      <c r="J306" s="27"/>
      <c r="K306" s="27"/>
      <c r="L306" s="27"/>
      <c r="M306" s="27"/>
      <c r="N306" s="27"/>
      <c r="O306" s="27"/>
      <c r="P306" s="27"/>
      <c r="Q306" s="27"/>
      <c r="R306" s="27"/>
      <c r="S306" s="27"/>
      <c r="T306" s="27"/>
      <c r="U306" s="32"/>
      <c r="V306" s="27"/>
      <c r="W306" s="27"/>
      <c r="X306" s="27"/>
      <c r="Y306" s="27"/>
      <c r="Z306" s="27"/>
      <c r="AA306" s="27"/>
    </row>
    <row r="307" spans="1:27" ht="13" x14ac:dyDescent="0.15">
      <c r="A307" s="27"/>
      <c r="B307" s="27"/>
      <c r="C307" s="27"/>
      <c r="D307" s="27"/>
      <c r="E307" s="27"/>
      <c r="F307" s="27"/>
      <c r="G307" s="27"/>
      <c r="H307" s="27"/>
      <c r="I307" s="27"/>
      <c r="J307" s="27"/>
      <c r="K307" s="27"/>
      <c r="L307" s="27"/>
      <c r="M307" s="27"/>
      <c r="N307" s="27"/>
      <c r="O307" s="27"/>
      <c r="P307" s="27"/>
      <c r="Q307" s="27"/>
      <c r="R307" s="27"/>
      <c r="S307" s="27"/>
      <c r="T307" s="27"/>
      <c r="U307" s="32"/>
      <c r="V307" s="27"/>
      <c r="W307" s="27"/>
      <c r="X307" s="27"/>
      <c r="Y307" s="27"/>
      <c r="Z307" s="27"/>
      <c r="AA307" s="27"/>
    </row>
    <row r="308" spans="1:27" ht="13" x14ac:dyDescent="0.15">
      <c r="A308" s="27"/>
      <c r="B308" s="27"/>
      <c r="C308" s="27"/>
      <c r="D308" s="27"/>
      <c r="E308" s="27"/>
      <c r="F308" s="27"/>
      <c r="G308" s="27"/>
      <c r="H308" s="27"/>
      <c r="I308" s="27"/>
      <c r="J308" s="27"/>
      <c r="K308" s="27"/>
      <c r="L308" s="27"/>
      <c r="M308" s="27"/>
      <c r="N308" s="27"/>
      <c r="O308" s="27"/>
      <c r="P308" s="27"/>
      <c r="Q308" s="27"/>
      <c r="R308" s="27"/>
      <c r="S308" s="27"/>
      <c r="T308" s="27"/>
      <c r="U308" s="32"/>
      <c r="V308" s="27"/>
      <c r="W308" s="27"/>
      <c r="X308" s="27"/>
      <c r="Y308" s="27"/>
      <c r="Z308" s="27"/>
      <c r="AA308" s="27"/>
    </row>
    <row r="309" spans="1:27" ht="13" x14ac:dyDescent="0.15">
      <c r="A309" s="27"/>
      <c r="B309" s="27"/>
      <c r="C309" s="27"/>
      <c r="D309" s="27"/>
      <c r="E309" s="27"/>
      <c r="F309" s="27"/>
      <c r="G309" s="27"/>
      <c r="H309" s="27"/>
      <c r="I309" s="27"/>
      <c r="J309" s="27"/>
      <c r="K309" s="27"/>
      <c r="L309" s="27"/>
      <c r="M309" s="27"/>
      <c r="N309" s="27"/>
      <c r="O309" s="27"/>
      <c r="P309" s="27"/>
      <c r="Q309" s="27"/>
      <c r="R309" s="27"/>
      <c r="S309" s="27"/>
      <c r="T309" s="27"/>
      <c r="U309" s="32"/>
      <c r="V309" s="27"/>
      <c r="W309" s="27"/>
      <c r="X309" s="27"/>
      <c r="Y309" s="27"/>
      <c r="Z309" s="27"/>
      <c r="AA309" s="27"/>
    </row>
    <row r="310" spans="1:27" ht="13" x14ac:dyDescent="0.15">
      <c r="A310" s="27"/>
      <c r="B310" s="27"/>
      <c r="C310" s="27"/>
      <c r="D310" s="27"/>
      <c r="E310" s="27"/>
      <c r="F310" s="27"/>
      <c r="G310" s="27"/>
      <c r="H310" s="27"/>
      <c r="I310" s="27"/>
      <c r="J310" s="27"/>
      <c r="K310" s="27"/>
      <c r="L310" s="27"/>
      <c r="M310" s="27"/>
      <c r="N310" s="27"/>
      <c r="O310" s="27"/>
      <c r="P310" s="27"/>
      <c r="Q310" s="27"/>
      <c r="R310" s="27"/>
      <c r="S310" s="27"/>
      <c r="T310" s="27"/>
      <c r="U310" s="32"/>
      <c r="V310" s="27"/>
      <c r="W310" s="27"/>
      <c r="X310" s="27"/>
      <c r="Y310" s="27"/>
      <c r="Z310" s="27"/>
      <c r="AA310" s="27"/>
    </row>
    <row r="311" spans="1:27" ht="13" x14ac:dyDescent="0.15">
      <c r="A311" s="27"/>
      <c r="B311" s="27"/>
      <c r="C311" s="27"/>
      <c r="D311" s="27"/>
      <c r="E311" s="27"/>
      <c r="F311" s="27"/>
      <c r="G311" s="27"/>
      <c r="H311" s="27"/>
      <c r="I311" s="27"/>
      <c r="J311" s="27"/>
      <c r="K311" s="27"/>
      <c r="L311" s="27"/>
      <c r="M311" s="27"/>
      <c r="N311" s="27"/>
      <c r="O311" s="27"/>
      <c r="P311" s="27"/>
      <c r="Q311" s="27"/>
      <c r="R311" s="27"/>
      <c r="S311" s="27"/>
      <c r="T311" s="27"/>
      <c r="U311" s="32"/>
      <c r="V311" s="27"/>
      <c r="W311" s="27"/>
      <c r="X311" s="27"/>
      <c r="Y311" s="27"/>
      <c r="Z311" s="27"/>
      <c r="AA311" s="27"/>
    </row>
    <row r="312" spans="1:27" ht="13" x14ac:dyDescent="0.15">
      <c r="A312" s="27"/>
      <c r="B312" s="27"/>
      <c r="C312" s="27"/>
      <c r="D312" s="27"/>
      <c r="E312" s="27"/>
      <c r="F312" s="27"/>
      <c r="G312" s="27"/>
      <c r="H312" s="27"/>
      <c r="I312" s="27"/>
      <c r="J312" s="27"/>
      <c r="K312" s="27"/>
      <c r="L312" s="27"/>
      <c r="M312" s="27"/>
      <c r="N312" s="27"/>
      <c r="O312" s="27"/>
      <c r="P312" s="27"/>
      <c r="Q312" s="27"/>
      <c r="R312" s="27"/>
      <c r="S312" s="27"/>
      <c r="T312" s="27"/>
      <c r="U312" s="32"/>
      <c r="V312" s="27"/>
      <c r="W312" s="27"/>
      <c r="X312" s="27"/>
      <c r="Y312" s="27"/>
      <c r="Z312" s="27"/>
      <c r="AA312" s="27"/>
    </row>
    <row r="313" spans="1:27" ht="13" x14ac:dyDescent="0.15">
      <c r="A313" s="27"/>
      <c r="B313" s="27"/>
      <c r="C313" s="27"/>
      <c r="D313" s="27"/>
      <c r="E313" s="27"/>
      <c r="F313" s="27"/>
      <c r="G313" s="27"/>
      <c r="H313" s="27"/>
      <c r="I313" s="27"/>
      <c r="J313" s="27"/>
      <c r="K313" s="27"/>
      <c r="L313" s="27"/>
      <c r="M313" s="27"/>
      <c r="N313" s="27"/>
      <c r="O313" s="27"/>
      <c r="P313" s="27"/>
      <c r="Q313" s="27"/>
      <c r="R313" s="27"/>
      <c r="S313" s="27"/>
      <c r="T313" s="27"/>
      <c r="U313" s="32"/>
      <c r="V313" s="27"/>
      <c r="W313" s="27"/>
      <c r="X313" s="27"/>
      <c r="Y313" s="27"/>
      <c r="Z313" s="27"/>
      <c r="AA313" s="27"/>
    </row>
    <row r="314" spans="1:27" ht="13" x14ac:dyDescent="0.15">
      <c r="A314" s="27"/>
      <c r="B314" s="27"/>
      <c r="C314" s="27"/>
      <c r="D314" s="27"/>
      <c r="E314" s="27"/>
      <c r="F314" s="27"/>
      <c r="G314" s="27"/>
      <c r="H314" s="27"/>
      <c r="I314" s="27"/>
      <c r="J314" s="27"/>
      <c r="K314" s="27"/>
      <c r="L314" s="27"/>
      <c r="M314" s="27"/>
      <c r="N314" s="27"/>
      <c r="O314" s="27"/>
      <c r="P314" s="27"/>
      <c r="Q314" s="27"/>
      <c r="R314" s="27"/>
      <c r="S314" s="27"/>
      <c r="T314" s="27"/>
      <c r="U314" s="32"/>
      <c r="V314" s="27"/>
      <c r="W314" s="27"/>
      <c r="X314" s="27"/>
      <c r="Y314" s="27"/>
      <c r="Z314" s="27"/>
      <c r="AA314" s="27"/>
    </row>
    <row r="315" spans="1:27" ht="13" x14ac:dyDescent="0.15">
      <c r="A315" s="27"/>
      <c r="B315" s="27"/>
      <c r="C315" s="27"/>
      <c r="D315" s="27"/>
      <c r="E315" s="27"/>
      <c r="F315" s="27"/>
      <c r="G315" s="27"/>
      <c r="H315" s="27"/>
      <c r="I315" s="27"/>
      <c r="J315" s="27"/>
      <c r="K315" s="27"/>
      <c r="L315" s="27"/>
      <c r="M315" s="27"/>
      <c r="N315" s="27"/>
      <c r="O315" s="27"/>
      <c r="P315" s="27"/>
      <c r="Q315" s="27"/>
      <c r="R315" s="27"/>
      <c r="S315" s="27"/>
      <c r="T315" s="27"/>
      <c r="U315" s="32"/>
      <c r="V315" s="27"/>
      <c r="W315" s="27"/>
      <c r="X315" s="27"/>
      <c r="Y315" s="27"/>
      <c r="Z315" s="27"/>
      <c r="AA315" s="27"/>
    </row>
    <row r="316" spans="1:27" ht="13" x14ac:dyDescent="0.15">
      <c r="A316" s="27"/>
      <c r="B316" s="27"/>
      <c r="C316" s="27"/>
      <c r="D316" s="27"/>
      <c r="E316" s="27"/>
      <c r="F316" s="27"/>
      <c r="G316" s="27"/>
      <c r="H316" s="27"/>
      <c r="I316" s="27"/>
      <c r="J316" s="27"/>
      <c r="K316" s="27"/>
      <c r="L316" s="27"/>
      <c r="M316" s="27"/>
      <c r="N316" s="27"/>
      <c r="O316" s="27"/>
      <c r="P316" s="27"/>
      <c r="Q316" s="27"/>
      <c r="R316" s="27"/>
      <c r="S316" s="27"/>
      <c r="T316" s="27"/>
      <c r="U316" s="32"/>
      <c r="V316" s="27"/>
      <c r="W316" s="27"/>
      <c r="X316" s="27"/>
      <c r="Y316" s="27"/>
      <c r="Z316" s="27"/>
      <c r="AA316" s="27"/>
    </row>
    <row r="317" spans="1:27" ht="13" x14ac:dyDescent="0.15">
      <c r="A317" s="27"/>
      <c r="B317" s="27"/>
      <c r="C317" s="27"/>
      <c r="D317" s="27"/>
      <c r="E317" s="27"/>
      <c r="F317" s="27"/>
      <c r="G317" s="27"/>
      <c r="H317" s="27"/>
      <c r="I317" s="27"/>
      <c r="J317" s="27"/>
      <c r="K317" s="27"/>
      <c r="L317" s="27"/>
      <c r="M317" s="27"/>
      <c r="N317" s="27"/>
      <c r="O317" s="27"/>
      <c r="P317" s="27"/>
      <c r="Q317" s="27"/>
      <c r="R317" s="27"/>
      <c r="S317" s="27"/>
      <c r="T317" s="27"/>
      <c r="U317" s="32"/>
      <c r="V317" s="27"/>
      <c r="W317" s="27"/>
      <c r="X317" s="27"/>
      <c r="Y317" s="27"/>
      <c r="Z317" s="27"/>
      <c r="AA317" s="27"/>
    </row>
    <row r="318" spans="1:27" ht="13" x14ac:dyDescent="0.15">
      <c r="A318" s="27"/>
      <c r="B318" s="27"/>
      <c r="C318" s="27"/>
      <c r="D318" s="27"/>
      <c r="E318" s="27"/>
      <c r="F318" s="27"/>
      <c r="G318" s="27"/>
      <c r="H318" s="27"/>
      <c r="I318" s="27"/>
      <c r="J318" s="27"/>
      <c r="K318" s="27"/>
      <c r="L318" s="27"/>
      <c r="M318" s="27"/>
      <c r="N318" s="27"/>
      <c r="O318" s="27"/>
      <c r="P318" s="27"/>
      <c r="Q318" s="27"/>
      <c r="R318" s="27"/>
      <c r="S318" s="27"/>
      <c r="T318" s="27"/>
      <c r="U318" s="32"/>
      <c r="V318" s="27"/>
      <c r="W318" s="27"/>
      <c r="X318" s="27"/>
      <c r="Y318" s="27"/>
      <c r="Z318" s="27"/>
      <c r="AA318" s="27"/>
    </row>
    <row r="319" spans="1:27" ht="13" x14ac:dyDescent="0.15">
      <c r="A319" s="27"/>
      <c r="B319" s="27"/>
      <c r="C319" s="27"/>
      <c r="D319" s="27"/>
      <c r="E319" s="27"/>
      <c r="F319" s="27"/>
      <c r="G319" s="27"/>
      <c r="H319" s="27"/>
      <c r="I319" s="27"/>
      <c r="J319" s="27"/>
      <c r="K319" s="27"/>
      <c r="L319" s="27"/>
      <c r="M319" s="27"/>
      <c r="N319" s="27"/>
      <c r="O319" s="27"/>
      <c r="P319" s="27"/>
      <c r="Q319" s="27"/>
      <c r="R319" s="27"/>
      <c r="S319" s="27"/>
      <c r="T319" s="27"/>
      <c r="U319" s="32"/>
      <c r="V319" s="27"/>
      <c r="W319" s="27"/>
      <c r="X319" s="27"/>
      <c r="Y319" s="27"/>
      <c r="Z319" s="27"/>
      <c r="AA319" s="27"/>
    </row>
    <row r="320" spans="1:27" ht="13" x14ac:dyDescent="0.15">
      <c r="A320" s="27"/>
      <c r="B320" s="27"/>
      <c r="C320" s="27"/>
      <c r="D320" s="27"/>
      <c r="E320" s="27"/>
      <c r="F320" s="27"/>
      <c r="G320" s="27"/>
      <c r="H320" s="27"/>
      <c r="I320" s="27"/>
      <c r="J320" s="27"/>
      <c r="K320" s="27"/>
      <c r="L320" s="27"/>
      <c r="M320" s="27"/>
      <c r="N320" s="27"/>
      <c r="O320" s="27"/>
      <c r="P320" s="27"/>
      <c r="Q320" s="27"/>
      <c r="R320" s="27"/>
      <c r="S320" s="27"/>
      <c r="T320" s="27"/>
      <c r="U320" s="32"/>
      <c r="V320" s="27"/>
      <c r="W320" s="27"/>
      <c r="X320" s="27"/>
      <c r="Y320" s="27"/>
      <c r="Z320" s="27"/>
      <c r="AA320" s="27"/>
    </row>
    <row r="321" spans="1:27" ht="13" x14ac:dyDescent="0.15">
      <c r="A321" s="27"/>
      <c r="B321" s="27"/>
      <c r="C321" s="27"/>
      <c r="D321" s="27"/>
      <c r="E321" s="27"/>
      <c r="F321" s="27"/>
      <c r="G321" s="27"/>
      <c r="H321" s="27"/>
      <c r="I321" s="27"/>
      <c r="J321" s="27"/>
      <c r="K321" s="27"/>
      <c r="L321" s="27"/>
      <c r="M321" s="27"/>
      <c r="N321" s="27"/>
      <c r="O321" s="27"/>
      <c r="P321" s="27"/>
      <c r="Q321" s="27"/>
      <c r="R321" s="27"/>
      <c r="S321" s="27"/>
      <c r="T321" s="27"/>
      <c r="U321" s="32"/>
      <c r="V321" s="27"/>
      <c r="W321" s="27"/>
      <c r="X321" s="27"/>
      <c r="Y321" s="27"/>
      <c r="Z321" s="27"/>
      <c r="AA321" s="27"/>
    </row>
    <row r="322" spans="1:27" ht="13" x14ac:dyDescent="0.15">
      <c r="A322" s="27"/>
      <c r="B322" s="27"/>
      <c r="C322" s="27"/>
      <c r="D322" s="27"/>
      <c r="E322" s="27"/>
      <c r="F322" s="27"/>
      <c r="G322" s="27"/>
      <c r="H322" s="27"/>
      <c r="I322" s="27"/>
      <c r="J322" s="27"/>
      <c r="K322" s="27"/>
      <c r="L322" s="27"/>
      <c r="M322" s="27"/>
      <c r="N322" s="27"/>
      <c r="O322" s="27"/>
      <c r="P322" s="27"/>
      <c r="Q322" s="27"/>
      <c r="R322" s="27"/>
      <c r="S322" s="27"/>
      <c r="T322" s="27"/>
      <c r="U322" s="32"/>
      <c r="V322" s="27"/>
      <c r="W322" s="27"/>
      <c r="X322" s="27"/>
      <c r="Y322" s="27"/>
      <c r="Z322" s="27"/>
      <c r="AA322" s="27"/>
    </row>
    <row r="323" spans="1:27" ht="13" x14ac:dyDescent="0.15">
      <c r="A323" s="27"/>
      <c r="B323" s="27"/>
      <c r="C323" s="27"/>
      <c r="D323" s="27"/>
      <c r="E323" s="27"/>
      <c r="F323" s="27"/>
      <c r="G323" s="27"/>
      <c r="H323" s="27"/>
      <c r="I323" s="27"/>
      <c r="J323" s="27"/>
      <c r="K323" s="27"/>
      <c r="L323" s="27"/>
      <c r="M323" s="27"/>
      <c r="N323" s="27"/>
      <c r="O323" s="27"/>
      <c r="P323" s="27"/>
      <c r="Q323" s="27"/>
      <c r="R323" s="27"/>
      <c r="S323" s="27"/>
      <c r="T323" s="27"/>
      <c r="U323" s="32"/>
      <c r="V323" s="27"/>
      <c r="W323" s="27"/>
      <c r="X323" s="27"/>
      <c r="Y323" s="27"/>
      <c r="Z323" s="27"/>
      <c r="AA323" s="27"/>
    </row>
    <row r="324" spans="1:27" ht="13" x14ac:dyDescent="0.15">
      <c r="A324" s="27"/>
      <c r="B324" s="27"/>
      <c r="C324" s="27"/>
      <c r="D324" s="27"/>
      <c r="E324" s="27"/>
      <c r="F324" s="27"/>
      <c r="G324" s="27"/>
      <c r="H324" s="27"/>
      <c r="I324" s="27"/>
      <c r="J324" s="27"/>
      <c r="K324" s="27"/>
      <c r="L324" s="27"/>
      <c r="M324" s="27"/>
      <c r="N324" s="27"/>
      <c r="O324" s="27"/>
      <c r="P324" s="27"/>
      <c r="Q324" s="27"/>
      <c r="R324" s="27"/>
      <c r="S324" s="27"/>
      <c r="T324" s="27"/>
      <c r="U324" s="32"/>
      <c r="V324" s="27"/>
      <c r="W324" s="27"/>
      <c r="X324" s="27"/>
      <c r="Y324" s="27"/>
      <c r="Z324" s="27"/>
      <c r="AA324" s="27"/>
    </row>
    <row r="325" spans="1:27" ht="13" x14ac:dyDescent="0.15">
      <c r="A325" s="27"/>
      <c r="B325" s="27"/>
      <c r="C325" s="27"/>
      <c r="D325" s="27"/>
      <c r="E325" s="27"/>
      <c r="F325" s="27"/>
      <c r="G325" s="27"/>
      <c r="H325" s="27"/>
      <c r="I325" s="27"/>
      <c r="J325" s="27"/>
      <c r="K325" s="27"/>
      <c r="L325" s="27"/>
      <c r="M325" s="27"/>
      <c r="N325" s="27"/>
      <c r="O325" s="27"/>
      <c r="P325" s="27"/>
      <c r="Q325" s="27"/>
      <c r="R325" s="27"/>
      <c r="S325" s="27"/>
      <c r="T325" s="27"/>
      <c r="U325" s="32"/>
      <c r="V325" s="27"/>
      <c r="W325" s="27"/>
      <c r="X325" s="27"/>
      <c r="Y325" s="27"/>
      <c r="Z325" s="27"/>
      <c r="AA325" s="27"/>
    </row>
    <row r="326" spans="1:27" ht="13" x14ac:dyDescent="0.15">
      <c r="A326" s="27"/>
      <c r="B326" s="27"/>
      <c r="C326" s="27"/>
      <c r="D326" s="27"/>
      <c r="E326" s="27"/>
      <c r="F326" s="27"/>
      <c r="G326" s="27"/>
      <c r="H326" s="27"/>
      <c r="I326" s="27"/>
      <c r="J326" s="27"/>
      <c r="K326" s="27"/>
      <c r="L326" s="27"/>
      <c r="M326" s="27"/>
      <c r="N326" s="27"/>
      <c r="O326" s="27"/>
      <c r="P326" s="27"/>
      <c r="Q326" s="27"/>
      <c r="R326" s="27"/>
      <c r="S326" s="27"/>
      <c r="T326" s="27"/>
      <c r="U326" s="32"/>
      <c r="V326" s="27"/>
      <c r="W326" s="27"/>
      <c r="X326" s="27"/>
      <c r="Y326" s="27"/>
      <c r="Z326" s="27"/>
      <c r="AA326" s="27"/>
    </row>
    <row r="327" spans="1:27" ht="13" x14ac:dyDescent="0.15">
      <c r="A327" s="27"/>
      <c r="B327" s="27"/>
      <c r="C327" s="27"/>
      <c r="D327" s="27"/>
      <c r="E327" s="27"/>
      <c r="F327" s="27"/>
      <c r="G327" s="27"/>
      <c r="H327" s="27"/>
      <c r="I327" s="27"/>
      <c r="J327" s="27"/>
      <c r="K327" s="27"/>
      <c r="L327" s="27"/>
      <c r="M327" s="27"/>
      <c r="N327" s="27"/>
      <c r="O327" s="27"/>
      <c r="P327" s="27"/>
      <c r="Q327" s="27"/>
      <c r="R327" s="27"/>
      <c r="S327" s="27"/>
      <c r="T327" s="27"/>
      <c r="U327" s="32"/>
      <c r="V327" s="27"/>
      <c r="W327" s="27"/>
      <c r="X327" s="27"/>
      <c r="Y327" s="27"/>
      <c r="Z327" s="27"/>
      <c r="AA327" s="27"/>
    </row>
    <row r="328" spans="1:27" ht="13" x14ac:dyDescent="0.15">
      <c r="A328" s="27"/>
      <c r="B328" s="27"/>
      <c r="C328" s="27"/>
      <c r="D328" s="27"/>
      <c r="E328" s="27"/>
      <c r="F328" s="27"/>
      <c r="G328" s="27"/>
      <c r="H328" s="27"/>
      <c r="I328" s="27"/>
      <c r="J328" s="27"/>
      <c r="K328" s="27"/>
      <c r="L328" s="27"/>
      <c r="M328" s="27"/>
      <c r="N328" s="27"/>
      <c r="O328" s="27"/>
      <c r="P328" s="27"/>
      <c r="Q328" s="27"/>
      <c r="R328" s="27"/>
      <c r="S328" s="27"/>
      <c r="T328" s="27"/>
      <c r="U328" s="32"/>
      <c r="V328" s="27"/>
      <c r="W328" s="27"/>
      <c r="X328" s="27"/>
      <c r="Y328" s="27"/>
      <c r="Z328" s="27"/>
      <c r="AA328" s="27"/>
    </row>
    <row r="329" spans="1:27" ht="13" x14ac:dyDescent="0.15">
      <c r="A329" s="27"/>
      <c r="B329" s="27"/>
      <c r="C329" s="27"/>
      <c r="D329" s="27"/>
      <c r="E329" s="27"/>
      <c r="F329" s="27"/>
      <c r="G329" s="27"/>
      <c r="H329" s="27"/>
      <c r="I329" s="27"/>
      <c r="J329" s="27"/>
      <c r="K329" s="27"/>
      <c r="L329" s="27"/>
      <c r="M329" s="27"/>
      <c r="N329" s="27"/>
      <c r="O329" s="27"/>
      <c r="P329" s="27"/>
      <c r="Q329" s="27"/>
      <c r="R329" s="27"/>
      <c r="S329" s="27"/>
      <c r="T329" s="27"/>
      <c r="U329" s="32"/>
      <c r="V329" s="27"/>
      <c r="W329" s="27"/>
      <c r="X329" s="27"/>
      <c r="Y329" s="27"/>
      <c r="Z329" s="27"/>
      <c r="AA329" s="27"/>
    </row>
    <row r="330" spans="1:27" ht="13" x14ac:dyDescent="0.15">
      <c r="A330" s="27"/>
      <c r="B330" s="27"/>
      <c r="C330" s="27"/>
      <c r="D330" s="27"/>
      <c r="E330" s="27"/>
      <c r="F330" s="27"/>
      <c r="G330" s="27"/>
      <c r="H330" s="27"/>
      <c r="I330" s="27"/>
      <c r="J330" s="27"/>
      <c r="K330" s="27"/>
      <c r="L330" s="27"/>
      <c r="M330" s="27"/>
      <c r="N330" s="27"/>
      <c r="O330" s="27"/>
      <c r="P330" s="27"/>
      <c r="Q330" s="27"/>
      <c r="R330" s="27"/>
      <c r="S330" s="27"/>
      <c r="T330" s="27"/>
      <c r="U330" s="32"/>
      <c r="V330" s="27"/>
      <c r="W330" s="27"/>
      <c r="X330" s="27"/>
      <c r="Y330" s="27"/>
      <c r="Z330" s="27"/>
      <c r="AA330" s="27"/>
    </row>
    <row r="331" spans="1:27" ht="13" x14ac:dyDescent="0.15">
      <c r="A331" s="27"/>
      <c r="B331" s="27"/>
      <c r="C331" s="27"/>
      <c r="D331" s="27"/>
      <c r="E331" s="27"/>
      <c r="F331" s="27"/>
      <c r="G331" s="27"/>
      <c r="H331" s="27"/>
      <c r="I331" s="27"/>
      <c r="J331" s="27"/>
      <c r="K331" s="27"/>
      <c r="L331" s="27"/>
      <c r="M331" s="27"/>
      <c r="N331" s="27"/>
      <c r="O331" s="27"/>
      <c r="P331" s="27"/>
      <c r="Q331" s="27"/>
      <c r="R331" s="27"/>
      <c r="S331" s="27"/>
      <c r="T331" s="27"/>
      <c r="U331" s="32"/>
      <c r="V331" s="27"/>
      <c r="W331" s="27"/>
      <c r="X331" s="27"/>
      <c r="Y331" s="27"/>
      <c r="Z331" s="27"/>
      <c r="AA331" s="27"/>
    </row>
    <row r="332" spans="1:27" ht="13" x14ac:dyDescent="0.15">
      <c r="A332" s="27"/>
      <c r="B332" s="27"/>
      <c r="C332" s="27"/>
      <c r="D332" s="27"/>
      <c r="E332" s="27"/>
      <c r="F332" s="27"/>
      <c r="G332" s="27"/>
      <c r="H332" s="27"/>
      <c r="I332" s="27"/>
      <c r="J332" s="27"/>
      <c r="K332" s="27"/>
      <c r="L332" s="27"/>
      <c r="M332" s="27"/>
      <c r="N332" s="27"/>
      <c r="O332" s="27"/>
      <c r="P332" s="27"/>
      <c r="Q332" s="27"/>
      <c r="R332" s="27"/>
      <c r="S332" s="27"/>
      <c r="T332" s="27"/>
      <c r="U332" s="32"/>
      <c r="V332" s="27"/>
      <c r="W332" s="27"/>
      <c r="X332" s="27"/>
      <c r="Y332" s="27"/>
      <c r="Z332" s="27"/>
      <c r="AA332" s="27"/>
    </row>
    <row r="333" spans="1:27" ht="13" x14ac:dyDescent="0.15">
      <c r="A333" s="27"/>
      <c r="B333" s="27"/>
      <c r="C333" s="27"/>
      <c r="D333" s="27"/>
      <c r="E333" s="27"/>
      <c r="F333" s="27"/>
      <c r="G333" s="27"/>
      <c r="H333" s="27"/>
      <c r="I333" s="27"/>
      <c r="J333" s="27"/>
      <c r="K333" s="27"/>
      <c r="L333" s="27"/>
      <c r="M333" s="27"/>
      <c r="N333" s="27"/>
      <c r="O333" s="27"/>
      <c r="P333" s="27"/>
      <c r="Q333" s="27"/>
      <c r="R333" s="27"/>
      <c r="S333" s="27"/>
      <c r="T333" s="27"/>
      <c r="U333" s="32"/>
      <c r="V333" s="27"/>
      <c r="W333" s="27"/>
      <c r="X333" s="27"/>
      <c r="Y333" s="27"/>
      <c r="Z333" s="27"/>
      <c r="AA333" s="27"/>
    </row>
    <row r="334" spans="1:27" ht="13" x14ac:dyDescent="0.15">
      <c r="A334" s="27"/>
      <c r="B334" s="27"/>
      <c r="C334" s="27"/>
      <c r="D334" s="27"/>
      <c r="E334" s="27"/>
      <c r="F334" s="27"/>
      <c r="G334" s="27"/>
      <c r="H334" s="27"/>
      <c r="I334" s="27"/>
      <c r="J334" s="27"/>
      <c r="K334" s="27"/>
      <c r="L334" s="27"/>
      <c r="M334" s="27"/>
      <c r="N334" s="27"/>
      <c r="O334" s="27"/>
      <c r="P334" s="27"/>
      <c r="Q334" s="27"/>
      <c r="R334" s="27"/>
      <c r="S334" s="27"/>
      <c r="T334" s="27"/>
      <c r="U334" s="32"/>
      <c r="V334" s="27"/>
      <c r="W334" s="27"/>
      <c r="X334" s="27"/>
      <c r="Y334" s="27"/>
      <c r="Z334" s="27"/>
      <c r="AA334" s="27"/>
    </row>
    <row r="335" spans="1:27" ht="13" x14ac:dyDescent="0.15">
      <c r="A335" s="27"/>
      <c r="B335" s="27"/>
      <c r="C335" s="27"/>
      <c r="D335" s="27"/>
      <c r="E335" s="27"/>
      <c r="F335" s="27"/>
      <c r="G335" s="27"/>
      <c r="H335" s="27"/>
      <c r="I335" s="27"/>
      <c r="J335" s="27"/>
      <c r="K335" s="27"/>
      <c r="L335" s="27"/>
      <c r="M335" s="27"/>
      <c r="N335" s="27"/>
      <c r="O335" s="27"/>
      <c r="P335" s="27"/>
      <c r="Q335" s="27"/>
      <c r="R335" s="27"/>
      <c r="S335" s="27"/>
      <c r="T335" s="27"/>
      <c r="U335" s="32"/>
      <c r="V335" s="27"/>
      <c r="W335" s="27"/>
      <c r="X335" s="27"/>
      <c r="Y335" s="27"/>
      <c r="Z335" s="27"/>
      <c r="AA335" s="27"/>
    </row>
    <row r="336" spans="1:27" ht="13" x14ac:dyDescent="0.15">
      <c r="A336" s="27"/>
      <c r="B336" s="27"/>
      <c r="C336" s="27"/>
      <c r="D336" s="27"/>
      <c r="E336" s="27"/>
      <c r="F336" s="27"/>
      <c r="G336" s="27"/>
      <c r="H336" s="27"/>
      <c r="I336" s="27"/>
      <c r="J336" s="27"/>
      <c r="K336" s="27"/>
      <c r="L336" s="27"/>
      <c r="M336" s="27"/>
      <c r="N336" s="27"/>
      <c r="O336" s="27"/>
      <c r="P336" s="27"/>
      <c r="Q336" s="27"/>
      <c r="R336" s="27"/>
      <c r="S336" s="27"/>
      <c r="T336" s="27"/>
      <c r="U336" s="32"/>
      <c r="V336" s="27"/>
      <c r="W336" s="27"/>
      <c r="X336" s="27"/>
      <c r="Y336" s="27"/>
      <c r="Z336" s="27"/>
      <c r="AA336" s="27"/>
    </row>
    <row r="337" spans="1:27" ht="13" x14ac:dyDescent="0.15">
      <c r="A337" s="27"/>
      <c r="B337" s="27"/>
      <c r="C337" s="27"/>
      <c r="D337" s="27"/>
      <c r="E337" s="27"/>
      <c r="F337" s="27"/>
      <c r="G337" s="27"/>
      <c r="H337" s="27"/>
      <c r="I337" s="27"/>
      <c r="J337" s="27"/>
      <c r="K337" s="27"/>
      <c r="L337" s="27"/>
      <c r="M337" s="27"/>
      <c r="N337" s="27"/>
      <c r="O337" s="27"/>
      <c r="P337" s="27"/>
      <c r="Q337" s="27"/>
      <c r="R337" s="27"/>
      <c r="S337" s="27"/>
      <c r="T337" s="27"/>
      <c r="U337" s="32"/>
      <c r="V337" s="27"/>
      <c r="W337" s="27"/>
      <c r="X337" s="27"/>
      <c r="Y337" s="27"/>
      <c r="Z337" s="27"/>
      <c r="AA337" s="27"/>
    </row>
    <row r="338" spans="1:27" ht="13" x14ac:dyDescent="0.15">
      <c r="A338" s="27"/>
      <c r="B338" s="27"/>
      <c r="C338" s="27"/>
      <c r="D338" s="27"/>
      <c r="E338" s="27"/>
      <c r="F338" s="27"/>
      <c r="G338" s="27"/>
      <c r="H338" s="27"/>
      <c r="I338" s="27"/>
      <c r="J338" s="27"/>
      <c r="K338" s="27"/>
      <c r="L338" s="27"/>
      <c r="M338" s="27"/>
      <c r="N338" s="27"/>
      <c r="O338" s="27"/>
      <c r="P338" s="27"/>
      <c r="Q338" s="27"/>
      <c r="R338" s="27"/>
      <c r="S338" s="27"/>
      <c r="T338" s="27"/>
      <c r="U338" s="32"/>
      <c r="V338" s="27"/>
      <c r="W338" s="27"/>
      <c r="X338" s="27"/>
      <c r="Y338" s="27"/>
      <c r="Z338" s="27"/>
      <c r="AA338" s="27"/>
    </row>
    <row r="339" spans="1:27" ht="13" x14ac:dyDescent="0.15">
      <c r="A339" s="27"/>
      <c r="B339" s="27"/>
      <c r="C339" s="27"/>
      <c r="D339" s="27"/>
      <c r="E339" s="27"/>
      <c r="F339" s="27"/>
      <c r="G339" s="27"/>
      <c r="H339" s="27"/>
      <c r="I339" s="27"/>
      <c r="J339" s="27"/>
      <c r="K339" s="27"/>
      <c r="L339" s="27"/>
      <c r="M339" s="27"/>
      <c r="N339" s="27"/>
      <c r="O339" s="27"/>
      <c r="P339" s="27"/>
      <c r="Q339" s="27"/>
      <c r="R339" s="27"/>
      <c r="S339" s="27"/>
      <c r="T339" s="27"/>
      <c r="U339" s="32"/>
      <c r="V339" s="27"/>
      <c r="W339" s="27"/>
      <c r="X339" s="27"/>
      <c r="Y339" s="27"/>
      <c r="Z339" s="27"/>
      <c r="AA339" s="27"/>
    </row>
    <row r="340" spans="1:27" ht="13" x14ac:dyDescent="0.15">
      <c r="A340" s="27"/>
      <c r="B340" s="27"/>
      <c r="C340" s="27"/>
      <c r="D340" s="27"/>
      <c r="E340" s="27"/>
      <c r="F340" s="27"/>
      <c r="G340" s="27"/>
      <c r="H340" s="27"/>
      <c r="I340" s="27"/>
      <c r="J340" s="27"/>
      <c r="K340" s="27"/>
      <c r="L340" s="27"/>
      <c r="M340" s="27"/>
      <c r="N340" s="27"/>
      <c r="O340" s="27"/>
      <c r="P340" s="27"/>
      <c r="Q340" s="27"/>
      <c r="R340" s="27"/>
      <c r="S340" s="27"/>
      <c r="T340" s="27"/>
      <c r="U340" s="32"/>
      <c r="V340" s="27"/>
      <c r="W340" s="27"/>
      <c r="X340" s="27"/>
      <c r="Y340" s="27"/>
      <c r="Z340" s="27"/>
      <c r="AA340" s="27"/>
    </row>
    <row r="341" spans="1:27" ht="13" x14ac:dyDescent="0.15">
      <c r="A341" s="27"/>
      <c r="B341" s="27"/>
      <c r="C341" s="27"/>
      <c r="D341" s="27"/>
      <c r="E341" s="27"/>
      <c r="F341" s="27"/>
      <c r="G341" s="27"/>
      <c r="H341" s="27"/>
      <c r="I341" s="27"/>
      <c r="J341" s="27"/>
      <c r="K341" s="27"/>
      <c r="L341" s="27"/>
      <c r="M341" s="27"/>
      <c r="N341" s="27"/>
      <c r="O341" s="27"/>
      <c r="P341" s="27"/>
      <c r="Q341" s="27"/>
      <c r="R341" s="27"/>
      <c r="S341" s="27"/>
      <c r="T341" s="27"/>
      <c r="U341" s="32"/>
      <c r="V341" s="27"/>
      <c r="W341" s="27"/>
      <c r="X341" s="27"/>
      <c r="Y341" s="27"/>
      <c r="Z341" s="27"/>
      <c r="AA341" s="27"/>
    </row>
    <row r="342" spans="1:27" ht="13" x14ac:dyDescent="0.15">
      <c r="A342" s="27"/>
      <c r="B342" s="27"/>
      <c r="C342" s="27"/>
      <c r="D342" s="27"/>
      <c r="E342" s="27"/>
      <c r="F342" s="27"/>
      <c r="G342" s="27"/>
      <c r="H342" s="27"/>
      <c r="I342" s="27"/>
      <c r="J342" s="27"/>
      <c r="K342" s="27"/>
      <c r="L342" s="27"/>
      <c r="M342" s="27"/>
      <c r="N342" s="27"/>
      <c r="O342" s="27"/>
      <c r="P342" s="27"/>
      <c r="Q342" s="27"/>
      <c r="R342" s="27"/>
      <c r="S342" s="27"/>
      <c r="T342" s="27"/>
      <c r="U342" s="32"/>
      <c r="V342" s="27"/>
      <c r="W342" s="27"/>
      <c r="X342" s="27"/>
      <c r="Y342" s="27"/>
      <c r="Z342" s="27"/>
      <c r="AA342" s="27"/>
    </row>
    <row r="343" spans="1:27" ht="13" x14ac:dyDescent="0.15">
      <c r="A343" s="27"/>
      <c r="B343" s="27"/>
      <c r="C343" s="27"/>
      <c r="D343" s="27"/>
      <c r="E343" s="27"/>
      <c r="F343" s="27"/>
      <c r="G343" s="27"/>
      <c r="H343" s="27"/>
      <c r="I343" s="27"/>
      <c r="J343" s="27"/>
      <c r="K343" s="27"/>
      <c r="L343" s="27"/>
      <c r="M343" s="27"/>
      <c r="N343" s="27"/>
      <c r="O343" s="27"/>
      <c r="P343" s="27"/>
      <c r="Q343" s="27"/>
      <c r="R343" s="27"/>
      <c r="S343" s="27"/>
      <c r="T343" s="27"/>
      <c r="U343" s="32"/>
      <c r="V343" s="27"/>
      <c r="W343" s="27"/>
      <c r="X343" s="27"/>
      <c r="Y343" s="27"/>
      <c r="Z343" s="27"/>
      <c r="AA343" s="27"/>
    </row>
    <row r="344" spans="1:27" ht="13" x14ac:dyDescent="0.15">
      <c r="A344" s="27"/>
      <c r="B344" s="27"/>
      <c r="C344" s="27"/>
      <c r="D344" s="27"/>
      <c r="E344" s="27"/>
      <c r="F344" s="27"/>
      <c r="G344" s="27"/>
      <c r="H344" s="27"/>
      <c r="I344" s="27"/>
      <c r="J344" s="27"/>
      <c r="K344" s="27"/>
      <c r="L344" s="27"/>
      <c r="M344" s="27"/>
      <c r="N344" s="27"/>
      <c r="O344" s="27"/>
      <c r="P344" s="27"/>
      <c r="Q344" s="27"/>
      <c r="R344" s="27"/>
      <c r="S344" s="27"/>
      <c r="T344" s="27"/>
      <c r="U344" s="32"/>
      <c r="V344" s="27"/>
      <c r="W344" s="27"/>
      <c r="X344" s="27"/>
      <c r="Y344" s="27"/>
      <c r="Z344" s="27"/>
      <c r="AA344" s="27"/>
    </row>
    <row r="345" spans="1:27" ht="13" x14ac:dyDescent="0.15">
      <c r="A345" s="27"/>
      <c r="B345" s="27"/>
      <c r="C345" s="27"/>
      <c r="D345" s="27"/>
      <c r="E345" s="27"/>
      <c r="F345" s="27"/>
      <c r="G345" s="27"/>
      <c r="H345" s="27"/>
      <c r="I345" s="27"/>
      <c r="J345" s="27"/>
      <c r="K345" s="27"/>
      <c r="L345" s="27"/>
      <c r="M345" s="27"/>
      <c r="N345" s="27"/>
      <c r="O345" s="27"/>
      <c r="P345" s="27"/>
      <c r="Q345" s="27"/>
      <c r="R345" s="27"/>
      <c r="S345" s="27"/>
      <c r="T345" s="27"/>
      <c r="U345" s="32"/>
      <c r="V345" s="27"/>
      <c r="W345" s="27"/>
      <c r="X345" s="27"/>
      <c r="Y345" s="27"/>
      <c r="Z345" s="27"/>
      <c r="AA345" s="27"/>
    </row>
    <row r="346" spans="1:27" ht="13" x14ac:dyDescent="0.15">
      <c r="A346" s="27"/>
      <c r="B346" s="27"/>
      <c r="C346" s="27"/>
      <c r="D346" s="27"/>
      <c r="E346" s="27"/>
      <c r="F346" s="27"/>
      <c r="G346" s="27"/>
      <c r="H346" s="27"/>
      <c r="I346" s="27"/>
      <c r="J346" s="27"/>
      <c r="K346" s="27"/>
      <c r="L346" s="27"/>
      <c r="M346" s="27"/>
      <c r="N346" s="27"/>
      <c r="O346" s="27"/>
      <c r="P346" s="27"/>
      <c r="Q346" s="27"/>
      <c r="R346" s="27"/>
      <c r="S346" s="27"/>
      <c r="T346" s="27"/>
      <c r="U346" s="32"/>
      <c r="V346" s="27"/>
      <c r="W346" s="27"/>
      <c r="X346" s="27"/>
      <c r="Y346" s="27"/>
      <c r="Z346" s="27"/>
      <c r="AA346" s="27"/>
    </row>
    <row r="347" spans="1:27" ht="13" x14ac:dyDescent="0.15">
      <c r="A347" s="27"/>
      <c r="B347" s="27"/>
      <c r="C347" s="27"/>
      <c r="D347" s="27"/>
      <c r="E347" s="27"/>
      <c r="F347" s="27"/>
      <c r="G347" s="27"/>
      <c r="H347" s="27"/>
      <c r="I347" s="27"/>
      <c r="J347" s="27"/>
      <c r="K347" s="27"/>
      <c r="L347" s="27"/>
      <c r="M347" s="27"/>
      <c r="N347" s="27"/>
      <c r="O347" s="27"/>
      <c r="P347" s="27"/>
      <c r="Q347" s="27"/>
      <c r="R347" s="27"/>
      <c r="S347" s="27"/>
      <c r="T347" s="27"/>
      <c r="U347" s="32"/>
      <c r="V347" s="27"/>
      <c r="W347" s="27"/>
      <c r="X347" s="27"/>
      <c r="Y347" s="27"/>
      <c r="Z347" s="27"/>
      <c r="AA347" s="27"/>
    </row>
    <row r="348" spans="1:27" ht="13" x14ac:dyDescent="0.15">
      <c r="A348" s="27"/>
      <c r="B348" s="27"/>
      <c r="C348" s="27"/>
      <c r="D348" s="27"/>
      <c r="E348" s="27"/>
      <c r="F348" s="27"/>
      <c r="G348" s="27"/>
      <c r="H348" s="27"/>
      <c r="I348" s="27"/>
      <c r="J348" s="27"/>
      <c r="K348" s="27"/>
      <c r="L348" s="27"/>
      <c r="M348" s="27"/>
      <c r="N348" s="27"/>
      <c r="O348" s="27"/>
      <c r="P348" s="27"/>
      <c r="Q348" s="27"/>
      <c r="R348" s="27"/>
      <c r="S348" s="27"/>
      <c r="T348" s="27"/>
      <c r="U348" s="32"/>
      <c r="V348" s="27"/>
      <c r="W348" s="27"/>
      <c r="X348" s="27"/>
      <c r="Y348" s="27"/>
      <c r="Z348" s="27"/>
      <c r="AA348" s="27"/>
    </row>
    <row r="349" spans="1:27" ht="13" x14ac:dyDescent="0.15">
      <c r="A349" s="27"/>
      <c r="B349" s="27"/>
      <c r="C349" s="27"/>
      <c r="D349" s="27"/>
      <c r="E349" s="27"/>
      <c r="F349" s="27"/>
      <c r="G349" s="27"/>
      <c r="H349" s="27"/>
      <c r="I349" s="27"/>
      <c r="J349" s="27"/>
      <c r="K349" s="27"/>
      <c r="L349" s="27"/>
      <c r="M349" s="27"/>
      <c r="N349" s="27"/>
      <c r="O349" s="27"/>
      <c r="P349" s="27"/>
      <c r="Q349" s="27"/>
      <c r="R349" s="27"/>
      <c r="S349" s="27"/>
      <c r="T349" s="27"/>
      <c r="U349" s="32"/>
      <c r="V349" s="27"/>
      <c r="W349" s="27"/>
      <c r="X349" s="27"/>
      <c r="Y349" s="27"/>
      <c r="Z349" s="27"/>
      <c r="AA349" s="27"/>
    </row>
    <row r="350" spans="1:27" ht="13" x14ac:dyDescent="0.15">
      <c r="A350" s="27"/>
      <c r="B350" s="27"/>
      <c r="C350" s="27"/>
      <c r="D350" s="27"/>
      <c r="E350" s="27"/>
      <c r="F350" s="27"/>
      <c r="G350" s="27"/>
      <c r="H350" s="27"/>
      <c r="I350" s="27"/>
      <c r="J350" s="27"/>
      <c r="K350" s="27"/>
      <c r="L350" s="27"/>
      <c r="M350" s="27"/>
      <c r="N350" s="27"/>
      <c r="O350" s="27"/>
      <c r="P350" s="27"/>
      <c r="Q350" s="27"/>
      <c r="R350" s="27"/>
      <c r="S350" s="27"/>
      <c r="T350" s="27"/>
      <c r="U350" s="32"/>
      <c r="V350" s="27"/>
      <c r="W350" s="27"/>
      <c r="X350" s="27"/>
      <c r="Y350" s="27"/>
      <c r="Z350" s="27"/>
      <c r="AA350" s="27"/>
    </row>
    <row r="351" spans="1:27" ht="13" x14ac:dyDescent="0.15">
      <c r="A351" s="27"/>
      <c r="B351" s="27"/>
      <c r="C351" s="27"/>
      <c r="D351" s="27"/>
      <c r="E351" s="27"/>
      <c r="F351" s="27"/>
      <c r="G351" s="27"/>
      <c r="H351" s="27"/>
      <c r="I351" s="27"/>
      <c r="J351" s="27"/>
      <c r="K351" s="27"/>
      <c r="L351" s="27"/>
      <c r="M351" s="27"/>
      <c r="N351" s="27"/>
      <c r="O351" s="27"/>
      <c r="P351" s="27"/>
      <c r="Q351" s="27"/>
      <c r="R351" s="27"/>
      <c r="S351" s="27"/>
      <c r="T351" s="27"/>
      <c r="U351" s="32"/>
      <c r="V351" s="27"/>
      <c r="W351" s="27"/>
      <c r="X351" s="27"/>
      <c r="Y351" s="27"/>
      <c r="Z351" s="27"/>
      <c r="AA351" s="27"/>
    </row>
    <row r="352" spans="1:27" ht="13" x14ac:dyDescent="0.15">
      <c r="A352" s="27"/>
      <c r="B352" s="27"/>
      <c r="C352" s="27"/>
      <c r="D352" s="27"/>
      <c r="E352" s="27"/>
      <c r="F352" s="27"/>
      <c r="G352" s="27"/>
      <c r="H352" s="27"/>
      <c r="I352" s="27"/>
      <c r="J352" s="27"/>
      <c r="K352" s="27"/>
      <c r="L352" s="27"/>
      <c r="M352" s="27"/>
      <c r="N352" s="27"/>
      <c r="O352" s="27"/>
      <c r="P352" s="27"/>
      <c r="Q352" s="27"/>
      <c r="R352" s="27"/>
      <c r="S352" s="27"/>
      <c r="T352" s="27"/>
      <c r="U352" s="32"/>
      <c r="V352" s="27"/>
      <c r="W352" s="27"/>
      <c r="X352" s="27"/>
      <c r="Y352" s="27"/>
      <c r="Z352" s="27"/>
      <c r="AA352" s="27"/>
    </row>
    <row r="353" spans="1:27" ht="13" x14ac:dyDescent="0.15">
      <c r="A353" s="27"/>
      <c r="B353" s="27"/>
      <c r="C353" s="27"/>
      <c r="D353" s="27"/>
      <c r="E353" s="27"/>
      <c r="F353" s="27"/>
      <c r="G353" s="27"/>
      <c r="H353" s="27"/>
      <c r="I353" s="27"/>
      <c r="J353" s="27"/>
      <c r="K353" s="27"/>
      <c r="L353" s="27"/>
      <c r="M353" s="27"/>
      <c r="N353" s="27"/>
      <c r="O353" s="27"/>
      <c r="P353" s="27"/>
      <c r="Q353" s="27"/>
      <c r="R353" s="27"/>
      <c r="S353" s="27"/>
      <c r="T353" s="27"/>
      <c r="U353" s="32"/>
      <c r="V353" s="27"/>
      <c r="W353" s="27"/>
      <c r="X353" s="27"/>
      <c r="Y353" s="27"/>
      <c r="Z353" s="27"/>
      <c r="AA353" s="27"/>
    </row>
    <row r="354" spans="1:27" ht="13" x14ac:dyDescent="0.15">
      <c r="A354" s="27"/>
      <c r="B354" s="27"/>
      <c r="C354" s="27"/>
      <c r="D354" s="27"/>
      <c r="E354" s="27"/>
      <c r="F354" s="27"/>
      <c r="G354" s="27"/>
      <c r="H354" s="27"/>
      <c r="I354" s="27"/>
      <c r="J354" s="27"/>
      <c r="K354" s="27"/>
      <c r="L354" s="27"/>
      <c r="M354" s="27"/>
      <c r="N354" s="27"/>
      <c r="O354" s="27"/>
      <c r="P354" s="27"/>
      <c r="Q354" s="27"/>
      <c r="R354" s="27"/>
      <c r="S354" s="27"/>
      <c r="T354" s="27"/>
      <c r="U354" s="32"/>
      <c r="V354" s="27"/>
      <c r="W354" s="27"/>
      <c r="X354" s="27"/>
      <c r="Y354" s="27"/>
      <c r="Z354" s="27"/>
      <c r="AA354" s="27"/>
    </row>
    <row r="355" spans="1:27" ht="13" x14ac:dyDescent="0.15">
      <c r="A355" s="27"/>
      <c r="B355" s="27"/>
      <c r="C355" s="27"/>
      <c r="D355" s="27"/>
      <c r="E355" s="27"/>
      <c r="F355" s="27"/>
      <c r="G355" s="27"/>
      <c r="H355" s="27"/>
      <c r="I355" s="27"/>
      <c r="J355" s="27"/>
      <c r="K355" s="27"/>
      <c r="L355" s="27"/>
      <c r="M355" s="27"/>
      <c r="N355" s="27"/>
      <c r="O355" s="27"/>
      <c r="P355" s="27"/>
      <c r="Q355" s="27"/>
      <c r="R355" s="27"/>
      <c r="S355" s="27"/>
      <c r="T355" s="27"/>
      <c r="U355" s="32"/>
      <c r="V355" s="27"/>
      <c r="W355" s="27"/>
      <c r="X355" s="27"/>
      <c r="Y355" s="27"/>
      <c r="Z355" s="27"/>
      <c r="AA355" s="27"/>
    </row>
    <row r="356" spans="1:27" ht="13" x14ac:dyDescent="0.15">
      <c r="A356" s="27"/>
      <c r="B356" s="27"/>
      <c r="C356" s="27"/>
      <c r="D356" s="27"/>
      <c r="E356" s="27"/>
      <c r="F356" s="27"/>
      <c r="G356" s="27"/>
      <c r="H356" s="27"/>
      <c r="I356" s="27"/>
      <c r="J356" s="27"/>
      <c r="K356" s="27"/>
      <c r="L356" s="27"/>
      <c r="M356" s="27"/>
      <c r="N356" s="27"/>
      <c r="O356" s="27"/>
      <c r="P356" s="27"/>
      <c r="Q356" s="27"/>
      <c r="R356" s="27"/>
      <c r="S356" s="27"/>
      <c r="T356" s="27"/>
      <c r="U356" s="32"/>
      <c r="V356" s="27"/>
      <c r="W356" s="27"/>
      <c r="X356" s="27"/>
      <c r="Y356" s="27"/>
      <c r="Z356" s="27"/>
      <c r="AA356" s="27"/>
    </row>
    <row r="357" spans="1:27" ht="13" x14ac:dyDescent="0.15">
      <c r="A357" s="27"/>
      <c r="B357" s="27"/>
      <c r="C357" s="27"/>
      <c r="D357" s="27"/>
      <c r="E357" s="27"/>
      <c r="F357" s="27"/>
      <c r="G357" s="27"/>
      <c r="H357" s="27"/>
      <c r="I357" s="27"/>
      <c r="J357" s="27"/>
      <c r="K357" s="27"/>
      <c r="L357" s="27"/>
      <c r="M357" s="27"/>
      <c r="N357" s="27"/>
      <c r="O357" s="27"/>
      <c r="P357" s="27"/>
      <c r="Q357" s="27"/>
      <c r="R357" s="27"/>
      <c r="S357" s="27"/>
      <c r="T357" s="27"/>
      <c r="U357" s="32"/>
      <c r="V357" s="27"/>
      <c r="W357" s="27"/>
      <c r="X357" s="27"/>
      <c r="Y357" s="27"/>
      <c r="Z357" s="27"/>
      <c r="AA357" s="27"/>
    </row>
    <row r="358" spans="1:27" ht="13" x14ac:dyDescent="0.15">
      <c r="A358" s="27"/>
      <c r="B358" s="27"/>
      <c r="C358" s="27"/>
      <c r="D358" s="27"/>
      <c r="E358" s="27"/>
      <c r="F358" s="27"/>
      <c r="G358" s="27"/>
      <c r="H358" s="27"/>
      <c r="I358" s="27"/>
      <c r="J358" s="27"/>
      <c r="K358" s="27"/>
      <c r="L358" s="27"/>
      <c r="M358" s="27"/>
      <c r="N358" s="27"/>
      <c r="O358" s="27"/>
      <c r="P358" s="27"/>
      <c r="Q358" s="27"/>
      <c r="R358" s="27"/>
      <c r="S358" s="27"/>
      <c r="T358" s="27"/>
      <c r="U358" s="32"/>
      <c r="V358" s="27"/>
      <c r="W358" s="27"/>
      <c r="X358" s="27"/>
      <c r="Y358" s="27"/>
      <c r="Z358" s="27"/>
      <c r="AA358" s="27"/>
    </row>
    <row r="359" spans="1:27" ht="13" x14ac:dyDescent="0.15">
      <c r="A359" s="27"/>
      <c r="B359" s="27"/>
      <c r="C359" s="27"/>
      <c r="D359" s="27"/>
      <c r="E359" s="27"/>
      <c r="F359" s="27"/>
      <c r="G359" s="27"/>
      <c r="H359" s="27"/>
      <c r="I359" s="27"/>
      <c r="J359" s="27"/>
      <c r="K359" s="27"/>
      <c r="L359" s="27"/>
      <c r="M359" s="27"/>
      <c r="N359" s="27"/>
      <c r="O359" s="27"/>
      <c r="P359" s="27"/>
      <c r="Q359" s="27"/>
      <c r="R359" s="27"/>
      <c r="S359" s="27"/>
      <c r="T359" s="27"/>
      <c r="U359" s="32"/>
      <c r="V359" s="27"/>
      <c r="W359" s="27"/>
      <c r="X359" s="27"/>
      <c r="Y359" s="27"/>
      <c r="Z359" s="27"/>
      <c r="AA359" s="27"/>
    </row>
    <row r="360" spans="1:27" ht="13" x14ac:dyDescent="0.15">
      <c r="A360" s="27"/>
      <c r="B360" s="27"/>
      <c r="C360" s="27"/>
      <c r="D360" s="27"/>
      <c r="E360" s="27"/>
      <c r="F360" s="27"/>
      <c r="G360" s="27"/>
      <c r="H360" s="27"/>
      <c r="I360" s="27"/>
      <c r="J360" s="27"/>
      <c r="K360" s="27"/>
      <c r="L360" s="27"/>
      <c r="M360" s="27"/>
      <c r="N360" s="27"/>
      <c r="O360" s="27"/>
      <c r="P360" s="27"/>
      <c r="Q360" s="27"/>
      <c r="R360" s="27"/>
      <c r="S360" s="27"/>
      <c r="T360" s="27"/>
      <c r="U360" s="32"/>
      <c r="V360" s="27"/>
      <c r="W360" s="27"/>
      <c r="X360" s="27"/>
      <c r="Y360" s="27"/>
      <c r="Z360" s="27"/>
      <c r="AA360" s="27"/>
    </row>
    <row r="361" spans="1:27" ht="13" x14ac:dyDescent="0.15">
      <c r="A361" s="27"/>
      <c r="B361" s="27"/>
      <c r="C361" s="27"/>
      <c r="D361" s="27"/>
      <c r="E361" s="27"/>
      <c r="F361" s="27"/>
      <c r="G361" s="27"/>
      <c r="H361" s="27"/>
      <c r="I361" s="27"/>
      <c r="J361" s="27"/>
      <c r="K361" s="27"/>
      <c r="L361" s="27"/>
      <c r="M361" s="27"/>
      <c r="N361" s="27"/>
      <c r="O361" s="27"/>
      <c r="P361" s="27"/>
      <c r="Q361" s="27"/>
      <c r="R361" s="27"/>
      <c r="S361" s="27"/>
      <c r="T361" s="27"/>
      <c r="U361" s="32"/>
      <c r="V361" s="27"/>
      <c r="W361" s="27"/>
      <c r="X361" s="27"/>
      <c r="Y361" s="27"/>
      <c r="Z361" s="27"/>
      <c r="AA361" s="27"/>
    </row>
    <row r="362" spans="1:27" ht="13" x14ac:dyDescent="0.15">
      <c r="A362" s="27"/>
      <c r="B362" s="27"/>
      <c r="C362" s="27"/>
      <c r="D362" s="27"/>
      <c r="E362" s="27"/>
      <c r="F362" s="27"/>
      <c r="G362" s="27"/>
      <c r="H362" s="27"/>
      <c r="I362" s="27"/>
      <c r="J362" s="27"/>
      <c r="K362" s="27"/>
      <c r="L362" s="27"/>
      <c r="M362" s="27"/>
      <c r="N362" s="27"/>
      <c r="O362" s="27"/>
      <c r="P362" s="27"/>
      <c r="Q362" s="27"/>
      <c r="R362" s="27"/>
      <c r="S362" s="27"/>
      <c r="T362" s="27"/>
      <c r="U362" s="32"/>
      <c r="V362" s="27"/>
      <c r="W362" s="27"/>
      <c r="X362" s="27"/>
      <c r="Y362" s="27"/>
      <c r="Z362" s="27"/>
      <c r="AA362" s="27"/>
    </row>
    <row r="363" spans="1:27" ht="13" x14ac:dyDescent="0.15">
      <c r="A363" s="27"/>
      <c r="B363" s="27"/>
      <c r="C363" s="27"/>
      <c r="D363" s="27"/>
      <c r="E363" s="27"/>
      <c r="F363" s="27"/>
      <c r="G363" s="27"/>
      <c r="H363" s="27"/>
      <c r="I363" s="27"/>
      <c r="J363" s="27"/>
      <c r="K363" s="27"/>
      <c r="L363" s="27"/>
      <c r="M363" s="27"/>
      <c r="N363" s="27"/>
      <c r="O363" s="27"/>
      <c r="P363" s="27"/>
      <c r="Q363" s="27"/>
      <c r="R363" s="27"/>
      <c r="S363" s="27"/>
      <c r="T363" s="27"/>
      <c r="U363" s="32"/>
      <c r="V363" s="27"/>
      <c r="W363" s="27"/>
      <c r="X363" s="27"/>
      <c r="Y363" s="27"/>
      <c r="Z363" s="27"/>
      <c r="AA363" s="27"/>
    </row>
    <row r="364" spans="1:27" ht="13" x14ac:dyDescent="0.15">
      <c r="A364" s="27"/>
      <c r="B364" s="27"/>
      <c r="C364" s="27"/>
      <c r="D364" s="27"/>
      <c r="E364" s="27"/>
      <c r="F364" s="27"/>
      <c r="G364" s="27"/>
      <c r="H364" s="27"/>
      <c r="I364" s="27"/>
      <c r="J364" s="27"/>
      <c r="K364" s="27"/>
      <c r="L364" s="27"/>
      <c r="M364" s="27"/>
      <c r="N364" s="27"/>
      <c r="O364" s="27"/>
      <c r="P364" s="27"/>
      <c r="Q364" s="27"/>
      <c r="R364" s="27"/>
      <c r="S364" s="27"/>
      <c r="T364" s="27"/>
      <c r="U364" s="32"/>
      <c r="V364" s="27"/>
      <c r="W364" s="27"/>
      <c r="X364" s="27"/>
      <c r="Y364" s="27"/>
      <c r="Z364" s="27"/>
      <c r="AA364" s="27"/>
    </row>
    <row r="365" spans="1:27" ht="13" x14ac:dyDescent="0.15">
      <c r="A365" s="27"/>
      <c r="B365" s="27"/>
      <c r="C365" s="27"/>
      <c r="D365" s="27"/>
      <c r="E365" s="27"/>
      <c r="F365" s="27"/>
      <c r="G365" s="27"/>
      <c r="H365" s="27"/>
      <c r="I365" s="27"/>
      <c r="J365" s="27"/>
      <c r="K365" s="27"/>
      <c r="L365" s="27"/>
      <c r="M365" s="27"/>
      <c r="N365" s="27"/>
      <c r="O365" s="27"/>
      <c r="P365" s="27"/>
      <c r="Q365" s="27"/>
      <c r="R365" s="27"/>
      <c r="S365" s="27"/>
      <c r="T365" s="27"/>
      <c r="U365" s="32"/>
      <c r="V365" s="27"/>
      <c r="W365" s="27"/>
      <c r="X365" s="27"/>
      <c r="Y365" s="27"/>
      <c r="Z365" s="27"/>
      <c r="AA365" s="27"/>
    </row>
    <row r="366" spans="1:27" ht="13" x14ac:dyDescent="0.15">
      <c r="A366" s="27"/>
      <c r="B366" s="27"/>
      <c r="C366" s="27"/>
      <c r="D366" s="27"/>
      <c r="E366" s="27"/>
      <c r="F366" s="27"/>
      <c r="G366" s="27"/>
      <c r="H366" s="27"/>
      <c r="I366" s="27"/>
      <c r="J366" s="27"/>
      <c r="K366" s="27"/>
      <c r="L366" s="27"/>
      <c r="M366" s="27"/>
      <c r="N366" s="27"/>
      <c r="O366" s="27"/>
      <c r="P366" s="27"/>
      <c r="Q366" s="27"/>
      <c r="R366" s="27"/>
      <c r="S366" s="27"/>
      <c r="T366" s="27"/>
      <c r="U366" s="32"/>
      <c r="V366" s="27"/>
      <c r="W366" s="27"/>
      <c r="X366" s="27"/>
      <c r="Y366" s="27"/>
      <c r="Z366" s="27"/>
      <c r="AA366" s="27"/>
    </row>
    <row r="367" spans="1:27" ht="13" x14ac:dyDescent="0.15">
      <c r="A367" s="27"/>
      <c r="B367" s="27"/>
      <c r="C367" s="27"/>
      <c r="D367" s="27"/>
      <c r="E367" s="27"/>
      <c r="F367" s="27"/>
      <c r="G367" s="27"/>
      <c r="H367" s="27"/>
      <c r="I367" s="27"/>
      <c r="J367" s="27"/>
      <c r="K367" s="27"/>
      <c r="L367" s="27"/>
      <c r="M367" s="27"/>
      <c r="N367" s="27"/>
      <c r="O367" s="27"/>
      <c r="P367" s="27"/>
      <c r="Q367" s="27"/>
      <c r="R367" s="27"/>
      <c r="S367" s="27"/>
      <c r="T367" s="27"/>
      <c r="U367" s="32"/>
      <c r="V367" s="27"/>
      <c r="W367" s="27"/>
      <c r="X367" s="27"/>
      <c r="Y367" s="27"/>
      <c r="Z367" s="27"/>
      <c r="AA367" s="27"/>
    </row>
    <row r="368" spans="1:27" ht="13" x14ac:dyDescent="0.15">
      <c r="A368" s="27"/>
      <c r="B368" s="27"/>
      <c r="C368" s="27"/>
      <c r="D368" s="27"/>
      <c r="E368" s="27"/>
      <c r="F368" s="27"/>
      <c r="G368" s="27"/>
      <c r="H368" s="27"/>
      <c r="I368" s="27"/>
      <c r="J368" s="27"/>
      <c r="K368" s="27"/>
      <c r="L368" s="27"/>
      <c r="M368" s="27"/>
      <c r="N368" s="27"/>
      <c r="O368" s="27"/>
      <c r="P368" s="27"/>
      <c r="Q368" s="27"/>
      <c r="R368" s="27"/>
      <c r="S368" s="27"/>
      <c r="T368" s="27"/>
      <c r="U368" s="32"/>
      <c r="V368" s="27"/>
      <c r="W368" s="27"/>
      <c r="X368" s="27"/>
      <c r="Y368" s="27"/>
      <c r="Z368" s="27"/>
      <c r="AA368" s="27"/>
    </row>
    <row r="369" spans="1:27" ht="13" x14ac:dyDescent="0.15">
      <c r="A369" s="27"/>
      <c r="B369" s="27"/>
      <c r="C369" s="27"/>
      <c r="D369" s="27"/>
      <c r="E369" s="27"/>
      <c r="F369" s="27"/>
      <c r="G369" s="27"/>
      <c r="H369" s="27"/>
      <c r="I369" s="27"/>
      <c r="J369" s="27"/>
      <c r="K369" s="27"/>
      <c r="L369" s="27"/>
      <c r="M369" s="27"/>
      <c r="N369" s="27"/>
      <c r="O369" s="27"/>
      <c r="P369" s="27"/>
      <c r="Q369" s="27"/>
      <c r="R369" s="27"/>
      <c r="S369" s="27"/>
      <c r="T369" s="27"/>
      <c r="U369" s="32"/>
      <c r="V369" s="27"/>
      <c r="W369" s="27"/>
      <c r="X369" s="27"/>
      <c r="Y369" s="27"/>
      <c r="Z369" s="27"/>
      <c r="AA369" s="27"/>
    </row>
    <row r="370" spans="1:27" ht="13" x14ac:dyDescent="0.15">
      <c r="A370" s="27"/>
      <c r="B370" s="27"/>
      <c r="C370" s="27"/>
      <c r="D370" s="27"/>
      <c r="E370" s="27"/>
      <c r="F370" s="27"/>
      <c r="G370" s="27"/>
      <c r="H370" s="27"/>
      <c r="I370" s="27"/>
      <c r="J370" s="27"/>
      <c r="K370" s="27"/>
      <c r="L370" s="27"/>
      <c r="M370" s="27"/>
      <c r="N370" s="27"/>
      <c r="O370" s="27"/>
      <c r="P370" s="27"/>
      <c r="Q370" s="27"/>
      <c r="R370" s="27"/>
      <c r="S370" s="27"/>
      <c r="T370" s="27"/>
      <c r="U370" s="32"/>
      <c r="V370" s="27"/>
      <c r="W370" s="27"/>
      <c r="X370" s="27"/>
      <c r="Y370" s="27"/>
      <c r="Z370" s="27"/>
      <c r="AA370" s="27"/>
    </row>
    <row r="371" spans="1:27" ht="13" x14ac:dyDescent="0.15">
      <c r="A371" s="27"/>
      <c r="B371" s="27"/>
      <c r="C371" s="27"/>
      <c r="D371" s="27"/>
      <c r="E371" s="27"/>
      <c r="F371" s="27"/>
      <c r="G371" s="27"/>
      <c r="H371" s="27"/>
      <c r="I371" s="27"/>
      <c r="J371" s="27"/>
      <c r="K371" s="27"/>
      <c r="L371" s="27"/>
      <c r="M371" s="27"/>
      <c r="N371" s="27"/>
      <c r="O371" s="27"/>
      <c r="P371" s="27"/>
      <c r="Q371" s="27"/>
      <c r="R371" s="27"/>
      <c r="S371" s="27"/>
      <c r="T371" s="27"/>
      <c r="U371" s="32"/>
      <c r="V371" s="27"/>
      <c r="W371" s="27"/>
      <c r="X371" s="27"/>
      <c r="Y371" s="27"/>
      <c r="Z371" s="27"/>
      <c r="AA371" s="27"/>
    </row>
    <row r="372" spans="1:27" ht="13" x14ac:dyDescent="0.15">
      <c r="A372" s="27"/>
      <c r="B372" s="27"/>
      <c r="C372" s="27"/>
      <c r="D372" s="27"/>
      <c r="E372" s="27"/>
      <c r="F372" s="27"/>
      <c r="G372" s="27"/>
      <c r="H372" s="27"/>
      <c r="I372" s="27"/>
      <c r="J372" s="27"/>
      <c r="K372" s="27"/>
      <c r="L372" s="27"/>
      <c r="M372" s="27"/>
      <c r="N372" s="27"/>
      <c r="O372" s="27"/>
      <c r="P372" s="27"/>
      <c r="Q372" s="27"/>
      <c r="R372" s="27"/>
      <c r="S372" s="27"/>
      <c r="T372" s="27"/>
      <c r="U372" s="32"/>
      <c r="V372" s="27"/>
      <c r="W372" s="27"/>
      <c r="X372" s="27"/>
      <c r="Y372" s="27"/>
      <c r="Z372" s="27"/>
      <c r="AA372" s="27"/>
    </row>
    <row r="373" spans="1:27" ht="13" x14ac:dyDescent="0.15">
      <c r="A373" s="27"/>
      <c r="B373" s="27"/>
      <c r="C373" s="27"/>
      <c r="D373" s="27"/>
      <c r="E373" s="27"/>
      <c r="F373" s="27"/>
      <c r="G373" s="27"/>
      <c r="H373" s="27"/>
      <c r="I373" s="27"/>
      <c r="J373" s="27"/>
      <c r="K373" s="27"/>
      <c r="L373" s="27"/>
      <c r="M373" s="27"/>
      <c r="N373" s="27"/>
      <c r="O373" s="27"/>
      <c r="P373" s="27"/>
      <c r="Q373" s="27"/>
      <c r="R373" s="27"/>
      <c r="S373" s="27"/>
      <c r="T373" s="27"/>
      <c r="U373" s="32"/>
      <c r="V373" s="27"/>
      <c r="W373" s="27"/>
      <c r="X373" s="27"/>
      <c r="Y373" s="27"/>
      <c r="Z373" s="27"/>
      <c r="AA373" s="27"/>
    </row>
    <row r="374" spans="1:27" ht="13" x14ac:dyDescent="0.15">
      <c r="A374" s="27"/>
      <c r="B374" s="27"/>
      <c r="C374" s="27"/>
      <c r="D374" s="27"/>
      <c r="E374" s="27"/>
      <c r="F374" s="27"/>
      <c r="G374" s="27"/>
      <c r="H374" s="27"/>
      <c r="I374" s="27"/>
      <c r="J374" s="27"/>
      <c r="K374" s="27"/>
      <c r="L374" s="27"/>
      <c r="M374" s="27"/>
      <c r="N374" s="27"/>
      <c r="O374" s="27"/>
      <c r="P374" s="27"/>
      <c r="Q374" s="27"/>
      <c r="R374" s="27"/>
      <c r="S374" s="27"/>
      <c r="T374" s="27"/>
      <c r="U374" s="32"/>
      <c r="V374" s="27"/>
      <c r="W374" s="27"/>
      <c r="X374" s="27"/>
      <c r="Y374" s="27"/>
      <c r="Z374" s="27"/>
      <c r="AA374" s="27"/>
    </row>
    <row r="375" spans="1:27" ht="13" x14ac:dyDescent="0.15">
      <c r="A375" s="27"/>
      <c r="B375" s="27"/>
      <c r="C375" s="27"/>
      <c r="D375" s="27"/>
      <c r="E375" s="27"/>
      <c r="F375" s="27"/>
      <c r="G375" s="27"/>
      <c r="H375" s="27"/>
      <c r="I375" s="27"/>
      <c r="J375" s="27"/>
      <c r="K375" s="27"/>
      <c r="L375" s="27"/>
      <c r="M375" s="27"/>
      <c r="N375" s="27"/>
      <c r="O375" s="27"/>
      <c r="P375" s="27"/>
      <c r="Q375" s="27"/>
      <c r="R375" s="27"/>
      <c r="S375" s="27"/>
      <c r="T375" s="27"/>
      <c r="U375" s="32"/>
      <c r="V375" s="27"/>
      <c r="W375" s="27"/>
      <c r="X375" s="27"/>
      <c r="Y375" s="27"/>
      <c r="Z375" s="27"/>
      <c r="AA375" s="27"/>
    </row>
    <row r="376" spans="1:27" ht="13" x14ac:dyDescent="0.15">
      <c r="A376" s="27"/>
      <c r="B376" s="27"/>
      <c r="C376" s="27"/>
      <c r="D376" s="27"/>
      <c r="E376" s="27"/>
      <c r="F376" s="27"/>
      <c r="G376" s="27"/>
      <c r="H376" s="27"/>
      <c r="I376" s="27"/>
      <c r="J376" s="27"/>
      <c r="K376" s="27"/>
      <c r="L376" s="27"/>
      <c r="M376" s="27"/>
      <c r="N376" s="27"/>
      <c r="O376" s="27"/>
      <c r="P376" s="27"/>
      <c r="Q376" s="27"/>
      <c r="R376" s="27"/>
      <c r="S376" s="27"/>
      <c r="T376" s="27"/>
      <c r="U376" s="32"/>
      <c r="V376" s="27"/>
      <c r="W376" s="27"/>
      <c r="X376" s="27"/>
      <c r="Y376" s="27"/>
      <c r="Z376" s="27"/>
      <c r="AA376" s="27"/>
    </row>
    <row r="377" spans="1:27" ht="13" x14ac:dyDescent="0.15">
      <c r="A377" s="27"/>
      <c r="B377" s="27"/>
      <c r="C377" s="27"/>
      <c r="D377" s="27"/>
      <c r="E377" s="27"/>
      <c r="F377" s="27"/>
      <c r="G377" s="27"/>
      <c r="H377" s="27"/>
      <c r="I377" s="27"/>
      <c r="J377" s="27"/>
      <c r="K377" s="27"/>
      <c r="L377" s="27"/>
      <c r="M377" s="27"/>
      <c r="N377" s="27"/>
      <c r="O377" s="27"/>
      <c r="P377" s="27"/>
      <c r="Q377" s="27"/>
      <c r="R377" s="27"/>
      <c r="S377" s="27"/>
      <c r="T377" s="27"/>
      <c r="U377" s="32"/>
      <c r="V377" s="27"/>
      <c r="W377" s="27"/>
      <c r="X377" s="27"/>
      <c r="Y377" s="27"/>
      <c r="Z377" s="27"/>
      <c r="AA377" s="27"/>
    </row>
    <row r="378" spans="1:27" ht="13" x14ac:dyDescent="0.15">
      <c r="A378" s="27"/>
      <c r="B378" s="27"/>
      <c r="C378" s="27"/>
      <c r="D378" s="27"/>
      <c r="E378" s="27"/>
      <c r="F378" s="27"/>
      <c r="G378" s="27"/>
      <c r="H378" s="27"/>
      <c r="I378" s="27"/>
      <c r="J378" s="27"/>
      <c r="K378" s="27"/>
      <c r="L378" s="27"/>
      <c r="M378" s="27"/>
      <c r="N378" s="27"/>
      <c r="O378" s="27"/>
      <c r="P378" s="27"/>
      <c r="Q378" s="27"/>
      <c r="R378" s="27"/>
      <c r="S378" s="27"/>
      <c r="T378" s="27"/>
      <c r="U378" s="32"/>
      <c r="V378" s="27"/>
      <c r="W378" s="27"/>
      <c r="X378" s="27"/>
      <c r="Y378" s="27"/>
      <c r="Z378" s="27"/>
      <c r="AA378" s="27"/>
    </row>
    <row r="379" spans="1:27" ht="13" x14ac:dyDescent="0.15">
      <c r="A379" s="27"/>
      <c r="B379" s="27"/>
      <c r="C379" s="27"/>
      <c r="D379" s="27"/>
      <c r="E379" s="27"/>
      <c r="F379" s="27"/>
      <c r="G379" s="27"/>
      <c r="H379" s="27"/>
      <c r="I379" s="27"/>
      <c r="J379" s="27"/>
      <c r="K379" s="27"/>
      <c r="L379" s="27"/>
      <c r="M379" s="27"/>
      <c r="N379" s="27"/>
      <c r="O379" s="27"/>
      <c r="P379" s="27"/>
      <c r="Q379" s="27"/>
      <c r="R379" s="27"/>
      <c r="S379" s="27"/>
      <c r="T379" s="27"/>
      <c r="U379" s="32"/>
      <c r="V379" s="27"/>
      <c r="W379" s="27"/>
      <c r="X379" s="27"/>
      <c r="Y379" s="27"/>
      <c r="Z379" s="27"/>
      <c r="AA379" s="27"/>
    </row>
    <row r="380" spans="1:27" ht="13" x14ac:dyDescent="0.15">
      <c r="A380" s="27"/>
      <c r="B380" s="27"/>
      <c r="C380" s="27"/>
      <c r="D380" s="27"/>
      <c r="E380" s="27"/>
      <c r="F380" s="27"/>
      <c r="G380" s="27"/>
      <c r="H380" s="27"/>
      <c r="I380" s="27"/>
      <c r="J380" s="27"/>
      <c r="K380" s="27"/>
      <c r="L380" s="27"/>
      <c r="M380" s="27"/>
      <c r="N380" s="27"/>
      <c r="O380" s="27"/>
      <c r="P380" s="27"/>
      <c r="Q380" s="27"/>
      <c r="R380" s="27"/>
      <c r="S380" s="27"/>
      <c r="T380" s="27"/>
      <c r="U380" s="32"/>
      <c r="V380" s="27"/>
      <c r="W380" s="27"/>
      <c r="X380" s="27"/>
      <c r="Y380" s="27"/>
      <c r="Z380" s="27"/>
      <c r="AA380" s="27"/>
    </row>
    <row r="381" spans="1:27" ht="13" x14ac:dyDescent="0.15">
      <c r="A381" s="27"/>
      <c r="B381" s="27"/>
      <c r="C381" s="27"/>
      <c r="D381" s="27"/>
      <c r="E381" s="27"/>
      <c r="F381" s="27"/>
      <c r="G381" s="27"/>
      <c r="H381" s="27"/>
      <c r="I381" s="27"/>
      <c r="J381" s="27"/>
      <c r="K381" s="27"/>
      <c r="L381" s="27"/>
      <c r="M381" s="27"/>
      <c r="N381" s="27"/>
      <c r="O381" s="27"/>
      <c r="P381" s="27"/>
      <c r="Q381" s="27"/>
      <c r="R381" s="27"/>
      <c r="S381" s="27"/>
      <c r="T381" s="27"/>
      <c r="U381" s="32"/>
      <c r="V381" s="27"/>
      <c r="W381" s="27"/>
      <c r="X381" s="27"/>
      <c r="Y381" s="27"/>
      <c r="Z381" s="27"/>
      <c r="AA381" s="27"/>
    </row>
    <row r="382" spans="1:27" ht="13" x14ac:dyDescent="0.15">
      <c r="A382" s="27"/>
      <c r="B382" s="27"/>
      <c r="C382" s="27"/>
      <c r="D382" s="27"/>
      <c r="E382" s="27"/>
      <c r="F382" s="27"/>
      <c r="G382" s="27"/>
      <c r="H382" s="27"/>
      <c r="I382" s="27"/>
      <c r="J382" s="27"/>
      <c r="K382" s="27"/>
      <c r="L382" s="27"/>
      <c r="M382" s="27"/>
      <c r="N382" s="27"/>
      <c r="O382" s="27"/>
      <c r="P382" s="27"/>
      <c r="Q382" s="27"/>
      <c r="R382" s="27"/>
      <c r="S382" s="27"/>
      <c r="T382" s="27"/>
      <c r="U382" s="32"/>
      <c r="V382" s="27"/>
      <c r="W382" s="27"/>
      <c r="X382" s="27"/>
      <c r="Y382" s="27"/>
      <c r="Z382" s="27"/>
      <c r="AA382" s="27"/>
    </row>
    <row r="383" spans="1:27" ht="13" x14ac:dyDescent="0.15">
      <c r="A383" s="27"/>
      <c r="B383" s="27"/>
      <c r="C383" s="27"/>
      <c r="D383" s="27"/>
      <c r="E383" s="27"/>
      <c r="F383" s="27"/>
      <c r="G383" s="27"/>
      <c r="H383" s="27"/>
      <c r="I383" s="27"/>
      <c r="J383" s="27"/>
      <c r="K383" s="27"/>
      <c r="L383" s="27"/>
      <c r="M383" s="27"/>
      <c r="N383" s="27"/>
      <c r="O383" s="27"/>
      <c r="P383" s="27"/>
      <c r="Q383" s="27"/>
      <c r="R383" s="27"/>
      <c r="S383" s="27"/>
      <c r="T383" s="27"/>
      <c r="U383" s="32"/>
      <c r="V383" s="27"/>
      <c r="W383" s="27"/>
      <c r="X383" s="27"/>
      <c r="Y383" s="27"/>
      <c r="Z383" s="27"/>
      <c r="AA383" s="27"/>
    </row>
    <row r="384" spans="1:27" ht="13" x14ac:dyDescent="0.15">
      <c r="A384" s="27"/>
      <c r="B384" s="27"/>
      <c r="C384" s="27"/>
      <c r="D384" s="27"/>
      <c r="E384" s="27"/>
      <c r="F384" s="27"/>
      <c r="G384" s="27"/>
      <c r="H384" s="27"/>
      <c r="I384" s="27"/>
      <c r="J384" s="27"/>
      <c r="K384" s="27"/>
      <c r="L384" s="27"/>
      <c r="M384" s="27"/>
      <c r="N384" s="27"/>
      <c r="O384" s="27"/>
      <c r="P384" s="27"/>
      <c r="Q384" s="27"/>
      <c r="R384" s="27"/>
      <c r="S384" s="27"/>
      <c r="T384" s="27"/>
      <c r="U384" s="32"/>
      <c r="V384" s="27"/>
      <c r="W384" s="27"/>
      <c r="X384" s="27"/>
      <c r="Y384" s="27"/>
      <c r="Z384" s="27"/>
      <c r="AA384" s="27"/>
    </row>
    <row r="385" spans="1:27" ht="13" x14ac:dyDescent="0.15">
      <c r="A385" s="27"/>
      <c r="B385" s="27"/>
      <c r="C385" s="27"/>
      <c r="D385" s="27"/>
      <c r="E385" s="27"/>
      <c r="F385" s="27"/>
      <c r="G385" s="27"/>
      <c r="H385" s="27"/>
      <c r="I385" s="27"/>
      <c r="J385" s="27"/>
      <c r="K385" s="27"/>
      <c r="L385" s="27"/>
      <c r="M385" s="27"/>
      <c r="N385" s="27"/>
      <c r="O385" s="27"/>
      <c r="P385" s="27"/>
      <c r="Q385" s="27"/>
      <c r="R385" s="27"/>
      <c r="S385" s="27"/>
      <c r="T385" s="27"/>
      <c r="U385" s="32"/>
      <c r="V385" s="27"/>
      <c r="W385" s="27"/>
      <c r="X385" s="27"/>
      <c r="Y385" s="27"/>
      <c r="Z385" s="27"/>
      <c r="AA385" s="27"/>
    </row>
    <row r="386" spans="1:27" ht="13" x14ac:dyDescent="0.15">
      <c r="A386" s="27"/>
      <c r="B386" s="27"/>
      <c r="C386" s="27"/>
      <c r="D386" s="27"/>
      <c r="E386" s="27"/>
      <c r="F386" s="27"/>
      <c r="G386" s="27"/>
      <c r="H386" s="27"/>
      <c r="I386" s="27"/>
      <c r="J386" s="27"/>
      <c r="K386" s="27"/>
      <c r="L386" s="27"/>
      <c r="M386" s="27"/>
      <c r="N386" s="27"/>
      <c r="O386" s="27"/>
      <c r="P386" s="27"/>
      <c r="Q386" s="27"/>
      <c r="R386" s="27"/>
      <c r="S386" s="27"/>
      <c r="T386" s="27"/>
      <c r="U386" s="32"/>
      <c r="V386" s="27"/>
      <c r="W386" s="27"/>
      <c r="X386" s="27"/>
      <c r="Y386" s="27"/>
      <c r="Z386" s="27"/>
      <c r="AA386" s="27"/>
    </row>
    <row r="387" spans="1:27" ht="13" x14ac:dyDescent="0.15">
      <c r="A387" s="27"/>
      <c r="B387" s="27"/>
      <c r="C387" s="27"/>
      <c r="D387" s="27"/>
      <c r="E387" s="27"/>
      <c r="F387" s="27"/>
      <c r="G387" s="27"/>
      <c r="H387" s="27"/>
      <c r="I387" s="27"/>
      <c r="J387" s="27"/>
      <c r="K387" s="27"/>
      <c r="L387" s="27"/>
      <c r="M387" s="27"/>
      <c r="N387" s="27"/>
      <c r="O387" s="27"/>
      <c r="P387" s="27"/>
      <c r="Q387" s="27"/>
      <c r="R387" s="27"/>
      <c r="S387" s="27"/>
      <c r="T387" s="27"/>
      <c r="U387" s="32"/>
      <c r="V387" s="27"/>
      <c r="W387" s="27"/>
      <c r="X387" s="27"/>
      <c r="Y387" s="27"/>
      <c r="Z387" s="27"/>
      <c r="AA387" s="27"/>
    </row>
    <row r="388" spans="1:27" ht="13" x14ac:dyDescent="0.15">
      <c r="A388" s="27"/>
      <c r="B388" s="27"/>
      <c r="C388" s="27"/>
      <c r="D388" s="27"/>
      <c r="E388" s="27"/>
      <c r="F388" s="27"/>
      <c r="G388" s="27"/>
      <c r="H388" s="27"/>
      <c r="I388" s="27"/>
      <c r="J388" s="27"/>
      <c r="K388" s="27"/>
      <c r="L388" s="27"/>
      <c r="M388" s="27"/>
      <c r="N388" s="27"/>
      <c r="O388" s="27"/>
      <c r="P388" s="27"/>
      <c r="Q388" s="27"/>
      <c r="R388" s="27"/>
      <c r="S388" s="27"/>
      <c r="T388" s="27"/>
      <c r="U388" s="32"/>
      <c r="V388" s="27"/>
      <c r="W388" s="27"/>
      <c r="X388" s="27"/>
      <c r="Y388" s="27"/>
      <c r="Z388" s="27"/>
      <c r="AA388" s="27"/>
    </row>
    <row r="389" spans="1:27" ht="13" x14ac:dyDescent="0.15">
      <c r="A389" s="27"/>
      <c r="B389" s="27"/>
      <c r="C389" s="27"/>
      <c r="D389" s="27"/>
      <c r="E389" s="27"/>
      <c r="F389" s="27"/>
      <c r="G389" s="27"/>
      <c r="H389" s="27"/>
      <c r="I389" s="27"/>
      <c r="J389" s="27"/>
      <c r="K389" s="27"/>
      <c r="L389" s="27"/>
      <c r="M389" s="27"/>
      <c r="N389" s="27"/>
      <c r="O389" s="27"/>
      <c r="P389" s="27"/>
      <c r="Q389" s="27"/>
      <c r="R389" s="27"/>
      <c r="S389" s="27"/>
      <c r="T389" s="27"/>
      <c r="U389" s="32"/>
      <c r="V389" s="27"/>
      <c r="W389" s="27"/>
      <c r="X389" s="27"/>
      <c r="Y389" s="27"/>
      <c r="Z389" s="27"/>
      <c r="AA389" s="27"/>
    </row>
    <row r="390" spans="1:27" ht="13" x14ac:dyDescent="0.15">
      <c r="A390" s="27"/>
      <c r="B390" s="27"/>
      <c r="C390" s="27"/>
      <c r="D390" s="27"/>
      <c r="E390" s="27"/>
      <c r="F390" s="27"/>
      <c r="G390" s="27"/>
      <c r="H390" s="27"/>
      <c r="I390" s="27"/>
      <c r="J390" s="27"/>
      <c r="K390" s="27"/>
      <c r="L390" s="27"/>
      <c r="M390" s="27"/>
      <c r="N390" s="27"/>
      <c r="O390" s="27"/>
      <c r="P390" s="27"/>
      <c r="Q390" s="27"/>
      <c r="R390" s="27"/>
      <c r="S390" s="27"/>
      <c r="T390" s="27"/>
      <c r="U390" s="32"/>
      <c r="V390" s="27"/>
      <c r="W390" s="27"/>
      <c r="X390" s="27"/>
      <c r="Y390" s="27"/>
      <c r="Z390" s="27"/>
      <c r="AA390" s="27"/>
    </row>
    <row r="391" spans="1:27" ht="13" x14ac:dyDescent="0.15">
      <c r="A391" s="27"/>
      <c r="B391" s="27"/>
      <c r="C391" s="27"/>
      <c r="D391" s="27"/>
      <c r="E391" s="27"/>
      <c r="F391" s="27"/>
      <c r="G391" s="27"/>
      <c r="H391" s="27"/>
      <c r="I391" s="27"/>
      <c r="J391" s="27"/>
      <c r="K391" s="27"/>
      <c r="L391" s="27"/>
      <c r="M391" s="27"/>
      <c r="N391" s="27"/>
      <c r="O391" s="27"/>
      <c r="P391" s="27"/>
      <c r="Q391" s="27"/>
      <c r="R391" s="27"/>
      <c r="S391" s="27"/>
      <c r="T391" s="27"/>
      <c r="U391" s="32"/>
      <c r="V391" s="27"/>
      <c r="W391" s="27"/>
      <c r="X391" s="27"/>
      <c r="Y391" s="27"/>
      <c r="Z391" s="27"/>
      <c r="AA391" s="27"/>
    </row>
    <row r="392" spans="1:27" ht="13" x14ac:dyDescent="0.15">
      <c r="A392" s="27"/>
      <c r="B392" s="27"/>
      <c r="C392" s="27"/>
      <c r="D392" s="27"/>
      <c r="E392" s="27"/>
      <c r="F392" s="27"/>
      <c r="G392" s="27"/>
      <c r="H392" s="27"/>
      <c r="I392" s="27"/>
      <c r="J392" s="27"/>
      <c r="K392" s="27"/>
      <c r="L392" s="27"/>
      <c r="M392" s="27"/>
      <c r="N392" s="27"/>
      <c r="O392" s="27"/>
      <c r="P392" s="27"/>
      <c r="Q392" s="27"/>
      <c r="R392" s="27"/>
      <c r="S392" s="27"/>
      <c r="T392" s="27"/>
      <c r="U392" s="32"/>
      <c r="V392" s="27"/>
      <c r="W392" s="27"/>
      <c r="X392" s="27"/>
      <c r="Y392" s="27"/>
      <c r="Z392" s="27"/>
      <c r="AA392" s="27"/>
    </row>
    <row r="393" spans="1:27" ht="13" x14ac:dyDescent="0.15">
      <c r="A393" s="27"/>
      <c r="B393" s="27"/>
      <c r="C393" s="27"/>
      <c r="D393" s="27"/>
      <c r="E393" s="27"/>
      <c r="F393" s="27"/>
      <c r="G393" s="27"/>
      <c r="H393" s="27"/>
      <c r="I393" s="27"/>
      <c r="J393" s="27"/>
      <c r="K393" s="27"/>
      <c r="L393" s="27"/>
      <c r="M393" s="27"/>
      <c r="N393" s="27"/>
      <c r="O393" s="27"/>
      <c r="P393" s="27"/>
      <c r="Q393" s="27"/>
      <c r="R393" s="27"/>
      <c r="S393" s="27"/>
      <c r="T393" s="27"/>
      <c r="U393" s="32"/>
      <c r="V393" s="27"/>
      <c r="W393" s="27"/>
      <c r="X393" s="27"/>
      <c r="Y393" s="27"/>
      <c r="Z393" s="27"/>
      <c r="AA393" s="27"/>
    </row>
    <row r="394" spans="1:27" ht="13" x14ac:dyDescent="0.15">
      <c r="A394" s="27"/>
      <c r="B394" s="27"/>
      <c r="C394" s="27"/>
      <c r="D394" s="27"/>
      <c r="E394" s="27"/>
      <c r="F394" s="27"/>
      <c r="G394" s="27"/>
      <c r="H394" s="27"/>
      <c r="I394" s="27"/>
      <c r="J394" s="27"/>
      <c r="K394" s="27"/>
      <c r="L394" s="27"/>
      <c r="M394" s="27"/>
      <c r="N394" s="27"/>
      <c r="O394" s="27"/>
      <c r="P394" s="27"/>
      <c r="Q394" s="27"/>
      <c r="R394" s="27"/>
      <c r="S394" s="27"/>
      <c r="T394" s="27"/>
      <c r="U394" s="32"/>
      <c r="V394" s="27"/>
      <c r="W394" s="27"/>
      <c r="X394" s="27"/>
      <c r="Y394" s="27"/>
      <c r="Z394" s="27"/>
      <c r="AA394" s="27"/>
    </row>
    <row r="395" spans="1:27" ht="13" x14ac:dyDescent="0.15">
      <c r="A395" s="27"/>
      <c r="B395" s="27"/>
      <c r="C395" s="27"/>
      <c r="D395" s="27"/>
      <c r="E395" s="27"/>
      <c r="F395" s="27"/>
      <c r="G395" s="27"/>
      <c r="H395" s="27"/>
      <c r="I395" s="27"/>
      <c r="J395" s="27"/>
      <c r="K395" s="27"/>
      <c r="L395" s="27"/>
      <c r="M395" s="27"/>
      <c r="N395" s="27"/>
      <c r="O395" s="27"/>
      <c r="P395" s="27"/>
      <c r="Q395" s="27"/>
      <c r="R395" s="27"/>
      <c r="S395" s="27"/>
      <c r="T395" s="27"/>
      <c r="U395" s="32"/>
      <c r="V395" s="27"/>
      <c r="W395" s="27"/>
      <c r="X395" s="27"/>
      <c r="Y395" s="27"/>
      <c r="Z395" s="27"/>
      <c r="AA395" s="27"/>
    </row>
    <row r="396" spans="1:27" ht="13" x14ac:dyDescent="0.15">
      <c r="A396" s="27"/>
      <c r="B396" s="27"/>
      <c r="C396" s="27"/>
      <c r="D396" s="27"/>
      <c r="E396" s="27"/>
      <c r="F396" s="27"/>
      <c r="G396" s="27"/>
      <c r="H396" s="27"/>
      <c r="I396" s="27"/>
      <c r="J396" s="27"/>
      <c r="K396" s="27"/>
      <c r="L396" s="27"/>
      <c r="M396" s="27"/>
      <c r="N396" s="27"/>
      <c r="O396" s="27"/>
      <c r="P396" s="27"/>
      <c r="Q396" s="27"/>
      <c r="R396" s="27"/>
      <c r="S396" s="27"/>
      <c r="T396" s="27"/>
      <c r="U396" s="32"/>
      <c r="V396" s="27"/>
      <c r="W396" s="27"/>
      <c r="X396" s="27"/>
      <c r="Y396" s="27"/>
      <c r="Z396" s="27"/>
      <c r="AA396" s="27"/>
    </row>
    <row r="397" spans="1:27" ht="13" x14ac:dyDescent="0.15">
      <c r="A397" s="27"/>
      <c r="B397" s="27"/>
      <c r="C397" s="27"/>
      <c r="D397" s="27"/>
      <c r="E397" s="27"/>
      <c r="F397" s="27"/>
      <c r="G397" s="27"/>
      <c r="H397" s="27"/>
      <c r="I397" s="27"/>
      <c r="J397" s="27"/>
      <c r="K397" s="27"/>
      <c r="L397" s="27"/>
      <c r="M397" s="27"/>
      <c r="N397" s="27"/>
      <c r="O397" s="27"/>
      <c r="P397" s="27"/>
      <c r="Q397" s="27"/>
      <c r="R397" s="27"/>
      <c r="S397" s="27"/>
      <c r="T397" s="27"/>
      <c r="U397" s="32"/>
      <c r="V397" s="27"/>
      <c r="W397" s="27"/>
      <c r="X397" s="27"/>
      <c r="Y397" s="27"/>
      <c r="Z397" s="27"/>
      <c r="AA397" s="27"/>
    </row>
    <row r="398" spans="1:27" ht="13" x14ac:dyDescent="0.15">
      <c r="A398" s="27"/>
      <c r="B398" s="27"/>
      <c r="C398" s="27"/>
      <c r="D398" s="27"/>
      <c r="E398" s="27"/>
      <c r="F398" s="27"/>
      <c r="G398" s="27"/>
      <c r="H398" s="27"/>
      <c r="I398" s="27"/>
      <c r="J398" s="27"/>
      <c r="K398" s="27"/>
      <c r="L398" s="27"/>
      <c r="M398" s="27"/>
      <c r="N398" s="27"/>
      <c r="O398" s="27"/>
      <c r="P398" s="27"/>
      <c r="Q398" s="27"/>
      <c r="R398" s="27"/>
      <c r="S398" s="27"/>
      <c r="T398" s="27"/>
      <c r="U398" s="32"/>
      <c r="V398" s="27"/>
      <c r="W398" s="27"/>
      <c r="X398" s="27"/>
      <c r="Y398" s="27"/>
      <c r="Z398" s="27"/>
      <c r="AA398" s="27"/>
    </row>
    <row r="399" spans="1:27" ht="13" x14ac:dyDescent="0.15">
      <c r="A399" s="27"/>
      <c r="B399" s="27"/>
      <c r="C399" s="27"/>
      <c r="D399" s="27"/>
      <c r="E399" s="27"/>
      <c r="F399" s="27"/>
      <c r="G399" s="27"/>
      <c r="H399" s="27"/>
      <c r="I399" s="27"/>
      <c r="J399" s="27"/>
      <c r="K399" s="27"/>
      <c r="L399" s="27"/>
      <c r="M399" s="27"/>
      <c r="N399" s="27"/>
      <c r="O399" s="27"/>
      <c r="P399" s="27"/>
      <c r="Q399" s="27"/>
      <c r="R399" s="27"/>
      <c r="S399" s="27"/>
      <c r="T399" s="27"/>
      <c r="U399" s="32"/>
      <c r="V399" s="27"/>
      <c r="W399" s="27"/>
      <c r="X399" s="27"/>
      <c r="Y399" s="27"/>
      <c r="Z399" s="27"/>
      <c r="AA399" s="27"/>
    </row>
    <row r="400" spans="1:27" ht="13" x14ac:dyDescent="0.15">
      <c r="A400" s="27"/>
      <c r="B400" s="27"/>
      <c r="C400" s="27"/>
      <c r="D400" s="27"/>
      <c r="E400" s="27"/>
      <c r="F400" s="27"/>
      <c r="G400" s="27"/>
      <c r="H400" s="27"/>
      <c r="I400" s="27"/>
      <c r="J400" s="27"/>
      <c r="K400" s="27"/>
      <c r="L400" s="27"/>
      <c r="M400" s="27"/>
      <c r="N400" s="27"/>
      <c r="O400" s="27"/>
      <c r="P400" s="27"/>
      <c r="Q400" s="27"/>
      <c r="R400" s="27"/>
      <c r="S400" s="27"/>
      <c r="T400" s="27"/>
      <c r="U400" s="32"/>
      <c r="V400" s="27"/>
      <c r="W400" s="27"/>
      <c r="X400" s="27"/>
      <c r="Y400" s="27"/>
      <c r="Z400" s="27"/>
      <c r="AA400" s="27"/>
    </row>
    <row r="401" spans="1:27" ht="13" x14ac:dyDescent="0.15">
      <c r="A401" s="27"/>
      <c r="B401" s="27"/>
      <c r="C401" s="27"/>
      <c r="D401" s="27"/>
      <c r="E401" s="27"/>
      <c r="F401" s="27"/>
      <c r="G401" s="27"/>
      <c r="H401" s="27"/>
      <c r="I401" s="27"/>
      <c r="J401" s="27"/>
      <c r="K401" s="27"/>
      <c r="L401" s="27"/>
      <c r="M401" s="27"/>
      <c r="N401" s="27"/>
      <c r="O401" s="27"/>
      <c r="P401" s="27"/>
      <c r="Q401" s="27"/>
      <c r="R401" s="27"/>
      <c r="S401" s="27"/>
      <c r="T401" s="27"/>
      <c r="U401" s="32"/>
      <c r="V401" s="27"/>
      <c r="W401" s="27"/>
      <c r="X401" s="27"/>
      <c r="Y401" s="27"/>
      <c r="Z401" s="27"/>
      <c r="AA401" s="27"/>
    </row>
    <row r="402" spans="1:27" ht="13" x14ac:dyDescent="0.15">
      <c r="A402" s="27"/>
      <c r="B402" s="27"/>
      <c r="C402" s="27"/>
      <c r="D402" s="27"/>
      <c r="E402" s="27"/>
      <c r="F402" s="27"/>
      <c r="G402" s="27"/>
      <c r="H402" s="27"/>
      <c r="I402" s="27"/>
      <c r="J402" s="27"/>
      <c r="K402" s="27"/>
      <c r="L402" s="27"/>
      <c r="M402" s="27"/>
      <c r="N402" s="27"/>
      <c r="O402" s="27"/>
      <c r="P402" s="27"/>
      <c r="Q402" s="27"/>
      <c r="R402" s="27"/>
      <c r="S402" s="27"/>
      <c r="T402" s="27"/>
      <c r="U402" s="32"/>
      <c r="V402" s="27"/>
      <c r="W402" s="27"/>
      <c r="X402" s="27"/>
      <c r="Y402" s="27"/>
      <c r="Z402" s="27"/>
      <c r="AA402" s="27"/>
    </row>
    <row r="403" spans="1:27" ht="13" x14ac:dyDescent="0.15">
      <c r="A403" s="27"/>
      <c r="B403" s="27"/>
      <c r="C403" s="27"/>
      <c r="D403" s="27"/>
      <c r="E403" s="27"/>
      <c r="F403" s="27"/>
      <c r="G403" s="27"/>
      <c r="H403" s="27"/>
      <c r="I403" s="27"/>
      <c r="J403" s="27"/>
      <c r="K403" s="27"/>
      <c r="L403" s="27"/>
      <c r="M403" s="27"/>
      <c r="N403" s="27"/>
      <c r="O403" s="27"/>
      <c r="P403" s="27"/>
      <c r="Q403" s="27"/>
      <c r="R403" s="27"/>
      <c r="S403" s="27"/>
      <c r="T403" s="27"/>
      <c r="U403" s="32"/>
      <c r="V403" s="27"/>
      <c r="W403" s="27"/>
      <c r="X403" s="27"/>
      <c r="Y403" s="27"/>
      <c r="Z403" s="27"/>
      <c r="AA403" s="27"/>
    </row>
    <row r="404" spans="1:27" ht="13" x14ac:dyDescent="0.15">
      <c r="A404" s="27"/>
      <c r="B404" s="27"/>
      <c r="C404" s="27"/>
      <c r="D404" s="27"/>
      <c r="E404" s="27"/>
      <c r="F404" s="27"/>
      <c r="G404" s="27"/>
      <c r="H404" s="27"/>
      <c r="I404" s="27"/>
      <c r="J404" s="27"/>
      <c r="K404" s="27"/>
      <c r="L404" s="27"/>
      <c r="M404" s="27"/>
      <c r="N404" s="27"/>
      <c r="O404" s="27"/>
      <c r="P404" s="27"/>
      <c r="Q404" s="27"/>
      <c r="R404" s="27"/>
      <c r="S404" s="27"/>
      <c r="T404" s="27"/>
      <c r="U404" s="32"/>
      <c r="V404" s="27"/>
      <c r="W404" s="27"/>
      <c r="X404" s="27"/>
      <c r="Y404" s="27"/>
      <c r="Z404" s="27"/>
      <c r="AA404" s="27"/>
    </row>
    <row r="405" spans="1:27" ht="13" x14ac:dyDescent="0.15">
      <c r="A405" s="27"/>
      <c r="B405" s="27"/>
      <c r="C405" s="27"/>
      <c r="D405" s="27"/>
      <c r="E405" s="27"/>
      <c r="F405" s="27"/>
      <c r="G405" s="27"/>
      <c r="H405" s="27"/>
      <c r="I405" s="27"/>
      <c r="J405" s="27"/>
      <c r="K405" s="27"/>
      <c r="L405" s="27"/>
      <c r="M405" s="27"/>
      <c r="N405" s="27"/>
      <c r="O405" s="27"/>
      <c r="P405" s="27"/>
      <c r="Q405" s="27"/>
      <c r="R405" s="27"/>
      <c r="S405" s="27"/>
      <c r="T405" s="27"/>
      <c r="U405" s="32"/>
      <c r="V405" s="27"/>
      <c r="W405" s="27"/>
      <c r="X405" s="27"/>
      <c r="Y405" s="27"/>
      <c r="Z405" s="27"/>
      <c r="AA405" s="27"/>
    </row>
    <row r="406" spans="1:27" ht="13" x14ac:dyDescent="0.15">
      <c r="A406" s="27"/>
      <c r="B406" s="27"/>
      <c r="C406" s="27"/>
      <c r="D406" s="27"/>
      <c r="E406" s="27"/>
      <c r="F406" s="27"/>
      <c r="G406" s="27"/>
      <c r="H406" s="27"/>
      <c r="I406" s="27"/>
      <c r="J406" s="27"/>
      <c r="K406" s="27"/>
      <c r="L406" s="27"/>
      <c r="M406" s="27"/>
      <c r="N406" s="27"/>
      <c r="O406" s="27"/>
      <c r="P406" s="27"/>
      <c r="Q406" s="27"/>
      <c r="R406" s="27"/>
      <c r="S406" s="27"/>
      <c r="T406" s="27"/>
      <c r="U406" s="32"/>
      <c r="V406" s="27"/>
      <c r="W406" s="27"/>
      <c r="X406" s="27"/>
      <c r="Y406" s="27"/>
      <c r="Z406" s="27"/>
      <c r="AA406" s="27"/>
    </row>
    <row r="407" spans="1:27" ht="13" x14ac:dyDescent="0.15">
      <c r="A407" s="27"/>
      <c r="B407" s="27"/>
      <c r="C407" s="27"/>
      <c r="D407" s="27"/>
      <c r="E407" s="27"/>
      <c r="F407" s="27"/>
      <c r="G407" s="27"/>
      <c r="H407" s="27"/>
      <c r="I407" s="27"/>
      <c r="J407" s="27"/>
      <c r="K407" s="27"/>
      <c r="L407" s="27"/>
      <c r="M407" s="27"/>
      <c r="N407" s="27"/>
      <c r="O407" s="27"/>
      <c r="P407" s="27"/>
      <c r="Q407" s="27"/>
      <c r="R407" s="27"/>
      <c r="S407" s="27"/>
      <c r="T407" s="27"/>
      <c r="U407" s="32"/>
      <c r="V407" s="27"/>
      <c r="W407" s="27"/>
      <c r="X407" s="27"/>
      <c r="Y407" s="27"/>
      <c r="Z407" s="27"/>
      <c r="AA407" s="27"/>
    </row>
    <row r="408" spans="1:27" ht="13" x14ac:dyDescent="0.15">
      <c r="A408" s="27"/>
      <c r="B408" s="27"/>
      <c r="C408" s="27"/>
      <c r="D408" s="27"/>
      <c r="E408" s="27"/>
      <c r="F408" s="27"/>
      <c r="G408" s="27"/>
      <c r="H408" s="27"/>
      <c r="I408" s="27"/>
      <c r="J408" s="27"/>
      <c r="K408" s="27"/>
      <c r="L408" s="27"/>
      <c r="M408" s="27"/>
      <c r="N408" s="27"/>
      <c r="O408" s="27"/>
      <c r="P408" s="27"/>
      <c r="Q408" s="27"/>
      <c r="R408" s="27"/>
      <c r="S408" s="27"/>
      <c r="T408" s="27"/>
      <c r="U408" s="32"/>
      <c r="V408" s="27"/>
      <c r="W408" s="27"/>
      <c r="X408" s="27"/>
      <c r="Y408" s="27"/>
      <c r="Z408" s="27"/>
      <c r="AA408" s="27"/>
    </row>
    <row r="409" spans="1:27" ht="13" x14ac:dyDescent="0.15">
      <c r="A409" s="27"/>
      <c r="B409" s="27"/>
      <c r="C409" s="27"/>
      <c r="D409" s="27"/>
      <c r="E409" s="27"/>
      <c r="F409" s="27"/>
      <c r="G409" s="27"/>
      <c r="H409" s="27"/>
      <c r="I409" s="27"/>
      <c r="J409" s="27"/>
      <c r="K409" s="27"/>
      <c r="L409" s="27"/>
      <c r="M409" s="27"/>
      <c r="N409" s="27"/>
      <c r="O409" s="27"/>
      <c r="P409" s="27"/>
      <c r="Q409" s="27"/>
      <c r="R409" s="27"/>
      <c r="S409" s="27"/>
      <c r="T409" s="27"/>
      <c r="U409" s="32"/>
      <c r="V409" s="27"/>
      <c r="W409" s="27"/>
      <c r="X409" s="27"/>
      <c r="Y409" s="27"/>
      <c r="Z409" s="27"/>
      <c r="AA409" s="27"/>
    </row>
    <row r="410" spans="1:27" ht="13" x14ac:dyDescent="0.15">
      <c r="A410" s="27"/>
      <c r="B410" s="27"/>
      <c r="C410" s="27"/>
      <c r="D410" s="27"/>
      <c r="E410" s="27"/>
      <c r="F410" s="27"/>
      <c r="G410" s="27"/>
      <c r="H410" s="27"/>
      <c r="I410" s="27"/>
      <c r="J410" s="27"/>
      <c r="K410" s="27"/>
      <c r="L410" s="27"/>
      <c r="M410" s="27"/>
      <c r="N410" s="27"/>
      <c r="O410" s="27"/>
      <c r="P410" s="27"/>
      <c r="Q410" s="27"/>
      <c r="R410" s="27"/>
      <c r="S410" s="27"/>
      <c r="T410" s="27"/>
      <c r="U410" s="32"/>
      <c r="V410" s="27"/>
      <c r="W410" s="27"/>
      <c r="X410" s="27"/>
      <c r="Y410" s="27"/>
      <c r="Z410" s="27"/>
      <c r="AA410" s="27"/>
    </row>
    <row r="411" spans="1:27" ht="13" x14ac:dyDescent="0.15">
      <c r="A411" s="27"/>
      <c r="B411" s="27"/>
      <c r="C411" s="27"/>
      <c r="D411" s="27"/>
      <c r="E411" s="27"/>
      <c r="F411" s="27"/>
      <c r="G411" s="27"/>
      <c r="H411" s="27"/>
      <c r="I411" s="27"/>
      <c r="J411" s="27"/>
      <c r="K411" s="27"/>
      <c r="L411" s="27"/>
      <c r="M411" s="27"/>
      <c r="N411" s="27"/>
      <c r="O411" s="27"/>
      <c r="P411" s="27"/>
      <c r="Q411" s="27"/>
      <c r="R411" s="27"/>
      <c r="S411" s="27"/>
      <c r="T411" s="27"/>
      <c r="U411" s="32"/>
      <c r="V411" s="27"/>
      <c r="W411" s="27"/>
      <c r="X411" s="27"/>
      <c r="Y411" s="27"/>
      <c r="Z411" s="27"/>
      <c r="AA411" s="27"/>
    </row>
    <row r="412" spans="1:27" ht="13" x14ac:dyDescent="0.15">
      <c r="A412" s="27"/>
      <c r="B412" s="27"/>
      <c r="C412" s="27"/>
      <c r="D412" s="27"/>
      <c r="E412" s="27"/>
      <c r="F412" s="27"/>
      <c r="G412" s="27"/>
      <c r="H412" s="27"/>
      <c r="I412" s="27"/>
      <c r="J412" s="27"/>
      <c r="K412" s="27"/>
      <c r="L412" s="27"/>
      <c r="M412" s="27"/>
      <c r="N412" s="27"/>
      <c r="O412" s="27"/>
      <c r="P412" s="27"/>
      <c r="Q412" s="27"/>
      <c r="R412" s="27"/>
      <c r="S412" s="27"/>
      <c r="T412" s="27"/>
      <c r="U412" s="32"/>
      <c r="V412" s="27"/>
      <c r="W412" s="27"/>
      <c r="X412" s="27"/>
      <c r="Y412" s="27"/>
      <c r="Z412" s="27"/>
      <c r="AA412" s="27"/>
    </row>
    <row r="413" spans="1:27" ht="13" x14ac:dyDescent="0.15">
      <c r="A413" s="27"/>
      <c r="B413" s="27"/>
      <c r="C413" s="27"/>
      <c r="D413" s="27"/>
      <c r="E413" s="27"/>
      <c r="F413" s="27"/>
      <c r="G413" s="27"/>
      <c r="H413" s="27"/>
      <c r="I413" s="27"/>
      <c r="J413" s="27"/>
      <c r="K413" s="27"/>
      <c r="L413" s="27"/>
      <c r="M413" s="27"/>
      <c r="N413" s="27"/>
      <c r="O413" s="27"/>
      <c r="P413" s="27"/>
      <c r="Q413" s="27"/>
      <c r="R413" s="27"/>
      <c r="S413" s="27"/>
      <c r="T413" s="27"/>
      <c r="U413" s="32"/>
      <c r="V413" s="27"/>
      <c r="W413" s="27"/>
      <c r="X413" s="27"/>
      <c r="Y413" s="27"/>
      <c r="Z413" s="27"/>
      <c r="AA413" s="27"/>
    </row>
    <row r="414" spans="1:27" ht="13" x14ac:dyDescent="0.15">
      <c r="A414" s="27"/>
      <c r="B414" s="27"/>
      <c r="C414" s="27"/>
      <c r="D414" s="27"/>
      <c r="E414" s="27"/>
      <c r="F414" s="27"/>
      <c r="G414" s="27"/>
      <c r="H414" s="27"/>
      <c r="I414" s="27"/>
      <c r="J414" s="27"/>
      <c r="K414" s="27"/>
      <c r="L414" s="27"/>
      <c r="M414" s="27"/>
      <c r="N414" s="27"/>
      <c r="O414" s="27"/>
      <c r="P414" s="27"/>
      <c r="Q414" s="27"/>
      <c r="R414" s="27"/>
      <c r="S414" s="27"/>
      <c r="T414" s="27"/>
      <c r="U414" s="32"/>
      <c r="V414" s="27"/>
      <c r="W414" s="27"/>
      <c r="X414" s="27"/>
      <c r="Y414" s="27"/>
      <c r="Z414" s="27"/>
      <c r="AA414" s="27"/>
    </row>
    <row r="415" spans="1:27" ht="13" x14ac:dyDescent="0.15">
      <c r="A415" s="27"/>
      <c r="B415" s="27"/>
      <c r="C415" s="27"/>
      <c r="D415" s="27"/>
      <c r="E415" s="27"/>
      <c r="F415" s="27"/>
      <c r="G415" s="27"/>
      <c r="H415" s="27"/>
      <c r="I415" s="27"/>
      <c r="J415" s="27"/>
      <c r="K415" s="27"/>
      <c r="L415" s="27"/>
      <c r="M415" s="27"/>
      <c r="N415" s="27"/>
      <c r="O415" s="27"/>
      <c r="P415" s="27"/>
      <c r="Q415" s="27"/>
      <c r="R415" s="27"/>
      <c r="S415" s="27"/>
      <c r="T415" s="27"/>
      <c r="U415" s="32"/>
      <c r="V415" s="27"/>
      <c r="W415" s="27"/>
      <c r="X415" s="27"/>
      <c r="Y415" s="27"/>
      <c r="Z415" s="27"/>
      <c r="AA415" s="27"/>
    </row>
    <row r="416" spans="1:27" ht="13" x14ac:dyDescent="0.15">
      <c r="A416" s="27"/>
      <c r="B416" s="27"/>
      <c r="C416" s="27"/>
      <c r="D416" s="27"/>
      <c r="E416" s="27"/>
      <c r="F416" s="27"/>
      <c r="G416" s="27"/>
      <c r="H416" s="27"/>
      <c r="I416" s="27"/>
      <c r="J416" s="27"/>
      <c r="K416" s="27"/>
      <c r="L416" s="27"/>
      <c r="M416" s="27"/>
      <c r="N416" s="27"/>
      <c r="O416" s="27"/>
      <c r="P416" s="27"/>
      <c r="Q416" s="27"/>
      <c r="R416" s="27"/>
      <c r="S416" s="27"/>
      <c r="T416" s="27"/>
      <c r="U416" s="32"/>
      <c r="V416" s="27"/>
      <c r="W416" s="27"/>
      <c r="X416" s="27"/>
      <c r="Y416" s="27"/>
      <c r="Z416" s="27"/>
      <c r="AA416" s="27"/>
    </row>
    <row r="417" spans="1:27" ht="13" x14ac:dyDescent="0.15">
      <c r="A417" s="27"/>
      <c r="B417" s="27"/>
      <c r="C417" s="27"/>
      <c r="D417" s="27"/>
      <c r="E417" s="27"/>
      <c r="F417" s="27"/>
      <c r="G417" s="27"/>
      <c r="H417" s="27"/>
      <c r="I417" s="27"/>
      <c r="J417" s="27"/>
      <c r="K417" s="27"/>
      <c r="L417" s="27"/>
      <c r="M417" s="27"/>
      <c r="N417" s="27"/>
      <c r="O417" s="27"/>
      <c r="P417" s="27"/>
      <c r="Q417" s="27"/>
      <c r="R417" s="27"/>
      <c r="S417" s="27"/>
      <c r="T417" s="27"/>
      <c r="U417" s="32"/>
      <c r="V417" s="27"/>
      <c r="W417" s="27"/>
      <c r="X417" s="27"/>
      <c r="Y417" s="27"/>
      <c r="Z417" s="27"/>
      <c r="AA417" s="27"/>
    </row>
    <row r="418" spans="1:27" ht="13" x14ac:dyDescent="0.15">
      <c r="A418" s="27"/>
      <c r="B418" s="27"/>
      <c r="C418" s="27"/>
      <c r="D418" s="27"/>
      <c r="E418" s="27"/>
      <c r="F418" s="27"/>
      <c r="G418" s="27"/>
      <c r="H418" s="27"/>
      <c r="I418" s="27"/>
      <c r="J418" s="27"/>
      <c r="K418" s="27"/>
      <c r="L418" s="27"/>
      <c r="M418" s="27"/>
      <c r="N418" s="27"/>
      <c r="O418" s="27"/>
      <c r="P418" s="27"/>
      <c r="Q418" s="27"/>
      <c r="R418" s="27"/>
      <c r="S418" s="27"/>
      <c r="T418" s="27"/>
      <c r="U418" s="32"/>
      <c r="V418" s="27"/>
      <c r="W418" s="27"/>
      <c r="X418" s="27"/>
      <c r="Y418" s="27"/>
      <c r="Z418" s="27"/>
      <c r="AA418" s="27"/>
    </row>
    <row r="419" spans="1:27" ht="13" x14ac:dyDescent="0.15">
      <c r="A419" s="27"/>
      <c r="B419" s="27"/>
      <c r="C419" s="27"/>
      <c r="D419" s="27"/>
      <c r="E419" s="27"/>
      <c r="F419" s="27"/>
      <c r="G419" s="27"/>
      <c r="H419" s="27"/>
      <c r="I419" s="27"/>
      <c r="J419" s="27"/>
      <c r="K419" s="27"/>
      <c r="L419" s="27"/>
      <c r="M419" s="27"/>
      <c r="N419" s="27"/>
      <c r="O419" s="27"/>
      <c r="P419" s="27"/>
      <c r="Q419" s="27"/>
      <c r="R419" s="27"/>
      <c r="S419" s="27"/>
      <c r="T419" s="27"/>
      <c r="U419" s="32"/>
      <c r="V419" s="27"/>
      <c r="W419" s="27"/>
      <c r="X419" s="27"/>
      <c r="Y419" s="27"/>
      <c r="Z419" s="27"/>
      <c r="AA419" s="27"/>
    </row>
    <row r="420" spans="1:27" ht="13" x14ac:dyDescent="0.15">
      <c r="A420" s="27"/>
      <c r="B420" s="27"/>
      <c r="C420" s="27"/>
      <c r="D420" s="27"/>
      <c r="E420" s="27"/>
      <c r="F420" s="27"/>
      <c r="G420" s="27"/>
      <c r="H420" s="27"/>
      <c r="I420" s="27"/>
      <c r="J420" s="27"/>
      <c r="K420" s="27"/>
      <c r="L420" s="27"/>
      <c r="M420" s="27"/>
      <c r="N420" s="27"/>
      <c r="O420" s="27"/>
      <c r="P420" s="27"/>
      <c r="Q420" s="27"/>
      <c r="R420" s="27"/>
      <c r="S420" s="27"/>
      <c r="T420" s="27"/>
      <c r="U420" s="32"/>
      <c r="V420" s="27"/>
      <c r="W420" s="27"/>
      <c r="X420" s="27"/>
      <c r="Y420" s="27"/>
      <c r="Z420" s="27"/>
      <c r="AA420" s="27"/>
    </row>
    <row r="421" spans="1:27" ht="13" x14ac:dyDescent="0.15">
      <c r="A421" s="27"/>
      <c r="B421" s="27"/>
      <c r="C421" s="27"/>
      <c r="D421" s="27"/>
      <c r="E421" s="27"/>
      <c r="F421" s="27"/>
      <c r="G421" s="27"/>
      <c r="H421" s="27"/>
      <c r="I421" s="27"/>
      <c r="J421" s="27"/>
      <c r="K421" s="27"/>
      <c r="L421" s="27"/>
      <c r="M421" s="27"/>
      <c r="N421" s="27"/>
      <c r="O421" s="27"/>
      <c r="P421" s="27"/>
      <c r="Q421" s="27"/>
      <c r="R421" s="27"/>
      <c r="S421" s="27"/>
      <c r="T421" s="27"/>
      <c r="U421" s="32"/>
      <c r="V421" s="27"/>
      <c r="W421" s="27"/>
      <c r="X421" s="27"/>
      <c r="Y421" s="27"/>
      <c r="Z421" s="27"/>
      <c r="AA421" s="27"/>
    </row>
    <row r="422" spans="1:27" ht="13" x14ac:dyDescent="0.15">
      <c r="A422" s="27"/>
      <c r="B422" s="27"/>
      <c r="C422" s="27"/>
      <c r="D422" s="27"/>
      <c r="E422" s="27"/>
      <c r="F422" s="27"/>
      <c r="G422" s="27"/>
      <c r="H422" s="27"/>
      <c r="I422" s="27"/>
      <c r="J422" s="27"/>
      <c r="K422" s="27"/>
      <c r="L422" s="27"/>
      <c r="M422" s="27"/>
      <c r="N422" s="27"/>
      <c r="O422" s="27"/>
      <c r="P422" s="27"/>
      <c r="Q422" s="27"/>
      <c r="R422" s="27"/>
      <c r="S422" s="27"/>
      <c r="T422" s="27"/>
      <c r="U422" s="32"/>
      <c r="V422" s="27"/>
      <c r="W422" s="27"/>
      <c r="X422" s="27"/>
      <c r="Y422" s="27"/>
      <c r="Z422" s="27"/>
      <c r="AA422" s="27"/>
    </row>
    <row r="423" spans="1:27" ht="13" x14ac:dyDescent="0.15">
      <c r="A423" s="27"/>
      <c r="B423" s="27"/>
      <c r="C423" s="27"/>
      <c r="D423" s="27"/>
      <c r="E423" s="27"/>
      <c r="F423" s="27"/>
      <c r="G423" s="27"/>
      <c r="H423" s="27"/>
      <c r="I423" s="27"/>
      <c r="J423" s="27"/>
      <c r="K423" s="27"/>
      <c r="L423" s="27"/>
      <c r="M423" s="27"/>
      <c r="N423" s="27"/>
      <c r="O423" s="27"/>
      <c r="P423" s="27"/>
      <c r="Q423" s="27"/>
      <c r="R423" s="27"/>
      <c r="S423" s="27"/>
      <c r="T423" s="27"/>
      <c r="U423" s="32"/>
      <c r="V423" s="27"/>
      <c r="W423" s="27"/>
      <c r="X423" s="27"/>
      <c r="Y423" s="27"/>
      <c r="Z423" s="27"/>
      <c r="AA423" s="27"/>
    </row>
    <row r="424" spans="1:27" ht="13" x14ac:dyDescent="0.15">
      <c r="A424" s="27"/>
      <c r="B424" s="27"/>
      <c r="C424" s="27"/>
      <c r="D424" s="27"/>
      <c r="E424" s="27"/>
      <c r="F424" s="27"/>
      <c r="G424" s="27"/>
      <c r="H424" s="27"/>
      <c r="I424" s="27"/>
      <c r="J424" s="27"/>
      <c r="K424" s="27"/>
      <c r="L424" s="27"/>
      <c r="M424" s="27"/>
      <c r="N424" s="27"/>
      <c r="O424" s="27"/>
      <c r="P424" s="27"/>
      <c r="Q424" s="27"/>
      <c r="R424" s="27"/>
      <c r="S424" s="27"/>
      <c r="T424" s="27"/>
      <c r="U424" s="32"/>
      <c r="V424" s="27"/>
      <c r="W424" s="27"/>
      <c r="X424" s="27"/>
      <c r="Y424" s="27"/>
      <c r="Z424" s="27"/>
      <c r="AA424" s="27"/>
    </row>
    <row r="425" spans="1:27" ht="13" x14ac:dyDescent="0.15">
      <c r="A425" s="27"/>
      <c r="B425" s="27"/>
      <c r="C425" s="27"/>
      <c r="D425" s="27"/>
      <c r="E425" s="27"/>
      <c r="F425" s="27"/>
      <c r="G425" s="27"/>
      <c r="H425" s="27"/>
      <c r="I425" s="27"/>
      <c r="J425" s="27"/>
      <c r="K425" s="27"/>
      <c r="L425" s="27"/>
      <c r="M425" s="27"/>
      <c r="N425" s="27"/>
      <c r="O425" s="27"/>
      <c r="P425" s="27"/>
      <c r="Q425" s="27"/>
      <c r="R425" s="27"/>
      <c r="S425" s="27"/>
      <c r="T425" s="27"/>
      <c r="U425" s="32"/>
      <c r="V425" s="27"/>
      <c r="W425" s="27"/>
      <c r="X425" s="27"/>
      <c r="Y425" s="27"/>
      <c r="Z425" s="27"/>
      <c r="AA425" s="27"/>
    </row>
    <row r="426" spans="1:27" ht="13" x14ac:dyDescent="0.15">
      <c r="A426" s="27"/>
      <c r="B426" s="27"/>
      <c r="C426" s="27"/>
      <c r="D426" s="27"/>
      <c r="E426" s="27"/>
      <c r="F426" s="27"/>
      <c r="G426" s="27"/>
      <c r="H426" s="27"/>
      <c r="I426" s="27"/>
      <c r="J426" s="27"/>
      <c r="K426" s="27"/>
      <c r="L426" s="27"/>
      <c r="M426" s="27"/>
      <c r="N426" s="27"/>
      <c r="O426" s="27"/>
      <c r="P426" s="27"/>
      <c r="Q426" s="27"/>
      <c r="R426" s="27"/>
      <c r="S426" s="27"/>
      <c r="T426" s="27"/>
      <c r="U426" s="32"/>
      <c r="V426" s="27"/>
      <c r="W426" s="27"/>
      <c r="X426" s="27"/>
      <c r="Y426" s="27"/>
      <c r="Z426" s="27"/>
      <c r="AA426" s="27"/>
    </row>
    <row r="427" spans="1:27" ht="13" x14ac:dyDescent="0.15">
      <c r="A427" s="27"/>
      <c r="B427" s="27"/>
      <c r="C427" s="27"/>
      <c r="D427" s="27"/>
      <c r="E427" s="27"/>
      <c r="F427" s="27"/>
      <c r="G427" s="27"/>
      <c r="H427" s="27"/>
      <c r="I427" s="27"/>
      <c r="J427" s="27"/>
      <c r="K427" s="27"/>
      <c r="L427" s="27"/>
      <c r="M427" s="27"/>
      <c r="N427" s="27"/>
      <c r="O427" s="27"/>
      <c r="P427" s="27"/>
      <c r="Q427" s="27"/>
      <c r="R427" s="27"/>
      <c r="S427" s="27"/>
      <c r="T427" s="27"/>
      <c r="U427" s="32"/>
      <c r="V427" s="27"/>
      <c r="W427" s="27"/>
      <c r="X427" s="27"/>
      <c r="Y427" s="27"/>
      <c r="Z427" s="27"/>
      <c r="AA427" s="27"/>
    </row>
    <row r="428" spans="1:27" ht="13" x14ac:dyDescent="0.15">
      <c r="A428" s="27"/>
      <c r="B428" s="27"/>
      <c r="C428" s="27"/>
      <c r="D428" s="27"/>
      <c r="E428" s="27"/>
      <c r="F428" s="27"/>
      <c r="G428" s="27"/>
      <c r="H428" s="27"/>
      <c r="I428" s="27"/>
      <c r="J428" s="27"/>
      <c r="K428" s="27"/>
      <c r="L428" s="27"/>
      <c r="M428" s="27"/>
      <c r="N428" s="27"/>
      <c r="O428" s="27"/>
      <c r="P428" s="27"/>
      <c r="Q428" s="27"/>
      <c r="R428" s="27"/>
      <c r="S428" s="27"/>
      <c r="T428" s="27"/>
      <c r="U428" s="32"/>
      <c r="V428" s="27"/>
      <c r="W428" s="27"/>
      <c r="X428" s="27"/>
      <c r="Y428" s="27"/>
      <c r="Z428" s="27"/>
      <c r="AA428" s="27"/>
    </row>
    <row r="429" spans="1:27" ht="13" x14ac:dyDescent="0.15">
      <c r="A429" s="27"/>
      <c r="B429" s="27"/>
      <c r="C429" s="27"/>
      <c r="D429" s="27"/>
      <c r="E429" s="27"/>
      <c r="F429" s="27"/>
      <c r="G429" s="27"/>
      <c r="H429" s="27"/>
      <c r="I429" s="27"/>
      <c r="J429" s="27"/>
      <c r="K429" s="27"/>
      <c r="L429" s="27"/>
      <c r="M429" s="27"/>
      <c r="N429" s="27"/>
      <c r="O429" s="27"/>
      <c r="P429" s="27"/>
      <c r="Q429" s="27"/>
      <c r="R429" s="27"/>
      <c r="S429" s="27"/>
      <c r="T429" s="27"/>
      <c r="U429" s="32"/>
      <c r="V429" s="27"/>
      <c r="W429" s="27"/>
      <c r="X429" s="27"/>
      <c r="Y429" s="27"/>
      <c r="Z429" s="27"/>
      <c r="AA429" s="27"/>
    </row>
    <row r="430" spans="1:27" ht="13" x14ac:dyDescent="0.15">
      <c r="A430" s="27"/>
      <c r="B430" s="27"/>
      <c r="C430" s="27"/>
      <c r="D430" s="27"/>
      <c r="E430" s="27"/>
      <c r="F430" s="27"/>
      <c r="G430" s="27"/>
      <c r="H430" s="27"/>
      <c r="I430" s="27"/>
      <c r="J430" s="27"/>
      <c r="K430" s="27"/>
      <c r="L430" s="27"/>
      <c r="M430" s="27"/>
      <c r="N430" s="27"/>
      <c r="O430" s="27"/>
      <c r="P430" s="27"/>
      <c r="Q430" s="27"/>
      <c r="R430" s="27"/>
      <c r="S430" s="27"/>
      <c r="T430" s="27"/>
      <c r="U430" s="32"/>
      <c r="V430" s="27"/>
      <c r="W430" s="27"/>
      <c r="X430" s="27"/>
      <c r="Y430" s="27"/>
      <c r="Z430" s="27"/>
      <c r="AA430" s="27"/>
    </row>
    <row r="431" spans="1:27" ht="13" x14ac:dyDescent="0.15">
      <c r="A431" s="27"/>
      <c r="B431" s="27"/>
      <c r="C431" s="27"/>
      <c r="D431" s="27"/>
      <c r="E431" s="27"/>
      <c r="F431" s="27"/>
      <c r="G431" s="27"/>
      <c r="H431" s="27"/>
      <c r="I431" s="27"/>
      <c r="J431" s="27"/>
      <c r="K431" s="27"/>
      <c r="L431" s="27"/>
      <c r="M431" s="27"/>
      <c r="N431" s="27"/>
      <c r="O431" s="27"/>
      <c r="P431" s="27"/>
      <c r="Q431" s="27"/>
      <c r="R431" s="27"/>
      <c r="S431" s="27"/>
      <c r="T431" s="27"/>
      <c r="U431" s="32"/>
      <c r="V431" s="27"/>
      <c r="W431" s="27"/>
      <c r="X431" s="27"/>
      <c r="Y431" s="27"/>
      <c r="Z431" s="27"/>
      <c r="AA431" s="27"/>
    </row>
    <row r="432" spans="1:27" ht="13" x14ac:dyDescent="0.15">
      <c r="A432" s="27"/>
      <c r="B432" s="27"/>
      <c r="C432" s="27"/>
      <c r="D432" s="27"/>
      <c r="E432" s="27"/>
      <c r="F432" s="27"/>
      <c r="G432" s="27"/>
      <c r="H432" s="27"/>
      <c r="I432" s="27"/>
      <c r="J432" s="27"/>
      <c r="K432" s="27"/>
      <c r="L432" s="27"/>
      <c r="M432" s="27"/>
      <c r="N432" s="27"/>
      <c r="O432" s="27"/>
      <c r="P432" s="27"/>
      <c r="Q432" s="27"/>
      <c r="R432" s="27"/>
      <c r="S432" s="27"/>
      <c r="T432" s="27"/>
      <c r="U432" s="32"/>
      <c r="V432" s="27"/>
      <c r="W432" s="27"/>
      <c r="X432" s="27"/>
      <c r="Y432" s="27"/>
      <c r="Z432" s="27"/>
      <c r="AA432" s="27"/>
    </row>
    <row r="433" spans="1:27" ht="13" x14ac:dyDescent="0.15">
      <c r="A433" s="27"/>
      <c r="B433" s="27"/>
      <c r="C433" s="27"/>
      <c r="D433" s="27"/>
      <c r="E433" s="27"/>
      <c r="F433" s="27"/>
      <c r="G433" s="27"/>
      <c r="H433" s="27"/>
      <c r="I433" s="27"/>
      <c r="J433" s="27"/>
      <c r="K433" s="27"/>
      <c r="L433" s="27"/>
      <c r="M433" s="27"/>
      <c r="N433" s="27"/>
      <c r="O433" s="27"/>
      <c r="P433" s="27"/>
      <c r="Q433" s="27"/>
      <c r="R433" s="27"/>
      <c r="S433" s="27"/>
      <c r="T433" s="27"/>
      <c r="U433" s="32"/>
      <c r="V433" s="27"/>
      <c r="W433" s="27"/>
      <c r="X433" s="27"/>
      <c r="Y433" s="27"/>
      <c r="Z433" s="27"/>
      <c r="AA433" s="27"/>
    </row>
    <row r="434" spans="1:27" ht="13" x14ac:dyDescent="0.15">
      <c r="A434" s="27"/>
      <c r="B434" s="27"/>
      <c r="C434" s="27"/>
      <c r="D434" s="27"/>
      <c r="E434" s="27"/>
      <c r="F434" s="27"/>
      <c r="G434" s="27"/>
      <c r="H434" s="27"/>
      <c r="I434" s="27"/>
      <c r="J434" s="27"/>
      <c r="K434" s="27"/>
      <c r="L434" s="27"/>
      <c r="M434" s="27"/>
      <c r="N434" s="27"/>
      <c r="O434" s="27"/>
      <c r="P434" s="27"/>
      <c r="Q434" s="27"/>
      <c r="R434" s="27"/>
      <c r="S434" s="27"/>
      <c r="T434" s="27"/>
      <c r="U434" s="32"/>
      <c r="V434" s="27"/>
      <c r="W434" s="27"/>
      <c r="X434" s="27"/>
      <c r="Y434" s="27"/>
      <c r="Z434" s="27"/>
      <c r="AA434" s="27"/>
    </row>
    <row r="435" spans="1:27" ht="13" x14ac:dyDescent="0.15">
      <c r="A435" s="27"/>
      <c r="B435" s="27"/>
      <c r="C435" s="27"/>
      <c r="D435" s="27"/>
      <c r="E435" s="27"/>
      <c r="F435" s="27"/>
      <c r="G435" s="27"/>
      <c r="H435" s="27"/>
      <c r="I435" s="27"/>
      <c r="J435" s="27"/>
      <c r="K435" s="27"/>
      <c r="L435" s="27"/>
      <c r="M435" s="27"/>
      <c r="N435" s="27"/>
      <c r="O435" s="27"/>
      <c r="P435" s="27"/>
      <c r="Q435" s="27"/>
      <c r="R435" s="27"/>
      <c r="S435" s="27"/>
      <c r="T435" s="27"/>
      <c r="U435" s="32"/>
      <c r="V435" s="27"/>
      <c r="W435" s="27"/>
      <c r="X435" s="27"/>
      <c r="Y435" s="27"/>
      <c r="Z435" s="27"/>
      <c r="AA435" s="27"/>
    </row>
    <row r="436" spans="1:27" ht="13" x14ac:dyDescent="0.15">
      <c r="A436" s="27"/>
      <c r="B436" s="27"/>
      <c r="C436" s="27"/>
      <c r="D436" s="27"/>
      <c r="E436" s="27"/>
      <c r="F436" s="27"/>
      <c r="G436" s="27"/>
      <c r="H436" s="27"/>
      <c r="I436" s="27"/>
      <c r="J436" s="27"/>
      <c r="K436" s="27"/>
      <c r="L436" s="27"/>
      <c r="M436" s="27"/>
      <c r="N436" s="27"/>
      <c r="O436" s="27"/>
      <c r="P436" s="27"/>
      <c r="Q436" s="27"/>
      <c r="R436" s="27"/>
      <c r="S436" s="27"/>
      <c r="T436" s="27"/>
      <c r="U436" s="32"/>
      <c r="V436" s="27"/>
      <c r="W436" s="27"/>
      <c r="X436" s="27"/>
      <c r="Y436" s="27"/>
      <c r="Z436" s="27"/>
      <c r="AA436" s="27"/>
    </row>
    <row r="437" spans="1:27" ht="13" x14ac:dyDescent="0.15">
      <c r="A437" s="27"/>
      <c r="B437" s="27"/>
      <c r="C437" s="27"/>
      <c r="D437" s="27"/>
      <c r="E437" s="27"/>
      <c r="F437" s="27"/>
      <c r="G437" s="27"/>
      <c r="H437" s="27"/>
      <c r="I437" s="27"/>
      <c r="J437" s="27"/>
      <c r="K437" s="27"/>
      <c r="L437" s="27"/>
      <c r="M437" s="27"/>
      <c r="N437" s="27"/>
      <c r="O437" s="27"/>
      <c r="P437" s="27"/>
      <c r="Q437" s="27"/>
      <c r="R437" s="27"/>
      <c r="S437" s="27"/>
      <c r="T437" s="27"/>
      <c r="U437" s="32"/>
      <c r="V437" s="27"/>
      <c r="W437" s="27"/>
      <c r="X437" s="27"/>
      <c r="Y437" s="27"/>
      <c r="Z437" s="27"/>
      <c r="AA437" s="27"/>
    </row>
    <row r="438" spans="1:27" ht="13" x14ac:dyDescent="0.15">
      <c r="A438" s="27"/>
      <c r="B438" s="27"/>
      <c r="C438" s="27"/>
      <c r="D438" s="27"/>
      <c r="E438" s="27"/>
      <c r="F438" s="27"/>
      <c r="G438" s="27"/>
      <c r="H438" s="27"/>
      <c r="I438" s="27"/>
      <c r="J438" s="27"/>
      <c r="K438" s="27"/>
      <c r="L438" s="27"/>
      <c r="M438" s="27"/>
      <c r="N438" s="27"/>
      <c r="O438" s="27"/>
      <c r="P438" s="27"/>
      <c r="Q438" s="27"/>
      <c r="R438" s="27"/>
      <c r="S438" s="27"/>
      <c r="T438" s="27"/>
      <c r="U438" s="32"/>
      <c r="V438" s="27"/>
      <c r="W438" s="27"/>
      <c r="X438" s="27"/>
      <c r="Y438" s="27"/>
      <c r="Z438" s="27"/>
      <c r="AA438" s="27"/>
    </row>
    <row r="439" spans="1:27" ht="13" x14ac:dyDescent="0.15">
      <c r="A439" s="27"/>
      <c r="B439" s="27"/>
      <c r="C439" s="27"/>
      <c r="D439" s="27"/>
      <c r="E439" s="27"/>
      <c r="F439" s="27"/>
      <c r="G439" s="27"/>
      <c r="H439" s="27"/>
      <c r="I439" s="27"/>
      <c r="J439" s="27"/>
      <c r="K439" s="27"/>
      <c r="L439" s="27"/>
      <c r="M439" s="27"/>
      <c r="N439" s="27"/>
      <c r="O439" s="27"/>
      <c r="P439" s="27"/>
      <c r="Q439" s="27"/>
      <c r="R439" s="27"/>
      <c r="S439" s="27"/>
      <c r="T439" s="27"/>
      <c r="U439" s="32"/>
      <c r="V439" s="27"/>
      <c r="W439" s="27"/>
      <c r="X439" s="27"/>
      <c r="Y439" s="27"/>
      <c r="Z439" s="27"/>
      <c r="AA439" s="27"/>
    </row>
    <row r="440" spans="1:27" ht="13" x14ac:dyDescent="0.15">
      <c r="A440" s="27"/>
      <c r="B440" s="27"/>
      <c r="C440" s="27"/>
      <c r="D440" s="27"/>
      <c r="E440" s="27"/>
      <c r="F440" s="27"/>
      <c r="G440" s="27"/>
      <c r="H440" s="27"/>
      <c r="I440" s="27"/>
      <c r="J440" s="27"/>
      <c r="K440" s="27"/>
      <c r="L440" s="27"/>
      <c r="M440" s="27"/>
      <c r="N440" s="27"/>
      <c r="O440" s="27"/>
      <c r="P440" s="27"/>
      <c r="Q440" s="27"/>
      <c r="R440" s="27"/>
      <c r="S440" s="27"/>
      <c r="T440" s="27"/>
      <c r="U440" s="32"/>
      <c r="V440" s="27"/>
      <c r="W440" s="27"/>
      <c r="X440" s="27"/>
      <c r="Y440" s="27"/>
      <c r="Z440" s="27"/>
      <c r="AA440" s="27"/>
    </row>
    <row r="441" spans="1:27" ht="13" x14ac:dyDescent="0.15">
      <c r="A441" s="27"/>
      <c r="B441" s="27"/>
      <c r="C441" s="27"/>
      <c r="D441" s="27"/>
      <c r="E441" s="27"/>
      <c r="F441" s="27"/>
      <c r="G441" s="27"/>
      <c r="H441" s="27"/>
      <c r="I441" s="27"/>
      <c r="J441" s="27"/>
      <c r="K441" s="27"/>
      <c r="L441" s="27"/>
      <c r="M441" s="27"/>
      <c r="N441" s="27"/>
      <c r="O441" s="27"/>
      <c r="P441" s="27"/>
      <c r="Q441" s="27"/>
      <c r="R441" s="27"/>
      <c r="S441" s="27"/>
      <c r="T441" s="27"/>
      <c r="U441" s="32"/>
      <c r="V441" s="27"/>
      <c r="W441" s="27"/>
      <c r="X441" s="27"/>
      <c r="Y441" s="27"/>
      <c r="Z441" s="27"/>
      <c r="AA441" s="27"/>
    </row>
    <row r="442" spans="1:27" ht="13" x14ac:dyDescent="0.15">
      <c r="A442" s="27"/>
      <c r="B442" s="27"/>
      <c r="C442" s="27"/>
      <c r="D442" s="27"/>
      <c r="E442" s="27"/>
      <c r="F442" s="27"/>
      <c r="G442" s="27"/>
      <c r="H442" s="27"/>
      <c r="I442" s="27"/>
      <c r="J442" s="27"/>
      <c r="K442" s="27"/>
      <c r="L442" s="27"/>
      <c r="M442" s="27"/>
      <c r="N442" s="27"/>
      <c r="O442" s="27"/>
      <c r="P442" s="27"/>
      <c r="Q442" s="27"/>
      <c r="R442" s="27"/>
      <c r="S442" s="27"/>
      <c r="T442" s="27"/>
      <c r="U442" s="32"/>
      <c r="V442" s="27"/>
      <c r="W442" s="27"/>
      <c r="X442" s="27"/>
      <c r="Y442" s="27"/>
      <c r="Z442" s="27"/>
      <c r="AA442" s="27"/>
    </row>
    <row r="443" spans="1:27" ht="13" x14ac:dyDescent="0.15">
      <c r="A443" s="27"/>
      <c r="B443" s="27"/>
      <c r="C443" s="27"/>
      <c r="D443" s="27"/>
      <c r="E443" s="27"/>
      <c r="F443" s="27"/>
      <c r="G443" s="27"/>
      <c r="H443" s="27"/>
      <c r="I443" s="27"/>
      <c r="J443" s="27"/>
      <c r="K443" s="27"/>
      <c r="L443" s="27"/>
      <c r="M443" s="27"/>
      <c r="N443" s="27"/>
      <c r="O443" s="27"/>
      <c r="P443" s="27"/>
      <c r="Q443" s="27"/>
      <c r="R443" s="27"/>
      <c r="S443" s="27"/>
      <c r="T443" s="27"/>
      <c r="U443" s="32"/>
      <c r="V443" s="27"/>
      <c r="W443" s="27"/>
      <c r="X443" s="27"/>
      <c r="Y443" s="27"/>
      <c r="Z443" s="27"/>
      <c r="AA443" s="27"/>
    </row>
    <row r="444" spans="1:27" ht="13" x14ac:dyDescent="0.15">
      <c r="A444" s="27"/>
      <c r="B444" s="27"/>
      <c r="C444" s="27"/>
      <c r="D444" s="27"/>
      <c r="E444" s="27"/>
      <c r="F444" s="27"/>
      <c r="G444" s="27"/>
      <c r="H444" s="27"/>
      <c r="I444" s="27"/>
      <c r="J444" s="27"/>
      <c r="K444" s="27"/>
      <c r="L444" s="27"/>
      <c r="M444" s="27"/>
      <c r="N444" s="27"/>
      <c r="O444" s="27"/>
      <c r="P444" s="27"/>
      <c r="Q444" s="27"/>
      <c r="R444" s="27"/>
      <c r="S444" s="27"/>
      <c r="T444" s="27"/>
      <c r="U444" s="32"/>
      <c r="V444" s="27"/>
      <c r="W444" s="27"/>
      <c r="X444" s="27"/>
      <c r="Y444" s="27"/>
      <c r="Z444" s="27"/>
      <c r="AA444" s="27"/>
    </row>
    <row r="445" spans="1:27" ht="13" x14ac:dyDescent="0.15">
      <c r="A445" s="27"/>
      <c r="B445" s="27"/>
      <c r="C445" s="27"/>
      <c r="D445" s="27"/>
      <c r="E445" s="27"/>
      <c r="F445" s="27"/>
      <c r="G445" s="27"/>
      <c r="H445" s="27"/>
      <c r="I445" s="27"/>
      <c r="J445" s="27"/>
      <c r="K445" s="27"/>
      <c r="L445" s="27"/>
      <c r="M445" s="27"/>
      <c r="N445" s="27"/>
      <c r="O445" s="27"/>
      <c r="P445" s="27"/>
      <c r="Q445" s="27"/>
      <c r="R445" s="27"/>
      <c r="S445" s="27"/>
      <c r="T445" s="27"/>
      <c r="U445" s="32"/>
      <c r="V445" s="27"/>
      <c r="W445" s="27"/>
      <c r="X445" s="27"/>
      <c r="Y445" s="27"/>
      <c r="Z445" s="27"/>
      <c r="AA445" s="27"/>
    </row>
    <row r="446" spans="1:27" ht="13" x14ac:dyDescent="0.15">
      <c r="A446" s="27"/>
      <c r="B446" s="27"/>
      <c r="C446" s="27"/>
      <c r="D446" s="27"/>
      <c r="E446" s="27"/>
      <c r="F446" s="27"/>
      <c r="G446" s="27"/>
      <c r="H446" s="27"/>
      <c r="I446" s="27"/>
      <c r="J446" s="27"/>
      <c r="K446" s="27"/>
      <c r="L446" s="27"/>
      <c r="M446" s="27"/>
      <c r="N446" s="27"/>
      <c r="O446" s="27"/>
      <c r="P446" s="27"/>
      <c r="Q446" s="27"/>
      <c r="R446" s="27"/>
      <c r="S446" s="27"/>
      <c r="T446" s="27"/>
      <c r="U446" s="32"/>
      <c r="V446" s="27"/>
      <c r="W446" s="27"/>
      <c r="X446" s="27"/>
      <c r="Y446" s="27"/>
      <c r="Z446" s="27"/>
      <c r="AA446" s="27"/>
    </row>
    <row r="447" spans="1:27" ht="13" x14ac:dyDescent="0.15">
      <c r="A447" s="27"/>
      <c r="B447" s="27"/>
      <c r="C447" s="27"/>
      <c r="D447" s="27"/>
      <c r="E447" s="27"/>
      <c r="F447" s="27"/>
      <c r="G447" s="27"/>
      <c r="H447" s="27"/>
      <c r="I447" s="27"/>
      <c r="J447" s="27"/>
      <c r="K447" s="27"/>
      <c r="L447" s="27"/>
      <c r="M447" s="27"/>
      <c r="N447" s="27"/>
      <c r="O447" s="27"/>
      <c r="P447" s="27"/>
      <c r="Q447" s="27"/>
      <c r="R447" s="27"/>
      <c r="S447" s="27"/>
      <c r="T447" s="27"/>
      <c r="U447" s="32"/>
      <c r="V447" s="27"/>
      <c r="W447" s="27"/>
      <c r="X447" s="27"/>
      <c r="Y447" s="27"/>
      <c r="Z447" s="27"/>
      <c r="AA447" s="27"/>
    </row>
    <row r="448" spans="1:27" ht="13" x14ac:dyDescent="0.15">
      <c r="A448" s="27"/>
      <c r="B448" s="27"/>
      <c r="C448" s="27"/>
      <c r="D448" s="27"/>
      <c r="E448" s="27"/>
      <c r="F448" s="27"/>
      <c r="G448" s="27"/>
      <c r="H448" s="27"/>
      <c r="I448" s="27"/>
      <c r="J448" s="27"/>
      <c r="K448" s="27"/>
      <c r="L448" s="27"/>
      <c r="M448" s="27"/>
      <c r="N448" s="27"/>
      <c r="O448" s="27"/>
      <c r="P448" s="27"/>
      <c r="Q448" s="27"/>
      <c r="R448" s="27"/>
      <c r="S448" s="27"/>
      <c r="T448" s="27"/>
      <c r="U448" s="32"/>
      <c r="V448" s="27"/>
      <c r="W448" s="27"/>
      <c r="X448" s="27"/>
      <c r="Y448" s="27"/>
      <c r="Z448" s="27"/>
      <c r="AA448" s="27"/>
    </row>
    <row r="449" spans="1:27" ht="13" x14ac:dyDescent="0.15">
      <c r="A449" s="27"/>
      <c r="B449" s="27"/>
      <c r="C449" s="27"/>
      <c r="D449" s="27"/>
      <c r="E449" s="27"/>
      <c r="F449" s="27"/>
      <c r="G449" s="27"/>
      <c r="H449" s="27"/>
      <c r="I449" s="27"/>
      <c r="J449" s="27"/>
      <c r="K449" s="27"/>
      <c r="L449" s="27"/>
      <c r="M449" s="27"/>
      <c r="N449" s="27"/>
      <c r="O449" s="27"/>
      <c r="P449" s="27"/>
      <c r="Q449" s="27"/>
      <c r="R449" s="27"/>
      <c r="S449" s="27"/>
      <c r="T449" s="27"/>
      <c r="U449" s="32"/>
      <c r="V449" s="27"/>
      <c r="W449" s="27"/>
      <c r="X449" s="27"/>
      <c r="Y449" s="27"/>
      <c r="Z449" s="27"/>
      <c r="AA449" s="27"/>
    </row>
    <row r="450" spans="1:27" ht="13" x14ac:dyDescent="0.15">
      <c r="A450" s="27"/>
      <c r="B450" s="27"/>
      <c r="C450" s="27"/>
      <c r="D450" s="27"/>
      <c r="E450" s="27"/>
      <c r="F450" s="27"/>
      <c r="G450" s="27"/>
      <c r="H450" s="27"/>
      <c r="I450" s="27"/>
      <c r="J450" s="27"/>
      <c r="K450" s="27"/>
      <c r="L450" s="27"/>
      <c r="M450" s="27"/>
      <c r="N450" s="27"/>
      <c r="O450" s="27"/>
      <c r="P450" s="27"/>
      <c r="Q450" s="27"/>
      <c r="R450" s="27"/>
      <c r="S450" s="27"/>
      <c r="T450" s="27"/>
      <c r="U450" s="32"/>
      <c r="V450" s="27"/>
      <c r="W450" s="27"/>
      <c r="X450" s="27"/>
      <c r="Y450" s="27"/>
      <c r="Z450" s="27"/>
      <c r="AA450" s="27"/>
    </row>
    <row r="451" spans="1:27" ht="13" x14ac:dyDescent="0.15">
      <c r="A451" s="27"/>
      <c r="B451" s="27"/>
      <c r="C451" s="27"/>
      <c r="D451" s="27"/>
      <c r="E451" s="27"/>
      <c r="F451" s="27"/>
      <c r="G451" s="27"/>
      <c r="H451" s="27"/>
      <c r="I451" s="27"/>
      <c r="J451" s="27"/>
      <c r="K451" s="27"/>
      <c r="L451" s="27"/>
      <c r="M451" s="27"/>
      <c r="N451" s="27"/>
      <c r="O451" s="27"/>
      <c r="P451" s="27"/>
      <c r="Q451" s="27"/>
      <c r="R451" s="27"/>
      <c r="S451" s="27"/>
      <c r="T451" s="27"/>
      <c r="U451" s="32"/>
      <c r="V451" s="27"/>
      <c r="W451" s="27"/>
      <c r="X451" s="27"/>
      <c r="Y451" s="27"/>
      <c r="Z451" s="27"/>
      <c r="AA451" s="27"/>
    </row>
    <row r="452" spans="1:27" ht="13" x14ac:dyDescent="0.15">
      <c r="A452" s="27"/>
      <c r="B452" s="27"/>
      <c r="C452" s="27"/>
      <c r="D452" s="27"/>
      <c r="E452" s="27"/>
      <c r="F452" s="27"/>
      <c r="G452" s="27"/>
      <c r="H452" s="27"/>
      <c r="I452" s="27"/>
      <c r="J452" s="27"/>
      <c r="K452" s="27"/>
      <c r="L452" s="27"/>
      <c r="M452" s="27"/>
      <c r="N452" s="27"/>
      <c r="O452" s="27"/>
      <c r="P452" s="27"/>
      <c r="Q452" s="27"/>
      <c r="R452" s="27"/>
      <c r="S452" s="27"/>
      <c r="T452" s="27"/>
      <c r="U452" s="32"/>
      <c r="V452" s="27"/>
      <c r="W452" s="27"/>
      <c r="X452" s="27"/>
      <c r="Y452" s="27"/>
      <c r="Z452" s="27"/>
      <c r="AA452" s="27"/>
    </row>
    <row r="453" spans="1:27" ht="13" x14ac:dyDescent="0.15">
      <c r="A453" s="27"/>
      <c r="B453" s="27"/>
      <c r="C453" s="27"/>
      <c r="D453" s="27"/>
      <c r="E453" s="27"/>
      <c r="F453" s="27"/>
      <c r="G453" s="27"/>
      <c r="H453" s="27"/>
      <c r="I453" s="27"/>
      <c r="J453" s="27"/>
      <c r="K453" s="27"/>
      <c r="L453" s="27"/>
      <c r="M453" s="27"/>
      <c r="N453" s="27"/>
      <c r="O453" s="27"/>
      <c r="P453" s="27"/>
      <c r="Q453" s="27"/>
      <c r="R453" s="27"/>
      <c r="S453" s="27"/>
      <c r="T453" s="27"/>
      <c r="U453" s="32"/>
      <c r="V453" s="27"/>
      <c r="W453" s="27"/>
      <c r="X453" s="27"/>
      <c r="Y453" s="27"/>
      <c r="Z453" s="27"/>
      <c r="AA453" s="27"/>
    </row>
    <row r="454" spans="1:27" ht="13" x14ac:dyDescent="0.15">
      <c r="A454" s="27"/>
      <c r="B454" s="27"/>
      <c r="C454" s="27"/>
      <c r="D454" s="27"/>
      <c r="E454" s="27"/>
      <c r="F454" s="27"/>
      <c r="G454" s="27"/>
      <c r="H454" s="27"/>
      <c r="I454" s="27"/>
      <c r="J454" s="27"/>
      <c r="K454" s="27"/>
      <c r="L454" s="27"/>
      <c r="M454" s="27"/>
      <c r="N454" s="27"/>
      <c r="O454" s="27"/>
      <c r="P454" s="27"/>
      <c r="Q454" s="27"/>
      <c r="R454" s="27"/>
      <c r="S454" s="27"/>
      <c r="T454" s="27"/>
      <c r="U454" s="32"/>
      <c r="V454" s="27"/>
      <c r="W454" s="27"/>
      <c r="X454" s="27"/>
      <c r="Y454" s="27"/>
      <c r="Z454" s="27"/>
      <c r="AA454" s="27"/>
    </row>
    <row r="455" spans="1:27" ht="13" x14ac:dyDescent="0.15">
      <c r="A455" s="27"/>
      <c r="B455" s="27"/>
      <c r="C455" s="27"/>
      <c r="D455" s="27"/>
      <c r="E455" s="27"/>
      <c r="F455" s="27"/>
      <c r="G455" s="27"/>
      <c r="H455" s="27"/>
      <c r="I455" s="27"/>
      <c r="J455" s="27"/>
      <c r="K455" s="27"/>
      <c r="L455" s="27"/>
      <c r="M455" s="27"/>
      <c r="N455" s="27"/>
      <c r="O455" s="27"/>
      <c r="P455" s="27"/>
      <c r="Q455" s="27"/>
      <c r="R455" s="27"/>
      <c r="S455" s="27"/>
      <c r="T455" s="27"/>
      <c r="U455" s="32"/>
      <c r="V455" s="27"/>
      <c r="W455" s="27"/>
      <c r="X455" s="27"/>
      <c r="Y455" s="27"/>
      <c r="Z455" s="27"/>
      <c r="AA455" s="27"/>
    </row>
    <row r="456" spans="1:27" ht="13" x14ac:dyDescent="0.15">
      <c r="A456" s="27"/>
      <c r="B456" s="27"/>
      <c r="C456" s="27"/>
      <c r="D456" s="27"/>
      <c r="E456" s="27"/>
      <c r="F456" s="27"/>
      <c r="G456" s="27"/>
      <c r="H456" s="27"/>
      <c r="I456" s="27"/>
      <c r="J456" s="27"/>
      <c r="K456" s="27"/>
      <c r="L456" s="27"/>
      <c r="M456" s="27"/>
      <c r="N456" s="27"/>
      <c r="O456" s="27"/>
      <c r="P456" s="27"/>
      <c r="Q456" s="27"/>
      <c r="R456" s="27"/>
      <c r="S456" s="27"/>
      <c r="T456" s="27"/>
      <c r="U456" s="32"/>
      <c r="V456" s="27"/>
      <c r="W456" s="27"/>
      <c r="X456" s="27"/>
      <c r="Y456" s="27"/>
      <c r="Z456" s="27"/>
      <c r="AA456" s="27"/>
    </row>
    <row r="457" spans="1:27" ht="13" x14ac:dyDescent="0.15">
      <c r="A457" s="27"/>
      <c r="B457" s="27"/>
      <c r="C457" s="27"/>
      <c r="D457" s="27"/>
      <c r="E457" s="27"/>
      <c r="F457" s="27"/>
      <c r="G457" s="27"/>
      <c r="H457" s="27"/>
      <c r="I457" s="27"/>
      <c r="J457" s="27"/>
      <c r="K457" s="27"/>
      <c r="L457" s="27"/>
      <c r="M457" s="27"/>
      <c r="N457" s="27"/>
      <c r="O457" s="27"/>
      <c r="P457" s="27"/>
      <c r="Q457" s="27"/>
      <c r="R457" s="27"/>
      <c r="S457" s="27"/>
      <c r="T457" s="27"/>
      <c r="U457" s="32"/>
      <c r="V457" s="27"/>
      <c r="W457" s="27"/>
      <c r="X457" s="27"/>
      <c r="Y457" s="27"/>
      <c r="Z457" s="27"/>
      <c r="AA457" s="27"/>
    </row>
    <row r="458" spans="1:27" ht="13" x14ac:dyDescent="0.15">
      <c r="A458" s="27"/>
      <c r="B458" s="27"/>
      <c r="C458" s="27"/>
      <c r="D458" s="27"/>
      <c r="E458" s="27"/>
      <c r="F458" s="27"/>
      <c r="G458" s="27"/>
      <c r="H458" s="27"/>
      <c r="I458" s="27"/>
      <c r="J458" s="27"/>
      <c r="K458" s="27"/>
      <c r="L458" s="27"/>
      <c r="M458" s="27"/>
      <c r="N458" s="27"/>
      <c r="O458" s="27"/>
      <c r="P458" s="27"/>
      <c r="Q458" s="27"/>
      <c r="R458" s="27"/>
      <c r="S458" s="27"/>
      <c r="T458" s="27"/>
      <c r="U458" s="32"/>
      <c r="V458" s="27"/>
      <c r="W458" s="27"/>
      <c r="X458" s="27"/>
      <c r="Y458" s="27"/>
      <c r="Z458" s="27"/>
      <c r="AA458" s="27"/>
    </row>
    <row r="459" spans="1:27" ht="13" x14ac:dyDescent="0.15">
      <c r="A459" s="27"/>
      <c r="B459" s="27"/>
      <c r="C459" s="27"/>
      <c r="D459" s="27"/>
      <c r="E459" s="27"/>
      <c r="F459" s="27"/>
      <c r="G459" s="27"/>
      <c r="H459" s="27"/>
      <c r="I459" s="27"/>
      <c r="J459" s="27"/>
      <c r="K459" s="27"/>
      <c r="L459" s="27"/>
      <c r="M459" s="27"/>
      <c r="N459" s="27"/>
      <c r="O459" s="27"/>
      <c r="P459" s="27"/>
      <c r="Q459" s="27"/>
      <c r="R459" s="27"/>
      <c r="S459" s="27"/>
      <c r="T459" s="27"/>
      <c r="U459" s="32"/>
      <c r="V459" s="27"/>
      <c r="W459" s="27"/>
      <c r="X459" s="27"/>
      <c r="Y459" s="27"/>
      <c r="Z459" s="27"/>
      <c r="AA459" s="27"/>
    </row>
    <row r="460" spans="1:27" ht="13" x14ac:dyDescent="0.15">
      <c r="A460" s="27"/>
      <c r="B460" s="27"/>
      <c r="C460" s="27"/>
      <c r="D460" s="27"/>
      <c r="E460" s="27"/>
      <c r="F460" s="27"/>
      <c r="G460" s="27"/>
      <c r="H460" s="27"/>
      <c r="I460" s="27"/>
      <c r="J460" s="27"/>
      <c r="K460" s="27"/>
      <c r="L460" s="27"/>
      <c r="M460" s="27"/>
      <c r="N460" s="27"/>
      <c r="O460" s="27"/>
      <c r="P460" s="27"/>
      <c r="Q460" s="27"/>
      <c r="R460" s="27"/>
      <c r="S460" s="27"/>
      <c r="T460" s="27"/>
      <c r="U460" s="32"/>
      <c r="V460" s="27"/>
      <c r="W460" s="27"/>
      <c r="X460" s="27"/>
      <c r="Y460" s="27"/>
      <c r="Z460" s="27"/>
      <c r="AA460" s="27"/>
    </row>
    <row r="461" spans="1:27" ht="13" x14ac:dyDescent="0.15">
      <c r="A461" s="27"/>
      <c r="B461" s="27"/>
      <c r="C461" s="27"/>
      <c r="D461" s="27"/>
      <c r="E461" s="27"/>
      <c r="F461" s="27"/>
      <c r="G461" s="27"/>
      <c r="H461" s="27"/>
      <c r="I461" s="27"/>
      <c r="J461" s="27"/>
      <c r="K461" s="27"/>
      <c r="L461" s="27"/>
      <c r="M461" s="27"/>
      <c r="N461" s="27"/>
      <c r="O461" s="27"/>
      <c r="P461" s="27"/>
      <c r="Q461" s="27"/>
      <c r="R461" s="27"/>
      <c r="S461" s="27"/>
      <c r="T461" s="27"/>
      <c r="U461" s="32"/>
      <c r="V461" s="27"/>
      <c r="W461" s="27"/>
      <c r="X461" s="27"/>
      <c r="Y461" s="27"/>
      <c r="Z461" s="27"/>
      <c r="AA461" s="27"/>
    </row>
    <row r="462" spans="1:27" ht="13" x14ac:dyDescent="0.15">
      <c r="A462" s="27"/>
      <c r="B462" s="27"/>
      <c r="C462" s="27"/>
      <c r="D462" s="27"/>
      <c r="E462" s="27"/>
      <c r="F462" s="27"/>
      <c r="G462" s="27"/>
      <c r="H462" s="27"/>
      <c r="I462" s="27"/>
      <c r="J462" s="27"/>
      <c r="K462" s="27"/>
      <c r="L462" s="27"/>
      <c r="M462" s="27"/>
      <c r="N462" s="27"/>
      <c r="O462" s="27"/>
      <c r="P462" s="27"/>
      <c r="Q462" s="27"/>
      <c r="R462" s="27"/>
      <c r="S462" s="27"/>
      <c r="T462" s="27"/>
      <c r="U462" s="32"/>
      <c r="V462" s="27"/>
      <c r="W462" s="27"/>
      <c r="X462" s="27"/>
      <c r="Y462" s="27"/>
      <c r="Z462" s="27"/>
      <c r="AA462" s="27"/>
    </row>
    <row r="463" spans="1:27" ht="13" x14ac:dyDescent="0.15">
      <c r="A463" s="27"/>
      <c r="B463" s="27"/>
      <c r="C463" s="27"/>
      <c r="D463" s="27"/>
      <c r="E463" s="27"/>
      <c r="F463" s="27"/>
      <c r="G463" s="27"/>
      <c r="H463" s="27"/>
      <c r="I463" s="27"/>
      <c r="J463" s="27"/>
      <c r="K463" s="27"/>
      <c r="L463" s="27"/>
      <c r="M463" s="27"/>
      <c r="N463" s="27"/>
      <c r="O463" s="27"/>
      <c r="P463" s="27"/>
      <c r="Q463" s="27"/>
      <c r="R463" s="27"/>
      <c r="S463" s="27"/>
      <c r="T463" s="27"/>
      <c r="U463" s="32"/>
      <c r="V463" s="27"/>
      <c r="W463" s="27"/>
      <c r="X463" s="27"/>
      <c r="Y463" s="27"/>
      <c r="Z463" s="27"/>
      <c r="AA463" s="27"/>
    </row>
    <row r="464" spans="1:27" ht="13" x14ac:dyDescent="0.15">
      <c r="A464" s="27"/>
      <c r="B464" s="27"/>
      <c r="C464" s="27"/>
      <c r="D464" s="27"/>
      <c r="E464" s="27"/>
      <c r="F464" s="27"/>
      <c r="G464" s="27"/>
      <c r="H464" s="27"/>
      <c r="I464" s="27"/>
      <c r="J464" s="27"/>
      <c r="K464" s="27"/>
      <c r="L464" s="27"/>
      <c r="M464" s="27"/>
      <c r="N464" s="27"/>
      <c r="O464" s="27"/>
      <c r="P464" s="27"/>
      <c r="Q464" s="27"/>
      <c r="R464" s="27"/>
      <c r="S464" s="27"/>
      <c r="T464" s="27"/>
      <c r="U464" s="32"/>
      <c r="V464" s="27"/>
      <c r="W464" s="27"/>
      <c r="X464" s="27"/>
      <c r="Y464" s="27"/>
      <c r="Z464" s="27"/>
      <c r="AA464" s="27"/>
    </row>
    <row r="465" spans="1:27" ht="13" x14ac:dyDescent="0.15">
      <c r="A465" s="27"/>
      <c r="B465" s="27"/>
      <c r="C465" s="27"/>
      <c r="D465" s="27"/>
      <c r="E465" s="27"/>
      <c r="F465" s="27"/>
      <c r="G465" s="27"/>
      <c r="H465" s="27"/>
      <c r="I465" s="27"/>
      <c r="J465" s="27"/>
      <c r="K465" s="27"/>
      <c r="L465" s="27"/>
      <c r="M465" s="27"/>
      <c r="N465" s="27"/>
      <c r="O465" s="27"/>
      <c r="P465" s="27"/>
      <c r="Q465" s="27"/>
      <c r="R465" s="27"/>
      <c r="S465" s="27"/>
      <c r="T465" s="27"/>
      <c r="U465" s="32"/>
      <c r="V465" s="27"/>
      <c r="W465" s="27"/>
      <c r="X465" s="27"/>
      <c r="Y465" s="27"/>
      <c r="Z465" s="27"/>
      <c r="AA465" s="27"/>
    </row>
    <row r="466" spans="1:27" ht="13" x14ac:dyDescent="0.15">
      <c r="A466" s="27"/>
      <c r="B466" s="27"/>
      <c r="C466" s="27"/>
      <c r="D466" s="27"/>
      <c r="E466" s="27"/>
      <c r="F466" s="27"/>
      <c r="G466" s="27"/>
      <c r="H466" s="27"/>
      <c r="I466" s="27"/>
      <c r="J466" s="27"/>
      <c r="K466" s="27"/>
      <c r="L466" s="27"/>
      <c r="M466" s="27"/>
      <c r="N466" s="27"/>
      <c r="O466" s="27"/>
      <c r="P466" s="27"/>
      <c r="Q466" s="27"/>
      <c r="R466" s="27"/>
      <c r="S466" s="27"/>
      <c r="T466" s="27"/>
      <c r="U466" s="32"/>
      <c r="V466" s="27"/>
      <c r="W466" s="27"/>
      <c r="X466" s="27"/>
      <c r="Y466" s="27"/>
      <c r="Z466" s="27"/>
      <c r="AA466" s="27"/>
    </row>
    <row r="467" spans="1:27" ht="13" x14ac:dyDescent="0.15">
      <c r="A467" s="27"/>
      <c r="B467" s="27"/>
      <c r="C467" s="27"/>
      <c r="D467" s="27"/>
      <c r="E467" s="27"/>
      <c r="F467" s="27"/>
      <c r="G467" s="27"/>
      <c r="H467" s="27"/>
      <c r="I467" s="27"/>
      <c r="J467" s="27"/>
      <c r="K467" s="27"/>
      <c r="L467" s="27"/>
      <c r="M467" s="27"/>
      <c r="N467" s="27"/>
      <c r="O467" s="27"/>
      <c r="P467" s="27"/>
      <c r="Q467" s="27"/>
      <c r="R467" s="27"/>
      <c r="S467" s="27"/>
      <c r="T467" s="27"/>
      <c r="U467" s="32"/>
      <c r="V467" s="27"/>
      <c r="W467" s="27"/>
      <c r="X467" s="27"/>
      <c r="Y467" s="27"/>
      <c r="Z467" s="27"/>
      <c r="AA467" s="27"/>
    </row>
    <row r="468" spans="1:27" ht="13" x14ac:dyDescent="0.15">
      <c r="A468" s="27"/>
      <c r="B468" s="27"/>
      <c r="C468" s="27"/>
      <c r="D468" s="27"/>
      <c r="E468" s="27"/>
      <c r="F468" s="27"/>
      <c r="G468" s="27"/>
      <c r="H468" s="27"/>
      <c r="I468" s="27"/>
      <c r="J468" s="27"/>
      <c r="K468" s="27"/>
      <c r="L468" s="27"/>
      <c r="M468" s="27"/>
      <c r="N468" s="27"/>
      <c r="O468" s="27"/>
      <c r="P468" s="27"/>
      <c r="Q468" s="27"/>
      <c r="R468" s="27"/>
      <c r="S468" s="27"/>
      <c r="T468" s="27"/>
      <c r="U468" s="32"/>
      <c r="V468" s="27"/>
      <c r="W468" s="27"/>
      <c r="X468" s="27"/>
      <c r="Y468" s="27"/>
      <c r="Z468" s="27"/>
      <c r="AA468" s="27"/>
    </row>
    <row r="469" spans="1:27" ht="13" x14ac:dyDescent="0.15">
      <c r="A469" s="27"/>
      <c r="B469" s="27"/>
      <c r="C469" s="27"/>
      <c r="D469" s="27"/>
      <c r="E469" s="27"/>
      <c r="F469" s="27"/>
      <c r="G469" s="27"/>
      <c r="H469" s="27"/>
      <c r="I469" s="27"/>
      <c r="J469" s="27"/>
      <c r="K469" s="27"/>
      <c r="L469" s="27"/>
      <c r="M469" s="27"/>
      <c r="N469" s="27"/>
      <c r="O469" s="27"/>
      <c r="P469" s="27"/>
      <c r="Q469" s="27"/>
      <c r="R469" s="27"/>
      <c r="S469" s="27"/>
      <c r="T469" s="27"/>
      <c r="U469" s="32"/>
      <c r="V469" s="27"/>
      <c r="W469" s="27"/>
      <c r="X469" s="27"/>
      <c r="Y469" s="27"/>
      <c r="Z469" s="27"/>
      <c r="AA469" s="27"/>
    </row>
    <row r="470" spans="1:27" ht="13" x14ac:dyDescent="0.15">
      <c r="A470" s="27"/>
      <c r="B470" s="27"/>
      <c r="C470" s="27"/>
      <c r="D470" s="27"/>
      <c r="E470" s="27"/>
      <c r="F470" s="27"/>
      <c r="G470" s="27"/>
      <c r="H470" s="27"/>
      <c r="I470" s="27"/>
      <c r="J470" s="27"/>
      <c r="K470" s="27"/>
      <c r="L470" s="27"/>
      <c r="M470" s="27"/>
      <c r="N470" s="27"/>
      <c r="O470" s="27"/>
      <c r="P470" s="27"/>
      <c r="Q470" s="27"/>
      <c r="R470" s="27"/>
      <c r="S470" s="27"/>
      <c r="T470" s="27"/>
      <c r="U470" s="32"/>
      <c r="V470" s="27"/>
      <c r="W470" s="27"/>
      <c r="X470" s="27"/>
      <c r="Y470" s="27"/>
      <c r="Z470" s="27"/>
      <c r="AA470" s="27"/>
    </row>
    <row r="471" spans="1:27" ht="13" x14ac:dyDescent="0.15">
      <c r="A471" s="27"/>
      <c r="B471" s="27"/>
      <c r="C471" s="27"/>
      <c r="D471" s="27"/>
      <c r="E471" s="27"/>
      <c r="F471" s="27"/>
      <c r="G471" s="27"/>
      <c r="H471" s="27"/>
      <c r="I471" s="27"/>
      <c r="J471" s="27"/>
      <c r="K471" s="27"/>
      <c r="L471" s="27"/>
      <c r="M471" s="27"/>
      <c r="N471" s="27"/>
      <c r="O471" s="27"/>
      <c r="P471" s="27"/>
      <c r="Q471" s="27"/>
      <c r="R471" s="27"/>
      <c r="S471" s="27"/>
      <c r="T471" s="27"/>
      <c r="U471" s="32"/>
      <c r="V471" s="27"/>
      <c r="W471" s="27"/>
      <c r="X471" s="27"/>
      <c r="Y471" s="27"/>
      <c r="Z471" s="27"/>
      <c r="AA471" s="27"/>
    </row>
    <row r="472" spans="1:27" ht="13" x14ac:dyDescent="0.15">
      <c r="A472" s="27"/>
      <c r="B472" s="27"/>
      <c r="C472" s="27"/>
      <c r="D472" s="27"/>
      <c r="E472" s="27"/>
      <c r="F472" s="27"/>
      <c r="G472" s="27"/>
      <c r="H472" s="27"/>
      <c r="I472" s="27"/>
      <c r="J472" s="27"/>
      <c r="K472" s="27"/>
      <c r="L472" s="27"/>
      <c r="M472" s="27"/>
      <c r="N472" s="27"/>
      <c r="O472" s="27"/>
      <c r="P472" s="27"/>
      <c r="Q472" s="27"/>
      <c r="R472" s="27"/>
      <c r="S472" s="27"/>
      <c r="T472" s="27"/>
      <c r="U472" s="32"/>
      <c r="V472" s="27"/>
      <c r="W472" s="27"/>
      <c r="X472" s="27"/>
      <c r="Y472" s="27"/>
      <c r="Z472" s="27"/>
      <c r="AA472" s="27"/>
    </row>
    <row r="473" spans="1:27" ht="13" x14ac:dyDescent="0.15">
      <c r="A473" s="27"/>
      <c r="B473" s="27"/>
      <c r="C473" s="27"/>
      <c r="D473" s="27"/>
      <c r="E473" s="27"/>
      <c r="F473" s="27"/>
      <c r="G473" s="27"/>
      <c r="H473" s="27"/>
      <c r="I473" s="27"/>
      <c r="J473" s="27"/>
      <c r="K473" s="27"/>
      <c r="L473" s="27"/>
      <c r="M473" s="27"/>
      <c r="N473" s="27"/>
      <c r="O473" s="27"/>
      <c r="P473" s="27"/>
      <c r="Q473" s="27"/>
      <c r="R473" s="27"/>
      <c r="S473" s="27"/>
      <c r="T473" s="27"/>
      <c r="U473" s="32"/>
      <c r="V473" s="27"/>
      <c r="W473" s="27"/>
      <c r="X473" s="27"/>
      <c r="Y473" s="27"/>
      <c r="Z473" s="27"/>
      <c r="AA473" s="27"/>
    </row>
    <row r="474" spans="1:27" ht="13" x14ac:dyDescent="0.15">
      <c r="A474" s="27"/>
      <c r="B474" s="27"/>
      <c r="C474" s="27"/>
      <c r="D474" s="27"/>
      <c r="E474" s="27"/>
      <c r="F474" s="27"/>
      <c r="G474" s="27"/>
      <c r="H474" s="27"/>
      <c r="I474" s="27"/>
      <c r="J474" s="27"/>
      <c r="K474" s="27"/>
      <c r="L474" s="27"/>
      <c r="M474" s="27"/>
      <c r="N474" s="27"/>
      <c r="O474" s="27"/>
      <c r="P474" s="27"/>
      <c r="Q474" s="27"/>
      <c r="R474" s="27"/>
      <c r="S474" s="27"/>
      <c r="T474" s="27"/>
      <c r="U474" s="32"/>
      <c r="V474" s="27"/>
      <c r="W474" s="27"/>
      <c r="X474" s="27"/>
      <c r="Y474" s="27"/>
      <c r="Z474" s="27"/>
      <c r="AA474" s="27"/>
    </row>
    <row r="475" spans="1:27" ht="13" x14ac:dyDescent="0.15">
      <c r="A475" s="27"/>
      <c r="B475" s="27"/>
      <c r="C475" s="27"/>
      <c r="D475" s="27"/>
      <c r="E475" s="27"/>
      <c r="F475" s="27"/>
      <c r="G475" s="27"/>
      <c r="H475" s="27"/>
      <c r="I475" s="27"/>
      <c r="J475" s="27"/>
      <c r="K475" s="27"/>
      <c r="L475" s="27"/>
      <c r="M475" s="27"/>
      <c r="N475" s="27"/>
      <c r="O475" s="27"/>
      <c r="P475" s="27"/>
      <c r="Q475" s="27"/>
      <c r="R475" s="27"/>
      <c r="S475" s="27"/>
      <c r="T475" s="27"/>
      <c r="U475" s="32"/>
      <c r="V475" s="27"/>
      <c r="W475" s="27"/>
      <c r="X475" s="27"/>
      <c r="Y475" s="27"/>
      <c r="Z475" s="27"/>
      <c r="AA475" s="27"/>
    </row>
    <row r="476" spans="1:27" ht="13" x14ac:dyDescent="0.15">
      <c r="A476" s="27"/>
      <c r="B476" s="27"/>
      <c r="C476" s="27"/>
      <c r="D476" s="27"/>
      <c r="E476" s="27"/>
      <c r="F476" s="27"/>
      <c r="G476" s="27"/>
      <c r="H476" s="27"/>
      <c r="I476" s="27"/>
      <c r="J476" s="27"/>
      <c r="K476" s="27"/>
      <c r="L476" s="27"/>
      <c r="M476" s="27"/>
      <c r="N476" s="27"/>
      <c r="O476" s="27"/>
      <c r="P476" s="27"/>
      <c r="Q476" s="27"/>
      <c r="R476" s="27"/>
      <c r="S476" s="27"/>
      <c r="T476" s="27"/>
      <c r="U476" s="32"/>
      <c r="V476" s="27"/>
      <c r="W476" s="27"/>
      <c r="X476" s="27"/>
      <c r="Y476" s="27"/>
      <c r="Z476" s="27"/>
      <c r="AA476" s="27"/>
    </row>
    <row r="477" spans="1:27" ht="13" x14ac:dyDescent="0.15">
      <c r="A477" s="27"/>
      <c r="B477" s="27"/>
      <c r="C477" s="27"/>
      <c r="D477" s="27"/>
      <c r="E477" s="27"/>
      <c r="F477" s="27"/>
      <c r="G477" s="27"/>
      <c r="H477" s="27"/>
      <c r="I477" s="27"/>
      <c r="J477" s="27"/>
      <c r="K477" s="27"/>
      <c r="L477" s="27"/>
      <c r="M477" s="27"/>
      <c r="N477" s="27"/>
      <c r="O477" s="27"/>
      <c r="P477" s="27"/>
      <c r="Q477" s="27"/>
      <c r="R477" s="27"/>
      <c r="S477" s="27"/>
      <c r="T477" s="27"/>
      <c r="U477" s="32"/>
      <c r="V477" s="27"/>
      <c r="W477" s="27"/>
      <c r="X477" s="27"/>
      <c r="Y477" s="27"/>
      <c r="Z477" s="27"/>
      <c r="AA477" s="27"/>
    </row>
    <row r="478" spans="1:27" ht="13" x14ac:dyDescent="0.15">
      <c r="A478" s="27"/>
      <c r="B478" s="27"/>
      <c r="C478" s="27"/>
      <c r="D478" s="27"/>
      <c r="E478" s="27"/>
      <c r="F478" s="27"/>
      <c r="G478" s="27"/>
      <c r="H478" s="27"/>
      <c r="I478" s="27"/>
      <c r="J478" s="27"/>
      <c r="K478" s="27"/>
      <c r="L478" s="27"/>
      <c r="M478" s="27"/>
      <c r="N478" s="27"/>
      <c r="O478" s="27"/>
      <c r="P478" s="27"/>
      <c r="Q478" s="27"/>
      <c r="R478" s="27"/>
      <c r="S478" s="27"/>
      <c r="T478" s="27"/>
      <c r="U478" s="32"/>
      <c r="V478" s="27"/>
      <c r="W478" s="27"/>
      <c r="X478" s="27"/>
      <c r="Y478" s="27"/>
      <c r="Z478" s="27"/>
      <c r="AA478" s="27"/>
    </row>
    <row r="479" spans="1:27" ht="13" x14ac:dyDescent="0.15">
      <c r="A479" s="27"/>
      <c r="B479" s="27"/>
      <c r="C479" s="27"/>
      <c r="D479" s="27"/>
      <c r="E479" s="27"/>
      <c r="F479" s="27"/>
      <c r="G479" s="27"/>
      <c r="H479" s="27"/>
      <c r="I479" s="27"/>
      <c r="J479" s="27"/>
      <c r="K479" s="27"/>
      <c r="L479" s="27"/>
      <c r="M479" s="27"/>
      <c r="N479" s="27"/>
      <c r="O479" s="27"/>
      <c r="P479" s="27"/>
      <c r="Q479" s="27"/>
      <c r="R479" s="27"/>
      <c r="S479" s="27"/>
      <c r="T479" s="27"/>
      <c r="U479" s="32"/>
      <c r="V479" s="27"/>
      <c r="W479" s="27"/>
      <c r="X479" s="27"/>
      <c r="Y479" s="27"/>
      <c r="Z479" s="27"/>
      <c r="AA479" s="27"/>
    </row>
    <row r="480" spans="1:27" ht="13" x14ac:dyDescent="0.15">
      <c r="A480" s="27"/>
      <c r="B480" s="27"/>
      <c r="C480" s="27"/>
      <c r="D480" s="27"/>
      <c r="E480" s="27"/>
      <c r="F480" s="27"/>
      <c r="G480" s="27"/>
      <c r="H480" s="27"/>
      <c r="I480" s="27"/>
      <c r="J480" s="27"/>
      <c r="K480" s="27"/>
      <c r="L480" s="27"/>
      <c r="M480" s="27"/>
      <c r="N480" s="27"/>
      <c r="O480" s="27"/>
      <c r="P480" s="27"/>
      <c r="Q480" s="27"/>
      <c r="R480" s="27"/>
      <c r="S480" s="27"/>
      <c r="T480" s="27"/>
      <c r="U480" s="32"/>
      <c r="V480" s="27"/>
      <c r="W480" s="27"/>
      <c r="X480" s="27"/>
      <c r="Y480" s="27"/>
      <c r="Z480" s="27"/>
      <c r="AA480" s="27"/>
    </row>
    <row r="481" spans="1:27" ht="13" x14ac:dyDescent="0.15">
      <c r="A481" s="27"/>
      <c r="B481" s="27"/>
      <c r="C481" s="27"/>
      <c r="D481" s="27"/>
      <c r="E481" s="27"/>
      <c r="F481" s="27"/>
      <c r="G481" s="27"/>
      <c r="H481" s="27"/>
      <c r="I481" s="27"/>
      <c r="J481" s="27"/>
      <c r="K481" s="27"/>
      <c r="L481" s="27"/>
      <c r="M481" s="27"/>
      <c r="N481" s="27"/>
      <c r="O481" s="27"/>
      <c r="P481" s="27"/>
      <c r="Q481" s="27"/>
      <c r="R481" s="27"/>
      <c r="S481" s="27"/>
      <c r="T481" s="27"/>
      <c r="U481" s="32"/>
      <c r="V481" s="27"/>
      <c r="W481" s="27"/>
      <c r="X481" s="27"/>
      <c r="Y481" s="27"/>
      <c r="Z481" s="27"/>
      <c r="AA481" s="27"/>
    </row>
    <row r="482" spans="1:27" ht="13" x14ac:dyDescent="0.15">
      <c r="A482" s="27"/>
      <c r="B482" s="27"/>
      <c r="C482" s="27"/>
      <c r="D482" s="27"/>
      <c r="E482" s="27"/>
      <c r="F482" s="27"/>
      <c r="G482" s="27"/>
      <c r="H482" s="27"/>
      <c r="I482" s="27"/>
      <c r="J482" s="27"/>
      <c r="K482" s="27"/>
      <c r="L482" s="27"/>
      <c r="M482" s="27"/>
      <c r="N482" s="27"/>
      <c r="O482" s="27"/>
      <c r="P482" s="27"/>
      <c r="Q482" s="27"/>
      <c r="R482" s="27"/>
      <c r="S482" s="27"/>
      <c r="T482" s="27"/>
      <c r="U482" s="32"/>
      <c r="V482" s="27"/>
      <c r="W482" s="27"/>
      <c r="X482" s="27"/>
      <c r="Y482" s="27"/>
      <c r="Z482" s="27"/>
      <c r="AA482" s="27"/>
    </row>
    <row r="483" spans="1:27" ht="13" x14ac:dyDescent="0.15">
      <c r="A483" s="27"/>
      <c r="B483" s="27"/>
      <c r="C483" s="27"/>
      <c r="D483" s="27"/>
      <c r="E483" s="27"/>
      <c r="F483" s="27"/>
      <c r="G483" s="27"/>
      <c r="H483" s="27"/>
      <c r="I483" s="27"/>
      <c r="J483" s="27"/>
      <c r="K483" s="27"/>
      <c r="L483" s="27"/>
      <c r="M483" s="27"/>
      <c r="N483" s="27"/>
      <c r="O483" s="27"/>
      <c r="P483" s="27"/>
      <c r="Q483" s="27"/>
      <c r="R483" s="27"/>
      <c r="S483" s="27"/>
      <c r="T483" s="27"/>
      <c r="U483" s="32"/>
      <c r="V483" s="27"/>
      <c r="W483" s="27"/>
      <c r="X483" s="27"/>
      <c r="Y483" s="27"/>
      <c r="Z483" s="27"/>
      <c r="AA483" s="27"/>
    </row>
    <row r="484" spans="1:27" ht="13" x14ac:dyDescent="0.15">
      <c r="A484" s="27"/>
      <c r="B484" s="27"/>
      <c r="C484" s="27"/>
      <c r="D484" s="27"/>
      <c r="E484" s="27"/>
      <c r="F484" s="27"/>
      <c r="G484" s="27"/>
      <c r="H484" s="27"/>
      <c r="I484" s="27"/>
      <c r="J484" s="27"/>
      <c r="K484" s="27"/>
      <c r="L484" s="27"/>
      <c r="M484" s="27"/>
      <c r="N484" s="27"/>
      <c r="O484" s="27"/>
      <c r="P484" s="27"/>
      <c r="Q484" s="27"/>
      <c r="R484" s="27"/>
      <c r="S484" s="27"/>
      <c r="T484" s="27"/>
      <c r="U484" s="32"/>
      <c r="V484" s="27"/>
      <c r="W484" s="27"/>
      <c r="X484" s="27"/>
      <c r="Y484" s="27"/>
      <c r="Z484" s="27"/>
      <c r="AA484" s="27"/>
    </row>
    <row r="485" spans="1:27" ht="13" x14ac:dyDescent="0.15">
      <c r="A485" s="27"/>
      <c r="B485" s="27"/>
      <c r="C485" s="27"/>
      <c r="D485" s="27"/>
      <c r="E485" s="27"/>
      <c r="F485" s="27"/>
      <c r="G485" s="27"/>
      <c r="H485" s="27"/>
      <c r="I485" s="27"/>
      <c r="J485" s="27"/>
      <c r="K485" s="27"/>
      <c r="L485" s="27"/>
      <c r="M485" s="27"/>
      <c r="N485" s="27"/>
      <c r="O485" s="27"/>
      <c r="P485" s="27"/>
      <c r="Q485" s="27"/>
      <c r="R485" s="27"/>
      <c r="S485" s="27"/>
      <c r="T485" s="27"/>
      <c r="U485" s="32"/>
      <c r="V485" s="27"/>
      <c r="W485" s="27"/>
      <c r="X485" s="27"/>
      <c r="Y485" s="27"/>
      <c r="Z485" s="27"/>
      <c r="AA485" s="27"/>
    </row>
    <row r="486" spans="1:27" ht="13" x14ac:dyDescent="0.15">
      <c r="A486" s="27"/>
      <c r="B486" s="27"/>
      <c r="C486" s="27"/>
      <c r="D486" s="27"/>
      <c r="E486" s="27"/>
      <c r="F486" s="27"/>
      <c r="G486" s="27"/>
      <c r="H486" s="27"/>
      <c r="I486" s="27"/>
      <c r="J486" s="27"/>
      <c r="K486" s="27"/>
      <c r="L486" s="27"/>
      <c r="M486" s="27"/>
      <c r="N486" s="27"/>
      <c r="O486" s="27"/>
      <c r="P486" s="27"/>
      <c r="Q486" s="27"/>
      <c r="R486" s="27"/>
      <c r="S486" s="27"/>
      <c r="T486" s="27"/>
      <c r="U486" s="32"/>
      <c r="V486" s="27"/>
      <c r="W486" s="27"/>
      <c r="X486" s="27"/>
      <c r="Y486" s="27"/>
      <c r="Z486" s="27"/>
      <c r="AA486" s="27"/>
    </row>
    <row r="487" spans="1:27" ht="13" x14ac:dyDescent="0.15">
      <c r="A487" s="27"/>
      <c r="B487" s="27"/>
      <c r="C487" s="27"/>
      <c r="D487" s="27"/>
      <c r="E487" s="27"/>
      <c r="F487" s="27"/>
      <c r="G487" s="27"/>
      <c r="H487" s="27"/>
      <c r="I487" s="27"/>
      <c r="J487" s="27"/>
      <c r="K487" s="27"/>
      <c r="L487" s="27"/>
      <c r="M487" s="27"/>
      <c r="N487" s="27"/>
      <c r="O487" s="27"/>
      <c r="P487" s="27"/>
      <c r="Q487" s="27"/>
      <c r="R487" s="27"/>
      <c r="S487" s="27"/>
      <c r="T487" s="27"/>
      <c r="U487" s="32"/>
      <c r="V487" s="27"/>
      <c r="W487" s="27"/>
      <c r="X487" s="27"/>
      <c r="Y487" s="27"/>
      <c r="Z487" s="27"/>
      <c r="AA487" s="27"/>
    </row>
    <row r="488" spans="1:27" ht="13" x14ac:dyDescent="0.15">
      <c r="A488" s="27"/>
      <c r="B488" s="27"/>
      <c r="C488" s="27"/>
      <c r="D488" s="27"/>
      <c r="E488" s="27"/>
      <c r="F488" s="27"/>
      <c r="G488" s="27"/>
      <c r="H488" s="27"/>
      <c r="I488" s="27"/>
      <c r="J488" s="27"/>
      <c r="K488" s="27"/>
      <c r="L488" s="27"/>
      <c r="M488" s="27"/>
      <c r="N488" s="27"/>
      <c r="O488" s="27"/>
      <c r="P488" s="27"/>
      <c r="Q488" s="27"/>
      <c r="R488" s="27"/>
      <c r="S488" s="27"/>
      <c r="T488" s="27"/>
      <c r="U488" s="32"/>
      <c r="V488" s="27"/>
      <c r="W488" s="27"/>
      <c r="X488" s="27"/>
      <c r="Y488" s="27"/>
      <c r="Z488" s="27"/>
      <c r="AA488" s="27"/>
    </row>
    <row r="489" spans="1:27" ht="13" x14ac:dyDescent="0.15">
      <c r="A489" s="27"/>
      <c r="B489" s="27"/>
      <c r="C489" s="27"/>
      <c r="D489" s="27"/>
      <c r="E489" s="27"/>
      <c r="F489" s="27"/>
      <c r="G489" s="27"/>
      <c r="H489" s="27"/>
      <c r="I489" s="27"/>
      <c r="J489" s="27"/>
      <c r="K489" s="27"/>
      <c r="L489" s="27"/>
      <c r="M489" s="27"/>
      <c r="N489" s="27"/>
      <c r="O489" s="27"/>
      <c r="P489" s="27"/>
      <c r="Q489" s="27"/>
      <c r="R489" s="27"/>
      <c r="S489" s="27"/>
      <c r="T489" s="27"/>
      <c r="U489" s="32"/>
      <c r="V489" s="27"/>
      <c r="W489" s="27"/>
      <c r="X489" s="27"/>
      <c r="Y489" s="27"/>
      <c r="Z489" s="27"/>
      <c r="AA489" s="27"/>
    </row>
    <row r="490" spans="1:27" ht="13" x14ac:dyDescent="0.15">
      <c r="A490" s="27"/>
      <c r="B490" s="27"/>
      <c r="C490" s="27"/>
      <c r="D490" s="27"/>
      <c r="E490" s="27"/>
      <c r="F490" s="27"/>
      <c r="G490" s="27"/>
      <c r="H490" s="27"/>
      <c r="I490" s="27"/>
      <c r="J490" s="27"/>
      <c r="K490" s="27"/>
      <c r="L490" s="27"/>
      <c r="M490" s="27"/>
      <c r="N490" s="27"/>
      <c r="O490" s="27"/>
      <c r="P490" s="27"/>
      <c r="Q490" s="27"/>
      <c r="R490" s="27"/>
      <c r="S490" s="27"/>
      <c r="T490" s="27"/>
      <c r="U490" s="32"/>
      <c r="V490" s="27"/>
      <c r="W490" s="27"/>
      <c r="X490" s="27"/>
      <c r="Y490" s="27"/>
      <c r="Z490" s="27"/>
      <c r="AA490" s="27"/>
    </row>
    <row r="491" spans="1:27" ht="13" x14ac:dyDescent="0.15">
      <c r="A491" s="27"/>
      <c r="B491" s="27"/>
      <c r="C491" s="27"/>
      <c r="D491" s="27"/>
      <c r="E491" s="27"/>
      <c r="F491" s="27"/>
      <c r="G491" s="27"/>
      <c r="H491" s="27"/>
      <c r="I491" s="27"/>
      <c r="J491" s="27"/>
      <c r="K491" s="27"/>
      <c r="L491" s="27"/>
      <c r="M491" s="27"/>
      <c r="N491" s="27"/>
      <c r="O491" s="27"/>
      <c r="P491" s="27"/>
      <c r="Q491" s="27"/>
      <c r="R491" s="27"/>
      <c r="S491" s="27"/>
      <c r="T491" s="27"/>
      <c r="U491" s="32"/>
      <c r="V491" s="27"/>
      <c r="W491" s="27"/>
      <c r="X491" s="27"/>
      <c r="Y491" s="27"/>
      <c r="Z491" s="27"/>
      <c r="AA491" s="27"/>
    </row>
    <row r="492" spans="1:27" ht="13" x14ac:dyDescent="0.15">
      <c r="A492" s="27"/>
      <c r="B492" s="27"/>
      <c r="C492" s="27"/>
      <c r="D492" s="27"/>
      <c r="E492" s="27"/>
      <c r="F492" s="27"/>
      <c r="G492" s="27"/>
      <c r="H492" s="27"/>
      <c r="I492" s="27"/>
      <c r="J492" s="27"/>
      <c r="K492" s="27"/>
      <c r="L492" s="27"/>
      <c r="M492" s="27"/>
      <c r="N492" s="27"/>
      <c r="O492" s="27"/>
      <c r="P492" s="27"/>
      <c r="Q492" s="27"/>
      <c r="R492" s="27"/>
      <c r="S492" s="27"/>
      <c r="T492" s="27"/>
      <c r="U492" s="32"/>
      <c r="V492" s="27"/>
      <c r="W492" s="27"/>
      <c r="X492" s="27"/>
      <c r="Y492" s="27"/>
      <c r="Z492" s="27"/>
      <c r="AA492" s="27"/>
    </row>
    <row r="493" spans="1:27" ht="13" x14ac:dyDescent="0.15">
      <c r="A493" s="27"/>
      <c r="B493" s="27"/>
      <c r="C493" s="27"/>
      <c r="D493" s="27"/>
      <c r="E493" s="27"/>
      <c r="F493" s="27"/>
      <c r="G493" s="27"/>
      <c r="H493" s="27"/>
      <c r="I493" s="27"/>
      <c r="J493" s="27"/>
      <c r="K493" s="27"/>
      <c r="L493" s="27"/>
      <c r="M493" s="27"/>
      <c r="N493" s="27"/>
      <c r="O493" s="27"/>
      <c r="P493" s="27"/>
      <c r="Q493" s="27"/>
      <c r="R493" s="27"/>
      <c r="S493" s="27"/>
      <c r="T493" s="27"/>
      <c r="U493" s="32"/>
      <c r="V493" s="27"/>
      <c r="W493" s="27"/>
      <c r="X493" s="27"/>
      <c r="Y493" s="27"/>
      <c r="Z493" s="27"/>
      <c r="AA493" s="27"/>
    </row>
    <row r="494" spans="1:27" ht="13" x14ac:dyDescent="0.15">
      <c r="A494" s="27"/>
      <c r="B494" s="27"/>
      <c r="C494" s="27"/>
      <c r="D494" s="27"/>
      <c r="E494" s="27"/>
      <c r="F494" s="27"/>
      <c r="G494" s="27"/>
      <c r="H494" s="27"/>
      <c r="I494" s="27"/>
      <c r="J494" s="27"/>
      <c r="K494" s="27"/>
      <c r="L494" s="27"/>
      <c r="M494" s="27"/>
      <c r="N494" s="27"/>
      <c r="O494" s="27"/>
      <c r="P494" s="27"/>
      <c r="Q494" s="27"/>
      <c r="R494" s="27"/>
      <c r="S494" s="27"/>
      <c r="T494" s="27"/>
      <c r="U494" s="32"/>
      <c r="V494" s="27"/>
      <c r="W494" s="27"/>
      <c r="X494" s="27"/>
      <c r="Y494" s="27"/>
      <c r="Z494" s="27"/>
      <c r="AA494" s="27"/>
    </row>
    <row r="495" spans="1:27" ht="13" x14ac:dyDescent="0.15">
      <c r="A495" s="27"/>
      <c r="B495" s="27"/>
      <c r="C495" s="27"/>
      <c r="D495" s="27"/>
      <c r="E495" s="27"/>
      <c r="F495" s="27"/>
      <c r="G495" s="27"/>
      <c r="H495" s="27"/>
      <c r="I495" s="27"/>
      <c r="J495" s="27"/>
      <c r="K495" s="27"/>
      <c r="L495" s="27"/>
      <c r="M495" s="27"/>
      <c r="N495" s="27"/>
      <c r="O495" s="27"/>
      <c r="P495" s="27"/>
      <c r="Q495" s="27"/>
      <c r="R495" s="27"/>
      <c r="S495" s="27"/>
      <c r="T495" s="27"/>
      <c r="U495" s="32"/>
      <c r="V495" s="27"/>
      <c r="W495" s="27"/>
      <c r="X495" s="27"/>
      <c r="Y495" s="27"/>
      <c r="Z495" s="27"/>
      <c r="AA495" s="27"/>
    </row>
    <row r="496" spans="1:27" ht="13" x14ac:dyDescent="0.15">
      <c r="A496" s="27"/>
      <c r="B496" s="27"/>
      <c r="C496" s="27"/>
      <c r="D496" s="27"/>
      <c r="E496" s="27"/>
      <c r="F496" s="27"/>
      <c r="G496" s="27"/>
      <c r="H496" s="27"/>
      <c r="I496" s="27"/>
      <c r="J496" s="27"/>
      <c r="K496" s="27"/>
      <c r="L496" s="27"/>
      <c r="M496" s="27"/>
      <c r="N496" s="27"/>
      <c r="O496" s="27"/>
      <c r="P496" s="27"/>
      <c r="Q496" s="27"/>
      <c r="R496" s="27"/>
      <c r="S496" s="27"/>
      <c r="T496" s="27"/>
      <c r="U496" s="32"/>
      <c r="V496" s="27"/>
      <c r="W496" s="27"/>
      <c r="X496" s="27"/>
      <c r="Y496" s="27"/>
      <c r="Z496" s="27"/>
      <c r="AA496" s="27"/>
    </row>
    <row r="497" spans="1:27" ht="13" x14ac:dyDescent="0.15">
      <c r="A497" s="27"/>
      <c r="B497" s="27"/>
      <c r="C497" s="27"/>
      <c r="D497" s="27"/>
      <c r="E497" s="27"/>
      <c r="F497" s="27"/>
      <c r="G497" s="27"/>
      <c r="H497" s="27"/>
      <c r="I497" s="27"/>
      <c r="J497" s="27"/>
      <c r="K497" s="27"/>
      <c r="L497" s="27"/>
      <c r="M497" s="27"/>
      <c r="N497" s="27"/>
      <c r="O497" s="27"/>
      <c r="P497" s="27"/>
      <c r="Q497" s="27"/>
      <c r="R497" s="27"/>
      <c r="S497" s="27"/>
      <c r="T497" s="27"/>
      <c r="U497" s="32"/>
      <c r="V497" s="27"/>
      <c r="W497" s="27"/>
      <c r="X497" s="27"/>
      <c r="Y497" s="27"/>
      <c r="Z497" s="27"/>
      <c r="AA497" s="27"/>
    </row>
    <row r="498" spans="1:27" ht="13" x14ac:dyDescent="0.15">
      <c r="A498" s="27"/>
      <c r="B498" s="27"/>
      <c r="C498" s="27"/>
      <c r="D498" s="27"/>
      <c r="E498" s="27"/>
      <c r="F498" s="27"/>
      <c r="G498" s="27"/>
      <c r="H498" s="27"/>
      <c r="I498" s="27"/>
      <c r="J498" s="27"/>
      <c r="K498" s="27"/>
      <c r="L498" s="27"/>
      <c r="M498" s="27"/>
      <c r="N498" s="27"/>
      <c r="O498" s="27"/>
      <c r="P498" s="27"/>
      <c r="Q498" s="27"/>
      <c r="R498" s="27"/>
      <c r="S498" s="27"/>
      <c r="T498" s="27"/>
      <c r="U498" s="32"/>
      <c r="V498" s="27"/>
      <c r="W498" s="27"/>
      <c r="X498" s="27"/>
      <c r="Y498" s="27"/>
      <c r="Z498" s="27"/>
      <c r="AA498" s="27"/>
    </row>
    <row r="499" spans="1:27" ht="13" x14ac:dyDescent="0.15">
      <c r="A499" s="27"/>
      <c r="B499" s="27"/>
      <c r="C499" s="27"/>
      <c r="D499" s="27"/>
      <c r="E499" s="27"/>
      <c r="F499" s="27"/>
      <c r="G499" s="27"/>
      <c r="H499" s="27"/>
      <c r="I499" s="27"/>
      <c r="J499" s="27"/>
      <c r="K499" s="27"/>
      <c r="L499" s="27"/>
      <c r="M499" s="27"/>
      <c r="N499" s="27"/>
      <c r="O499" s="27"/>
      <c r="P499" s="27"/>
      <c r="Q499" s="27"/>
      <c r="R499" s="27"/>
      <c r="S499" s="27"/>
      <c r="T499" s="27"/>
      <c r="U499" s="32"/>
      <c r="V499" s="27"/>
      <c r="W499" s="27"/>
      <c r="X499" s="27"/>
      <c r="Y499" s="27"/>
      <c r="Z499" s="27"/>
      <c r="AA499" s="27"/>
    </row>
    <row r="500" spans="1:27" ht="13" x14ac:dyDescent="0.15">
      <c r="A500" s="27"/>
      <c r="B500" s="27"/>
      <c r="C500" s="27"/>
      <c r="D500" s="27"/>
      <c r="E500" s="27"/>
      <c r="F500" s="27"/>
      <c r="G500" s="27"/>
      <c r="H500" s="27"/>
      <c r="I500" s="27"/>
      <c r="J500" s="27"/>
      <c r="K500" s="27"/>
      <c r="L500" s="27"/>
      <c r="M500" s="27"/>
      <c r="N500" s="27"/>
      <c r="O500" s="27"/>
      <c r="P500" s="27"/>
      <c r="Q500" s="27"/>
      <c r="R500" s="27"/>
      <c r="S500" s="27"/>
      <c r="T500" s="27"/>
      <c r="U500" s="32"/>
      <c r="V500" s="27"/>
      <c r="W500" s="27"/>
      <c r="X500" s="27"/>
      <c r="Y500" s="27"/>
      <c r="Z500" s="27"/>
      <c r="AA500" s="27"/>
    </row>
    <row r="501" spans="1:27" ht="13" x14ac:dyDescent="0.15">
      <c r="A501" s="27"/>
      <c r="B501" s="27"/>
      <c r="C501" s="27"/>
      <c r="D501" s="27"/>
      <c r="E501" s="27"/>
      <c r="F501" s="27"/>
      <c r="G501" s="27"/>
      <c r="H501" s="27"/>
      <c r="I501" s="27"/>
      <c r="J501" s="27"/>
      <c r="K501" s="27"/>
      <c r="L501" s="27"/>
      <c r="M501" s="27"/>
      <c r="N501" s="27"/>
      <c r="O501" s="27"/>
      <c r="P501" s="27"/>
      <c r="Q501" s="27"/>
      <c r="R501" s="27"/>
      <c r="S501" s="27"/>
      <c r="T501" s="27"/>
      <c r="U501" s="32"/>
      <c r="V501" s="27"/>
      <c r="W501" s="27"/>
      <c r="X501" s="27"/>
      <c r="Y501" s="27"/>
      <c r="Z501" s="27"/>
      <c r="AA501" s="27"/>
    </row>
    <row r="502" spans="1:27" ht="13" x14ac:dyDescent="0.15">
      <c r="A502" s="27"/>
      <c r="B502" s="27"/>
      <c r="C502" s="27"/>
      <c r="D502" s="27"/>
      <c r="E502" s="27"/>
      <c r="F502" s="27"/>
      <c r="G502" s="27"/>
      <c r="H502" s="27"/>
      <c r="I502" s="27"/>
      <c r="J502" s="27"/>
      <c r="K502" s="27"/>
      <c r="L502" s="27"/>
      <c r="M502" s="27"/>
      <c r="N502" s="27"/>
      <c r="O502" s="27"/>
      <c r="P502" s="27"/>
      <c r="Q502" s="27"/>
      <c r="R502" s="27"/>
      <c r="S502" s="27"/>
      <c r="T502" s="27"/>
      <c r="U502" s="32"/>
      <c r="V502" s="27"/>
      <c r="W502" s="27"/>
      <c r="X502" s="27"/>
      <c r="Y502" s="27"/>
      <c r="Z502" s="27"/>
      <c r="AA502" s="27"/>
    </row>
    <row r="503" spans="1:27" ht="13" x14ac:dyDescent="0.15">
      <c r="A503" s="27"/>
      <c r="B503" s="27"/>
      <c r="C503" s="27"/>
      <c r="D503" s="27"/>
      <c r="E503" s="27"/>
      <c r="F503" s="27"/>
      <c r="G503" s="27"/>
      <c r="H503" s="27"/>
      <c r="I503" s="27"/>
      <c r="J503" s="27"/>
      <c r="K503" s="27"/>
      <c r="L503" s="27"/>
      <c r="M503" s="27"/>
      <c r="N503" s="27"/>
      <c r="O503" s="27"/>
      <c r="P503" s="27"/>
      <c r="Q503" s="27"/>
      <c r="R503" s="27"/>
      <c r="S503" s="27"/>
      <c r="T503" s="27"/>
      <c r="U503" s="32"/>
      <c r="V503" s="27"/>
      <c r="W503" s="27"/>
      <c r="X503" s="27"/>
      <c r="Y503" s="27"/>
      <c r="Z503" s="27"/>
      <c r="AA503" s="27"/>
    </row>
    <row r="504" spans="1:27" ht="13" x14ac:dyDescent="0.15">
      <c r="A504" s="27"/>
      <c r="B504" s="27"/>
      <c r="C504" s="27"/>
      <c r="D504" s="27"/>
      <c r="E504" s="27"/>
      <c r="F504" s="27"/>
      <c r="G504" s="27"/>
      <c r="H504" s="27"/>
      <c r="I504" s="27"/>
      <c r="J504" s="27"/>
      <c r="K504" s="27"/>
      <c r="L504" s="27"/>
      <c r="M504" s="27"/>
      <c r="N504" s="27"/>
      <c r="O504" s="27"/>
      <c r="P504" s="27"/>
      <c r="Q504" s="27"/>
      <c r="R504" s="27"/>
      <c r="S504" s="27"/>
      <c r="T504" s="27"/>
      <c r="U504" s="32"/>
      <c r="V504" s="27"/>
      <c r="W504" s="27"/>
      <c r="X504" s="27"/>
      <c r="Y504" s="27"/>
      <c r="Z504" s="27"/>
      <c r="AA504" s="27"/>
    </row>
    <row r="505" spans="1:27" ht="13" x14ac:dyDescent="0.15">
      <c r="A505" s="27"/>
      <c r="B505" s="27"/>
      <c r="C505" s="27"/>
      <c r="D505" s="27"/>
      <c r="E505" s="27"/>
      <c r="F505" s="27"/>
      <c r="G505" s="27"/>
      <c r="H505" s="27"/>
      <c r="I505" s="27"/>
      <c r="J505" s="27"/>
      <c r="K505" s="27"/>
      <c r="L505" s="27"/>
      <c r="M505" s="27"/>
      <c r="N505" s="27"/>
      <c r="O505" s="27"/>
      <c r="P505" s="27"/>
      <c r="Q505" s="27"/>
      <c r="R505" s="27"/>
      <c r="S505" s="27"/>
      <c r="T505" s="27"/>
      <c r="U505" s="32"/>
      <c r="V505" s="27"/>
      <c r="W505" s="27"/>
      <c r="X505" s="27"/>
      <c r="Y505" s="27"/>
      <c r="Z505" s="27"/>
      <c r="AA505" s="27"/>
    </row>
    <row r="506" spans="1:27" ht="13" x14ac:dyDescent="0.15">
      <c r="A506" s="27"/>
      <c r="B506" s="27"/>
      <c r="C506" s="27"/>
      <c r="D506" s="27"/>
      <c r="E506" s="27"/>
      <c r="F506" s="27"/>
      <c r="G506" s="27"/>
      <c r="H506" s="27"/>
      <c r="I506" s="27"/>
      <c r="J506" s="27"/>
      <c r="K506" s="27"/>
      <c r="L506" s="27"/>
      <c r="M506" s="27"/>
      <c r="N506" s="27"/>
      <c r="O506" s="27"/>
      <c r="P506" s="27"/>
      <c r="Q506" s="27"/>
      <c r="R506" s="27"/>
      <c r="S506" s="27"/>
      <c r="T506" s="27"/>
      <c r="U506" s="32"/>
      <c r="V506" s="27"/>
      <c r="W506" s="27"/>
      <c r="X506" s="27"/>
      <c r="Y506" s="27"/>
      <c r="Z506" s="27"/>
      <c r="AA506" s="27"/>
    </row>
    <row r="507" spans="1:27" ht="13" x14ac:dyDescent="0.15">
      <c r="A507" s="27"/>
      <c r="B507" s="27"/>
      <c r="C507" s="27"/>
      <c r="D507" s="27"/>
      <c r="E507" s="27"/>
      <c r="F507" s="27"/>
      <c r="G507" s="27"/>
      <c r="H507" s="27"/>
      <c r="I507" s="27"/>
      <c r="J507" s="27"/>
      <c r="K507" s="27"/>
      <c r="L507" s="27"/>
      <c r="M507" s="27"/>
      <c r="N507" s="27"/>
      <c r="O507" s="27"/>
      <c r="P507" s="27"/>
      <c r="Q507" s="27"/>
      <c r="R507" s="27"/>
      <c r="S507" s="27"/>
      <c r="T507" s="27"/>
      <c r="U507" s="32"/>
      <c r="V507" s="27"/>
      <c r="W507" s="27"/>
      <c r="X507" s="27"/>
      <c r="Y507" s="27"/>
      <c r="Z507" s="27"/>
      <c r="AA507" s="27"/>
    </row>
    <row r="508" spans="1:27" ht="13" x14ac:dyDescent="0.15">
      <c r="A508" s="27"/>
      <c r="B508" s="27"/>
      <c r="C508" s="27"/>
      <c r="D508" s="27"/>
      <c r="E508" s="27"/>
      <c r="F508" s="27"/>
      <c r="G508" s="27"/>
      <c r="H508" s="27"/>
      <c r="I508" s="27"/>
      <c r="J508" s="27"/>
      <c r="K508" s="27"/>
      <c r="L508" s="27"/>
      <c r="M508" s="27"/>
      <c r="N508" s="27"/>
      <c r="O508" s="27"/>
      <c r="P508" s="27"/>
      <c r="Q508" s="27"/>
      <c r="R508" s="27"/>
      <c r="S508" s="27"/>
      <c r="T508" s="27"/>
      <c r="U508" s="32"/>
      <c r="V508" s="27"/>
      <c r="W508" s="27"/>
      <c r="X508" s="27"/>
      <c r="Y508" s="27"/>
      <c r="Z508" s="27"/>
      <c r="AA508" s="27"/>
    </row>
    <row r="509" spans="1:27" ht="13" x14ac:dyDescent="0.15">
      <c r="A509" s="27"/>
      <c r="B509" s="27"/>
      <c r="C509" s="27"/>
      <c r="D509" s="27"/>
      <c r="E509" s="27"/>
      <c r="F509" s="27"/>
      <c r="G509" s="27"/>
      <c r="H509" s="27"/>
      <c r="I509" s="27"/>
      <c r="J509" s="27"/>
      <c r="K509" s="27"/>
      <c r="L509" s="27"/>
      <c r="M509" s="27"/>
      <c r="N509" s="27"/>
      <c r="O509" s="27"/>
      <c r="P509" s="27"/>
      <c r="Q509" s="27"/>
      <c r="R509" s="27"/>
      <c r="S509" s="27"/>
      <c r="T509" s="27"/>
      <c r="U509" s="32"/>
      <c r="V509" s="27"/>
      <c r="W509" s="27"/>
      <c r="X509" s="27"/>
      <c r="Y509" s="27"/>
      <c r="Z509" s="27"/>
      <c r="AA509" s="27"/>
    </row>
    <row r="510" spans="1:27" ht="13" x14ac:dyDescent="0.15">
      <c r="A510" s="27"/>
      <c r="B510" s="27"/>
      <c r="C510" s="27"/>
      <c r="D510" s="27"/>
      <c r="E510" s="27"/>
      <c r="F510" s="27"/>
      <c r="G510" s="27"/>
      <c r="H510" s="27"/>
      <c r="I510" s="27"/>
      <c r="J510" s="27"/>
      <c r="K510" s="27"/>
      <c r="L510" s="27"/>
      <c r="M510" s="27"/>
      <c r="N510" s="27"/>
      <c r="O510" s="27"/>
      <c r="P510" s="27"/>
      <c r="Q510" s="27"/>
      <c r="R510" s="27"/>
      <c r="S510" s="27"/>
      <c r="T510" s="27"/>
      <c r="U510" s="32"/>
      <c r="V510" s="27"/>
      <c r="W510" s="27"/>
      <c r="X510" s="27"/>
      <c r="Y510" s="27"/>
      <c r="Z510" s="27"/>
      <c r="AA510" s="27"/>
    </row>
    <row r="511" spans="1:27" ht="13" x14ac:dyDescent="0.15">
      <c r="A511" s="27"/>
      <c r="B511" s="27"/>
      <c r="C511" s="27"/>
      <c r="D511" s="27"/>
      <c r="E511" s="27"/>
      <c r="F511" s="27"/>
      <c r="G511" s="27"/>
      <c r="H511" s="27"/>
      <c r="I511" s="27"/>
      <c r="J511" s="27"/>
      <c r="K511" s="27"/>
      <c r="L511" s="27"/>
      <c r="M511" s="27"/>
      <c r="N511" s="27"/>
      <c r="O511" s="27"/>
      <c r="P511" s="27"/>
      <c r="Q511" s="27"/>
      <c r="R511" s="27"/>
      <c r="S511" s="27"/>
      <c r="T511" s="27"/>
      <c r="U511" s="32"/>
      <c r="V511" s="27"/>
      <c r="W511" s="27"/>
      <c r="X511" s="27"/>
      <c r="Y511" s="27"/>
      <c r="Z511" s="27"/>
      <c r="AA511" s="27"/>
    </row>
    <row r="512" spans="1:27" ht="13" x14ac:dyDescent="0.15">
      <c r="A512" s="27"/>
      <c r="B512" s="27"/>
      <c r="C512" s="27"/>
      <c r="D512" s="27"/>
      <c r="E512" s="27"/>
      <c r="F512" s="27"/>
      <c r="G512" s="27"/>
      <c r="H512" s="27"/>
      <c r="I512" s="27"/>
      <c r="J512" s="27"/>
      <c r="K512" s="27"/>
      <c r="L512" s="27"/>
      <c r="M512" s="27"/>
      <c r="N512" s="27"/>
      <c r="O512" s="27"/>
      <c r="P512" s="27"/>
      <c r="Q512" s="27"/>
      <c r="R512" s="27"/>
      <c r="S512" s="27"/>
      <c r="T512" s="27"/>
      <c r="U512" s="32"/>
      <c r="V512" s="27"/>
      <c r="W512" s="27"/>
      <c r="X512" s="27"/>
      <c r="Y512" s="27"/>
      <c r="Z512" s="27"/>
      <c r="AA512" s="27"/>
    </row>
    <row r="513" spans="1:27" ht="13" x14ac:dyDescent="0.15">
      <c r="A513" s="27"/>
      <c r="B513" s="27"/>
      <c r="C513" s="27"/>
      <c r="D513" s="27"/>
      <c r="E513" s="27"/>
      <c r="F513" s="27"/>
      <c r="G513" s="27"/>
      <c r="H513" s="27"/>
      <c r="I513" s="27"/>
      <c r="J513" s="27"/>
      <c r="K513" s="27"/>
      <c r="L513" s="27"/>
      <c r="M513" s="27"/>
      <c r="N513" s="27"/>
      <c r="O513" s="27"/>
      <c r="P513" s="27"/>
      <c r="Q513" s="27"/>
      <c r="R513" s="27"/>
      <c r="S513" s="27"/>
      <c r="T513" s="27"/>
      <c r="U513" s="32"/>
      <c r="V513" s="27"/>
      <c r="W513" s="27"/>
      <c r="X513" s="27"/>
      <c r="Y513" s="27"/>
      <c r="Z513" s="27"/>
      <c r="AA513" s="27"/>
    </row>
    <row r="514" spans="1:27" ht="13" x14ac:dyDescent="0.15">
      <c r="A514" s="27"/>
      <c r="B514" s="27"/>
      <c r="C514" s="27"/>
      <c r="D514" s="27"/>
      <c r="E514" s="27"/>
      <c r="F514" s="27"/>
      <c r="G514" s="27"/>
      <c r="H514" s="27"/>
      <c r="I514" s="27"/>
      <c r="J514" s="27"/>
      <c r="K514" s="27"/>
      <c r="L514" s="27"/>
      <c r="M514" s="27"/>
      <c r="N514" s="27"/>
      <c r="O514" s="27"/>
      <c r="P514" s="27"/>
      <c r="Q514" s="27"/>
      <c r="R514" s="27"/>
      <c r="S514" s="27"/>
      <c r="T514" s="27"/>
      <c r="U514" s="32"/>
      <c r="V514" s="27"/>
      <c r="W514" s="27"/>
      <c r="X514" s="27"/>
      <c r="Y514" s="27"/>
      <c r="Z514" s="27"/>
      <c r="AA514" s="27"/>
    </row>
    <row r="515" spans="1:27" ht="13" x14ac:dyDescent="0.15">
      <c r="A515" s="27"/>
      <c r="B515" s="27"/>
      <c r="C515" s="27"/>
      <c r="D515" s="27"/>
      <c r="E515" s="27"/>
      <c r="F515" s="27"/>
      <c r="G515" s="27"/>
      <c r="H515" s="27"/>
      <c r="I515" s="27"/>
      <c r="J515" s="27"/>
      <c r="K515" s="27"/>
      <c r="L515" s="27"/>
      <c r="M515" s="27"/>
      <c r="N515" s="27"/>
      <c r="O515" s="27"/>
      <c r="P515" s="27"/>
      <c r="Q515" s="27"/>
      <c r="R515" s="27"/>
      <c r="S515" s="27"/>
      <c r="T515" s="27"/>
      <c r="U515" s="32"/>
      <c r="V515" s="27"/>
      <c r="W515" s="27"/>
      <c r="X515" s="27"/>
      <c r="Y515" s="27"/>
      <c r="Z515" s="27"/>
      <c r="AA515" s="27"/>
    </row>
    <row r="516" spans="1:27" ht="13" x14ac:dyDescent="0.15">
      <c r="A516" s="27"/>
      <c r="B516" s="27"/>
      <c r="C516" s="27"/>
      <c r="D516" s="27"/>
      <c r="E516" s="27"/>
      <c r="F516" s="27"/>
      <c r="G516" s="27"/>
      <c r="H516" s="27"/>
      <c r="I516" s="27"/>
      <c r="J516" s="27"/>
      <c r="K516" s="27"/>
      <c r="L516" s="27"/>
      <c r="M516" s="27"/>
      <c r="N516" s="27"/>
      <c r="O516" s="27"/>
      <c r="P516" s="27"/>
      <c r="Q516" s="27"/>
      <c r="R516" s="27"/>
      <c r="S516" s="27"/>
      <c r="T516" s="27"/>
      <c r="U516" s="32"/>
      <c r="V516" s="27"/>
      <c r="W516" s="27"/>
      <c r="X516" s="27"/>
      <c r="Y516" s="27"/>
      <c r="Z516" s="27"/>
      <c r="AA516" s="27"/>
    </row>
    <row r="517" spans="1:27" ht="13" x14ac:dyDescent="0.15">
      <c r="A517" s="27"/>
      <c r="B517" s="27"/>
      <c r="C517" s="27"/>
      <c r="D517" s="27"/>
      <c r="E517" s="27"/>
      <c r="F517" s="27"/>
      <c r="G517" s="27"/>
      <c r="H517" s="27"/>
      <c r="I517" s="27"/>
      <c r="J517" s="27"/>
      <c r="K517" s="27"/>
      <c r="L517" s="27"/>
      <c r="M517" s="27"/>
      <c r="N517" s="27"/>
      <c r="O517" s="27"/>
      <c r="P517" s="27"/>
      <c r="Q517" s="27"/>
      <c r="R517" s="27"/>
      <c r="S517" s="27"/>
      <c r="T517" s="27"/>
      <c r="U517" s="32"/>
      <c r="V517" s="27"/>
      <c r="W517" s="27"/>
      <c r="X517" s="27"/>
      <c r="Y517" s="27"/>
      <c r="Z517" s="27"/>
      <c r="AA517" s="27"/>
    </row>
    <row r="518" spans="1:27" ht="13" x14ac:dyDescent="0.15">
      <c r="A518" s="27"/>
      <c r="B518" s="27"/>
      <c r="C518" s="27"/>
      <c r="D518" s="27"/>
      <c r="E518" s="27"/>
      <c r="F518" s="27"/>
      <c r="G518" s="27"/>
      <c r="H518" s="27"/>
      <c r="I518" s="27"/>
      <c r="J518" s="27"/>
      <c r="K518" s="27"/>
      <c r="L518" s="27"/>
      <c r="M518" s="27"/>
      <c r="N518" s="27"/>
      <c r="O518" s="27"/>
      <c r="P518" s="27"/>
      <c r="Q518" s="27"/>
      <c r="R518" s="27"/>
      <c r="S518" s="27"/>
      <c r="T518" s="27"/>
      <c r="U518" s="32"/>
      <c r="V518" s="27"/>
      <c r="W518" s="27"/>
      <c r="X518" s="27"/>
      <c r="Y518" s="27"/>
      <c r="Z518" s="27"/>
      <c r="AA518" s="27"/>
    </row>
    <row r="519" spans="1:27" ht="13" x14ac:dyDescent="0.15">
      <c r="A519" s="27"/>
      <c r="B519" s="27"/>
      <c r="C519" s="27"/>
      <c r="D519" s="27"/>
      <c r="E519" s="27"/>
      <c r="F519" s="27"/>
      <c r="G519" s="27"/>
      <c r="H519" s="27"/>
      <c r="I519" s="27"/>
      <c r="J519" s="27"/>
      <c r="K519" s="27"/>
      <c r="L519" s="27"/>
      <c r="M519" s="27"/>
      <c r="N519" s="27"/>
      <c r="O519" s="27"/>
      <c r="P519" s="27"/>
      <c r="Q519" s="27"/>
      <c r="R519" s="27"/>
      <c r="S519" s="27"/>
      <c r="T519" s="27"/>
      <c r="U519" s="32"/>
      <c r="V519" s="27"/>
      <c r="W519" s="27"/>
      <c r="X519" s="27"/>
      <c r="Y519" s="27"/>
      <c r="Z519" s="27"/>
      <c r="AA519" s="27"/>
    </row>
    <row r="520" spans="1:27" ht="13" x14ac:dyDescent="0.15">
      <c r="A520" s="27"/>
      <c r="B520" s="27"/>
      <c r="C520" s="27"/>
      <c r="D520" s="27"/>
      <c r="E520" s="27"/>
      <c r="F520" s="27"/>
      <c r="G520" s="27"/>
      <c r="H520" s="27"/>
      <c r="I520" s="27"/>
      <c r="J520" s="27"/>
      <c r="K520" s="27"/>
      <c r="L520" s="27"/>
      <c r="M520" s="27"/>
      <c r="N520" s="27"/>
      <c r="O520" s="27"/>
      <c r="P520" s="27"/>
      <c r="Q520" s="27"/>
      <c r="R520" s="27"/>
      <c r="S520" s="27"/>
      <c r="T520" s="27"/>
      <c r="U520" s="32"/>
      <c r="V520" s="27"/>
      <c r="W520" s="27"/>
      <c r="X520" s="27"/>
      <c r="Y520" s="27"/>
      <c r="Z520" s="27"/>
      <c r="AA520" s="27"/>
    </row>
    <row r="521" spans="1:27" ht="13" x14ac:dyDescent="0.15">
      <c r="A521" s="27"/>
      <c r="B521" s="27"/>
      <c r="C521" s="27"/>
      <c r="D521" s="27"/>
      <c r="E521" s="27"/>
      <c r="F521" s="27"/>
      <c r="G521" s="27"/>
      <c r="H521" s="27"/>
      <c r="I521" s="27"/>
      <c r="J521" s="27"/>
      <c r="K521" s="27"/>
      <c r="L521" s="27"/>
      <c r="M521" s="27"/>
      <c r="N521" s="27"/>
      <c r="O521" s="27"/>
      <c r="P521" s="27"/>
      <c r="Q521" s="27"/>
      <c r="R521" s="27"/>
      <c r="S521" s="27"/>
      <c r="T521" s="27"/>
      <c r="U521" s="32"/>
      <c r="V521" s="27"/>
      <c r="W521" s="27"/>
      <c r="X521" s="27"/>
      <c r="Y521" s="27"/>
      <c r="Z521" s="27"/>
      <c r="AA521" s="27"/>
    </row>
    <row r="522" spans="1:27" ht="13" x14ac:dyDescent="0.15">
      <c r="A522" s="27"/>
      <c r="B522" s="27"/>
      <c r="C522" s="27"/>
      <c r="D522" s="27"/>
      <c r="E522" s="27"/>
      <c r="F522" s="27"/>
      <c r="G522" s="27"/>
      <c r="H522" s="27"/>
      <c r="I522" s="27"/>
      <c r="J522" s="27"/>
      <c r="K522" s="27"/>
      <c r="L522" s="27"/>
      <c r="M522" s="27"/>
      <c r="N522" s="27"/>
      <c r="O522" s="27"/>
      <c r="P522" s="27"/>
      <c r="Q522" s="27"/>
      <c r="R522" s="27"/>
      <c r="S522" s="27"/>
      <c r="T522" s="27"/>
      <c r="U522" s="32"/>
      <c r="V522" s="27"/>
      <c r="W522" s="27"/>
      <c r="X522" s="27"/>
      <c r="Y522" s="27"/>
      <c r="Z522" s="27"/>
      <c r="AA522" s="27"/>
    </row>
    <row r="523" spans="1:27" ht="13" x14ac:dyDescent="0.15">
      <c r="A523" s="27"/>
      <c r="B523" s="27"/>
      <c r="C523" s="27"/>
      <c r="D523" s="27"/>
      <c r="E523" s="27"/>
      <c r="F523" s="27"/>
      <c r="G523" s="27"/>
      <c r="H523" s="27"/>
      <c r="I523" s="27"/>
      <c r="J523" s="27"/>
      <c r="K523" s="27"/>
      <c r="L523" s="27"/>
      <c r="M523" s="27"/>
      <c r="N523" s="27"/>
      <c r="O523" s="27"/>
      <c r="P523" s="27"/>
      <c r="Q523" s="27"/>
      <c r="R523" s="27"/>
      <c r="S523" s="27"/>
      <c r="T523" s="27"/>
      <c r="U523" s="32"/>
      <c r="V523" s="27"/>
      <c r="W523" s="27"/>
      <c r="X523" s="27"/>
      <c r="Y523" s="27"/>
      <c r="Z523" s="27"/>
      <c r="AA523" s="27"/>
    </row>
    <row r="524" spans="1:27" ht="13" x14ac:dyDescent="0.15">
      <c r="A524" s="27"/>
      <c r="B524" s="27"/>
      <c r="C524" s="27"/>
      <c r="D524" s="27"/>
      <c r="E524" s="27"/>
      <c r="F524" s="27"/>
      <c r="G524" s="27"/>
      <c r="H524" s="27"/>
      <c r="I524" s="27"/>
      <c r="J524" s="27"/>
      <c r="K524" s="27"/>
      <c r="L524" s="27"/>
      <c r="M524" s="27"/>
      <c r="N524" s="27"/>
      <c r="O524" s="27"/>
      <c r="P524" s="27"/>
      <c r="Q524" s="27"/>
      <c r="R524" s="27"/>
      <c r="S524" s="27"/>
      <c r="T524" s="27"/>
      <c r="U524" s="32"/>
      <c r="V524" s="27"/>
      <c r="W524" s="27"/>
      <c r="X524" s="27"/>
      <c r="Y524" s="27"/>
      <c r="Z524" s="27"/>
      <c r="AA524" s="27"/>
    </row>
    <row r="525" spans="1:27" ht="13" x14ac:dyDescent="0.15">
      <c r="A525" s="27"/>
      <c r="B525" s="27"/>
      <c r="C525" s="27"/>
      <c r="D525" s="27"/>
      <c r="E525" s="27"/>
      <c r="F525" s="27"/>
      <c r="G525" s="27"/>
      <c r="H525" s="27"/>
      <c r="I525" s="27"/>
      <c r="J525" s="27"/>
      <c r="K525" s="27"/>
      <c r="L525" s="27"/>
      <c r="M525" s="27"/>
      <c r="N525" s="27"/>
      <c r="O525" s="27"/>
      <c r="P525" s="27"/>
      <c r="Q525" s="27"/>
      <c r="R525" s="27"/>
      <c r="S525" s="27"/>
      <c r="T525" s="27"/>
      <c r="U525" s="32"/>
      <c r="V525" s="27"/>
      <c r="W525" s="27"/>
      <c r="X525" s="27"/>
      <c r="Y525" s="27"/>
      <c r="Z525" s="27"/>
      <c r="AA525" s="27"/>
    </row>
    <row r="526" spans="1:27" ht="13" x14ac:dyDescent="0.15">
      <c r="A526" s="27"/>
      <c r="B526" s="27"/>
      <c r="C526" s="27"/>
      <c r="D526" s="27"/>
      <c r="E526" s="27"/>
      <c r="F526" s="27"/>
      <c r="G526" s="27"/>
      <c r="H526" s="27"/>
      <c r="I526" s="27"/>
      <c r="J526" s="27"/>
      <c r="K526" s="27"/>
      <c r="L526" s="27"/>
      <c r="M526" s="27"/>
      <c r="N526" s="27"/>
      <c r="O526" s="27"/>
      <c r="P526" s="27"/>
      <c r="Q526" s="27"/>
      <c r="R526" s="27"/>
      <c r="S526" s="27"/>
      <c r="T526" s="27"/>
      <c r="U526" s="32"/>
      <c r="V526" s="27"/>
      <c r="W526" s="27"/>
      <c r="X526" s="27"/>
      <c r="Y526" s="27"/>
      <c r="Z526" s="27"/>
      <c r="AA526" s="27"/>
    </row>
    <row r="527" spans="1:27" ht="13" x14ac:dyDescent="0.15">
      <c r="A527" s="27"/>
      <c r="B527" s="27"/>
      <c r="C527" s="27"/>
      <c r="D527" s="27"/>
      <c r="E527" s="27"/>
      <c r="F527" s="27"/>
      <c r="G527" s="27"/>
      <c r="H527" s="27"/>
      <c r="I527" s="27"/>
      <c r="J527" s="27"/>
      <c r="K527" s="27"/>
      <c r="L527" s="27"/>
      <c r="M527" s="27"/>
      <c r="N527" s="27"/>
      <c r="O527" s="27"/>
      <c r="P527" s="27"/>
      <c r="Q527" s="27"/>
      <c r="R527" s="27"/>
      <c r="S527" s="27"/>
      <c r="T527" s="27"/>
      <c r="U527" s="32"/>
      <c r="V527" s="27"/>
      <c r="W527" s="27"/>
      <c r="X527" s="27"/>
      <c r="Y527" s="27"/>
      <c r="Z527" s="27"/>
      <c r="AA527" s="27"/>
    </row>
    <row r="528" spans="1:27" ht="13" x14ac:dyDescent="0.15">
      <c r="A528" s="27"/>
      <c r="B528" s="27"/>
      <c r="C528" s="27"/>
      <c r="D528" s="27"/>
      <c r="E528" s="27"/>
      <c r="F528" s="27"/>
      <c r="G528" s="27"/>
      <c r="H528" s="27"/>
      <c r="I528" s="27"/>
      <c r="J528" s="27"/>
      <c r="K528" s="27"/>
      <c r="L528" s="27"/>
      <c r="M528" s="27"/>
      <c r="N528" s="27"/>
      <c r="O528" s="27"/>
      <c r="P528" s="27"/>
      <c r="Q528" s="27"/>
      <c r="R528" s="27"/>
      <c r="S528" s="27"/>
      <c r="T528" s="27"/>
      <c r="U528" s="32"/>
      <c r="V528" s="27"/>
      <c r="W528" s="27"/>
      <c r="X528" s="27"/>
      <c r="Y528" s="27"/>
      <c r="Z528" s="27"/>
      <c r="AA528" s="27"/>
    </row>
    <row r="529" spans="1:27" ht="13" x14ac:dyDescent="0.15">
      <c r="A529" s="27"/>
      <c r="B529" s="27"/>
      <c r="C529" s="27"/>
      <c r="D529" s="27"/>
      <c r="E529" s="27"/>
      <c r="F529" s="27"/>
      <c r="G529" s="27"/>
      <c r="H529" s="27"/>
      <c r="I529" s="27"/>
      <c r="J529" s="27"/>
      <c r="K529" s="27"/>
      <c r="L529" s="27"/>
      <c r="M529" s="27"/>
      <c r="N529" s="27"/>
      <c r="O529" s="27"/>
      <c r="P529" s="27"/>
      <c r="Q529" s="27"/>
      <c r="R529" s="27"/>
      <c r="S529" s="27"/>
      <c r="T529" s="27"/>
      <c r="U529" s="32"/>
      <c r="V529" s="27"/>
      <c r="W529" s="27"/>
      <c r="X529" s="27"/>
      <c r="Y529" s="27"/>
      <c r="Z529" s="27"/>
      <c r="AA529" s="27"/>
    </row>
    <row r="530" spans="1:27" ht="13" x14ac:dyDescent="0.15">
      <c r="A530" s="27"/>
      <c r="B530" s="27"/>
      <c r="C530" s="27"/>
      <c r="D530" s="27"/>
      <c r="E530" s="27"/>
      <c r="F530" s="27"/>
      <c r="G530" s="27"/>
      <c r="H530" s="27"/>
      <c r="I530" s="27"/>
      <c r="J530" s="27"/>
      <c r="K530" s="27"/>
      <c r="L530" s="27"/>
      <c r="M530" s="27"/>
      <c r="N530" s="27"/>
      <c r="O530" s="27"/>
      <c r="P530" s="27"/>
      <c r="Q530" s="27"/>
      <c r="R530" s="27"/>
      <c r="S530" s="27"/>
      <c r="T530" s="27"/>
      <c r="U530" s="32"/>
      <c r="V530" s="27"/>
      <c r="W530" s="27"/>
      <c r="X530" s="27"/>
      <c r="Y530" s="27"/>
      <c r="Z530" s="27"/>
      <c r="AA530" s="27"/>
    </row>
    <row r="531" spans="1:27" ht="13" x14ac:dyDescent="0.15">
      <c r="A531" s="27"/>
      <c r="B531" s="27"/>
      <c r="C531" s="27"/>
      <c r="D531" s="27"/>
      <c r="E531" s="27"/>
      <c r="F531" s="27"/>
      <c r="G531" s="27"/>
      <c r="H531" s="27"/>
      <c r="I531" s="27"/>
      <c r="J531" s="27"/>
      <c r="K531" s="27"/>
      <c r="L531" s="27"/>
      <c r="M531" s="27"/>
      <c r="N531" s="27"/>
      <c r="O531" s="27"/>
      <c r="P531" s="27"/>
      <c r="Q531" s="27"/>
      <c r="R531" s="27"/>
      <c r="S531" s="27"/>
      <c r="T531" s="27"/>
      <c r="U531" s="32"/>
      <c r="V531" s="27"/>
      <c r="W531" s="27"/>
      <c r="X531" s="27"/>
      <c r="Y531" s="27"/>
      <c r="Z531" s="27"/>
      <c r="AA531" s="27"/>
    </row>
    <row r="532" spans="1:27" ht="13" x14ac:dyDescent="0.15">
      <c r="A532" s="27"/>
      <c r="B532" s="27"/>
      <c r="C532" s="27"/>
      <c r="D532" s="27"/>
      <c r="E532" s="27"/>
      <c r="F532" s="27"/>
      <c r="G532" s="27"/>
      <c r="H532" s="27"/>
      <c r="I532" s="27"/>
      <c r="J532" s="27"/>
      <c r="K532" s="27"/>
      <c r="L532" s="27"/>
      <c r="M532" s="27"/>
      <c r="N532" s="27"/>
      <c r="O532" s="27"/>
      <c r="P532" s="27"/>
      <c r="Q532" s="27"/>
      <c r="R532" s="27"/>
      <c r="S532" s="27"/>
      <c r="T532" s="27"/>
      <c r="U532" s="32"/>
      <c r="V532" s="27"/>
      <c r="W532" s="27"/>
      <c r="X532" s="27"/>
      <c r="Y532" s="27"/>
      <c r="Z532" s="27"/>
      <c r="AA532" s="27"/>
    </row>
    <row r="533" spans="1:27" ht="13" x14ac:dyDescent="0.15">
      <c r="A533" s="27"/>
      <c r="B533" s="27"/>
      <c r="C533" s="27"/>
      <c r="D533" s="27"/>
      <c r="E533" s="27"/>
      <c r="F533" s="27"/>
      <c r="G533" s="27"/>
      <c r="H533" s="27"/>
      <c r="I533" s="27"/>
      <c r="J533" s="27"/>
      <c r="K533" s="27"/>
      <c r="L533" s="27"/>
      <c r="M533" s="27"/>
      <c r="N533" s="27"/>
      <c r="O533" s="27"/>
      <c r="P533" s="27"/>
      <c r="Q533" s="27"/>
      <c r="R533" s="27"/>
      <c r="S533" s="27"/>
      <c r="T533" s="27"/>
      <c r="U533" s="32"/>
      <c r="V533" s="27"/>
      <c r="W533" s="27"/>
      <c r="X533" s="27"/>
      <c r="Y533" s="27"/>
      <c r="Z533" s="27"/>
      <c r="AA533" s="27"/>
    </row>
    <row r="534" spans="1:27" ht="13" x14ac:dyDescent="0.15">
      <c r="A534" s="27"/>
      <c r="B534" s="27"/>
      <c r="C534" s="27"/>
      <c r="D534" s="27"/>
      <c r="E534" s="27"/>
      <c r="F534" s="27"/>
      <c r="G534" s="27"/>
      <c r="H534" s="27"/>
      <c r="I534" s="27"/>
      <c r="J534" s="27"/>
      <c r="K534" s="27"/>
      <c r="L534" s="27"/>
      <c r="M534" s="27"/>
      <c r="N534" s="27"/>
      <c r="O534" s="27"/>
      <c r="P534" s="27"/>
      <c r="Q534" s="27"/>
      <c r="R534" s="27"/>
      <c r="S534" s="27"/>
      <c r="T534" s="27"/>
      <c r="U534" s="32"/>
      <c r="V534" s="27"/>
      <c r="W534" s="27"/>
      <c r="X534" s="27"/>
      <c r="Y534" s="27"/>
      <c r="Z534" s="27"/>
      <c r="AA534" s="27"/>
    </row>
    <row r="535" spans="1:27" ht="13" x14ac:dyDescent="0.15">
      <c r="A535" s="27"/>
      <c r="B535" s="27"/>
      <c r="C535" s="27"/>
      <c r="D535" s="27"/>
      <c r="E535" s="27"/>
      <c r="F535" s="27"/>
      <c r="G535" s="27"/>
      <c r="H535" s="27"/>
      <c r="I535" s="27"/>
      <c r="J535" s="27"/>
      <c r="K535" s="27"/>
      <c r="L535" s="27"/>
      <c r="M535" s="27"/>
      <c r="N535" s="27"/>
      <c r="O535" s="27"/>
      <c r="P535" s="27"/>
      <c r="Q535" s="27"/>
      <c r="R535" s="27"/>
      <c r="S535" s="27"/>
      <c r="T535" s="27"/>
      <c r="U535" s="32"/>
      <c r="V535" s="27"/>
      <c r="W535" s="27"/>
      <c r="X535" s="27"/>
      <c r="Y535" s="27"/>
      <c r="Z535" s="27"/>
      <c r="AA535" s="27"/>
    </row>
    <row r="536" spans="1:27" ht="13" x14ac:dyDescent="0.15">
      <c r="A536" s="27"/>
      <c r="B536" s="27"/>
      <c r="C536" s="27"/>
      <c r="D536" s="27"/>
      <c r="E536" s="27"/>
      <c r="F536" s="27"/>
      <c r="G536" s="27"/>
      <c r="H536" s="27"/>
      <c r="I536" s="27"/>
      <c r="J536" s="27"/>
      <c r="K536" s="27"/>
      <c r="L536" s="27"/>
      <c r="M536" s="27"/>
      <c r="N536" s="27"/>
      <c r="O536" s="27"/>
      <c r="P536" s="27"/>
      <c r="Q536" s="27"/>
      <c r="R536" s="27"/>
      <c r="S536" s="27"/>
      <c r="T536" s="27"/>
      <c r="U536" s="32"/>
      <c r="V536" s="27"/>
      <c r="W536" s="27"/>
      <c r="X536" s="27"/>
      <c r="Y536" s="27"/>
      <c r="Z536" s="27"/>
      <c r="AA536" s="27"/>
    </row>
    <row r="537" spans="1:27" ht="13" x14ac:dyDescent="0.15">
      <c r="A537" s="27"/>
      <c r="B537" s="27"/>
      <c r="C537" s="27"/>
      <c r="D537" s="27"/>
      <c r="E537" s="27"/>
      <c r="F537" s="27"/>
      <c r="G537" s="27"/>
      <c r="H537" s="27"/>
      <c r="I537" s="27"/>
      <c r="J537" s="27"/>
      <c r="K537" s="27"/>
      <c r="L537" s="27"/>
      <c r="M537" s="27"/>
      <c r="N537" s="27"/>
      <c r="O537" s="27"/>
      <c r="P537" s="27"/>
      <c r="Q537" s="27"/>
      <c r="R537" s="27"/>
      <c r="S537" s="27"/>
      <c r="T537" s="27"/>
      <c r="U537" s="32"/>
      <c r="V537" s="27"/>
      <c r="W537" s="27"/>
      <c r="X537" s="27"/>
      <c r="Y537" s="27"/>
      <c r="Z537" s="27"/>
      <c r="AA537" s="27"/>
    </row>
    <row r="538" spans="1:27" ht="13" x14ac:dyDescent="0.15">
      <c r="A538" s="27"/>
      <c r="B538" s="27"/>
      <c r="C538" s="27"/>
      <c r="D538" s="27"/>
      <c r="E538" s="27"/>
      <c r="F538" s="27"/>
      <c r="G538" s="27"/>
      <c r="H538" s="27"/>
      <c r="I538" s="27"/>
      <c r="J538" s="27"/>
      <c r="K538" s="27"/>
      <c r="L538" s="27"/>
      <c r="M538" s="27"/>
      <c r="N538" s="27"/>
      <c r="O538" s="27"/>
      <c r="P538" s="27"/>
      <c r="Q538" s="27"/>
      <c r="R538" s="27"/>
      <c r="S538" s="27"/>
      <c r="T538" s="27"/>
      <c r="U538" s="32"/>
      <c r="V538" s="27"/>
      <c r="W538" s="27"/>
      <c r="X538" s="27"/>
      <c r="Y538" s="27"/>
      <c r="Z538" s="27"/>
      <c r="AA538" s="27"/>
    </row>
    <row r="539" spans="1:27" ht="13" x14ac:dyDescent="0.15">
      <c r="A539" s="27"/>
      <c r="B539" s="27"/>
      <c r="C539" s="27"/>
      <c r="D539" s="27"/>
      <c r="E539" s="27"/>
      <c r="F539" s="27"/>
      <c r="G539" s="27"/>
      <c r="H539" s="27"/>
      <c r="I539" s="27"/>
      <c r="J539" s="27"/>
      <c r="K539" s="27"/>
      <c r="L539" s="27"/>
      <c r="M539" s="27"/>
      <c r="N539" s="27"/>
      <c r="O539" s="27"/>
      <c r="P539" s="27"/>
      <c r="Q539" s="27"/>
      <c r="R539" s="27"/>
      <c r="S539" s="27"/>
      <c r="T539" s="27"/>
      <c r="U539" s="32"/>
      <c r="V539" s="27"/>
      <c r="W539" s="27"/>
      <c r="X539" s="27"/>
      <c r="Y539" s="27"/>
      <c r="Z539" s="27"/>
      <c r="AA539" s="27"/>
    </row>
    <row r="540" spans="1:27" ht="13" x14ac:dyDescent="0.15">
      <c r="A540" s="27"/>
      <c r="B540" s="27"/>
      <c r="C540" s="27"/>
      <c r="D540" s="27"/>
      <c r="E540" s="27"/>
      <c r="F540" s="27"/>
      <c r="G540" s="27"/>
      <c r="H540" s="27"/>
      <c r="I540" s="27"/>
      <c r="J540" s="27"/>
      <c r="K540" s="27"/>
      <c r="L540" s="27"/>
      <c r="M540" s="27"/>
      <c r="N540" s="27"/>
      <c r="O540" s="27"/>
      <c r="P540" s="27"/>
      <c r="Q540" s="27"/>
      <c r="R540" s="27"/>
      <c r="S540" s="27"/>
      <c r="T540" s="27"/>
      <c r="U540" s="32"/>
      <c r="V540" s="27"/>
      <c r="W540" s="27"/>
      <c r="X540" s="27"/>
      <c r="Y540" s="27"/>
      <c r="Z540" s="27"/>
      <c r="AA540" s="27"/>
    </row>
    <row r="541" spans="1:27" ht="13" x14ac:dyDescent="0.15">
      <c r="A541" s="27"/>
      <c r="B541" s="27"/>
      <c r="C541" s="27"/>
      <c r="D541" s="27"/>
      <c r="E541" s="27"/>
      <c r="F541" s="27"/>
      <c r="G541" s="27"/>
      <c r="H541" s="27"/>
      <c r="I541" s="27"/>
      <c r="J541" s="27"/>
      <c r="K541" s="27"/>
      <c r="L541" s="27"/>
      <c r="M541" s="27"/>
      <c r="N541" s="27"/>
      <c r="O541" s="27"/>
      <c r="P541" s="27"/>
      <c r="Q541" s="27"/>
      <c r="R541" s="27"/>
      <c r="S541" s="27"/>
      <c r="T541" s="27"/>
      <c r="U541" s="32"/>
      <c r="V541" s="27"/>
      <c r="W541" s="27"/>
      <c r="X541" s="27"/>
      <c r="Y541" s="27"/>
      <c r="Z541" s="27"/>
      <c r="AA541" s="27"/>
    </row>
    <row r="542" spans="1:27" ht="13" x14ac:dyDescent="0.15">
      <c r="A542" s="27"/>
      <c r="B542" s="27"/>
      <c r="C542" s="27"/>
      <c r="D542" s="27"/>
      <c r="E542" s="27"/>
      <c r="F542" s="27"/>
      <c r="G542" s="27"/>
      <c r="H542" s="27"/>
      <c r="I542" s="27"/>
      <c r="J542" s="27"/>
      <c r="K542" s="27"/>
      <c r="L542" s="27"/>
      <c r="M542" s="27"/>
      <c r="N542" s="27"/>
      <c r="O542" s="27"/>
      <c r="P542" s="27"/>
      <c r="Q542" s="27"/>
      <c r="R542" s="27"/>
      <c r="S542" s="27"/>
      <c r="T542" s="27"/>
      <c r="U542" s="32"/>
      <c r="V542" s="27"/>
      <c r="W542" s="27"/>
      <c r="X542" s="27"/>
      <c r="Y542" s="27"/>
      <c r="Z542" s="27"/>
      <c r="AA542" s="27"/>
    </row>
    <row r="543" spans="1:27" ht="13" x14ac:dyDescent="0.15">
      <c r="A543" s="27"/>
      <c r="B543" s="27"/>
      <c r="C543" s="27"/>
      <c r="D543" s="27"/>
      <c r="E543" s="27"/>
      <c r="F543" s="27"/>
      <c r="G543" s="27"/>
      <c r="H543" s="27"/>
      <c r="I543" s="27"/>
      <c r="J543" s="27"/>
      <c r="K543" s="27"/>
      <c r="L543" s="27"/>
      <c r="M543" s="27"/>
      <c r="N543" s="27"/>
      <c r="O543" s="27"/>
      <c r="P543" s="27"/>
      <c r="Q543" s="27"/>
      <c r="R543" s="27"/>
      <c r="S543" s="27"/>
      <c r="T543" s="27"/>
      <c r="U543" s="32"/>
      <c r="V543" s="27"/>
      <c r="W543" s="27"/>
      <c r="X543" s="27"/>
      <c r="Y543" s="27"/>
      <c r="Z543" s="27"/>
      <c r="AA543" s="27"/>
    </row>
    <row r="544" spans="1:27" ht="13" x14ac:dyDescent="0.15">
      <c r="A544" s="27"/>
      <c r="B544" s="27"/>
      <c r="C544" s="27"/>
      <c r="D544" s="27"/>
      <c r="E544" s="27"/>
      <c r="F544" s="27"/>
      <c r="G544" s="27"/>
      <c r="H544" s="27"/>
      <c r="I544" s="27"/>
      <c r="J544" s="27"/>
      <c r="K544" s="27"/>
      <c r="L544" s="27"/>
      <c r="M544" s="27"/>
      <c r="N544" s="27"/>
      <c r="O544" s="27"/>
      <c r="P544" s="27"/>
      <c r="Q544" s="27"/>
      <c r="R544" s="27"/>
      <c r="S544" s="27"/>
      <c r="T544" s="27"/>
      <c r="U544" s="32"/>
      <c r="V544" s="27"/>
      <c r="W544" s="27"/>
      <c r="X544" s="27"/>
      <c r="Y544" s="27"/>
      <c r="Z544" s="27"/>
      <c r="AA544" s="27"/>
    </row>
    <row r="545" spans="1:27" ht="13" x14ac:dyDescent="0.15">
      <c r="A545" s="27"/>
      <c r="B545" s="27"/>
      <c r="C545" s="27"/>
      <c r="D545" s="27"/>
      <c r="E545" s="27"/>
      <c r="F545" s="27"/>
      <c r="G545" s="27"/>
      <c r="H545" s="27"/>
      <c r="I545" s="27"/>
      <c r="J545" s="27"/>
      <c r="K545" s="27"/>
      <c r="L545" s="27"/>
      <c r="M545" s="27"/>
      <c r="N545" s="27"/>
      <c r="O545" s="27"/>
      <c r="P545" s="27"/>
      <c r="Q545" s="27"/>
      <c r="R545" s="27"/>
      <c r="S545" s="27"/>
      <c r="T545" s="27"/>
      <c r="U545" s="32"/>
      <c r="V545" s="27"/>
      <c r="W545" s="27"/>
      <c r="X545" s="27"/>
      <c r="Y545" s="27"/>
      <c r="Z545" s="27"/>
      <c r="AA545" s="27"/>
    </row>
    <row r="546" spans="1:27" ht="13" x14ac:dyDescent="0.15">
      <c r="A546" s="27"/>
      <c r="B546" s="27"/>
      <c r="C546" s="27"/>
      <c r="D546" s="27"/>
      <c r="E546" s="27"/>
      <c r="F546" s="27"/>
      <c r="G546" s="27"/>
      <c r="H546" s="27"/>
      <c r="I546" s="27"/>
      <c r="J546" s="27"/>
      <c r="K546" s="27"/>
      <c r="L546" s="27"/>
      <c r="M546" s="27"/>
      <c r="N546" s="27"/>
      <c r="O546" s="27"/>
      <c r="P546" s="27"/>
      <c r="Q546" s="27"/>
      <c r="R546" s="27"/>
      <c r="S546" s="27"/>
      <c r="T546" s="27"/>
      <c r="U546" s="32"/>
      <c r="V546" s="27"/>
      <c r="W546" s="27"/>
      <c r="X546" s="27"/>
      <c r="Y546" s="27"/>
      <c r="Z546" s="27"/>
      <c r="AA546" s="27"/>
    </row>
    <row r="547" spans="1:27" ht="13" x14ac:dyDescent="0.15">
      <c r="A547" s="27"/>
      <c r="B547" s="27"/>
      <c r="C547" s="27"/>
      <c r="D547" s="27"/>
      <c r="E547" s="27"/>
      <c r="F547" s="27"/>
      <c r="G547" s="27"/>
      <c r="H547" s="27"/>
      <c r="I547" s="27"/>
      <c r="J547" s="27"/>
      <c r="K547" s="27"/>
      <c r="L547" s="27"/>
      <c r="M547" s="27"/>
      <c r="N547" s="27"/>
      <c r="O547" s="27"/>
      <c r="P547" s="27"/>
      <c r="Q547" s="27"/>
      <c r="R547" s="27"/>
      <c r="S547" s="27"/>
      <c r="T547" s="27"/>
      <c r="U547" s="32"/>
      <c r="V547" s="27"/>
      <c r="W547" s="27"/>
      <c r="X547" s="27"/>
      <c r="Y547" s="27"/>
      <c r="Z547" s="27"/>
      <c r="AA547" s="27"/>
    </row>
    <row r="548" spans="1:27" ht="13" x14ac:dyDescent="0.15">
      <c r="A548" s="27"/>
      <c r="B548" s="27"/>
      <c r="C548" s="27"/>
      <c r="D548" s="27"/>
      <c r="E548" s="27"/>
      <c r="F548" s="27"/>
      <c r="G548" s="27"/>
      <c r="H548" s="27"/>
      <c r="I548" s="27"/>
      <c r="J548" s="27"/>
      <c r="K548" s="27"/>
      <c r="L548" s="27"/>
      <c r="M548" s="27"/>
      <c r="N548" s="27"/>
      <c r="O548" s="27"/>
      <c r="P548" s="27"/>
      <c r="Q548" s="27"/>
      <c r="R548" s="27"/>
      <c r="S548" s="27"/>
      <c r="T548" s="27"/>
      <c r="U548" s="32"/>
      <c r="V548" s="27"/>
      <c r="W548" s="27"/>
      <c r="X548" s="27"/>
      <c r="Y548" s="27"/>
      <c r="Z548" s="27"/>
      <c r="AA548" s="27"/>
    </row>
    <row r="549" spans="1:27" ht="13" x14ac:dyDescent="0.15">
      <c r="A549" s="27"/>
      <c r="B549" s="27"/>
      <c r="C549" s="27"/>
      <c r="D549" s="27"/>
      <c r="E549" s="27"/>
      <c r="F549" s="27"/>
      <c r="G549" s="27"/>
      <c r="H549" s="27"/>
      <c r="I549" s="27"/>
      <c r="J549" s="27"/>
      <c r="K549" s="27"/>
      <c r="L549" s="27"/>
      <c r="M549" s="27"/>
      <c r="N549" s="27"/>
      <c r="O549" s="27"/>
      <c r="P549" s="27"/>
      <c r="Q549" s="27"/>
      <c r="R549" s="27"/>
      <c r="S549" s="27"/>
      <c r="T549" s="27"/>
      <c r="U549" s="32"/>
      <c r="V549" s="27"/>
      <c r="W549" s="27"/>
      <c r="X549" s="27"/>
      <c r="Y549" s="27"/>
      <c r="Z549" s="27"/>
      <c r="AA549" s="27"/>
    </row>
    <row r="550" spans="1:27" ht="13" x14ac:dyDescent="0.15">
      <c r="A550" s="27"/>
      <c r="B550" s="27"/>
      <c r="C550" s="27"/>
      <c r="D550" s="27"/>
      <c r="E550" s="27"/>
      <c r="F550" s="27"/>
      <c r="G550" s="27"/>
      <c r="H550" s="27"/>
      <c r="I550" s="27"/>
      <c r="J550" s="27"/>
      <c r="K550" s="27"/>
      <c r="L550" s="27"/>
      <c r="M550" s="27"/>
      <c r="N550" s="27"/>
      <c r="O550" s="27"/>
      <c r="P550" s="27"/>
      <c r="Q550" s="27"/>
      <c r="R550" s="27"/>
      <c r="S550" s="27"/>
      <c r="T550" s="27"/>
      <c r="U550" s="32"/>
      <c r="V550" s="27"/>
      <c r="W550" s="27"/>
      <c r="X550" s="27"/>
      <c r="Y550" s="27"/>
      <c r="Z550" s="27"/>
      <c r="AA550" s="27"/>
    </row>
    <row r="551" spans="1:27" ht="13" x14ac:dyDescent="0.15">
      <c r="A551" s="27"/>
      <c r="B551" s="27"/>
      <c r="C551" s="27"/>
      <c r="D551" s="27"/>
      <c r="E551" s="27"/>
      <c r="F551" s="27"/>
      <c r="G551" s="27"/>
      <c r="H551" s="27"/>
      <c r="I551" s="27"/>
      <c r="J551" s="27"/>
      <c r="K551" s="27"/>
      <c r="L551" s="27"/>
      <c r="M551" s="27"/>
      <c r="N551" s="27"/>
      <c r="O551" s="27"/>
      <c r="P551" s="27"/>
      <c r="Q551" s="27"/>
      <c r="R551" s="27"/>
      <c r="S551" s="27"/>
      <c r="T551" s="27"/>
      <c r="U551" s="32"/>
      <c r="V551" s="27"/>
      <c r="W551" s="27"/>
      <c r="X551" s="27"/>
      <c r="Y551" s="27"/>
      <c r="Z551" s="27"/>
      <c r="AA551" s="27"/>
    </row>
    <row r="552" spans="1:27" ht="13" x14ac:dyDescent="0.15">
      <c r="A552" s="27"/>
      <c r="B552" s="27"/>
      <c r="C552" s="27"/>
      <c r="D552" s="27"/>
      <c r="E552" s="27"/>
      <c r="F552" s="27"/>
      <c r="G552" s="27"/>
      <c r="H552" s="27"/>
      <c r="I552" s="27"/>
      <c r="J552" s="27"/>
      <c r="K552" s="27"/>
      <c r="L552" s="27"/>
      <c r="M552" s="27"/>
      <c r="N552" s="27"/>
      <c r="O552" s="27"/>
      <c r="P552" s="27"/>
      <c r="Q552" s="27"/>
      <c r="R552" s="27"/>
      <c r="S552" s="27"/>
      <c r="T552" s="27"/>
      <c r="U552" s="32"/>
      <c r="V552" s="27"/>
      <c r="W552" s="27"/>
      <c r="X552" s="27"/>
      <c r="Y552" s="27"/>
      <c r="Z552" s="27"/>
      <c r="AA552" s="27"/>
    </row>
    <row r="553" spans="1:27" ht="13" x14ac:dyDescent="0.15">
      <c r="A553" s="27"/>
      <c r="B553" s="27"/>
      <c r="C553" s="27"/>
      <c r="D553" s="27"/>
      <c r="E553" s="27"/>
      <c r="F553" s="27"/>
      <c r="G553" s="27"/>
      <c r="H553" s="27"/>
      <c r="I553" s="27"/>
      <c r="J553" s="27"/>
      <c r="K553" s="27"/>
      <c r="L553" s="27"/>
      <c r="M553" s="27"/>
      <c r="N553" s="27"/>
      <c r="O553" s="27"/>
      <c r="P553" s="27"/>
      <c r="Q553" s="27"/>
      <c r="R553" s="27"/>
      <c r="S553" s="27"/>
      <c r="T553" s="27"/>
      <c r="U553" s="32"/>
      <c r="V553" s="27"/>
      <c r="W553" s="27"/>
      <c r="X553" s="27"/>
      <c r="Y553" s="27"/>
      <c r="Z553" s="27"/>
      <c r="AA553" s="27"/>
    </row>
    <row r="554" spans="1:27" ht="13" x14ac:dyDescent="0.15">
      <c r="A554" s="27"/>
      <c r="B554" s="27"/>
      <c r="C554" s="27"/>
      <c r="D554" s="27"/>
      <c r="E554" s="27"/>
      <c r="F554" s="27"/>
      <c r="G554" s="27"/>
      <c r="H554" s="27"/>
      <c r="I554" s="27"/>
      <c r="J554" s="27"/>
      <c r="K554" s="27"/>
      <c r="L554" s="27"/>
      <c r="M554" s="27"/>
      <c r="N554" s="27"/>
      <c r="O554" s="27"/>
      <c r="P554" s="27"/>
      <c r="Q554" s="27"/>
      <c r="R554" s="27"/>
      <c r="S554" s="27"/>
      <c r="T554" s="27"/>
      <c r="U554" s="32"/>
      <c r="V554" s="27"/>
      <c r="W554" s="27"/>
      <c r="X554" s="27"/>
      <c r="Y554" s="27"/>
      <c r="Z554" s="27"/>
      <c r="AA554" s="27"/>
    </row>
    <row r="555" spans="1:27" ht="13" x14ac:dyDescent="0.15">
      <c r="A555" s="27"/>
      <c r="B555" s="27"/>
      <c r="C555" s="27"/>
      <c r="D555" s="27"/>
      <c r="E555" s="27"/>
      <c r="F555" s="27"/>
      <c r="G555" s="27"/>
      <c r="H555" s="27"/>
      <c r="I555" s="27"/>
      <c r="J555" s="27"/>
      <c r="K555" s="27"/>
      <c r="L555" s="27"/>
      <c r="M555" s="27"/>
      <c r="N555" s="27"/>
      <c r="O555" s="27"/>
      <c r="P555" s="27"/>
      <c r="Q555" s="27"/>
      <c r="R555" s="27"/>
      <c r="S555" s="27"/>
      <c r="T555" s="27"/>
      <c r="U555" s="32"/>
      <c r="V555" s="27"/>
      <c r="W555" s="27"/>
      <c r="X555" s="27"/>
      <c r="Y555" s="27"/>
      <c r="Z555" s="27"/>
      <c r="AA555" s="27"/>
    </row>
    <row r="556" spans="1:27" ht="13" x14ac:dyDescent="0.15">
      <c r="A556" s="27"/>
      <c r="B556" s="27"/>
      <c r="C556" s="27"/>
      <c r="D556" s="27"/>
      <c r="E556" s="27"/>
      <c r="F556" s="27"/>
      <c r="G556" s="27"/>
      <c r="H556" s="27"/>
      <c r="I556" s="27"/>
      <c r="J556" s="27"/>
      <c r="K556" s="27"/>
      <c r="L556" s="27"/>
      <c r="M556" s="27"/>
      <c r="N556" s="27"/>
      <c r="O556" s="27"/>
      <c r="P556" s="27"/>
      <c r="Q556" s="27"/>
      <c r="R556" s="27"/>
      <c r="S556" s="27"/>
      <c r="T556" s="27"/>
      <c r="U556" s="32"/>
      <c r="V556" s="27"/>
      <c r="W556" s="27"/>
      <c r="X556" s="27"/>
      <c r="Y556" s="27"/>
      <c r="Z556" s="27"/>
      <c r="AA556" s="27"/>
    </row>
    <row r="557" spans="1:27" ht="13" x14ac:dyDescent="0.15">
      <c r="A557" s="27"/>
      <c r="B557" s="27"/>
      <c r="C557" s="27"/>
      <c r="D557" s="27"/>
      <c r="E557" s="27"/>
      <c r="F557" s="27"/>
      <c r="G557" s="27"/>
      <c r="H557" s="27"/>
      <c r="I557" s="27"/>
      <c r="J557" s="27"/>
      <c r="K557" s="27"/>
      <c r="L557" s="27"/>
      <c r="M557" s="27"/>
      <c r="N557" s="27"/>
      <c r="O557" s="27"/>
      <c r="P557" s="27"/>
      <c r="Q557" s="27"/>
      <c r="R557" s="27"/>
      <c r="S557" s="27"/>
      <c r="T557" s="27"/>
      <c r="U557" s="32"/>
      <c r="V557" s="27"/>
      <c r="W557" s="27"/>
      <c r="X557" s="27"/>
      <c r="Y557" s="27"/>
      <c r="Z557" s="27"/>
      <c r="AA557" s="27"/>
    </row>
    <row r="558" spans="1:27" ht="13" x14ac:dyDescent="0.15">
      <c r="A558" s="27"/>
      <c r="B558" s="27"/>
      <c r="C558" s="27"/>
      <c r="D558" s="27"/>
      <c r="E558" s="27"/>
      <c r="F558" s="27"/>
      <c r="G558" s="27"/>
      <c r="H558" s="27"/>
      <c r="I558" s="27"/>
      <c r="J558" s="27"/>
      <c r="K558" s="27"/>
      <c r="L558" s="27"/>
      <c r="M558" s="27"/>
      <c r="N558" s="27"/>
      <c r="O558" s="27"/>
      <c r="P558" s="27"/>
      <c r="Q558" s="27"/>
      <c r="R558" s="27"/>
      <c r="S558" s="27"/>
      <c r="T558" s="27"/>
      <c r="U558" s="32"/>
      <c r="V558" s="27"/>
      <c r="W558" s="27"/>
      <c r="X558" s="27"/>
      <c r="Y558" s="27"/>
      <c r="Z558" s="27"/>
      <c r="AA558" s="27"/>
    </row>
    <row r="559" spans="1:27" ht="13" x14ac:dyDescent="0.15">
      <c r="A559" s="27"/>
      <c r="B559" s="27"/>
      <c r="C559" s="27"/>
      <c r="D559" s="27"/>
      <c r="E559" s="27"/>
      <c r="F559" s="27"/>
      <c r="G559" s="27"/>
      <c r="H559" s="27"/>
      <c r="I559" s="27"/>
      <c r="J559" s="27"/>
      <c r="K559" s="27"/>
      <c r="L559" s="27"/>
      <c r="M559" s="27"/>
      <c r="N559" s="27"/>
      <c r="O559" s="27"/>
      <c r="P559" s="27"/>
      <c r="Q559" s="27"/>
      <c r="R559" s="27"/>
      <c r="S559" s="27"/>
      <c r="T559" s="27"/>
      <c r="U559" s="32"/>
      <c r="V559" s="27"/>
      <c r="W559" s="27"/>
      <c r="X559" s="27"/>
      <c r="Y559" s="27"/>
      <c r="Z559" s="27"/>
      <c r="AA559" s="27"/>
    </row>
    <row r="560" spans="1:27" ht="13" x14ac:dyDescent="0.15">
      <c r="A560" s="27"/>
      <c r="B560" s="27"/>
      <c r="C560" s="27"/>
      <c r="D560" s="27"/>
      <c r="E560" s="27"/>
      <c r="F560" s="27"/>
      <c r="G560" s="27"/>
      <c r="H560" s="27"/>
      <c r="I560" s="27"/>
      <c r="J560" s="27"/>
      <c r="K560" s="27"/>
      <c r="L560" s="27"/>
      <c r="M560" s="27"/>
      <c r="N560" s="27"/>
      <c r="O560" s="27"/>
      <c r="P560" s="27"/>
      <c r="Q560" s="27"/>
      <c r="R560" s="27"/>
      <c r="S560" s="27"/>
      <c r="T560" s="27"/>
      <c r="U560" s="32"/>
      <c r="V560" s="27"/>
      <c r="W560" s="27"/>
      <c r="X560" s="27"/>
      <c r="Y560" s="27"/>
      <c r="Z560" s="27"/>
      <c r="AA560" s="27"/>
    </row>
    <row r="561" spans="1:27" ht="13" x14ac:dyDescent="0.15">
      <c r="A561" s="27"/>
      <c r="B561" s="27"/>
      <c r="C561" s="27"/>
      <c r="D561" s="27"/>
      <c r="E561" s="27"/>
      <c r="F561" s="27"/>
      <c r="G561" s="27"/>
      <c r="H561" s="27"/>
      <c r="I561" s="27"/>
      <c r="J561" s="27"/>
      <c r="K561" s="27"/>
      <c r="L561" s="27"/>
      <c r="M561" s="27"/>
      <c r="N561" s="27"/>
      <c r="O561" s="27"/>
      <c r="P561" s="27"/>
      <c r="Q561" s="27"/>
      <c r="R561" s="27"/>
      <c r="S561" s="27"/>
      <c r="T561" s="27"/>
      <c r="U561" s="32"/>
      <c r="V561" s="27"/>
      <c r="W561" s="27"/>
      <c r="X561" s="27"/>
      <c r="Y561" s="27"/>
      <c r="Z561" s="27"/>
      <c r="AA561" s="27"/>
    </row>
    <row r="562" spans="1:27" ht="13" x14ac:dyDescent="0.15">
      <c r="A562" s="27"/>
      <c r="B562" s="27"/>
      <c r="C562" s="27"/>
      <c r="D562" s="27"/>
      <c r="E562" s="27"/>
      <c r="F562" s="27"/>
      <c r="G562" s="27"/>
      <c r="H562" s="27"/>
      <c r="I562" s="27"/>
      <c r="J562" s="27"/>
      <c r="K562" s="27"/>
      <c r="L562" s="27"/>
      <c r="M562" s="27"/>
      <c r="N562" s="27"/>
      <c r="O562" s="27"/>
      <c r="P562" s="27"/>
      <c r="Q562" s="27"/>
      <c r="R562" s="27"/>
      <c r="S562" s="27"/>
      <c r="T562" s="27"/>
      <c r="U562" s="32"/>
      <c r="V562" s="27"/>
      <c r="W562" s="27"/>
      <c r="X562" s="27"/>
      <c r="Y562" s="27"/>
      <c r="Z562" s="27"/>
      <c r="AA562" s="27"/>
    </row>
    <row r="563" spans="1:27" ht="13" x14ac:dyDescent="0.15">
      <c r="A563" s="27"/>
      <c r="B563" s="27"/>
      <c r="C563" s="27"/>
      <c r="D563" s="27"/>
      <c r="E563" s="27"/>
      <c r="F563" s="27"/>
      <c r="G563" s="27"/>
      <c r="H563" s="27"/>
      <c r="I563" s="27"/>
      <c r="J563" s="27"/>
      <c r="K563" s="27"/>
      <c r="L563" s="27"/>
      <c r="M563" s="27"/>
      <c r="N563" s="27"/>
      <c r="O563" s="27"/>
      <c r="P563" s="27"/>
      <c r="Q563" s="27"/>
      <c r="R563" s="27"/>
      <c r="S563" s="27"/>
      <c r="T563" s="27"/>
      <c r="U563" s="32"/>
      <c r="V563" s="27"/>
      <c r="W563" s="27"/>
      <c r="X563" s="27"/>
      <c r="Y563" s="27"/>
      <c r="Z563" s="27"/>
      <c r="AA563" s="27"/>
    </row>
    <row r="564" spans="1:27" ht="13" x14ac:dyDescent="0.15">
      <c r="A564" s="27"/>
      <c r="B564" s="27"/>
      <c r="C564" s="27"/>
      <c r="D564" s="27"/>
      <c r="E564" s="27"/>
      <c r="F564" s="27"/>
      <c r="G564" s="27"/>
      <c r="H564" s="27"/>
      <c r="I564" s="27"/>
      <c r="J564" s="27"/>
      <c r="K564" s="27"/>
      <c r="L564" s="27"/>
      <c r="M564" s="27"/>
      <c r="N564" s="27"/>
      <c r="O564" s="27"/>
      <c r="P564" s="27"/>
      <c r="Q564" s="27"/>
      <c r="R564" s="27"/>
      <c r="S564" s="27"/>
      <c r="T564" s="27"/>
      <c r="U564" s="32"/>
      <c r="V564" s="27"/>
      <c r="W564" s="27"/>
      <c r="X564" s="27"/>
      <c r="Y564" s="27"/>
      <c r="Z564" s="27"/>
      <c r="AA564" s="27"/>
    </row>
    <row r="565" spans="1:27" ht="13" x14ac:dyDescent="0.15">
      <c r="A565" s="27"/>
      <c r="B565" s="27"/>
      <c r="C565" s="27"/>
      <c r="D565" s="27"/>
      <c r="E565" s="27"/>
      <c r="F565" s="27"/>
      <c r="G565" s="27"/>
      <c r="H565" s="27"/>
      <c r="I565" s="27"/>
      <c r="J565" s="27"/>
      <c r="K565" s="27"/>
      <c r="L565" s="27"/>
      <c r="M565" s="27"/>
      <c r="N565" s="27"/>
      <c r="O565" s="27"/>
      <c r="P565" s="27"/>
      <c r="Q565" s="27"/>
      <c r="R565" s="27"/>
      <c r="S565" s="27"/>
      <c r="T565" s="27"/>
      <c r="U565" s="32"/>
      <c r="V565" s="27"/>
      <c r="W565" s="27"/>
      <c r="X565" s="27"/>
      <c r="Y565" s="27"/>
      <c r="Z565" s="27"/>
      <c r="AA565" s="27"/>
    </row>
    <row r="566" spans="1:27" ht="13" x14ac:dyDescent="0.15">
      <c r="A566" s="27"/>
      <c r="B566" s="27"/>
      <c r="C566" s="27"/>
      <c r="D566" s="27"/>
      <c r="E566" s="27"/>
      <c r="F566" s="27"/>
      <c r="G566" s="27"/>
      <c r="H566" s="27"/>
      <c r="I566" s="27"/>
      <c r="J566" s="27"/>
      <c r="K566" s="27"/>
      <c r="L566" s="27"/>
      <c r="M566" s="27"/>
      <c r="N566" s="27"/>
      <c r="O566" s="27"/>
      <c r="P566" s="27"/>
      <c r="Q566" s="27"/>
      <c r="R566" s="27"/>
      <c r="S566" s="27"/>
      <c r="T566" s="27"/>
      <c r="U566" s="32"/>
      <c r="V566" s="27"/>
      <c r="W566" s="27"/>
      <c r="X566" s="27"/>
      <c r="Y566" s="27"/>
      <c r="Z566" s="27"/>
      <c r="AA566" s="27"/>
    </row>
    <row r="567" spans="1:27" ht="13" x14ac:dyDescent="0.15">
      <c r="A567" s="27"/>
      <c r="B567" s="27"/>
      <c r="C567" s="27"/>
      <c r="D567" s="27"/>
      <c r="E567" s="27"/>
      <c r="F567" s="27"/>
      <c r="G567" s="27"/>
      <c r="H567" s="27"/>
      <c r="I567" s="27"/>
      <c r="J567" s="27"/>
      <c r="K567" s="27"/>
      <c r="L567" s="27"/>
      <c r="M567" s="27"/>
      <c r="N567" s="27"/>
      <c r="O567" s="27"/>
      <c r="P567" s="27"/>
      <c r="Q567" s="27"/>
      <c r="R567" s="27"/>
      <c r="S567" s="27"/>
      <c r="T567" s="27"/>
      <c r="U567" s="32"/>
      <c r="V567" s="27"/>
      <c r="W567" s="27"/>
      <c r="X567" s="27"/>
      <c r="Y567" s="27"/>
      <c r="Z567" s="27"/>
      <c r="AA567" s="27"/>
    </row>
    <row r="568" spans="1:27" ht="13" x14ac:dyDescent="0.15">
      <c r="A568" s="27"/>
      <c r="B568" s="27"/>
      <c r="C568" s="27"/>
      <c r="D568" s="27"/>
      <c r="E568" s="27"/>
      <c r="F568" s="27"/>
      <c r="G568" s="27"/>
      <c r="H568" s="27"/>
      <c r="I568" s="27"/>
      <c r="J568" s="27"/>
      <c r="K568" s="27"/>
      <c r="L568" s="27"/>
      <c r="M568" s="27"/>
      <c r="N568" s="27"/>
      <c r="O568" s="27"/>
      <c r="P568" s="27"/>
      <c r="Q568" s="27"/>
      <c r="R568" s="27"/>
      <c r="S568" s="27"/>
      <c r="T568" s="27"/>
      <c r="U568" s="32"/>
      <c r="V568" s="27"/>
      <c r="W568" s="27"/>
      <c r="X568" s="27"/>
      <c r="Y568" s="27"/>
      <c r="Z568" s="27"/>
      <c r="AA568" s="27"/>
    </row>
    <row r="569" spans="1:27" ht="13" x14ac:dyDescent="0.15">
      <c r="A569" s="27"/>
      <c r="B569" s="27"/>
      <c r="C569" s="27"/>
      <c r="D569" s="27"/>
      <c r="E569" s="27"/>
      <c r="F569" s="27"/>
      <c r="G569" s="27"/>
      <c r="H569" s="27"/>
      <c r="I569" s="27"/>
      <c r="J569" s="27"/>
      <c r="K569" s="27"/>
      <c r="L569" s="27"/>
      <c r="M569" s="27"/>
      <c r="N569" s="27"/>
      <c r="O569" s="27"/>
      <c r="P569" s="27"/>
      <c r="Q569" s="27"/>
      <c r="R569" s="27"/>
      <c r="S569" s="27"/>
      <c r="T569" s="27"/>
      <c r="U569" s="32"/>
      <c r="V569" s="27"/>
      <c r="W569" s="27"/>
      <c r="X569" s="27"/>
      <c r="Y569" s="27"/>
      <c r="Z569" s="27"/>
      <c r="AA569" s="27"/>
    </row>
    <row r="570" spans="1:27" ht="13" x14ac:dyDescent="0.15">
      <c r="A570" s="27"/>
      <c r="B570" s="27"/>
      <c r="C570" s="27"/>
      <c r="D570" s="27"/>
      <c r="E570" s="27"/>
      <c r="F570" s="27"/>
      <c r="G570" s="27"/>
      <c r="H570" s="27"/>
      <c r="I570" s="27"/>
      <c r="J570" s="27"/>
      <c r="K570" s="27"/>
      <c r="L570" s="27"/>
      <c r="M570" s="27"/>
      <c r="N570" s="27"/>
      <c r="O570" s="27"/>
      <c r="P570" s="27"/>
      <c r="Q570" s="27"/>
      <c r="R570" s="27"/>
      <c r="S570" s="27"/>
      <c r="T570" s="27"/>
      <c r="U570" s="32"/>
      <c r="V570" s="27"/>
      <c r="W570" s="27"/>
      <c r="X570" s="27"/>
      <c r="Y570" s="27"/>
      <c r="Z570" s="27"/>
      <c r="AA570" s="27"/>
    </row>
    <row r="571" spans="1:27" ht="13" x14ac:dyDescent="0.15">
      <c r="A571" s="27"/>
      <c r="B571" s="27"/>
      <c r="C571" s="27"/>
      <c r="D571" s="27"/>
      <c r="E571" s="27"/>
      <c r="F571" s="27"/>
      <c r="G571" s="27"/>
      <c r="H571" s="27"/>
      <c r="I571" s="27"/>
      <c r="J571" s="27"/>
      <c r="K571" s="27"/>
      <c r="L571" s="27"/>
      <c r="M571" s="27"/>
      <c r="N571" s="27"/>
      <c r="O571" s="27"/>
      <c r="P571" s="27"/>
      <c r="Q571" s="27"/>
      <c r="R571" s="27"/>
      <c r="S571" s="27"/>
      <c r="T571" s="27"/>
      <c r="U571" s="32"/>
      <c r="V571" s="27"/>
      <c r="W571" s="27"/>
      <c r="X571" s="27"/>
      <c r="Y571" s="27"/>
      <c r="Z571" s="27"/>
      <c r="AA571" s="27"/>
    </row>
    <row r="572" spans="1:27" ht="13" x14ac:dyDescent="0.15">
      <c r="A572" s="27"/>
      <c r="B572" s="27"/>
      <c r="C572" s="27"/>
      <c r="D572" s="27"/>
      <c r="E572" s="27"/>
      <c r="F572" s="27"/>
      <c r="G572" s="27"/>
      <c r="H572" s="27"/>
      <c r="I572" s="27"/>
      <c r="J572" s="27"/>
      <c r="K572" s="27"/>
      <c r="L572" s="27"/>
      <c r="M572" s="27"/>
      <c r="N572" s="27"/>
      <c r="O572" s="27"/>
      <c r="P572" s="27"/>
      <c r="Q572" s="27"/>
      <c r="R572" s="27"/>
      <c r="S572" s="27"/>
      <c r="T572" s="27"/>
      <c r="U572" s="32"/>
      <c r="V572" s="27"/>
      <c r="W572" s="27"/>
      <c r="X572" s="27"/>
      <c r="Y572" s="27"/>
      <c r="Z572" s="27"/>
      <c r="AA572" s="27"/>
    </row>
    <row r="573" spans="1:27" ht="13" x14ac:dyDescent="0.15">
      <c r="A573" s="27"/>
      <c r="B573" s="27"/>
      <c r="C573" s="27"/>
      <c r="D573" s="27"/>
      <c r="E573" s="27"/>
      <c r="F573" s="27"/>
      <c r="G573" s="27"/>
      <c r="H573" s="27"/>
      <c r="I573" s="27"/>
      <c r="J573" s="27"/>
      <c r="K573" s="27"/>
      <c r="L573" s="27"/>
      <c r="M573" s="27"/>
      <c r="N573" s="27"/>
      <c r="O573" s="27"/>
      <c r="P573" s="27"/>
      <c r="Q573" s="27"/>
      <c r="R573" s="27"/>
      <c r="S573" s="27"/>
      <c r="T573" s="27"/>
      <c r="U573" s="32"/>
      <c r="V573" s="27"/>
      <c r="W573" s="27"/>
      <c r="X573" s="27"/>
      <c r="Y573" s="27"/>
      <c r="Z573" s="27"/>
      <c r="AA573" s="27"/>
    </row>
    <row r="574" spans="1:27" ht="13" x14ac:dyDescent="0.15">
      <c r="A574" s="27"/>
      <c r="B574" s="27"/>
      <c r="C574" s="27"/>
      <c r="D574" s="27"/>
      <c r="E574" s="27"/>
      <c r="F574" s="27"/>
      <c r="G574" s="27"/>
      <c r="H574" s="27"/>
      <c r="I574" s="27"/>
      <c r="J574" s="27"/>
      <c r="K574" s="27"/>
      <c r="L574" s="27"/>
      <c r="M574" s="27"/>
      <c r="N574" s="27"/>
      <c r="O574" s="27"/>
      <c r="P574" s="27"/>
      <c r="Q574" s="27"/>
      <c r="R574" s="27"/>
      <c r="S574" s="27"/>
      <c r="T574" s="27"/>
      <c r="U574" s="32"/>
      <c r="V574" s="27"/>
      <c r="W574" s="27"/>
      <c r="X574" s="27"/>
      <c r="Y574" s="27"/>
      <c r="Z574" s="27"/>
      <c r="AA574" s="27"/>
    </row>
    <row r="575" spans="1:27" ht="13" x14ac:dyDescent="0.15">
      <c r="A575" s="27"/>
      <c r="B575" s="27"/>
      <c r="C575" s="27"/>
      <c r="D575" s="27"/>
      <c r="E575" s="27"/>
      <c r="F575" s="27"/>
      <c r="G575" s="27"/>
      <c r="H575" s="27"/>
      <c r="I575" s="27"/>
      <c r="J575" s="27"/>
      <c r="K575" s="27"/>
      <c r="L575" s="27"/>
      <c r="M575" s="27"/>
      <c r="N575" s="27"/>
      <c r="O575" s="27"/>
      <c r="P575" s="27"/>
      <c r="Q575" s="27"/>
      <c r="R575" s="27"/>
      <c r="S575" s="27"/>
      <c r="T575" s="27"/>
      <c r="U575" s="32"/>
      <c r="V575" s="27"/>
      <c r="W575" s="27"/>
      <c r="X575" s="27"/>
      <c r="Y575" s="27"/>
      <c r="Z575" s="27"/>
      <c r="AA575" s="27"/>
    </row>
    <row r="576" spans="1:27" ht="13" x14ac:dyDescent="0.15">
      <c r="A576" s="27"/>
      <c r="B576" s="27"/>
      <c r="C576" s="27"/>
      <c r="D576" s="27"/>
      <c r="E576" s="27"/>
      <c r="F576" s="27"/>
      <c r="G576" s="27"/>
      <c r="H576" s="27"/>
      <c r="I576" s="27"/>
      <c r="J576" s="27"/>
      <c r="K576" s="27"/>
      <c r="L576" s="27"/>
      <c r="M576" s="27"/>
      <c r="N576" s="27"/>
      <c r="O576" s="27"/>
      <c r="P576" s="27"/>
      <c r="Q576" s="27"/>
      <c r="R576" s="27"/>
      <c r="S576" s="27"/>
      <c r="T576" s="27"/>
      <c r="U576" s="32"/>
      <c r="V576" s="27"/>
      <c r="W576" s="27"/>
      <c r="X576" s="27"/>
      <c r="Y576" s="27"/>
      <c r="Z576" s="27"/>
      <c r="AA576" s="27"/>
    </row>
    <row r="577" spans="1:27" ht="13" x14ac:dyDescent="0.15">
      <c r="A577" s="27"/>
      <c r="B577" s="27"/>
      <c r="C577" s="27"/>
      <c r="D577" s="27"/>
      <c r="E577" s="27"/>
      <c r="F577" s="27"/>
      <c r="G577" s="27"/>
      <c r="H577" s="27"/>
      <c r="I577" s="27"/>
      <c r="J577" s="27"/>
      <c r="K577" s="27"/>
      <c r="L577" s="27"/>
      <c r="M577" s="27"/>
      <c r="N577" s="27"/>
      <c r="O577" s="27"/>
      <c r="P577" s="27"/>
      <c r="Q577" s="27"/>
      <c r="R577" s="27"/>
      <c r="S577" s="27"/>
      <c r="T577" s="27"/>
      <c r="U577" s="32"/>
      <c r="V577" s="27"/>
      <c r="W577" s="27"/>
      <c r="X577" s="27"/>
      <c r="Y577" s="27"/>
      <c r="Z577" s="27"/>
      <c r="AA577" s="27"/>
    </row>
    <row r="578" spans="1:27" ht="13" x14ac:dyDescent="0.15">
      <c r="A578" s="27"/>
      <c r="B578" s="27"/>
      <c r="C578" s="27"/>
      <c r="D578" s="27"/>
      <c r="E578" s="27"/>
      <c r="F578" s="27"/>
      <c r="G578" s="27"/>
      <c r="H578" s="27"/>
      <c r="I578" s="27"/>
      <c r="J578" s="27"/>
      <c r="K578" s="27"/>
      <c r="L578" s="27"/>
      <c r="M578" s="27"/>
      <c r="N578" s="27"/>
      <c r="O578" s="27"/>
      <c r="P578" s="27"/>
      <c r="Q578" s="27"/>
      <c r="R578" s="27"/>
      <c r="S578" s="27"/>
      <c r="T578" s="27"/>
      <c r="U578" s="32"/>
      <c r="V578" s="27"/>
      <c r="W578" s="27"/>
      <c r="X578" s="27"/>
      <c r="Y578" s="27"/>
      <c r="Z578" s="27"/>
      <c r="AA578" s="27"/>
    </row>
    <row r="579" spans="1:27" ht="13" x14ac:dyDescent="0.15">
      <c r="A579" s="27"/>
      <c r="B579" s="27"/>
      <c r="C579" s="27"/>
      <c r="D579" s="27"/>
      <c r="E579" s="27"/>
      <c r="F579" s="27"/>
      <c r="G579" s="27"/>
      <c r="H579" s="27"/>
      <c r="I579" s="27"/>
      <c r="J579" s="27"/>
      <c r="K579" s="27"/>
      <c r="L579" s="27"/>
      <c r="M579" s="27"/>
      <c r="N579" s="27"/>
      <c r="O579" s="27"/>
      <c r="P579" s="27"/>
      <c r="Q579" s="27"/>
      <c r="R579" s="27"/>
      <c r="S579" s="27"/>
      <c r="T579" s="27"/>
      <c r="U579" s="32"/>
      <c r="V579" s="27"/>
      <c r="W579" s="27"/>
      <c r="X579" s="27"/>
      <c r="Y579" s="27"/>
      <c r="Z579" s="27"/>
      <c r="AA579" s="27"/>
    </row>
    <row r="580" spans="1:27" ht="13" x14ac:dyDescent="0.15">
      <c r="A580" s="27"/>
      <c r="B580" s="27"/>
      <c r="C580" s="27"/>
      <c r="D580" s="27"/>
      <c r="E580" s="27"/>
      <c r="F580" s="27"/>
      <c r="G580" s="27"/>
      <c r="H580" s="27"/>
      <c r="I580" s="27"/>
      <c r="J580" s="27"/>
      <c r="K580" s="27"/>
      <c r="L580" s="27"/>
      <c r="M580" s="27"/>
      <c r="N580" s="27"/>
      <c r="O580" s="27"/>
      <c r="P580" s="27"/>
      <c r="Q580" s="27"/>
      <c r="R580" s="27"/>
      <c r="S580" s="27"/>
      <c r="T580" s="27"/>
      <c r="U580" s="32"/>
      <c r="V580" s="27"/>
      <c r="W580" s="27"/>
      <c r="X580" s="27"/>
      <c r="Y580" s="27"/>
      <c r="Z580" s="27"/>
      <c r="AA580" s="27"/>
    </row>
    <row r="581" spans="1:27" ht="13" x14ac:dyDescent="0.15">
      <c r="A581" s="27"/>
      <c r="B581" s="27"/>
      <c r="C581" s="27"/>
      <c r="D581" s="27"/>
      <c r="E581" s="27"/>
      <c r="F581" s="27"/>
      <c r="G581" s="27"/>
      <c r="H581" s="27"/>
      <c r="I581" s="27"/>
      <c r="J581" s="27"/>
      <c r="K581" s="27"/>
      <c r="L581" s="27"/>
      <c r="M581" s="27"/>
      <c r="N581" s="27"/>
      <c r="O581" s="27"/>
      <c r="P581" s="27"/>
      <c r="Q581" s="27"/>
      <c r="R581" s="27"/>
      <c r="S581" s="27"/>
      <c r="T581" s="27"/>
      <c r="U581" s="32"/>
      <c r="V581" s="27"/>
      <c r="W581" s="27"/>
      <c r="X581" s="27"/>
      <c r="Y581" s="27"/>
      <c r="Z581" s="27"/>
      <c r="AA581" s="27"/>
    </row>
    <row r="582" spans="1:27" ht="13" x14ac:dyDescent="0.15">
      <c r="A582" s="27"/>
      <c r="B582" s="27"/>
      <c r="C582" s="27"/>
      <c r="D582" s="27"/>
      <c r="E582" s="27"/>
      <c r="F582" s="27"/>
      <c r="G582" s="27"/>
      <c r="H582" s="27"/>
      <c r="I582" s="27"/>
      <c r="J582" s="27"/>
      <c r="K582" s="27"/>
      <c r="L582" s="27"/>
      <c r="M582" s="27"/>
      <c r="N582" s="27"/>
      <c r="O582" s="27"/>
      <c r="P582" s="27"/>
      <c r="Q582" s="27"/>
      <c r="R582" s="27"/>
      <c r="S582" s="27"/>
      <c r="T582" s="27"/>
      <c r="U582" s="32"/>
      <c r="V582" s="27"/>
      <c r="W582" s="27"/>
      <c r="X582" s="27"/>
      <c r="Y582" s="27"/>
      <c r="Z582" s="27"/>
      <c r="AA582" s="27"/>
    </row>
    <row r="583" spans="1:27" ht="13" x14ac:dyDescent="0.15">
      <c r="A583" s="27"/>
      <c r="B583" s="27"/>
      <c r="C583" s="27"/>
      <c r="D583" s="27"/>
      <c r="E583" s="27"/>
      <c r="F583" s="27"/>
      <c r="G583" s="27"/>
      <c r="H583" s="27"/>
      <c r="I583" s="27"/>
      <c r="J583" s="27"/>
      <c r="K583" s="27"/>
      <c r="L583" s="27"/>
      <c r="M583" s="27"/>
      <c r="N583" s="27"/>
      <c r="O583" s="27"/>
      <c r="P583" s="27"/>
      <c r="Q583" s="27"/>
      <c r="R583" s="27"/>
      <c r="S583" s="27"/>
      <c r="T583" s="27"/>
      <c r="U583" s="32"/>
      <c r="V583" s="27"/>
      <c r="W583" s="27"/>
      <c r="X583" s="27"/>
      <c r="Y583" s="27"/>
      <c r="Z583" s="27"/>
      <c r="AA583" s="27"/>
    </row>
    <row r="584" spans="1:27" ht="13" x14ac:dyDescent="0.15">
      <c r="A584" s="27"/>
      <c r="B584" s="27"/>
      <c r="C584" s="27"/>
      <c r="D584" s="27"/>
      <c r="E584" s="27"/>
      <c r="F584" s="27"/>
      <c r="G584" s="27"/>
      <c r="H584" s="27"/>
      <c r="I584" s="27"/>
      <c r="J584" s="27"/>
      <c r="K584" s="27"/>
      <c r="L584" s="27"/>
      <c r="M584" s="27"/>
      <c r="N584" s="27"/>
      <c r="O584" s="27"/>
      <c r="P584" s="27"/>
      <c r="Q584" s="27"/>
      <c r="R584" s="27"/>
      <c r="S584" s="27"/>
      <c r="T584" s="27"/>
      <c r="U584" s="32"/>
      <c r="V584" s="27"/>
      <c r="W584" s="27"/>
      <c r="X584" s="27"/>
      <c r="Y584" s="27"/>
      <c r="Z584" s="27"/>
      <c r="AA584" s="27"/>
    </row>
    <row r="585" spans="1:27" ht="13" x14ac:dyDescent="0.15">
      <c r="A585" s="27"/>
      <c r="B585" s="27"/>
      <c r="C585" s="27"/>
      <c r="D585" s="27"/>
      <c r="E585" s="27"/>
      <c r="F585" s="27"/>
      <c r="G585" s="27"/>
      <c r="H585" s="27"/>
      <c r="I585" s="27"/>
      <c r="J585" s="27"/>
      <c r="K585" s="27"/>
      <c r="L585" s="27"/>
      <c r="M585" s="27"/>
      <c r="N585" s="27"/>
      <c r="O585" s="27"/>
      <c r="P585" s="27"/>
      <c r="Q585" s="27"/>
      <c r="R585" s="27"/>
      <c r="S585" s="27"/>
      <c r="T585" s="27"/>
      <c r="U585" s="32"/>
      <c r="V585" s="27"/>
      <c r="W585" s="27"/>
      <c r="X585" s="27"/>
      <c r="Y585" s="27"/>
      <c r="Z585" s="27"/>
      <c r="AA585" s="27"/>
    </row>
    <row r="586" spans="1:27" ht="13" x14ac:dyDescent="0.15">
      <c r="A586" s="27"/>
      <c r="B586" s="27"/>
      <c r="C586" s="27"/>
      <c r="D586" s="27"/>
      <c r="E586" s="27"/>
      <c r="F586" s="27"/>
      <c r="G586" s="27"/>
      <c r="H586" s="27"/>
      <c r="I586" s="27"/>
      <c r="J586" s="27"/>
      <c r="K586" s="27"/>
      <c r="L586" s="27"/>
      <c r="M586" s="27"/>
      <c r="N586" s="27"/>
      <c r="O586" s="27"/>
      <c r="P586" s="27"/>
      <c r="Q586" s="27"/>
      <c r="R586" s="27"/>
      <c r="S586" s="27"/>
      <c r="T586" s="27"/>
      <c r="U586" s="32"/>
      <c r="V586" s="27"/>
      <c r="W586" s="27"/>
      <c r="X586" s="27"/>
      <c r="Y586" s="27"/>
      <c r="Z586" s="27"/>
      <c r="AA586" s="27"/>
    </row>
    <row r="587" spans="1:27" ht="13" x14ac:dyDescent="0.15">
      <c r="A587" s="27"/>
      <c r="B587" s="27"/>
      <c r="C587" s="27"/>
      <c r="D587" s="27"/>
      <c r="E587" s="27"/>
      <c r="F587" s="27"/>
      <c r="G587" s="27"/>
      <c r="H587" s="27"/>
      <c r="I587" s="27"/>
      <c r="J587" s="27"/>
      <c r="K587" s="27"/>
      <c r="L587" s="27"/>
      <c r="M587" s="27"/>
      <c r="N587" s="27"/>
      <c r="O587" s="27"/>
      <c r="P587" s="27"/>
      <c r="Q587" s="27"/>
      <c r="R587" s="27"/>
      <c r="S587" s="27"/>
      <c r="T587" s="27"/>
      <c r="U587" s="32"/>
      <c r="V587" s="27"/>
      <c r="W587" s="27"/>
      <c r="X587" s="27"/>
      <c r="Y587" s="27"/>
      <c r="Z587" s="27"/>
      <c r="AA587" s="27"/>
    </row>
    <row r="588" spans="1:27" ht="13" x14ac:dyDescent="0.15">
      <c r="A588" s="27"/>
      <c r="B588" s="27"/>
      <c r="C588" s="27"/>
      <c r="D588" s="27"/>
      <c r="E588" s="27"/>
      <c r="F588" s="27"/>
      <c r="G588" s="27"/>
      <c r="H588" s="27"/>
      <c r="I588" s="27"/>
      <c r="J588" s="27"/>
      <c r="K588" s="27"/>
      <c r="L588" s="27"/>
      <c r="M588" s="27"/>
      <c r="N588" s="27"/>
      <c r="O588" s="27"/>
      <c r="P588" s="27"/>
      <c r="Q588" s="27"/>
      <c r="R588" s="27"/>
      <c r="S588" s="27"/>
      <c r="T588" s="27"/>
      <c r="U588" s="32"/>
      <c r="V588" s="27"/>
      <c r="W588" s="27"/>
      <c r="X588" s="27"/>
      <c r="Y588" s="27"/>
      <c r="Z588" s="27"/>
      <c r="AA588" s="27"/>
    </row>
    <row r="589" spans="1:27" ht="13" x14ac:dyDescent="0.15">
      <c r="A589" s="27"/>
      <c r="B589" s="27"/>
      <c r="C589" s="27"/>
      <c r="D589" s="27"/>
      <c r="E589" s="27"/>
      <c r="F589" s="27"/>
      <c r="G589" s="27"/>
      <c r="H589" s="27"/>
      <c r="I589" s="27"/>
      <c r="J589" s="27"/>
      <c r="K589" s="27"/>
      <c r="L589" s="27"/>
      <c r="M589" s="27"/>
      <c r="N589" s="27"/>
      <c r="O589" s="27"/>
      <c r="P589" s="27"/>
      <c r="Q589" s="27"/>
      <c r="R589" s="27"/>
      <c r="S589" s="27"/>
      <c r="T589" s="27"/>
      <c r="U589" s="32"/>
      <c r="V589" s="27"/>
      <c r="W589" s="27"/>
      <c r="X589" s="27"/>
      <c r="Y589" s="27"/>
      <c r="Z589" s="27"/>
      <c r="AA589" s="27"/>
    </row>
    <row r="590" spans="1:27" ht="13" x14ac:dyDescent="0.15">
      <c r="A590" s="27"/>
      <c r="B590" s="27"/>
      <c r="C590" s="27"/>
      <c r="D590" s="27"/>
      <c r="E590" s="27"/>
      <c r="F590" s="27"/>
      <c r="G590" s="27"/>
      <c r="H590" s="27"/>
      <c r="I590" s="27"/>
      <c r="J590" s="27"/>
      <c r="K590" s="27"/>
      <c r="L590" s="27"/>
      <c r="M590" s="27"/>
      <c r="N590" s="27"/>
      <c r="O590" s="27"/>
      <c r="P590" s="27"/>
      <c r="Q590" s="27"/>
      <c r="R590" s="27"/>
      <c r="S590" s="27"/>
      <c r="T590" s="27"/>
      <c r="U590" s="32"/>
      <c r="V590" s="27"/>
      <c r="W590" s="27"/>
      <c r="X590" s="27"/>
      <c r="Y590" s="27"/>
      <c r="Z590" s="27"/>
      <c r="AA590" s="27"/>
    </row>
    <row r="591" spans="1:27" ht="13" x14ac:dyDescent="0.15">
      <c r="A591" s="27"/>
      <c r="B591" s="27"/>
      <c r="C591" s="27"/>
      <c r="D591" s="27"/>
      <c r="E591" s="27"/>
      <c r="F591" s="27"/>
      <c r="G591" s="27"/>
      <c r="H591" s="27"/>
      <c r="I591" s="27"/>
      <c r="J591" s="27"/>
      <c r="K591" s="27"/>
      <c r="L591" s="27"/>
      <c r="M591" s="27"/>
      <c r="N591" s="27"/>
      <c r="O591" s="27"/>
      <c r="P591" s="27"/>
      <c r="Q591" s="27"/>
      <c r="R591" s="27"/>
      <c r="S591" s="27"/>
      <c r="T591" s="27"/>
      <c r="U591" s="32"/>
      <c r="V591" s="27"/>
      <c r="W591" s="27"/>
      <c r="X591" s="27"/>
      <c r="Y591" s="27"/>
      <c r="Z591" s="27"/>
      <c r="AA591" s="27"/>
    </row>
    <row r="592" spans="1:27" ht="13" x14ac:dyDescent="0.15">
      <c r="A592" s="27"/>
      <c r="B592" s="27"/>
      <c r="C592" s="27"/>
      <c r="D592" s="27"/>
      <c r="E592" s="27"/>
      <c r="F592" s="27"/>
      <c r="G592" s="27"/>
      <c r="H592" s="27"/>
      <c r="I592" s="27"/>
      <c r="J592" s="27"/>
      <c r="K592" s="27"/>
      <c r="L592" s="27"/>
      <c r="M592" s="27"/>
      <c r="N592" s="27"/>
      <c r="O592" s="27"/>
      <c r="P592" s="27"/>
      <c r="Q592" s="27"/>
      <c r="R592" s="27"/>
      <c r="S592" s="27"/>
      <c r="T592" s="27"/>
      <c r="U592" s="32"/>
      <c r="V592" s="27"/>
      <c r="W592" s="27"/>
      <c r="X592" s="27"/>
      <c r="Y592" s="27"/>
      <c r="Z592" s="27"/>
      <c r="AA592" s="27"/>
    </row>
    <row r="593" spans="1:27" ht="13" x14ac:dyDescent="0.15">
      <c r="A593" s="27"/>
      <c r="B593" s="27"/>
      <c r="C593" s="27"/>
      <c r="D593" s="27"/>
      <c r="E593" s="27"/>
      <c r="F593" s="27"/>
      <c r="G593" s="27"/>
      <c r="H593" s="27"/>
      <c r="I593" s="27"/>
      <c r="J593" s="27"/>
      <c r="K593" s="27"/>
      <c r="L593" s="27"/>
      <c r="M593" s="27"/>
      <c r="N593" s="27"/>
      <c r="O593" s="27"/>
      <c r="P593" s="27"/>
      <c r="Q593" s="27"/>
      <c r="R593" s="27"/>
      <c r="S593" s="27"/>
      <c r="T593" s="27"/>
      <c r="U593" s="32"/>
      <c r="V593" s="27"/>
      <c r="W593" s="27"/>
      <c r="X593" s="27"/>
      <c r="Y593" s="27"/>
      <c r="Z593" s="27"/>
      <c r="AA593" s="27"/>
    </row>
    <row r="594" spans="1:27" ht="13" x14ac:dyDescent="0.15">
      <c r="A594" s="27"/>
      <c r="B594" s="27"/>
      <c r="C594" s="27"/>
      <c r="D594" s="27"/>
      <c r="E594" s="27"/>
      <c r="F594" s="27"/>
      <c r="G594" s="27"/>
      <c r="H594" s="27"/>
      <c r="I594" s="27"/>
      <c r="J594" s="27"/>
      <c r="K594" s="27"/>
      <c r="L594" s="27"/>
      <c r="M594" s="27"/>
      <c r="N594" s="27"/>
      <c r="O594" s="27"/>
      <c r="P594" s="27"/>
      <c r="Q594" s="27"/>
      <c r="R594" s="27"/>
      <c r="S594" s="27"/>
      <c r="T594" s="27"/>
      <c r="U594" s="32"/>
      <c r="V594" s="27"/>
      <c r="W594" s="27"/>
      <c r="X594" s="27"/>
      <c r="Y594" s="27"/>
      <c r="Z594" s="27"/>
      <c r="AA594" s="27"/>
    </row>
    <row r="595" spans="1:27" ht="13" x14ac:dyDescent="0.15">
      <c r="A595" s="27"/>
      <c r="B595" s="27"/>
      <c r="C595" s="27"/>
      <c r="D595" s="27"/>
      <c r="E595" s="27"/>
      <c r="F595" s="27"/>
      <c r="G595" s="27"/>
      <c r="H595" s="27"/>
      <c r="I595" s="27"/>
      <c r="J595" s="27"/>
      <c r="K595" s="27"/>
      <c r="L595" s="27"/>
      <c r="M595" s="27"/>
      <c r="N595" s="27"/>
      <c r="O595" s="27"/>
      <c r="P595" s="27"/>
      <c r="Q595" s="27"/>
      <c r="R595" s="27"/>
      <c r="S595" s="27"/>
      <c r="T595" s="27"/>
      <c r="U595" s="32"/>
      <c r="V595" s="27"/>
      <c r="W595" s="27"/>
      <c r="X595" s="27"/>
      <c r="Y595" s="27"/>
      <c r="Z595" s="27"/>
      <c r="AA595" s="27"/>
    </row>
    <row r="596" spans="1:27" ht="13" x14ac:dyDescent="0.15">
      <c r="A596" s="27"/>
      <c r="B596" s="27"/>
      <c r="C596" s="27"/>
      <c r="D596" s="27"/>
      <c r="E596" s="27"/>
      <c r="F596" s="27"/>
      <c r="G596" s="27"/>
      <c r="H596" s="27"/>
      <c r="I596" s="27"/>
      <c r="J596" s="27"/>
      <c r="K596" s="27"/>
      <c r="L596" s="27"/>
      <c r="M596" s="27"/>
      <c r="N596" s="27"/>
      <c r="O596" s="27"/>
      <c r="P596" s="27"/>
      <c r="Q596" s="27"/>
      <c r="R596" s="27"/>
      <c r="S596" s="27"/>
      <c r="T596" s="27"/>
      <c r="U596" s="32"/>
      <c r="V596" s="27"/>
      <c r="W596" s="27"/>
      <c r="X596" s="27"/>
      <c r="Y596" s="27"/>
      <c r="Z596" s="27"/>
      <c r="AA596" s="27"/>
    </row>
    <row r="597" spans="1:27" ht="13" x14ac:dyDescent="0.15">
      <c r="A597" s="27"/>
      <c r="B597" s="27"/>
      <c r="C597" s="27"/>
      <c r="D597" s="27"/>
      <c r="E597" s="27"/>
      <c r="F597" s="27"/>
      <c r="G597" s="27"/>
      <c r="H597" s="27"/>
      <c r="I597" s="27"/>
      <c r="J597" s="27"/>
      <c r="K597" s="27"/>
      <c r="L597" s="27"/>
      <c r="M597" s="27"/>
      <c r="N597" s="27"/>
      <c r="O597" s="27"/>
      <c r="P597" s="27"/>
      <c r="Q597" s="27"/>
      <c r="R597" s="27"/>
      <c r="S597" s="27"/>
      <c r="T597" s="27"/>
      <c r="U597" s="32"/>
      <c r="V597" s="27"/>
      <c r="W597" s="27"/>
      <c r="X597" s="27"/>
      <c r="Y597" s="27"/>
      <c r="Z597" s="27"/>
      <c r="AA597" s="27"/>
    </row>
    <row r="598" spans="1:27" ht="13" x14ac:dyDescent="0.15">
      <c r="A598" s="27"/>
      <c r="B598" s="27"/>
      <c r="C598" s="27"/>
      <c r="D598" s="27"/>
      <c r="E598" s="27"/>
      <c r="F598" s="27"/>
      <c r="G598" s="27"/>
      <c r="H598" s="27"/>
      <c r="I598" s="27"/>
      <c r="J598" s="27"/>
      <c r="K598" s="27"/>
      <c r="L598" s="27"/>
      <c r="M598" s="27"/>
      <c r="N598" s="27"/>
      <c r="O598" s="27"/>
      <c r="P598" s="27"/>
      <c r="Q598" s="27"/>
      <c r="R598" s="27"/>
      <c r="S598" s="27"/>
      <c r="T598" s="27"/>
      <c r="U598" s="32"/>
      <c r="V598" s="27"/>
      <c r="W598" s="27"/>
      <c r="X598" s="27"/>
      <c r="Y598" s="27"/>
      <c r="Z598" s="27"/>
      <c r="AA598" s="27"/>
    </row>
    <row r="599" spans="1:27" ht="13" x14ac:dyDescent="0.15">
      <c r="A599" s="27"/>
      <c r="B599" s="27"/>
      <c r="C599" s="27"/>
      <c r="D599" s="27"/>
      <c r="E599" s="27"/>
      <c r="F599" s="27"/>
      <c r="G599" s="27"/>
      <c r="H599" s="27"/>
      <c r="I599" s="27"/>
      <c r="J599" s="27"/>
      <c r="K599" s="27"/>
      <c r="L599" s="27"/>
      <c r="M599" s="27"/>
      <c r="N599" s="27"/>
      <c r="O599" s="27"/>
      <c r="P599" s="27"/>
      <c r="Q599" s="27"/>
      <c r="R599" s="27"/>
      <c r="S599" s="27"/>
      <c r="T599" s="27"/>
      <c r="U599" s="32"/>
      <c r="V599" s="27"/>
      <c r="W599" s="27"/>
      <c r="X599" s="27"/>
      <c r="Y599" s="27"/>
      <c r="Z599" s="27"/>
      <c r="AA599" s="27"/>
    </row>
    <row r="600" spans="1:27" ht="13" x14ac:dyDescent="0.15">
      <c r="A600" s="27"/>
      <c r="B600" s="27"/>
      <c r="C600" s="27"/>
      <c r="D600" s="27"/>
      <c r="E600" s="27"/>
      <c r="F600" s="27"/>
      <c r="G600" s="27"/>
      <c r="H600" s="27"/>
      <c r="I600" s="27"/>
      <c r="J600" s="27"/>
      <c r="K600" s="27"/>
      <c r="L600" s="27"/>
      <c r="M600" s="27"/>
      <c r="N600" s="27"/>
      <c r="O600" s="27"/>
      <c r="P600" s="27"/>
      <c r="Q600" s="27"/>
      <c r="R600" s="27"/>
      <c r="S600" s="27"/>
      <c r="T600" s="27"/>
      <c r="U600" s="32"/>
      <c r="V600" s="27"/>
      <c r="W600" s="27"/>
      <c r="X600" s="27"/>
      <c r="Y600" s="27"/>
      <c r="Z600" s="27"/>
      <c r="AA600" s="27"/>
    </row>
    <row r="601" spans="1:27" ht="13" x14ac:dyDescent="0.15">
      <c r="A601" s="27"/>
      <c r="B601" s="27"/>
      <c r="C601" s="27"/>
      <c r="D601" s="27"/>
      <c r="E601" s="27"/>
      <c r="F601" s="27"/>
      <c r="G601" s="27"/>
      <c r="H601" s="27"/>
      <c r="I601" s="27"/>
      <c r="J601" s="27"/>
      <c r="K601" s="27"/>
      <c r="L601" s="27"/>
      <c r="M601" s="27"/>
      <c r="N601" s="27"/>
      <c r="O601" s="27"/>
      <c r="P601" s="27"/>
      <c r="Q601" s="27"/>
      <c r="R601" s="27"/>
      <c r="S601" s="27"/>
      <c r="T601" s="27"/>
      <c r="U601" s="32"/>
      <c r="V601" s="27"/>
      <c r="W601" s="27"/>
      <c r="X601" s="27"/>
      <c r="Y601" s="27"/>
      <c r="Z601" s="27"/>
      <c r="AA601" s="27"/>
    </row>
    <row r="602" spans="1:27" ht="13" x14ac:dyDescent="0.15">
      <c r="A602" s="27"/>
      <c r="B602" s="27"/>
      <c r="C602" s="27"/>
      <c r="D602" s="27"/>
      <c r="E602" s="27"/>
      <c r="F602" s="27"/>
      <c r="G602" s="27"/>
      <c r="H602" s="27"/>
      <c r="I602" s="27"/>
      <c r="J602" s="27"/>
      <c r="K602" s="27"/>
      <c r="L602" s="27"/>
      <c r="M602" s="27"/>
      <c r="N602" s="27"/>
      <c r="O602" s="27"/>
      <c r="P602" s="27"/>
      <c r="Q602" s="27"/>
      <c r="R602" s="27"/>
      <c r="S602" s="27"/>
      <c r="T602" s="27"/>
      <c r="U602" s="32"/>
      <c r="V602" s="27"/>
      <c r="W602" s="27"/>
      <c r="X602" s="27"/>
      <c r="Y602" s="27"/>
      <c r="Z602" s="27"/>
      <c r="AA602" s="27"/>
    </row>
    <row r="603" spans="1:27" ht="13" x14ac:dyDescent="0.15">
      <c r="A603" s="27"/>
      <c r="B603" s="27"/>
      <c r="C603" s="27"/>
      <c r="D603" s="27"/>
      <c r="E603" s="27"/>
      <c r="F603" s="27"/>
      <c r="G603" s="27"/>
      <c r="H603" s="27"/>
      <c r="I603" s="27"/>
      <c r="J603" s="27"/>
      <c r="K603" s="27"/>
      <c r="L603" s="27"/>
      <c r="M603" s="27"/>
      <c r="N603" s="27"/>
      <c r="O603" s="27"/>
      <c r="P603" s="27"/>
      <c r="Q603" s="27"/>
      <c r="R603" s="27"/>
      <c r="S603" s="27"/>
      <c r="T603" s="27"/>
      <c r="U603" s="32"/>
      <c r="V603" s="27"/>
      <c r="W603" s="27"/>
      <c r="X603" s="27"/>
      <c r="Y603" s="27"/>
      <c r="Z603" s="27"/>
      <c r="AA603" s="27"/>
    </row>
    <row r="604" spans="1:27" ht="13" x14ac:dyDescent="0.15">
      <c r="A604" s="27"/>
      <c r="B604" s="27"/>
      <c r="C604" s="27"/>
      <c r="D604" s="27"/>
      <c r="E604" s="27"/>
      <c r="F604" s="27"/>
      <c r="G604" s="27"/>
      <c r="H604" s="27"/>
      <c r="I604" s="27"/>
      <c r="J604" s="27"/>
      <c r="K604" s="27"/>
      <c r="L604" s="27"/>
      <c r="M604" s="27"/>
      <c r="N604" s="27"/>
      <c r="O604" s="27"/>
      <c r="P604" s="27"/>
      <c r="Q604" s="27"/>
      <c r="R604" s="27"/>
      <c r="S604" s="27"/>
      <c r="T604" s="27"/>
      <c r="U604" s="32"/>
      <c r="V604" s="27"/>
      <c r="W604" s="27"/>
      <c r="X604" s="27"/>
      <c r="Y604" s="27"/>
      <c r="Z604" s="27"/>
      <c r="AA604" s="27"/>
    </row>
    <row r="605" spans="1:27" ht="13" x14ac:dyDescent="0.15">
      <c r="A605" s="27"/>
      <c r="B605" s="27"/>
      <c r="C605" s="27"/>
      <c r="D605" s="27"/>
      <c r="E605" s="27"/>
      <c r="F605" s="27"/>
      <c r="G605" s="27"/>
      <c r="H605" s="27"/>
      <c r="I605" s="27"/>
      <c r="J605" s="27"/>
      <c r="K605" s="27"/>
      <c r="L605" s="27"/>
      <c r="M605" s="27"/>
      <c r="N605" s="27"/>
      <c r="O605" s="27"/>
      <c r="P605" s="27"/>
      <c r="Q605" s="27"/>
      <c r="R605" s="27"/>
      <c r="S605" s="27"/>
      <c r="T605" s="27"/>
      <c r="U605" s="32"/>
      <c r="V605" s="27"/>
      <c r="W605" s="27"/>
      <c r="X605" s="27"/>
      <c r="Y605" s="27"/>
      <c r="Z605" s="27"/>
      <c r="AA605" s="27"/>
    </row>
    <row r="606" spans="1:27" ht="13" x14ac:dyDescent="0.15">
      <c r="A606" s="27"/>
      <c r="B606" s="27"/>
      <c r="C606" s="27"/>
      <c r="D606" s="27"/>
      <c r="E606" s="27"/>
      <c r="F606" s="27"/>
      <c r="G606" s="27"/>
      <c r="H606" s="27"/>
      <c r="I606" s="27"/>
      <c r="J606" s="27"/>
      <c r="K606" s="27"/>
      <c r="L606" s="27"/>
      <c r="M606" s="27"/>
      <c r="N606" s="27"/>
      <c r="O606" s="27"/>
      <c r="P606" s="27"/>
      <c r="Q606" s="27"/>
      <c r="R606" s="27"/>
      <c r="S606" s="27"/>
      <c r="T606" s="27"/>
      <c r="U606" s="32"/>
      <c r="V606" s="27"/>
      <c r="W606" s="27"/>
      <c r="X606" s="27"/>
      <c r="Y606" s="27"/>
      <c r="Z606" s="27"/>
      <c r="AA606" s="27"/>
    </row>
    <row r="607" spans="1:27" ht="13" x14ac:dyDescent="0.15">
      <c r="A607" s="27"/>
      <c r="B607" s="27"/>
      <c r="C607" s="27"/>
      <c r="D607" s="27"/>
      <c r="E607" s="27"/>
      <c r="F607" s="27"/>
      <c r="G607" s="27"/>
      <c r="H607" s="27"/>
      <c r="I607" s="27"/>
      <c r="J607" s="27"/>
      <c r="K607" s="27"/>
      <c r="L607" s="27"/>
      <c r="M607" s="27"/>
      <c r="N607" s="27"/>
      <c r="O607" s="27"/>
      <c r="P607" s="27"/>
      <c r="Q607" s="27"/>
      <c r="R607" s="27"/>
      <c r="S607" s="27"/>
      <c r="T607" s="27"/>
      <c r="U607" s="32"/>
      <c r="V607" s="27"/>
      <c r="W607" s="27"/>
      <c r="X607" s="27"/>
      <c r="Y607" s="27"/>
      <c r="Z607" s="27"/>
      <c r="AA607" s="27"/>
    </row>
    <row r="608" spans="1:27" ht="13" x14ac:dyDescent="0.15">
      <c r="A608" s="27"/>
      <c r="B608" s="27"/>
      <c r="C608" s="27"/>
      <c r="D608" s="27"/>
      <c r="E608" s="27"/>
      <c r="F608" s="27"/>
      <c r="G608" s="27"/>
      <c r="H608" s="27"/>
      <c r="I608" s="27"/>
      <c r="J608" s="27"/>
      <c r="K608" s="27"/>
      <c r="L608" s="27"/>
      <c r="M608" s="27"/>
      <c r="N608" s="27"/>
      <c r="O608" s="27"/>
      <c r="P608" s="27"/>
      <c r="Q608" s="27"/>
      <c r="R608" s="27"/>
      <c r="S608" s="27"/>
      <c r="T608" s="27"/>
      <c r="U608" s="32"/>
      <c r="V608" s="27"/>
      <c r="W608" s="27"/>
      <c r="X608" s="27"/>
      <c r="Y608" s="27"/>
      <c r="Z608" s="27"/>
      <c r="AA608" s="27"/>
    </row>
    <row r="609" spans="1:27" ht="13" x14ac:dyDescent="0.15">
      <c r="A609" s="27"/>
      <c r="B609" s="27"/>
      <c r="C609" s="27"/>
      <c r="D609" s="27"/>
      <c r="E609" s="27"/>
      <c r="F609" s="27"/>
      <c r="G609" s="27"/>
      <c r="H609" s="27"/>
      <c r="I609" s="27"/>
      <c r="J609" s="27"/>
      <c r="K609" s="27"/>
      <c r="L609" s="27"/>
      <c r="M609" s="27"/>
      <c r="N609" s="27"/>
      <c r="O609" s="27"/>
      <c r="P609" s="27"/>
      <c r="Q609" s="27"/>
      <c r="R609" s="27"/>
      <c r="S609" s="27"/>
      <c r="T609" s="27"/>
      <c r="U609" s="32"/>
      <c r="V609" s="27"/>
      <c r="W609" s="27"/>
      <c r="X609" s="27"/>
      <c r="Y609" s="27"/>
      <c r="Z609" s="27"/>
      <c r="AA609" s="27"/>
    </row>
    <row r="610" spans="1:27" ht="13" x14ac:dyDescent="0.15">
      <c r="A610" s="27"/>
      <c r="B610" s="27"/>
      <c r="C610" s="27"/>
      <c r="D610" s="27"/>
      <c r="E610" s="27"/>
      <c r="F610" s="27"/>
      <c r="G610" s="27"/>
      <c r="H610" s="27"/>
      <c r="I610" s="27"/>
      <c r="J610" s="27"/>
      <c r="K610" s="27"/>
      <c r="L610" s="27"/>
      <c r="M610" s="27"/>
      <c r="N610" s="27"/>
      <c r="O610" s="27"/>
      <c r="P610" s="27"/>
      <c r="Q610" s="27"/>
      <c r="R610" s="27"/>
      <c r="S610" s="27"/>
      <c r="T610" s="27"/>
      <c r="U610" s="32"/>
      <c r="V610" s="27"/>
      <c r="W610" s="27"/>
      <c r="X610" s="27"/>
      <c r="Y610" s="27"/>
      <c r="Z610" s="27"/>
      <c r="AA610" s="27"/>
    </row>
    <row r="611" spans="1:27" ht="13" x14ac:dyDescent="0.15">
      <c r="A611" s="27"/>
      <c r="B611" s="27"/>
      <c r="C611" s="27"/>
      <c r="D611" s="27"/>
      <c r="E611" s="27"/>
      <c r="F611" s="27"/>
      <c r="G611" s="27"/>
      <c r="H611" s="27"/>
      <c r="I611" s="27"/>
      <c r="J611" s="27"/>
      <c r="K611" s="27"/>
      <c r="L611" s="27"/>
      <c r="M611" s="27"/>
      <c r="N611" s="27"/>
      <c r="O611" s="27"/>
      <c r="P611" s="27"/>
      <c r="Q611" s="27"/>
      <c r="R611" s="27"/>
      <c r="S611" s="27"/>
      <c r="T611" s="27"/>
      <c r="U611" s="32"/>
      <c r="V611" s="27"/>
      <c r="W611" s="27"/>
      <c r="X611" s="27"/>
      <c r="Y611" s="27"/>
      <c r="Z611" s="27"/>
      <c r="AA611" s="27"/>
    </row>
    <row r="612" spans="1:27" ht="13" x14ac:dyDescent="0.15">
      <c r="A612" s="27"/>
      <c r="B612" s="27"/>
      <c r="C612" s="27"/>
      <c r="D612" s="27"/>
      <c r="E612" s="27"/>
      <c r="F612" s="27"/>
      <c r="G612" s="27"/>
      <c r="H612" s="27"/>
      <c r="I612" s="27"/>
      <c r="J612" s="27"/>
      <c r="K612" s="27"/>
      <c r="L612" s="27"/>
      <c r="M612" s="27"/>
      <c r="N612" s="27"/>
      <c r="O612" s="27"/>
      <c r="P612" s="27"/>
      <c r="Q612" s="27"/>
      <c r="R612" s="27"/>
      <c r="S612" s="27"/>
      <c r="T612" s="27"/>
      <c r="U612" s="32"/>
      <c r="V612" s="27"/>
      <c r="W612" s="27"/>
      <c r="X612" s="27"/>
      <c r="Y612" s="27"/>
      <c r="Z612" s="27"/>
      <c r="AA612" s="27"/>
    </row>
    <row r="613" spans="1:27" ht="13" x14ac:dyDescent="0.15">
      <c r="A613" s="27"/>
      <c r="B613" s="27"/>
      <c r="C613" s="27"/>
      <c r="D613" s="27"/>
      <c r="E613" s="27"/>
      <c r="F613" s="27"/>
      <c r="G613" s="27"/>
      <c r="H613" s="27"/>
      <c r="I613" s="27"/>
      <c r="J613" s="27"/>
      <c r="K613" s="27"/>
      <c r="L613" s="27"/>
      <c r="M613" s="27"/>
      <c r="N613" s="27"/>
      <c r="O613" s="27"/>
      <c r="P613" s="27"/>
      <c r="Q613" s="27"/>
      <c r="R613" s="27"/>
      <c r="S613" s="27"/>
      <c r="T613" s="27"/>
      <c r="U613" s="32"/>
      <c r="V613" s="27"/>
      <c r="W613" s="27"/>
      <c r="X613" s="27"/>
      <c r="Y613" s="27"/>
      <c r="Z613" s="27"/>
      <c r="AA613" s="27"/>
    </row>
    <row r="614" spans="1:27" ht="13" x14ac:dyDescent="0.15">
      <c r="A614" s="27"/>
      <c r="B614" s="27"/>
      <c r="C614" s="27"/>
      <c r="D614" s="27"/>
      <c r="E614" s="27"/>
      <c r="F614" s="27"/>
      <c r="G614" s="27"/>
      <c r="H614" s="27"/>
      <c r="I614" s="27"/>
      <c r="J614" s="27"/>
      <c r="K614" s="27"/>
      <c r="L614" s="27"/>
      <c r="M614" s="27"/>
      <c r="N614" s="27"/>
      <c r="O614" s="27"/>
      <c r="P614" s="27"/>
      <c r="Q614" s="27"/>
      <c r="R614" s="27"/>
      <c r="S614" s="27"/>
      <c r="T614" s="27"/>
      <c r="U614" s="32"/>
      <c r="V614" s="27"/>
      <c r="W614" s="27"/>
      <c r="X614" s="27"/>
      <c r="Y614" s="27"/>
      <c r="Z614" s="27"/>
      <c r="AA614" s="27"/>
    </row>
    <row r="615" spans="1:27" ht="13" x14ac:dyDescent="0.15">
      <c r="A615" s="27"/>
      <c r="B615" s="27"/>
      <c r="C615" s="27"/>
      <c r="D615" s="27"/>
      <c r="E615" s="27"/>
      <c r="F615" s="27"/>
      <c r="G615" s="27"/>
      <c r="H615" s="27"/>
      <c r="I615" s="27"/>
      <c r="J615" s="27"/>
      <c r="K615" s="27"/>
      <c r="L615" s="27"/>
      <c r="M615" s="27"/>
      <c r="N615" s="27"/>
      <c r="O615" s="27"/>
      <c r="P615" s="27"/>
      <c r="Q615" s="27"/>
      <c r="R615" s="27"/>
      <c r="S615" s="27"/>
      <c r="T615" s="27"/>
      <c r="U615" s="32"/>
      <c r="V615" s="27"/>
      <c r="W615" s="27"/>
      <c r="X615" s="27"/>
      <c r="Y615" s="27"/>
      <c r="Z615" s="27"/>
      <c r="AA615" s="27"/>
    </row>
    <row r="616" spans="1:27" ht="13" x14ac:dyDescent="0.15">
      <c r="A616" s="27"/>
      <c r="B616" s="27"/>
      <c r="C616" s="27"/>
      <c r="D616" s="27"/>
      <c r="E616" s="27"/>
      <c r="F616" s="27"/>
      <c r="G616" s="27"/>
      <c r="H616" s="27"/>
      <c r="I616" s="27"/>
      <c r="J616" s="27"/>
      <c r="K616" s="27"/>
      <c r="L616" s="27"/>
      <c r="M616" s="27"/>
      <c r="N616" s="27"/>
      <c r="O616" s="27"/>
      <c r="P616" s="27"/>
      <c r="Q616" s="27"/>
      <c r="R616" s="27"/>
      <c r="S616" s="27"/>
      <c r="T616" s="27"/>
      <c r="U616" s="32"/>
      <c r="V616" s="27"/>
      <c r="W616" s="27"/>
      <c r="X616" s="27"/>
      <c r="Y616" s="27"/>
      <c r="Z616" s="27"/>
      <c r="AA616" s="27"/>
    </row>
    <row r="617" spans="1:27" ht="13" x14ac:dyDescent="0.15">
      <c r="A617" s="27"/>
      <c r="B617" s="27"/>
      <c r="C617" s="27"/>
      <c r="D617" s="27"/>
      <c r="E617" s="27"/>
      <c r="F617" s="27"/>
      <c r="G617" s="27"/>
      <c r="H617" s="27"/>
      <c r="I617" s="27"/>
      <c r="J617" s="27"/>
      <c r="K617" s="27"/>
      <c r="L617" s="27"/>
      <c r="M617" s="27"/>
      <c r="N617" s="27"/>
      <c r="O617" s="27"/>
      <c r="P617" s="27"/>
      <c r="Q617" s="27"/>
      <c r="R617" s="27"/>
      <c r="S617" s="27"/>
      <c r="T617" s="27"/>
      <c r="U617" s="32"/>
      <c r="V617" s="27"/>
      <c r="W617" s="27"/>
      <c r="X617" s="27"/>
      <c r="Y617" s="27"/>
      <c r="Z617" s="27"/>
      <c r="AA617" s="27"/>
    </row>
    <row r="618" spans="1:27" ht="13" x14ac:dyDescent="0.15">
      <c r="A618" s="27"/>
      <c r="B618" s="27"/>
      <c r="C618" s="27"/>
      <c r="D618" s="27"/>
      <c r="E618" s="27"/>
      <c r="F618" s="27"/>
      <c r="G618" s="27"/>
      <c r="H618" s="27"/>
      <c r="I618" s="27"/>
      <c r="J618" s="27"/>
      <c r="K618" s="27"/>
      <c r="L618" s="27"/>
      <c r="M618" s="27"/>
      <c r="N618" s="27"/>
      <c r="O618" s="27"/>
      <c r="P618" s="27"/>
      <c r="Q618" s="27"/>
      <c r="R618" s="27"/>
      <c r="S618" s="27"/>
      <c r="T618" s="27"/>
      <c r="U618" s="32"/>
      <c r="V618" s="27"/>
      <c r="W618" s="27"/>
      <c r="X618" s="27"/>
      <c r="Y618" s="27"/>
      <c r="Z618" s="27"/>
      <c r="AA618" s="27"/>
    </row>
    <row r="619" spans="1:27" ht="13" x14ac:dyDescent="0.15">
      <c r="A619" s="27"/>
      <c r="B619" s="27"/>
      <c r="C619" s="27"/>
      <c r="D619" s="27"/>
      <c r="E619" s="27"/>
      <c r="F619" s="27"/>
      <c r="G619" s="27"/>
      <c r="H619" s="27"/>
      <c r="I619" s="27"/>
      <c r="J619" s="27"/>
      <c r="K619" s="27"/>
      <c r="L619" s="27"/>
      <c r="M619" s="27"/>
      <c r="N619" s="27"/>
      <c r="O619" s="27"/>
      <c r="P619" s="27"/>
      <c r="Q619" s="27"/>
      <c r="R619" s="27"/>
      <c r="S619" s="27"/>
      <c r="T619" s="27"/>
      <c r="U619" s="32"/>
      <c r="V619" s="27"/>
      <c r="W619" s="27"/>
      <c r="X619" s="27"/>
      <c r="Y619" s="27"/>
      <c r="Z619" s="27"/>
      <c r="AA619" s="27"/>
    </row>
    <row r="620" spans="1:27" ht="13" x14ac:dyDescent="0.15">
      <c r="A620" s="27"/>
      <c r="B620" s="27"/>
      <c r="C620" s="27"/>
      <c r="D620" s="27"/>
      <c r="E620" s="27"/>
      <c r="F620" s="27"/>
      <c r="G620" s="27"/>
      <c r="H620" s="27"/>
      <c r="I620" s="27"/>
      <c r="J620" s="27"/>
      <c r="K620" s="27"/>
      <c r="L620" s="27"/>
      <c r="M620" s="27"/>
      <c r="N620" s="27"/>
      <c r="O620" s="27"/>
      <c r="P620" s="27"/>
      <c r="Q620" s="27"/>
      <c r="R620" s="27"/>
      <c r="S620" s="27"/>
      <c r="T620" s="27"/>
      <c r="U620" s="32"/>
      <c r="V620" s="27"/>
      <c r="W620" s="27"/>
      <c r="X620" s="27"/>
      <c r="Y620" s="27"/>
      <c r="Z620" s="27"/>
      <c r="AA620" s="27"/>
    </row>
    <row r="621" spans="1:27" ht="13" x14ac:dyDescent="0.15">
      <c r="A621" s="27"/>
      <c r="B621" s="27"/>
      <c r="C621" s="27"/>
      <c r="D621" s="27"/>
      <c r="E621" s="27"/>
      <c r="F621" s="27"/>
      <c r="G621" s="27"/>
      <c r="H621" s="27"/>
      <c r="I621" s="27"/>
      <c r="J621" s="27"/>
      <c r="K621" s="27"/>
      <c r="L621" s="27"/>
      <c r="M621" s="27"/>
      <c r="N621" s="27"/>
      <c r="O621" s="27"/>
      <c r="P621" s="27"/>
      <c r="Q621" s="27"/>
      <c r="R621" s="27"/>
      <c r="S621" s="27"/>
      <c r="T621" s="27"/>
      <c r="U621" s="32"/>
      <c r="V621" s="27"/>
      <c r="W621" s="27"/>
      <c r="X621" s="27"/>
      <c r="Y621" s="27"/>
      <c r="Z621" s="27"/>
      <c r="AA621" s="27"/>
    </row>
    <row r="622" spans="1:27" ht="13" x14ac:dyDescent="0.15">
      <c r="A622" s="27"/>
      <c r="B622" s="27"/>
      <c r="C622" s="27"/>
      <c r="D622" s="27"/>
      <c r="E622" s="27"/>
      <c r="F622" s="27"/>
      <c r="G622" s="27"/>
      <c r="H622" s="27"/>
      <c r="I622" s="27"/>
      <c r="J622" s="27"/>
      <c r="K622" s="27"/>
      <c r="L622" s="27"/>
      <c r="M622" s="27"/>
      <c r="N622" s="27"/>
      <c r="O622" s="27"/>
      <c r="P622" s="27"/>
      <c r="Q622" s="27"/>
      <c r="R622" s="27"/>
      <c r="S622" s="27"/>
      <c r="T622" s="27"/>
      <c r="U622" s="32"/>
      <c r="V622" s="27"/>
      <c r="W622" s="27"/>
      <c r="X622" s="27"/>
      <c r="Y622" s="27"/>
      <c r="Z622" s="27"/>
      <c r="AA622" s="27"/>
    </row>
    <row r="623" spans="1:27" ht="13" x14ac:dyDescent="0.15">
      <c r="A623" s="27"/>
      <c r="B623" s="27"/>
      <c r="C623" s="27"/>
      <c r="D623" s="27"/>
      <c r="E623" s="27"/>
      <c r="F623" s="27"/>
      <c r="G623" s="27"/>
      <c r="H623" s="27"/>
      <c r="I623" s="27"/>
      <c r="J623" s="27"/>
      <c r="K623" s="27"/>
      <c r="L623" s="27"/>
      <c r="M623" s="27"/>
      <c r="N623" s="27"/>
      <c r="O623" s="27"/>
      <c r="P623" s="27"/>
      <c r="Q623" s="27"/>
      <c r="R623" s="27"/>
      <c r="S623" s="27"/>
      <c r="T623" s="27"/>
      <c r="U623" s="32"/>
      <c r="V623" s="27"/>
      <c r="W623" s="27"/>
      <c r="X623" s="27"/>
      <c r="Y623" s="27"/>
      <c r="Z623" s="27"/>
      <c r="AA623" s="27"/>
    </row>
    <row r="624" spans="1:27" ht="13" x14ac:dyDescent="0.15">
      <c r="A624" s="27"/>
      <c r="B624" s="27"/>
      <c r="C624" s="27"/>
      <c r="D624" s="27"/>
      <c r="E624" s="27"/>
      <c r="F624" s="27"/>
      <c r="G624" s="27"/>
      <c r="H624" s="27"/>
      <c r="I624" s="27"/>
      <c r="J624" s="27"/>
      <c r="K624" s="27"/>
      <c r="L624" s="27"/>
      <c r="M624" s="27"/>
      <c r="N624" s="27"/>
      <c r="O624" s="27"/>
      <c r="P624" s="27"/>
      <c r="Q624" s="27"/>
      <c r="R624" s="27"/>
      <c r="S624" s="27"/>
      <c r="T624" s="27"/>
      <c r="U624" s="32"/>
      <c r="V624" s="27"/>
      <c r="W624" s="27"/>
      <c r="X624" s="27"/>
      <c r="Y624" s="27"/>
      <c r="Z624" s="27"/>
      <c r="AA624" s="27"/>
    </row>
    <row r="625" spans="1:27" ht="13" x14ac:dyDescent="0.15">
      <c r="A625" s="27"/>
      <c r="B625" s="27"/>
      <c r="C625" s="27"/>
      <c r="D625" s="27"/>
      <c r="E625" s="27"/>
      <c r="F625" s="27"/>
      <c r="G625" s="27"/>
      <c r="H625" s="27"/>
      <c r="I625" s="27"/>
      <c r="J625" s="27"/>
      <c r="K625" s="27"/>
      <c r="L625" s="27"/>
      <c r="M625" s="27"/>
      <c r="N625" s="27"/>
      <c r="O625" s="27"/>
      <c r="P625" s="27"/>
      <c r="Q625" s="27"/>
      <c r="R625" s="27"/>
      <c r="S625" s="27"/>
      <c r="T625" s="27"/>
      <c r="U625" s="32"/>
      <c r="V625" s="27"/>
      <c r="W625" s="27"/>
      <c r="X625" s="27"/>
      <c r="Y625" s="27"/>
      <c r="Z625" s="27"/>
      <c r="AA625" s="27"/>
    </row>
    <row r="626" spans="1:27" ht="13" x14ac:dyDescent="0.15">
      <c r="A626" s="27"/>
      <c r="B626" s="27"/>
      <c r="C626" s="27"/>
      <c r="D626" s="27"/>
      <c r="E626" s="27"/>
      <c r="F626" s="27"/>
      <c r="G626" s="27"/>
      <c r="H626" s="27"/>
      <c r="I626" s="27"/>
      <c r="J626" s="27"/>
      <c r="K626" s="27"/>
      <c r="L626" s="27"/>
      <c r="M626" s="27"/>
      <c r="N626" s="27"/>
      <c r="O626" s="27"/>
      <c r="P626" s="27"/>
      <c r="Q626" s="27"/>
      <c r="R626" s="27"/>
      <c r="S626" s="27"/>
      <c r="T626" s="27"/>
      <c r="U626" s="32"/>
      <c r="V626" s="27"/>
      <c r="W626" s="27"/>
      <c r="X626" s="27"/>
      <c r="Y626" s="27"/>
      <c r="Z626" s="27"/>
      <c r="AA626" s="27"/>
    </row>
    <row r="627" spans="1:27" ht="13" x14ac:dyDescent="0.15">
      <c r="A627" s="27"/>
      <c r="B627" s="27"/>
      <c r="C627" s="27"/>
      <c r="D627" s="27"/>
      <c r="E627" s="27"/>
      <c r="F627" s="27"/>
      <c r="G627" s="27"/>
      <c r="H627" s="27"/>
      <c r="I627" s="27"/>
      <c r="J627" s="27"/>
      <c r="K627" s="27"/>
      <c r="L627" s="27"/>
      <c r="M627" s="27"/>
      <c r="N627" s="27"/>
      <c r="O627" s="27"/>
      <c r="P627" s="27"/>
      <c r="Q627" s="27"/>
      <c r="R627" s="27"/>
      <c r="S627" s="27"/>
      <c r="T627" s="27"/>
      <c r="U627" s="32"/>
      <c r="V627" s="27"/>
      <c r="W627" s="27"/>
      <c r="X627" s="27"/>
      <c r="Y627" s="27"/>
      <c r="Z627" s="27"/>
      <c r="AA627" s="27"/>
    </row>
    <row r="628" spans="1:27" ht="13" x14ac:dyDescent="0.15">
      <c r="A628" s="27"/>
      <c r="B628" s="27"/>
      <c r="C628" s="27"/>
      <c r="D628" s="27"/>
      <c r="E628" s="27"/>
      <c r="F628" s="27"/>
      <c r="G628" s="27"/>
      <c r="H628" s="27"/>
      <c r="I628" s="27"/>
      <c r="J628" s="27"/>
      <c r="K628" s="27"/>
      <c r="L628" s="27"/>
      <c r="M628" s="27"/>
      <c r="N628" s="27"/>
      <c r="O628" s="27"/>
      <c r="P628" s="27"/>
      <c r="Q628" s="27"/>
      <c r="R628" s="27"/>
      <c r="S628" s="27"/>
      <c r="T628" s="27"/>
      <c r="U628" s="32"/>
      <c r="V628" s="27"/>
      <c r="W628" s="27"/>
      <c r="X628" s="27"/>
      <c r="Y628" s="27"/>
      <c r="Z628" s="27"/>
      <c r="AA628" s="27"/>
    </row>
    <row r="629" spans="1:27" ht="13" x14ac:dyDescent="0.15">
      <c r="A629" s="27"/>
      <c r="B629" s="27"/>
      <c r="C629" s="27"/>
      <c r="D629" s="27"/>
      <c r="E629" s="27"/>
      <c r="F629" s="27"/>
      <c r="G629" s="27"/>
      <c r="H629" s="27"/>
      <c r="I629" s="27"/>
      <c r="J629" s="27"/>
      <c r="K629" s="27"/>
      <c r="L629" s="27"/>
      <c r="M629" s="27"/>
      <c r="N629" s="27"/>
      <c r="O629" s="27"/>
      <c r="P629" s="27"/>
      <c r="Q629" s="27"/>
      <c r="R629" s="27"/>
      <c r="S629" s="27"/>
      <c r="T629" s="27"/>
      <c r="U629" s="32"/>
      <c r="V629" s="27"/>
      <c r="W629" s="27"/>
      <c r="X629" s="27"/>
      <c r="Y629" s="27"/>
      <c r="Z629" s="27"/>
      <c r="AA629" s="27"/>
    </row>
    <row r="630" spans="1:27" ht="13" x14ac:dyDescent="0.15">
      <c r="A630" s="27"/>
      <c r="B630" s="27"/>
      <c r="C630" s="27"/>
      <c r="D630" s="27"/>
      <c r="E630" s="27"/>
      <c r="F630" s="27"/>
      <c r="G630" s="27"/>
      <c r="H630" s="27"/>
      <c r="I630" s="27"/>
      <c r="J630" s="27"/>
      <c r="K630" s="27"/>
      <c r="L630" s="27"/>
      <c r="M630" s="27"/>
      <c r="N630" s="27"/>
      <c r="O630" s="27"/>
      <c r="P630" s="27"/>
      <c r="Q630" s="27"/>
      <c r="R630" s="27"/>
      <c r="S630" s="27"/>
      <c r="T630" s="27"/>
      <c r="U630" s="32"/>
      <c r="V630" s="27"/>
      <c r="W630" s="27"/>
      <c r="X630" s="27"/>
      <c r="Y630" s="27"/>
      <c r="Z630" s="27"/>
      <c r="AA630" s="27"/>
    </row>
    <row r="631" spans="1:27" ht="13" x14ac:dyDescent="0.15">
      <c r="A631" s="27"/>
      <c r="B631" s="27"/>
      <c r="C631" s="27"/>
      <c r="D631" s="27"/>
      <c r="E631" s="27"/>
      <c r="F631" s="27"/>
      <c r="G631" s="27"/>
      <c r="H631" s="27"/>
      <c r="I631" s="27"/>
      <c r="J631" s="27"/>
      <c r="K631" s="27"/>
      <c r="L631" s="27"/>
      <c r="M631" s="27"/>
      <c r="N631" s="27"/>
      <c r="O631" s="27"/>
      <c r="P631" s="27"/>
      <c r="Q631" s="27"/>
      <c r="R631" s="27"/>
      <c r="S631" s="27"/>
      <c r="T631" s="27"/>
      <c r="U631" s="32"/>
      <c r="V631" s="27"/>
      <c r="W631" s="27"/>
      <c r="X631" s="27"/>
      <c r="Y631" s="27"/>
      <c r="Z631" s="27"/>
      <c r="AA631" s="27"/>
    </row>
    <row r="632" spans="1:27" ht="13" x14ac:dyDescent="0.15">
      <c r="A632" s="27"/>
      <c r="B632" s="27"/>
      <c r="C632" s="27"/>
      <c r="D632" s="27"/>
      <c r="E632" s="27"/>
      <c r="F632" s="27"/>
      <c r="G632" s="27"/>
      <c r="H632" s="27"/>
      <c r="I632" s="27"/>
      <c r="J632" s="27"/>
      <c r="K632" s="27"/>
      <c r="L632" s="27"/>
      <c r="M632" s="27"/>
      <c r="N632" s="27"/>
      <c r="O632" s="27"/>
      <c r="P632" s="27"/>
      <c r="Q632" s="27"/>
      <c r="R632" s="27"/>
      <c r="S632" s="27"/>
      <c r="T632" s="27"/>
      <c r="U632" s="32"/>
      <c r="V632" s="27"/>
      <c r="W632" s="27"/>
      <c r="X632" s="27"/>
      <c r="Y632" s="27"/>
      <c r="Z632" s="27"/>
      <c r="AA632" s="27"/>
    </row>
    <row r="633" spans="1:27" ht="13" x14ac:dyDescent="0.15">
      <c r="A633" s="27"/>
      <c r="B633" s="27"/>
      <c r="C633" s="27"/>
      <c r="D633" s="27"/>
      <c r="E633" s="27"/>
      <c r="F633" s="27"/>
      <c r="G633" s="27"/>
      <c r="H633" s="27"/>
      <c r="I633" s="27"/>
      <c r="J633" s="27"/>
      <c r="K633" s="27"/>
      <c r="L633" s="27"/>
      <c r="M633" s="27"/>
      <c r="N633" s="27"/>
      <c r="O633" s="27"/>
      <c r="P633" s="27"/>
      <c r="Q633" s="27"/>
      <c r="R633" s="27"/>
      <c r="S633" s="27"/>
      <c r="T633" s="27"/>
      <c r="U633" s="32"/>
      <c r="V633" s="27"/>
      <c r="W633" s="27"/>
      <c r="X633" s="27"/>
      <c r="Y633" s="27"/>
      <c r="Z633" s="27"/>
      <c r="AA633" s="27"/>
    </row>
    <row r="634" spans="1:27" ht="13" x14ac:dyDescent="0.15">
      <c r="A634" s="27"/>
      <c r="B634" s="27"/>
      <c r="C634" s="27"/>
      <c r="D634" s="27"/>
      <c r="E634" s="27"/>
      <c r="F634" s="27"/>
      <c r="G634" s="27"/>
      <c r="H634" s="27"/>
      <c r="I634" s="27"/>
      <c r="J634" s="27"/>
      <c r="K634" s="27"/>
      <c r="L634" s="27"/>
      <c r="M634" s="27"/>
      <c r="N634" s="27"/>
      <c r="O634" s="27"/>
      <c r="P634" s="27"/>
      <c r="Q634" s="27"/>
      <c r="R634" s="27"/>
      <c r="S634" s="27"/>
      <c r="T634" s="27"/>
      <c r="U634" s="32"/>
      <c r="V634" s="27"/>
      <c r="W634" s="27"/>
      <c r="X634" s="27"/>
      <c r="Y634" s="27"/>
      <c r="Z634" s="27"/>
      <c r="AA634" s="27"/>
    </row>
    <row r="635" spans="1:27" ht="13" x14ac:dyDescent="0.15">
      <c r="A635" s="27"/>
      <c r="B635" s="27"/>
      <c r="C635" s="27"/>
      <c r="D635" s="27"/>
      <c r="E635" s="27"/>
      <c r="F635" s="27"/>
      <c r="G635" s="27"/>
      <c r="H635" s="27"/>
      <c r="I635" s="27"/>
      <c r="J635" s="27"/>
      <c r="K635" s="27"/>
      <c r="L635" s="27"/>
      <c r="M635" s="27"/>
      <c r="N635" s="27"/>
      <c r="O635" s="27"/>
      <c r="P635" s="27"/>
      <c r="Q635" s="27"/>
      <c r="R635" s="27"/>
      <c r="S635" s="27"/>
      <c r="T635" s="27"/>
      <c r="U635" s="32"/>
      <c r="V635" s="27"/>
      <c r="W635" s="27"/>
      <c r="X635" s="27"/>
      <c r="Y635" s="27"/>
      <c r="Z635" s="27"/>
      <c r="AA635" s="27"/>
    </row>
    <row r="636" spans="1:27" ht="13" x14ac:dyDescent="0.15">
      <c r="A636" s="27"/>
      <c r="B636" s="27"/>
      <c r="C636" s="27"/>
      <c r="D636" s="27"/>
      <c r="E636" s="27"/>
      <c r="F636" s="27"/>
      <c r="G636" s="27"/>
      <c r="H636" s="27"/>
      <c r="I636" s="27"/>
      <c r="J636" s="27"/>
      <c r="K636" s="27"/>
      <c r="L636" s="27"/>
      <c r="M636" s="27"/>
      <c r="N636" s="27"/>
      <c r="O636" s="27"/>
      <c r="P636" s="27"/>
      <c r="Q636" s="27"/>
      <c r="R636" s="27"/>
      <c r="S636" s="27"/>
      <c r="T636" s="27"/>
      <c r="U636" s="32"/>
      <c r="V636" s="27"/>
      <c r="W636" s="27"/>
      <c r="X636" s="27"/>
      <c r="Y636" s="27"/>
      <c r="Z636" s="27"/>
      <c r="AA636" s="27"/>
    </row>
    <row r="637" spans="1:27" ht="13" x14ac:dyDescent="0.15">
      <c r="A637" s="27"/>
      <c r="B637" s="27"/>
      <c r="C637" s="27"/>
      <c r="D637" s="27"/>
      <c r="E637" s="27"/>
      <c r="F637" s="27"/>
      <c r="G637" s="27"/>
      <c r="H637" s="27"/>
      <c r="I637" s="27"/>
      <c r="J637" s="27"/>
      <c r="K637" s="27"/>
      <c r="L637" s="27"/>
      <c r="M637" s="27"/>
      <c r="N637" s="27"/>
      <c r="O637" s="27"/>
      <c r="P637" s="27"/>
      <c r="Q637" s="27"/>
      <c r="R637" s="27"/>
      <c r="S637" s="27"/>
      <c r="T637" s="27"/>
      <c r="U637" s="32"/>
      <c r="V637" s="27"/>
      <c r="W637" s="27"/>
      <c r="X637" s="27"/>
      <c r="Y637" s="27"/>
      <c r="Z637" s="27"/>
      <c r="AA637" s="27"/>
    </row>
    <row r="638" spans="1:27" ht="13" x14ac:dyDescent="0.15">
      <c r="A638" s="27"/>
      <c r="B638" s="27"/>
      <c r="C638" s="27"/>
      <c r="D638" s="27"/>
      <c r="E638" s="27"/>
      <c r="F638" s="27"/>
      <c r="G638" s="27"/>
      <c r="H638" s="27"/>
      <c r="I638" s="27"/>
      <c r="J638" s="27"/>
      <c r="K638" s="27"/>
      <c r="L638" s="27"/>
      <c r="M638" s="27"/>
      <c r="N638" s="27"/>
      <c r="O638" s="27"/>
      <c r="P638" s="27"/>
      <c r="Q638" s="27"/>
      <c r="R638" s="27"/>
      <c r="S638" s="27"/>
      <c r="T638" s="27"/>
      <c r="U638" s="32"/>
      <c r="V638" s="27"/>
      <c r="W638" s="27"/>
      <c r="X638" s="27"/>
      <c r="Y638" s="27"/>
      <c r="Z638" s="27"/>
      <c r="AA638" s="27"/>
    </row>
    <row r="639" spans="1:27" ht="13" x14ac:dyDescent="0.15">
      <c r="A639" s="27"/>
      <c r="B639" s="27"/>
      <c r="C639" s="27"/>
      <c r="D639" s="27"/>
      <c r="E639" s="27"/>
      <c r="F639" s="27"/>
      <c r="G639" s="27"/>
      <c r="H639" s="27"/>
      <c r="I639" s="27"/>
      <c r="J639" s="27"/>
      <c r="K639" s="27"/>
      <c r="L639" s="27"/>
      <c r="M639" s="27"/>
      <c r="N639" s="27"/>
      <c r="O639" s="27"/>
      <c r="P639" s="27"/>
      <c r="Q639" s="27"/>
      <c r="R639" s="27"/>
      <c r="S639" s="27"/>
      <c r="T639" s="27"/>
      <c r="U639" s="32"/>
      <c r="V639" s="27"/>
      <c r="W639" s="27"/>
      <c r="X639" s="27"/>
      <c r="Y639" s="27"/>
      <c r="Z639" s="27"/>
      <c r="AA639" s="27"/>
    </row>
    <row r="640" spans="1:27" ht="13" x14ac:dyDescent="0.15">
      <c r="A640" s="27"/>
      <c r="B640" s="27"/>
      <c r="C640" s="27"/>
      <c r="D640" s="27"/>
      <c r="E640" s="27"/>
      <c r="F640" s="27"/>
      <c r="G640" s="27"/>
      <c r="H640" s="27"/>
      <c r="I640" s="27"/>
      <c r="J640" s="27"/>
      <c r="K640" s="27"/>
      <c r="L640" s="27"/>
      <c r="M640" s="27"/>
      <c r="N640" s="27"/>
      <c r="O640" s="27"/>
      <c r="P640" s="27"/>
      <c r="Q640" s="27"/>
      <c r="R640" s="27"/>
      <c r="S640" s="27"/>
      <c r="T640" s="27"/>
      <c r="U640" s="32"/>
      <c r="V640" s="27"/>
      <c r="W640" s="27"/>
      <c r="X640" s="27"/>
      <c r="Y640" s="27"/>
      <c r="Z640" s="27"/>
      <c r="AA640" s="27"/>
    </row>
    <row r="641" spans="1:27" ht="13" x14ac:dyDescent="0.15">
      <c r="A641" s="27"/>
      <c r="B641" s="27"/>
      <c r="C641" s="27"/>
      <c r="D641" s="27"/>
      <c r="E641" s="27"/>
      <c r="F641" s="27"/>
      <c r="G641" s="27"/>
      <c r="H641" s="27"/>
      <c r="I641" s="27"/>
      <c r="J641" s="27"/>
      <c r="K641" s="27"/>
      <c r="L641" s="27"/>
      <c r="M641" s="27"/>
      <c r="N641" s="27"/>
      <c r="O641" s="27"/>
      <c r="P641" s="27"/>
      <c r="Q641" s="27"/>
      <c r="R641" s="27"/>
      <c r="S641" s="27"/>
      <c r="T641" s="27"/>
      <c r="U641" s="32"/>
      <c r="V641" s="27"/>
      <c r="W641" s="27"/>
      <c r="X641" s="27"/>
      <c r="Y641" s="27"/>
      <c r="Z641" s="27"/>
      <c r="AA641" s="27"/>
    </row>
    <row r="642" spans="1:27" ht="13" x14ac:dyDescent="0.15">
      <c r="A642" s="27"/>
      <c r="B642" s="27"/>
      <c r="C642" s="27"/>
      <c r="D642" s="27"/>
      <c r="E642" s="27"/>
      <c r="F642" s="27"/>
      <c r="G642" s="27"/>
      <c r="H642" s="27"/>
      <c r="I642" s="27"/>
      <c r="J642" s="27"/>
      <c r="K642" s="27"/>
      <c r="L642" s="27"/>
      <c r="M642" s="27"/>
      <c r="N642" s="27"/>
      <c r="O642" s="27"/>
      <c r="P642" s="27"/>
      <c r="Q642" s="27"/>
      <c r="R642" s="27"/>
      <c r="S642" s="27"/>
      <c r="T642" s="27"/>
      <c r="U642" s="32"/>
      <c r="V642" s="27"/>
      <c r="W642" s="27"/>
      <c r="X642" s="27"/>
      <c r="Y642" s="27"/>
      <c r="Z642" s="27"/>
      <c r="AA642" s="27"/>
    </row>
    <row r="643" spans="1:27" ht="13" x14ac:dyDescent="0.15">
      <c r="A643" s="27"/>
      <c r="B643" s="27"/>
      <c r="C643" s="27"/>
      <c r="D643" s="27"/>
      <c r="E643" s="27"/>
      <c r="F643" s="27"/>
      <c r="G643" s="27"/>
      <c r="H643" s="27"/>
      <c r="I643" s="27"/>
      <c r="J643" s="27"/>
      <c r="K643" s="27"/>
      <c r="L643" s="27"/>
      <c r="M643" s="27"/>
      <c r="N643" s="27"/>
      <c r="O643" s="27"/>
      <c r="P643" s="27"/>
      <c r="Q643" s="27"/>
      <c r="R643" s="27"/>
      <c r="S643" s="27"/>
      <c r="T643" s="27"/>
      <c r="U643" s="32"/>
      <c r="V643" s="27"/>
      <c r="W643" s="27"/>
      <c r="X643" s="27"/>
      <c r="Y643" s="27"/>
      <c r="Z643" s="27"/>
      <c r="AA643" s="27"/>
    </row>
    <row r="644" spans="1:27" ht="13" x14ac:dyDescent="0.15">
      <c r="A644" s="27"/>
      <c r="B644" s="27"/>
      <c r="C644" s="27"/>
      <c r="D644" s="27"/>
      <c r="E644" s="27"/>
      <c r="F644" s="27"/>
      <c r="G644" s="27"/>
      <c r="H644" s="27"/>
      <c r="I644" s="27"/>
      <c r="J644" s="27"/>
      <c r="K644" s="27"/>
      <c r="L644" s="27"/>
      <c r="M644" s="27"/>
      <c r="N644" s="27"/>
      <c r="O644" s="27"/>
      <c r="P644" s="27"/>
      <c r="Q644" s="27"/>
      <c r="R644" s="27"/>
      <c r="S644" s="27"/>
      <c r="T644" s="27"/>
      <c r="U644" s="32"/>
      <c r="V644" s="27"/>
      <c r="W644" s="27"/>
      <c r="X644" s="27"/>
      <c r="Y644" s="27"/>
      <c r="Z644" s="27"/>
      <c r="AA644" s="27"/>
    </row>
    <row r="645" spans="1:27" ht="13" x14ac:dyDescent="0.15">
      <c r="A645" s="27"/>
      <c r="B645" s="27"/>
      <c r="C645" s="27"/>
      <c r="D645" s="27"/>
      <c r="E645" s="27"/>
      <c r="F645" s="27"/>
      <c r="G645" s="27"/>
      <c r="H645" s="27"/>
      <c r="I645" s="27"/>
      <c r="J645" s="27"/>
      <c r="K645" s="27"/>
      <c r="L645" s="27"/>
      <c r="M645" s="27"/>
      <c r="N645" s="27"/>
      <c r="O645" s="27"/>
      <c r="P645" s="27"/>
      <c r="Q645" s="27"/>
      <c r="R645" s="27"/>
      <c r="S645" s="27"/>
      <c r="T645" s="27"/>
      <c r="U645" s="32"/>
      <c r="V645" s="27"/>
      <c r="W645" s="27"/>
      <c r="X645" s="27"/>
      <c r="Y645" s="27"/>
      <c r="Z645" s="27"/>
      <c r="AA645" s="27"/>
    </row>
    <row r="646" spans="1:27" ht="13" x14ac:dyDescent="0.15">
      <c r="A646" s="27"/>
      <c r="B646" s="27"/>
      <c r="C646" s="27"/>
      <c r="D646" s="27"/>
      <c r="E646" s="27"/>
      <c r="F646" s="27"/>
      <c r="G646" s="27"/>
      <c r="H646" s="27"/>
      <c r="I646" s="27"/>
      <c r="J646" s="27"/>
      <c r="K646" s="27"/>
      <c r="L646" s="27"/>
      <c r="M646" s="27"/>
      <c r="N646" s="27"/>
      <c r="O646" s="27"/>
      <c r="P646" s="27"/>
      <c r="Q646" s="27"/>
      <c r="R646" s="27"/>
      <c r="S646" s="27"/>
      <c r="T646" s="27"/>
      <c r="U646" s="32"/>
      <c r="V646" s="27"/>
      <c r="W646" s="27"/>
      <c r="X646" s="27"/>
      <c r="Y646" s="27"/>
      <c r="Z646" s="27"/>
      <c r="AA646" s="27"/>
    </row>
    <row r="647" spans="1:27" ht="13" x14ac:dyDescent="0.15">
      <c r="A647" s="27"/>
      <c r="B647" s="27"/>
      <c r="C647" s="27"/>
      <c r="D647" s="27"/>
      <c r="E647" s="27"/>
      <c r="F647" s="27"/>
      <c r="G647" s="27"/>
      <c r="H647" s="27"/>
      <c r="I647" s="27"/>
      <c r="J647" s="27"/>
      <c r="K647" s="27"/>
      <c r="L647" s="27"/>
      <c r="M647" s="27"/>
      <c r="N647" s="27"/>
      <c r="O647" s="27"/>
      <c r="P647" s="27"/>
      <c r="Q647" s="27"/>
      <c r="R647" s="27"/>
      <c r="S647" s="27"/>
      <c r="T647" s="27"/>
      <c r="U647" s="32"/>
      <c r="V647" s="27"/>
      <c r="W647" s="27"/>
      <c r="X647" s="27"/>
      <c r="Y647" s="27"/>
      <c r="Z647" s="27"/>
      <c r="AA647" s="27"/>
    </row>
    <row r="648" spans="1:27" ht="13" x14ac:dyDescent="0.15">
      <c r="A648" s="27"/>
      <c r="B648" s="27"/>
      <c r="C648" s="27"/>
      <c r="D648" s="27"/>
      <c r="E648" s="27"/>
      <c r="F648" s="27"/>
      <c r="G648" s="27"/>
      <c r="H648" s="27"/>
      <c r="I648" s="27"/>
      <c r="J648" s="27"/>
      <c r="K648" s="27"/>
      <c r="L648" s="27"/>
      <c r="M648" s="27"/>
      <c r="N648" s="27"/>
      <c r="O648" s="27"/>
      <c r="P648" s="27"/>
      <c r="Q648" s="27"/>
      <c r="R648" s="27"/>
      <c r="S648" s="27"/>
      <c r="T648" s="27"/>
      <c r="U648" s="32"/>
      <c r="V648" s="27"/>
      <c r="W648" s="27"/>
      <c r="X648" s="27"/>
      <c r="Y648" s="27"/>
      <c r="Z648" s="27"/>
      <c r="AA648" s="27"/>
    </row>
    <row r="649" spans="1:27" ht="13" x14ac:dyDescent="0.15">
      <c r="A649" s="27"/>
      <c r="B649" s="27"/>
      <c r="C649" s="27"/>
      <c r="D649" s="27"/>
      <c r="E649" s="27"/>
      <c r="F649" s="27"/>
      <c r="G649" s="27"/>
      <c r="H649" s="27"/>
      <c r="I649" s="27"/>
      <c r="J649" s="27"/>
      <c r="K649" s="27"/>
      <c r="L649" s="27"/>
      <c r="M649" s="27"/>
      <c r="N649" s="27"/>
      <c r="O649" s="27"/>
      <c r="P649" s="27"/>
      <c r="Q649" s="27"/>
      <c r="R649" s="27"/>
      <c r="S649" s="27"/>
      <c r="T649" s="27"/>
      <c r="U649" s="32"/>
      <c r="V649" s="27"/>
      <c r="W649" s="27"/>
      <c r="X649" s="27"/>
      <c r="Y649" s="27"/>
      <c r="Z649" s="27"/>
      <c r="AA649" s="27"/>
    </row>
    <row r="650" spans="1:27" ht="13" x14ac:dyDescent="0.15">
      <c r="A650" s="27"/>
      <c r="B650" s="27"/>
      <c r="C650" s="27"/>
      <c r="D650" s="27"/>
      <c r="E650" s="27"/>
      <c r="F650" s="27"/>
      <c r="G650" s="27"/>
      <c r="H650" s="27"/>
      <c r="I650" s="27"/>
      <c r="J650" s="27"/>
      <c r="K650" s="27"/>
      <c r="L650" s="27"/>
      <c r="M650" s="27"/>
      <c r="N650" s="27"/>
      <c r="O650" s="27"/>
      <c r="P650" s="27"/>
      <c r="Q650" s="27"/>
      <c r="R650" s="27"/>
      <c r="S650" s="27"/>
      <c r="T650" s="27"/>
      <c r="U650" s="32"/>
      <c r="V650" s="27"/>
      <c r="W650" s="27"/>
      <c r="X650" s="27"/>
      <c r="Y650" s="27"/>
      <c r="Z650" s="27"/>
      <c r="AA650" s="27"/>
    </row>
    <row r="651" spans="1:27" ht="13" x14ac:dyDescent="0.15">
      <c r="A651" s="27"/>
      <c r="B651" s="27"/>
      <c r="C651" s="27"/>
      <c r="D651" s="27"/>
      <c r="E651" s="27"/>
      <c r="F651" s="27"/>
      <c r="G651" s="27"/>
      <c r="H651" s="27"/>
      <c r="I651" s="27"/>
      <c r="J651" s="27"/>
      <c r="K651" s="27"/>
      <c r="L651" s="27"/>
      <c r="M651" s="27"/>
      <c r="N651" s="27"/>
      <c r="O651" s="27"/>
      <c r="P651" s="27"/>
      <c r="Q651" s="27"/>
      <c r="R651" s="27"/>
      <c r="S651" s="27"/>
      <c r="T651" s="27"/>
      <c r="U651" s="32"/>
      <c r="V651" s="27"/>
      <c r="W651" s="27"/>
      <c r="X651" s="27"/>
      <c r="Y651" s="27"/>
      <c r="Z651" s="27"/>
      <c r="AA651" s="27"/>
    </row>
    <row r="652" spans="1:27" ht="13" x14ac:dyDescent="0.15">
      <c r="A652" s="27"/>
      <c r="B652" s="27"/>
      <c r="C652" s="27"/>
      <c r="D652" s="27"/>
      <c r="E652" s="27"/>
      <c r="F652" s="27"/>
      <c r="G652" s="27"/>
      <c r="H652" s="27"/>
      <c r="I652" s="27"/>
      <c r="J652" s="27"/>
      <c r="K652" s="27"/>
      <c r="L652" s="27"/>
      <c r="M652" s="27"/>
      <c r="N652" s="27"/>
      <c r="O652" s="27"/>
      <c r="P652" s="27"/>
      <c r="Q652" s="27"/>
      <c r="R652" s="27"/>
      <c r="S652" s="27"/>
      <c r="T652" s="27"/>
      <c r="U652" s="32"/>
      <c r="V652" s="27"/>
      <c r="W652" s="27"/>
      <c r="X652" s="27"/>
      <c r="Y652" s="27"/>
      <c r="Z652" s="27"/>
      <c r="AA652" s="27"/>
    </row>
    <row r="653" spans="1:27" ht="13" x14ac:dyDescent="0.15">
      <c r="A653" s="27"/>
      <c r="B653" s="27"/>
      <c r="C653" s="27"/>
      <c r="D653" s="27"/>
      <c r="E653" s="27"/>
      <c r="F653" s="27"/>
      <c r="G653" s="27"/>
      <c r="H653" s="27"/>
      <c r="I653" s="27"/>
      <c r="J653" s="27"/>
      <c r="K653" s="27"/>
      <c r="L653" s="27"/>
      <c r="M653" s="27"/>
      <c r="N653" s="27"/>
      <c r="O653" s="27"/>
      <c r="P653" s="27"/>
      <c r="Q653" s="27"/>
      <c r="R653" s="27"/>
      <c r="S653" s="27"/>
      <c r="T653" s="27"/>
      <c r="U653" s="32"/>
      <c r="V653" s="27"/>
      <c r="W653" s="27"/>
      <c r="X653" s="27"/>
      <c r="Y653" s="27"/>
      <c r="Z653" s="27"/>
      <c r="AA653" s="27"/>
    </row>
    <row r="654" spans="1:27" ht="13" x14ac:dyDescent="0.15">
      <c r="A654" s="27"/>
      <c r="B654" s="27"/>
      <c r="C654" s="27"/>
      <c r="D654" s="27"/>
      <c r="E654" s="27"/>
      <c r="F654" s="27"/>
      <c r="G654" s="27"/>
      <c r="H654" s="27"/>
      <c r="I654" s="27"/>
      <c r="J654" s="27"/>
      <c r="K654" s="27"/>
      <c r="L654" s="27"/>
      <c r="M654" s="27"/>
      <c r="N654" s="27"/>
      <c r="O654" s="27"/>
      <c r="P654" s="27"/>
      <c r="Q654" s="27"/>
      <c r="R654" s="27"/>
      <c r="S654" s="27"/>
      <c r="T654" s="27"/>
      <c r="U654" s="32"/>
      <c r="V654" s="27"/>
      <c r="W654" s="27"/>
      <c r="X654" s="27"/>
      <c r="Y654" s="27"/>
      <c r="Z654" s="27"/>
      <c r="AA654" s="27"/>
    </row>
    <row r="655" spans="1:27" ht="13" x14ac:dyDescent="0.15">
      <c r="A655" s="27"/>
      <c r="B655" s="27"/>
      <c r="C655" s="27"/>
      <c r="D655" s="27"/>
      <c r="E655" s="27"/>
      <c r="F655" s="27"/>
      <c r="G655" s="27"/>
      <c r="H655" s="27"/>
      <c r="I655" s="27"/>
      <c r="J655" s="27"/>
      <c r="K655" s="27"/>
      <c r="L655" s="27"/>
      <c r="M655" s="27"/>
      <c r="N655" s="27"/>
      <c r="O655" s="27"/>
      <c r="P655" s="27"/>
      <c r="Q655" s="27"/>
      <c r="R655" s="27"/>
      <c r="S655" s="27"/>
      <c r="T655" s="27"/>
      <c r="U655" s="32"/>
      <c r="V655" s="27"/>
      <c r="W655" s="27"/>
      <c r="X655" s="27"/>
      <c r="Y655" s="27"/>
      <c r="Z655" s="27"/>
      <c r="AA655" s="27"/>
    </row>
    <row r="656" spans="1:27" ht="13" x14ac:dyDescent="0.15">
      <c r="A656" s="27"/>
      <c r="B656" s="27"/>
      <c r="C656" s="27"/>
      <c r="D656" s="27"/>
      <c r="E656" s="27"/>
      <c r="F656" s="27"/>
      <c r="G656" s="27"/>
      <c r="H656" s="27"/>
      <c r="I656" s="27"/>
      <c r="J656" s="27"/>
      <c r="K656" s="27"/>
      <c r="L656" s="27"/>
      <c r="M656" s="27"/>
      <c r="N656" s="27"/>
      <c r="O656" s="27"/>
      <c r="P656" s="27"/>
      <c r="Q656" s="27"/>
      <c r="R656" s="27"/>
      <c r="S656" s="27"/>
      <c r="T656" s="27"/>
      <c r="U656" s="32"/>
      <c r="V656" s="27"/>
      <c r="W656" s="27"/>
      <c r="X656" s="27"/>
      <c r="Y656" s="27"/>
      <c r="Z656" s="27"/>
      <c r="AA656" s="27"/>
    </row>
    <row r="657" spans="1:27" ht="13" x14ac:dyDescent="0.15">
      <c r="A657" s="27"/>
      <c r="B657" s="27"/>
      <c r="C657" s="27"/>
      <c r="D657" s="27"/>
      <c r="E657" s="27"/>
      <c r="F657" s="27"/>
      <c r="G657" s="27"/>
      <c r="H657" s="27"/>
      <c r="I657" s="27"/>
      <c r="J657" s="27"/>
      <c r="K657" s="27"/>
      <c r="L657" s="27"/>
      <c r="M657" s="27"/>
      <c r="N657" s="27"/>
      <c r="O657" s="27"/>
      <c r="P657" s="27"/>
      <c r="Q657" s="27"/>
      <c r="R657" s="27"/>
      <c r="S657" s="27"/>
      <c r="T657" s="27"/>
      <c r="U657" s="32"/>
      <c r="V657" s="27"/>
      <c r="W657" s="27"/>
      <c r="X657" s="27"/>
      <c r="Y657" s="27"/>
      <c r="Z657" s="27"/>
      <c r="AA657" s="27"/>
    </row>
    <row r="658" spans="1:27" ht="13" x14ac:dyDescent="0.15">
      <c r="A658" s="27"/>
      <c r="B658" s="27"/>
      <c r="C658" s="27"/>
      <c r="D658" s="27"/>
      <c r="E658" s="27"/>
      <c r="F658" s="27"/>
      <c r="G658" s="27"/>
      <c r="H658" s="27"/>
      <c r="I658" s="27"/>
      <c r="J658" s="27"/>
      <c r="K658" s="27"/>
      <c r="L658" s="27"/>
      <c r="M658" s="27"/>
      <c r="N658" s="27"/>
      <c r="O658" s="27"/>
      <c r="P658" s="27"/>
      <c r="Q658" s="27"/>
      <c r="R658" s="27"/>
      <c r="S658" s="27"/>
      <c r="T658" s="27"/>
      <c r="U658" s="32"/>
      <c r="V658" s="27"/>
      <c r="W658" s="27"/>
      <c r="X658" s="27"/>
      <c r="Y658" s="27"/>
      <c r="Z658" s="27"/>
      <c r="AA658" s="27"/>
    </row>
    <row r="659" spans="1:27" ht="13" x14ac:dyDescent="0.15">
      <c r="A659" s="27"/>
      <c r="B659" s="27"/>
      <c r="C659" s="27"/>
      <c r="D659" s="27"/>
      <c r="E659" s="27"/>
      <c r="F659" s="27"/>
      <c r="G659" s="27"/>
      <c r="H659" s="27"/>
      <c r="I659" s="27"/>
      <c r="J659" s="27"/>
      <c r="K659" s="27"/>
      <c r="L659" s="27"/>
      <c r="M659" s="27"/>
      <c r="N659" s="27"/>
      <c r="O659" s="27"/>
      <c r="P659" s="27"/>
      <c r="Q659" s="27"/>
      <c r="R659" s="27"/>
      <c r="S659" s="27"/>
      <c r="T659" s="27"/>
      <c r="U659" s="32"/>
      <c r="V659" s="27"/>
      <c r="W659" s="27"/>
      <c r="X659" s="27"/>
      <c r="Y659" s="27"/>
      <c r="Z659" s="27"/>
      <c r="AA659" s="27"/>
    </row>
    <row r="660" spans="1:27" ht="13" x14ac:dyDescent="0.15">
      <c r="A660" s="27"/>
      <c r="B660" s="27"/>
      <c r="C660" s="27"/>
      <c r="D660" s="27"/>
      <c r="E660" s="27"/>
      <c r="F660" s="27"/>
      <c r="G660" s="27"/>
      <c r="H660" s="27"/>
      <c r="I660" s="27"/>
      <c r="J660" s="27"/>
      <c r="K660" s="27"/>
      <c r="L660" s="27"/>
      <c r="M660" s="27"/>
      <c r="N660" s="27"/>
      <c r="O660" s="27"/>
      <c r="P660" s="27"/>
      <c r="Q660" s="27"/>
      <c r="R660" s="27"/>
      <c r="S660" s="27"/>
      <c r="T660" s="27"/>
      <c r="U660" s="32"/>
      <c r="V660" s="27"/>
      <c r="W660" s="27"/>
      <c r="X660" s="27"/>
      <c r="Y660" s="27"/>
      <c r="Z660" s="27"/>
      <c r="AA660" s="27"/>
    </row>
    <row r="661" spans="1:27" ht="13" x14ac:dyDescent="0.15">
      <c r="A661" s="27"/>
      <c r="B661" s="27"/>
      <c r="C661" s="27"/>
      <c r="D661" s="27"/>
      <c r="E661" s="27"/>
      <c r="F661" s="27"/>
      <c r="G661" s="27"/>
      <c r="H661" s="27"/>
      <c r="I661" s="27"/>
      <c r="J661" s="27"/>
      <c r="K661" s="27"/>
      <c r="L661" s="27"/>
      <c r="M661" s="27"/>
      <c r="N661" s="27"/>
      <c r="O661" s="27"/>
      <c r="P661" s="27"/>
      <c r="Q661" s="27"/>
      <c r="R661" s="27"/>
      <c r="S661" s="27"/>
      <c r="T661" s="27"/>
      <c r="U661" s="32"/>
      <c r="V661" s="27"/>
      <c r="W661" s="27"/>
      <c r="X661" s="27"/>
      <c r="Y661" s="27"/>
      <c r="Z661" s="27"/>
      <c r="AA661" s="27"/>
    </row>
    <row r="662" spans="1:27" ht="13" x14ac:dyDescent="0.15">
      <c r="A662" s="27"/>
      <c r="B662" s="27"/>
      <c r="C662" s="27"/>
      <c r="D662" s="27"/>
      <c r="E662" s="27"/>
      <c r="F662" s="27"/>
      <c r="G662" s="27"/>
      <c r="H662" s="27"/>
      <c r="I662" s="27"/>
      <c r="J662" s="27"/>
      <c r="K662" s="27"/>
      <c r="L662" s="27"/>
      <c r="M662" s="27"/>
      <c r="N662" s="27"/>
      <c r="O662" s="27"/>
      <c r="P662" s="27"/>
      <c r="Q662" s="27"/>
      <c r="R662" s="27"/>
      <c r="S662" s="27"/>
      <c r="T662" s="27"/>
      <c r="U662" s="32"/>
      <c r="V662" s="27"/>
      <c r="W662" s="27"/>
      <c r="X662" s="27"/>
      <c r="Y662" s="27"/>
      <c r="Z662" s="27"/>
      <c r="AA662" s="27"/>
    </row>
    <row r="663" spans="1:27" ht="13" x14ac:dyDescent="0.15">
      <c r="A663" s="27"/>
      <c r="B663" s="27"/>
      <c r="C663" s="27"/>
      <c r="D663" s="27"/>
      <c r="E663" s="27"/>
      <c r="F663" s="27"/>
      <c r="G663" s="27"/>
      <c r="H663" s="27"/>
      <c r="I663" s="27"/>
      <c r="J663" s="27"/>
      <c r="K663" s="27"/>
      <c r="L663" s="27"/>
      <c r="M663" s="27"/>
      <c r="N663" s="27"/>
      <c r="O663" s="27"/>
      <c r="P663" s="27"/>
      <c r="Q663" s="27"/>
      <c r="R663" s="27"/>
      <c r="S663" s="27"/>
      <c r="T663" s="27"/>
      <c r="U663" s="32"/>
      <c r="V663" s="27"/>
      <c r="W663" s="27"/>
      <c r="X663" s="27"/>
      <c r="Y663" s="27"/>
      <c r="Z663" s="27"/>
      <c r="AA663" s="27"/>
    </row>
    <row r="664" spans="1:27" ht="13" x14ac:dyDescent="0.15">
      <c r="A664" s="27"/>
      <c r="B664" s="27"/>
      <c r="C664" s="27"/>
      <c r="D664" s="27"/>
      <c r="E664" s="27"/>
      <c r="F664" s="27"/>
      <c r="G664" s="27"/>
      <c r="H664" s="27"/>
      <c r="I664" s="27"/>
      <c r="J664" s="27"/>
      <c r="K664" s="27"/>
      <c r="L664" s="27"/>
      <c r="M664" s="27"/>
      <c r="N664" s="27"/>
      <c r="O664" s="27"/>
      <c r="P664" s="27"/>
      <c r="Q664" s="27"/>
      <c r="R664" s="27"/>
      <c r="S664" s="27"/>
      <c r="T664" s="27"/>
      <c r="U664" s="32"/>
      <c r="V664" s="27"/>
      <c r="W664" s="27"/>
      <c r="X664" s="27"/>
      <c r="Y664" s="27"/>
      <c r="Z664" s="27"/>
      <c r="AA664" s="27"/>
    </row>
    <row r="665" spans="1:27" ht="13" x14ac:dyDescent="0.15">
      <c r="A665" s="27"/>
      <c r="B665" s="27"/>
      <c r="C665" s="27"/>
      <c r="D665" s="27"/>
      <c r="E665" s="27"/>
      <c r="F665" s="27"/>
      <c r="G665" s="27"/>
      <c r="H665" s="27"/>
      <c r="I665" s="27"/>
      <c r="J665" s="27"/>
      <c r="K665" s="27"/>
      <c r="L665" s="27"/>
      <c r="M665" s="27"/>
      <c r="N665" s="27"/>
      <c r="O665" s="27"/>
      <c r="P665" s="27"/>
      <c r="Q665" s="27"/>
      <c r="R665" s="27"/>
      <c r="S665" s="27"/>
      <c r="T665" s="27"/>
      <c r="U665" s="32"/>
      <c r="V665" s="27"/>
      <c r="W665" s="27"/>
      <c r="X665" s="27"/>
      <c r="Y665" s="27"/>
      <c r="Z665" s="27"/>
      <c r="AA665" s="27"/>
    </row>
    <row r="666" spans="1:27" ht="13" x14ac:dyDescent="0.15">
      <c r="A666" s="27"/>
      <c r="B666" s="27"/>
      <c r="C666" s="27"/>
      <c r="D666" s="27"/>
      <c r="E666" s="27"/>
      <c r="F666" s="27"/>
      <c r="G666" s="27"/>
      <c r="H666" s="27"/>
      <c r="I666" s="27"/>
      <c r="J666" s="27"/>
      <c r="K666" s="27"/>
      <c r="L666" s="27"/>
      <c r="M666" s="27"/>
      <c r="N666" s="27"/>
      <c r="O666" s="27"/>
      <c r="P666" s="27"/>
      <c r="Q666" s="27"/>
      <c r="R666" s="27"/>
      <c r="S666" s="27"/>
      <c r="T666" s="27"/>
      <c r="U666" s="32"/>
      <c r="V666" s="27"/>
      <c r="W666" s="27"/>
      <c r="X666" s="27"/>
      <c r="Y666" s="27"/>
      <c r="Z666" s="27"/>
      <c r="AA666" s="27"/>
    </row>
    <row r="667" spans="1:27" ht="13" x14ac:dyDescent="0.15">
      <c r="A667" s="27"/>
      <c r="B667" s="27"/>
      <c r="C667" s="27"/>
      <c r="D667" s="27"/>
      <c r="E667" s="27"/>
      <c r="F667" s="27"/>
      <c r="G667" s="27"/>
      <c r="H667" s="27"/>
      <c r="I667" s="27"/>
      <c r="J667" s="27"/>
      <c r="K667" s="27"/>
      <c r="L667" s="27"/>
      <c r="M667" s="27"/>
      <c r="N667" s="27"/>
      <c r="O667" s="27"/>
      <c r="P667" s="27"/>
      <c r="Q667" s="27"/>
      <c r="R667" s="27"/>
      <c r="S667" s="27"/>
      <c r="T667" s="27"/>
      <c r="U667" s="32"/>
      <c r="V667" s="27"/>
      <c r="W667" s="27"/>
      <c r="X667" s="27"/>
      <c r="Y667" s="27"/>
      <c r="Z667" s="27"/>
      <c r="AA667" s="27"/>
    </row>
    <row r="668" spans="1:27" ht="13" x14ac:dyDescent="0.15">
      <c r="A668" s="27"/>
      <c r="B668" s="27"/>
      <c r="C668" s="27"/>
      <c r="D668" s="27"/>
      <c r="E668" s="27"/>
      <c r="F668" s="27"/>
      <c r="G668" s="27"/>
      <c r="H668" s="27"/>
      <c r="I668" s="27"/>
      <c r="J668" s="27"/>
      <c r="K668" s="27"/>
      <c r="L668" s="27"/>
      <c r="M668" s="27"/>
      <c r="N668" s="27"/>
      <c r="O668" s="27"/>
      <c r="P668" s="27"/>
      <c r="Q668" s="27"/>
      <c r="R668" s="27"/>
      <c r="S668" s="27"/>
      <c r="T668" s="27"/>
      <c r="U668" s="32"/>
      <c r="V668" s="27"/>
      <c r="W668" s="27"/>
      <c r="X668" s="27"/>
      <c r="Y668" s="27"/>
      <c r="Z668" s="27"/>
      <c r="AA668" s="27"/>
    </row>
    <row r="669" spans="1:27" ht="13" x14ac:dyDescent="0.15">
      <c r="A669" s="27"/>
      <c r="B669" s="27"/>
      <c r="C669" s="27"/>
      <c r="D669" s="27"/>
      <c r="E669" s="27"/>
      <c r="F669" s="27"/>
      <c r="G669" s="27"/>
      <c r="H669" s="27"/>
      <c r="I669" s="27"/>
      <c r="J669" s="27"/>
      <c r="K669" s="27"/>
      <c r="L669" s="27"/>
      <c r="M669" s="27"/>
      <c r="N669" s="27"/>
      <c r="O669" s="27"/>
      <c r="P669" s="27"/>
      <c r="Q669" s="27"/>
      <c r="R669" s="27"/>
      <c r="S669" s="27"/>
      <c r="T669" s="27"/>
      <c r="U669" s="32"/>
      <c r="V669" s="27"/>
      <c r="W669" s="27"/>
      <c r="X669" s="27"/>
      <c r="Y669" s="27"/>
      <c r="Z669" s="27"/>
      <c r="AA669" s="27"/>
    </row>
    <row r="670" spans="1:27" ht="13" x14ac:dyDescent="0.15">
      <c r="A670" s="27"/>
      <c r="B670" s="27"/>
      <c r="C670" s="27"/>
      <c r="D670" s="27"/>
      <c r="E670" s="27"/>
      <c r="F670" s="27"/>
      <c r="G670" s="27"/>
      <c r="H670" s="27"/>
      <c r="I670" s="27"/>
      <c r="J670" s="27"/>
      <c r="K670" s="27"/>
      <c r="L670" s="27"/>
      <c r="M670" s="27"/>
      <c r="N670" s="27"/>
      <c r="O670" s="27"/>
      <c r="P670" s="27"/>
      <c r="Q670" s="27"/>
      <c r="R670" s="27"/>
      <c r="S670" s="27"/>
      <c r="T670" s="27"/>
      <c r="U670" s="32"/>
      <c r="V670" s="27"/>
      <c r="W670" s="27"/>
      <c r="X670" s="27"/>
      <c r="Y670" s="27"/>
      <c r="Z670" s="27"/>
      <c r="AA670" s="27"/>
    </row>
    <row r="671" spans="1:27" ht="13" x14ac:dyDescent="0.15">
      <c r="A671" s="27"/>
      <c r="B671" s="27"/>
      <c r="C671" s="27"/>
      <c r="D671" s="27"/>
      <c r="E671" s="27"/>
      <c r="F671" s="27"/>
      <c r="G671" s="27"/>
      <c r="H671" s="27"/>
      <c r="I671" s="27"/>
      <c r="J671" s="27"/>
      <c r="K671" s="27"/>
      <c r="L671" s="27"/>
      <c r="M671" s="27"/>
      <c r="N671" s="27"/>
      <c r="O671" s="27"/>
      <c r="P671" s="27"/>
      <c r="Q671" s="27"/>
      <c r="R671" s="27"/>
      <c r="S671" s="27"/>
      <c r="T671" s="27"/>
      <c r="U671" s="32"/>
      <c r="V671" s="27"/>
      <c r="W671" s="27"/>
      <c r="X671" s="27"/>
      <c r="Y671" s="27"/>
      <c r="Z671" s="27"/>
      <c r="AA671" s="27"/>
    </row>
    <row r="672" spans="1:27" ht="13" x14ac:dyDescent="0.15">
      <c r="A672" s="27"/>
      <c r="B672" s="27"/>
      <c r="C672" s="27"/>
      <c r="D672" s="27"/>
      <c r="E672" s="27"/>
      <c r="F672" s="27"/>
      <c r="G672" s="27"/>
      <c r="H672" s="27"/>
      <c r="I672" s="27"/>
      <c r="J672" s="27"/>
      <c r="K672" s="27"/>
      <c r="L672" s="27"/>
      <c r="M672" s="27"/>
      <c r="N672" s="27"/>
      <c r="O672" s="27"/>
      <c r="P672" s="27"/>
      <c r="Q672" s="27"/>
      <c r="R672" s="27"/>
      <c r="S672" s="27"/>
      <c r="T672" s="27"/>
      <c r="U672" s="32"/>
      <c r="V672" s="27"/>
      <c r="W672" s="27"/>
      <c r="X672" s="27"/>
      <c r="Y672" s="27"/>
      <c r="Z672" s="27"/>
      <c r="AA672" s="27"/>
    </row>
    <row r="673" spans="1:27" ht="13" x14ac:dyDescent="0.15">
      <c r="A673" s="27"/>
      <c r="B673" s="27"/>
      <c r="C673" s="27"/>
      <c r="D673" s="27"/>
      <c r="E673" s="27"/>
      <c r="F673" s="27"/>
      <c r="G673" s="27"/>
      <c r="H673" s="27"/>
      <c r="I673" s="27"/>
      <c r="J673" s="27"/>
      <c r="K673" s="27"/>
      <c r="L673" s="27"/>
      <c r="M673" s="27"/>
      <c r="N673" s="27"/>
      <c r="O673" s="27"/>
      <c r="P673" s="27"/>
      <c r="Q673" s="27"/>
      <c r="R673" s="27"/>
      <c r="S673" s="27"/>
      <c r="T673" s="27"/>
      <c r="U673" s="32"/>
      <c r="V673" s="27"/>
      <c r="W673" s="27"/>
      <c r="X673" s="27"/>
      <c r="Y673" s="27"/>
      <c r="Z673" s="27"/>
      <c r="AA673" s="27"/>
    </row>
    <row r="674" spans="1:27" ht="13" x14ac:dyDescent="0.15">
      <c r="A674" s="27"/>
      <c r="B674" s="27"/>
      <c r="C674" s="27"/>
      <c r="D674" s="27"/>
      <c r="E674" s="27"/>
      <c r="F674" s="27"/>
      <c r="G674" s="27"/>
      <c r="H674" s="27"/>
      <c r="I674" s="27"/>
      <c r="J674" s="27"/>
      <c r="K674" s="27"/>
      <c r="L674" s="27"/>
      <c r="M674" s="27"/>
      <c r="N674" s="27"/>
      <c r="O674" s="27"/>
      <c r="P674" s="27"/>
      <c r="Q674" s="27"/>
      <c r="R674" s="27"/>
      <c r="S674" s="27"/>
      <c r="T674" s="27"/>
      <c r="U674" s="32"/>
      <c r="V674" s="27"/>
      <c r="W674" s="27"/>
      <c r="X674" s="27"/>
      <c r="Y674" s="27"/>
      <c r="Z674" s="27"/>
      <c r="AA674" s="27"/>
    </row>
    <row r="675" spans="1:27" ht="13" x14ac:dyDescent="0.15">
      <c r="A675" s="27"/>
      <c r="B675" s="27"/>
      <c r="C675" s="27"/>
      <c r="D675" s="27"/>
      <c r="E675" s="27"/>
      <c r="F675" s="27"/>
      <c r="G675" s="27"/>
      <c r="H675" s="27"/>
      <c r="I675" s="27"/>
      <c r="J675" s="27"/>
      <c r="K675" s="27"/>
      <c r="L675" s="27"/>
      <c r="M675" s="27"/>
      <c r="N675" s="27"/>
      <c r="O675" s="27"/>
      <c r="P675" s="27"/>
      <c r="Q675" s="27"/>
      <c r="R675" s="27"/>
      <c r="S675" s="27"/>
      <c r="T675" s="27"/>
      <c r="U675" s="32"/>
      <c r="V675" s="27"/>
      <c r="W675" s="27"/>
      <c r="X675" s="27"/>
      <c r="Y675" s="27"/>
      <c r="Z675" s="27"/>
      <c r="AA675" s="27"/>
    </row>
    <row r="676" spans="1:27" ht="13" x14ac:dyDescent="0.15">
      <c r="A676" s="27"/>
      <c r="B676" s="27"/>
      <c r="C676" s="27"/>
      <c r="D676" s="27"/>
      <c r="E676" s="27"/>
      <c r="F676" s="27"/>
      <c r="G676" s="27"/>
      <c r="H676" s="27"/>
      <c r="I676" s="27"/>
      <c r="J676" s="27"/>
      <c r="K676" s="27"/>
      <c r="L676" s="27"/>
      <c r="M676" s="27"/>
      <c r="N676" s="27"/>
      <c r="O676" s="27"/>
      <c r="P676" s="27"/>
      <c r="Q676" s="27"/>
      <c r="R676" s="27"/>
      <c r="S676" s="27"/>
      <c r="T676" s="27"/>
      <c r="U676" s="32"/>
      <c r="V676" s="27"/>
      <c r="W676" s="27"/>
      <c r="X676" s="27"/>
      <c r="Y676" s="27"/>
      <c r="Z676" s="27"/>
      <c r="AA676" s="27"/>
    </row>
    <row r="677" spans="1:27" ht="13" x14ac:dyDescent="0.15">
      <c r="A677" s="27"/>
      <c r="B677" s="27"/>
      <c r="C677" s="27"/>
      <c r="D677" s="27"/>
      <c r="E677" s="27"/>
      <c r="F677" s="27"/>
      <c r="G677" s="27"/>
      <c r="H677" s="27"/>
      <c r="I677" s="27"/>
      <c r="J677" s="27"/>
      <c r="K677" s="27"/>
      <c r="L677" s="27"/>
      <c r="M677" s="27"/>
      <c r="N677" s="27"/>
      <c r="O677" s="27"/>
      <c r="P677" s="27"/>
      <c r="Q677" s="27"/>
      <c r="R677" s="27"/>
      <c r="S677" s="27"/>
      <c r="T677" s="27"/>
      <c r="U677" s="32"/>
      <c r="V677" s="27"/>
      <c r="W677" s="27"/>
      <c r="X677" s="27"/>
      <c r="Y677" s="27"/>
      <c r="Z677" s="27"/>
      <c r="AA677" s="27"/>
    </row>
    <row r="678" spans="1:27" ht="13" x14ac:dyDescent="0.15">
      <c r="A678" s="27"/>
      <c r="B678" s="27"/>
      <c r="C678" s="27"/>
      <c r="D678" s="27"/>
      <c r="E678" s="27"/>
      <c r="F678" s="27"/>
      <c r="G678" s="27"/>
      <c r="H678" s="27"/>
      <c r="I678" s="27"/>
      <c r="J678" s="27"/>
      <c r="K678" s="27"/>
      <c r="L678" s="27"/>
      <c r="M678" s="27"/>
      <c r="N678" s="27"/>
      <c r="O678" s="27"/>
      <c r="P678" s="27"/>
      <c r="Q678" s="27"/>
      <c r="R678" s="27"/>
      <c r="S678" s="27"/>
      <c r="T678" s="27"/>
      <c r="U678" s="32"/>
      <c r="V678" s="27"/>
      <c r="W678" s="27"/>
      <c r="X678" s="27"/>
      <c r="Y678" s="27"/>
      <c r="Z678" s="27"/>
      <c r="AA678" s="27"/>
    </row>
    <row r="679" spans="1:27" ht="13" x14ac:dyDescent="0.15">
      <c r="A679" s="27"/>
      <c r="B679" s="27"/>
      <c r="C679" s="27"/>
      <c r="D679" s="27"/>
      <c r="E679" s="27"/>
      <c r="F679" s="27"/>
      <c r="G679" s="27"/>
      <c r="H679" s="27"/>
      <c r="I679" s="27"/>
      <c r="J679" s="27"/>
      <c r="K679" s="27"/>
      <c r="L679" s="27"/>
      <c r="M679" s="27"/>
      <c r="N679" s="27"/>
      <c r="O679" s="27"/>
      <c r="P679" s="27"/>
      <c r="Q679" s="27"/>
      <c r="R679" s="27"/>
      <c r="S679" s="27"/>
      <c r="T679" s="27"/>
      <c r="U679" s="32"/>
      <c r="V679" s="27"/>
      <c r="W679" s="27"/>
      <c r="X679" s="27"/>
      <c r="Y679" s="27"/>
      <c r="Z679" s="27"/>
      <c r="AA679" s="27"/>
    </row>
    <row r="680" spans="1:27" ht="13" x14ac:dyDescent="0.15">
      <c r="A680" s="27"/>
      <c r="B680" s="27"/>
      <c r="C680" s="27"/>
      <c r="D680" s="27"/>
      <c r="E680" s="27"/>
      <c r="F680" s="27"/>
      <c r="G680" s="27"/>
      <c r="H680" s="27"/>
      <c r="I680" s="27"/>
      <c r="J680" s="27"/>
      <c r="K680" s="27"/>
      <c r="L680" s="27"/>
      <c r="M680" s="27"/>
      <c r="N680" s="27"/>
      <c r="O680" s="27"/>
      <c r="P680" s="27"/>
      <c r="Q680" s="27"/>
      <c r="R680" s="27"/>
      <c r="S680" s="27"/>
      <c r="T680" s="27"/>
      <c r="U680" s="32"/>
      <c r="V680" s="27"/>
      <c r="W680" s="27"/>
      <c r="X680" s="27"/>
      <c r="Y680" s="27"/>
      <c r="Z680" s="27"/>
      <c r="AA680" s="27"/>
    </row>
    <row r="681" spans="1:27" ht="13" x14ac:dyDescent="0.15">
      <c r="A681" s="27"/>
      <c r="B681" s="27"/>
      <c r="C681" s="27"/>
      <c r="D681" s="27"/>
      <c r="E681" s="27"/>
      <c r="F681" s="27"/>
      <c r="G681" s="27"/>
      <c r="H681" s="27"/>
      <c r="I681" s="27"/>
      <c r="J681" s="27"/>
      <c r="K681" s="27"/>
      <c r="L681" s="27"/>
      <c r="M681" s="27"/>
      <c r="N681" s="27"/>
      <c r="O681" s="27"/>
      <c r="P681" s="27"/>
      <c r="Q681" s="27"/>
      <c r="R681" s="27"/>
      <c r="S681" s="27"/>
      <c r="T681" s="27"/>
      <c r="U681" s="32"/>
      <c r="V681" s="27"/>
      <c r="W681" s="27"/>
      <c r="X681" s="27"/>
      <c r="Y681" s="27"/>
      <c r="Z681" s="27"/>
      <c r="AA681" s="27"/>
    </row>
    <row r="682" spans="1:27" ht="13" x14ac:dyDescent="0.15">
      <c r="A682" s="27"/>
      <c r="B682" s="27"/>
      <c r="C682" s="27"/>
      <c r="D682" s="27"/>
      <c r="E682" s="27"/>
      <c r="F682" s="27"/>
      <c r="G682" s="27"/>
      <c r="H682" s="27"/>
      <c r="I682" s="27"/>
      <c r="J682" s="27"/>
      <c r="K682" s="27"/>
      <c r="L682" s="27"/>
      <c r="M682" s="27"/>
      <c r="N682" s="27"/>
      <c r="O682" s="27"/>
      <c r="P682" s="27"/>
      <c r="Q682" s="27"/>
      <c r="R682" s="27"/>
      <c r="S682" s="27"/>
      <c r="T682" s="27"/>
      <c r="U682" s="32"/>
      <c r="V682" s="27"/>
      <c r="W682" s="27"/>
      <c r="X682" s="27"/>
      <c r="Y682" s="27"/>
      <c r="Z682" s="27"/>
      <c r="AA682" s="27"/>
    </row>
    <row r="683" spans="1:27" ht="13" x14ac:dyDescent="0.15">
      <c r="A683" s="27"/>
      <c r="B683" s="27"/>
      <c r="C683" s="27"/>
      <c r="D683" s="27"/>
      <c r="E683" s="27"/>
      <c r="F683" s="27"/>
      <c r="G683" s="27"/>
      <c r="H683" s="27"/>
      <c r="I683" s="27"/>
      <c r="J683" s="27"/>
      <c r="K683" s="27"/>
      <c r="L683" s="27"/>
      <c r="M683" s="27"/>
      <c r="N683" s="27"/>
      <c r="O683" s="27"/>
      <c r="P683" s="27"/>
      <c r="Q683" s="27"/>
      <c r="R683" s="27"/>
      <c r="S683" s="27"/>
      <c r="T683" s="27"/>
      <c r="U683" s="32"/>
      <c r="V683" s="27"/>
      <c r="W683" s="27"/>
      <c r="X683" s="27"/>
      <c r="Y683" s="27"/>
      <c r="Z683" s="27"/>
      <c r="AA683" s="27"/>
    </row>
    <row r="684" spans="1:27" ht="13" x14ac:dyDescent="0.15">
      <c r="A684" s="27"/>
      <c r="B684" s="27"/>
      <c r="C684" s="27"/>
      <c r="D684" s="27"/>
      <c r="E684" s="27"/>
      <c r="F684" s="27"/>
      <c r="G684" s="27"/>
      <c r="H684" s="27"/>
      <c r="I684" s="27"/>
      <c r="J684" s="27"/>
      <c r="K684" s="27"/>
      <c r="L684" s="27"/>
      <c r="M684" s="27"/>
      <c r="N684" s="27"/>
      <c r="O684" s="27"/>
      <c r="P684" s="27"/>
      <c r="Q684" s="27"/>
      <c r="R684" s="27"/>
      <c r="S684" s="27"/>
      <c r="T684" s="27"/>
      <c r="U684" s="32"/>
      <c r="V684" s="27"/>
      <c r="W684" s="27"/>
      <c r="X684" s="27"/>
      <c r="Y684" s="27"/>
      <c r="Z684" s="27"/>
      <c r="AA684" s="27"/>
    </row>
    <row r="685" spans="1:27" ht="13" x14ac:dyDescent="0.15">
      <c r="A685" s="27"/>
      <c r="B685" s="27"/>
      <c r="C685" s="27"/>
      <c r="D685" s="27"/>
      <c r="E685" s="27"/>
      <c r="F685" s="27"/>
      <c r="G685" s="27"/>
      <c r="H685" s="27"/>
      <c r="I685" s="27"/>
      <c r="J685" s="27"/>
      <c r="K685" s="27"/>
      <c r="L685" s="27"/>
      <c r="M685" s="27"/>
      <c r="N685" s="27"/>
      <c r="O685" s="27"/>
      <c r="P685" s="27"/>
      <c r="Q685" s="27"/>
      <c r="R685" s="27"/>
      <c r="S685" s="27"/>
      <c r="T685" s="27"/>
      <c r="U685" s="32"/>
      <c r="V685" s="27"/>
      <c r="W685" s="27"/>
      <c r="X685" s="27"/>
      <c r="Y685" s="27"/>
      <c r="Z685" s="27"/>
      <c r="AA685" s="27"/>
    </row>
    <row r="686" spans="1:27" ht="13" x14ac:dyDescent="0.15">
      <c r="A686" s="27"/>
      <c r="B686" s="27"/>
      <c r="C686" s="27"/>
      <c r="D686" s="27"/>
      <c r="E686" s="27"/>
      <c r="F686" s="27"/>
      <c r="G686" s="27"/>
      <c r="H686" s="27"/>
      <c r="I686" s="27"/>
      <c r="J686" s="27"/>
      <c r="K686" s="27"/>
      <c r="L686" s="27"/>
      <c r="M686" s="27"/>
      <c r="N686" s="27"/>
      <c r="O686" s="27"/>
      <c r="P686" s="27"/>
      <c r="Q686" s="27"/>
      <c r="R686" s="27"/>
      <c r="S686" s="27"/>
      <c r="T686" s="27"/>
      <c r="U686" s="32"/>
      <c r="V686" s="27"/>
      <c r="W686" s="27"/>
      <c r="X686" s="27"/>
      <c r="Y686" s="27"/>
      <c r="Z686" s="27"/>
      <c r="AA686" s="27"/>
    </row>
    <row r="687" spans="1:27" ht="13" x14ac:dyDescent="0.15">
      <c r="A687" s="27"/>
      <c r="B687" s="27"/>
      <c r="C687" s="27"/>
      <c r="D687" s="27"/>
      <c r="E687" s="27"/>
      <c r="F687" s="27"/>
      <c r="G687" s="27"/>
      <c r="H687" s="27"/>
      <c r="I687" s="27"/>
      <c r="J687" s="27"/>
      <c r="K687" s="27"/>
      <c r="L687" s="27"/>
      <c r="M687" s="27"/>
      <c r="N687" s="27"/>
      <c r="O687" s="27"/>
      <c r="P687" s="27"/>
      <c r="Q687" s="27"/>
      <c r="R687" s="27"/>
      <c r="S687" s="27"/>
      <c r="T687" s="27"/>
      <c r="U687" s="32"/>
      <c r="V687" s="27"/>
      <c r="W687" s="27"/>
      <c r="X687" s="27"/>
      <c r="Y687" s="27"/>
      <c r="Z687" s="27"/>
      <c r="AA687" s="27"/>
    </row>
    <row r="688" spans="1:27" ht="13" x14ac:dyDescent="0.15">
      <c r="A688" s="27"/>
      <c r="B688" s="27"/>
      <c r="C688" s="27"/>
      <c r="D688" s="27"/>
      <c r="E688" s="27"/>
      <c r="F688" s="27"/>
      <c r="G688" s="27"/>
      <c r="H688" s="27"/>
      <c r="I688" s="27"/>
      <c r="J688" s="27"/>
      <c r="K688" s="27"/>
      <c r="L688" s="27"/>
      <c r="M688" s="27"/>
      <c r="N688" s="27"/>
      <c r="O688" s="27"/>
      <c r="P688" s="27"/>
      <c r="Q688" s="27"/>
      <c r="R688" s="27"/>
      <c r="S688" s="27"/>
      <c r="T688" s="27"/>
      <c r="U688" s="32"/>
      <c r="V688" s="27"/>
      <c r="W688" s="27"/>
      <c r="X688" s="27"/>
      <c r="Y688" s="27"/>
      <c r="Z688" s="27"/>
      <c r="AA688" s="27"/>
    </row>
    <row r="689" spans="1:27" ht="13" x14ac:dyDescent="0.15">
      <c r="A689" s="27"/>
      <c r="B689" s="27"/>
      <c r="C689" s="27"/>
      <c r="D689" s="27"/>
      <c r="E689" s="27"/>
      <c r="F689" s="27"/>
      <c r="G689" s="27"/>
      <c r="H689" s="27"/>
      <c r="I689" s="27"/>
      <c r="J689" s="27"/>
      <c r="K689" s="27"/>
      <c r="L689" s="27"/>
      <c r="M689" s="27"/>
      <c r="N689" s="27"/>
      <c r="O689" s="27"/>
      <c r="P689" s="27"/>
      <c r="Q689" s="27"/>
      <c r="R689" s="27"/>
      <c r="S689" s="27"/>
      <c r="T689" s="27"/>
      <c r="U689" s="32"/>
      <c r="V689" s="27"/>
      <c r="W689" s="27"/>
      <c r="X689" s="27"/>
      <c r="Y689" s="27"/>
      <c r="Z689" s="27"/>
      <c r="AA689" s="27"/>
    </row>
    <row r="690" spans="1:27" ht="13" x14ac:dyDescent="0.15">
      <c r="A690" s="27"/>
      <c r="B690" s="27"/>
      <c r="C690" s="27"/>
      <c r="D690" s="27"/>
      <c r="E690" s="27"/>
      <c r="F690" s="27"/>
      <c r="G690" s="27"/>
      <c r="H690" s="27"/>
      <c r="I690" s="27"/>
      <c r="J690" s="27"/>
      <c r="K690" s="27"/>
      <c r="L690" s="27"/>
      <c r="M690" s="27"/>
      <c r="N690" s="27"/>
      <c r="O690" s="27"/>
      <c r="P690" s="27"/>
      <c r="Q690" s="27"/>
      <c r="R690" s="27"/>
      <c r="S690" s="27"/>
      <c r="T690" s="27"/>
      <c r="U690" s="32"/>
      <c r="V690" s="27"/>
      <c r="W690" s="27"/>
      <c r="X690" s="27"/>
      <c r="Y690" s="27"/>
      <c r="Z690" s="27"/>
      <c r="AA690" s="27"/>
    </row>
    <row r="691" spans="1:27" ht="13" x14ac:dyDescent="0.15">
      <c r="A691" s="27"/>
      <c r="B691" s="27"/>
      <c r="C691" s="27"/>
      <c r="D691" s="27"/>
      <c r="E691" s="27"/>
      <c r="F691" s="27"/>
      <c r="G691" s="27"/>
      <c r="H691" s="27"/>
      <c r="I691" s="27"/>
      <c r="J691" s="27"/>
      <c r="K691" s="27"/>
      <c r="L691" s="27"/>
      <c r="M691" s="27"/>
      <c r="N691" s="27"/>
      <c r="O691" s="27"/>
      <c r="P691" s="27"/>
      <c r="Q691" s="27"/>
      <c r="R691" s="27"/>
      <c r="S691" s="27"/>
      <c r="T691" s="27"/>
      <c r="U691" s="32"/>
      <c r="V691" s="27"/>
      <c r="W691" s="27"/>
      <c r="X691" s="27"/>
      <c r="Y691" s="27"/>
      <c r="Z691" s="27"/>
      <c r="AA691" s="27"/>
    </row>
    <row r="692" spans="1:27" ht="13" x14ac:dyDescent="0.15">
      <c r="A692" s="27"/>
      <c r="B692" s="27"/>
      <c r="C692" s="27"/>
      <c r="D692" s="27"/>
      <c r="E692" s="27"/>
      <c r="F692" s="27"/>
      <c r="G692" s="27"/>
      <c r="H692" s="27"/>
      <c r="I692" s="27"/>
      <c r="J692" s="27"/>
      <c r="K692" s="27"/>
      <c r="L692" s="27"/>
      <c r="M692" s="27"/>
      <c r="N692" s="27"/>
      <c r="O692" s="27"/>
      <c r="P692" s="27"/>
      <c r="Q692" s="27"/>
      <c r="R692" s="27"/>
      <c r="S692" s="27"/>
      <c r="T692" s="27"/>
      <c r="U692" s="32"/>
      <c r="V692" s="27"/>
      <c r="W692" s="27"/>
      <c r="X692" s="27"/>
      <c r="Y692" s="27"/>
      <c r="Z692" s="27"/>
      <c r="AA692" s="27"/>
    </row>
    <row r="693" spans="1:27" ht="13" x14ac:dyDescent="0.15">
      <c r="A693" s="27"/>
      <c r="B693" s="27"/>
      <c r="C693" s="27"/>
      <c r="D693" s="27"/>
      <c r="E693" s="27"/>
      <c r="F693" s="27"/>
      <c r="G693" s="27"/>
      <c r="H693" s="27"/>
      <c r="I693" s="27"/>
      <c r="J693" s="27"/>
      <c r="K693" s="27"/>
      <c r="L693" s="27"/>
      <c r="M693" s="27"/>
      <c r="N693" s="27"/>
      <c r="O693" s="27"/>
      <c r="P693" s="27"/>
      <c r="Q693" s="27"/>
      <c r="R693" s="27"/>
      <c r="S693" s="27"/>
      <c r="T693" s="27"/>
      <c r="U693" s="32"/>
      <c r="V693" s="27"/>
      <c r="W693" s="27"/>
      <c r="X693" s="27"/>
      <c r="Y693" s="27"/>
      <c r="Z693" s="27"/>
      <c r="AA693" s="27"/>
    </row>
    <row r="694" spans="1:27" ht="13" x14ac:dyDescent="0.15">
      <c r="A694" s="27"/>
      <c r="B694" s="27"/>
      <c r="C694" s="27"/>
      <c r="D694" s="27"/>
      <c r="E694" s="27"/>
      <c r="F694" s="27"/>
      <c r="G694" s="27"/>
      <c r="H694" s="27"/>
      <c r="I694" s="27"/>
      <c r="J694" s="27"/>
      <c r="K694" s="27"/>
      <c r="L694" s="27"/>
      <c r="M694" s="27"/>
      <c r="N694" s="27"/>
      <c r="O694" s="27"/>
      <c r="P694" s="27"/>
      <c r="Q694" s="27"/>
      <c r="R694" s="27"/>
      <c r="S694" s="27"/>
      <c r="T694" s="27"/>
      <c r="U694" s="32"/>
      <c r="V694" s="27"/>
      <c r="W694" s="27"/>
      <c r="X694" s="27"/>
      <c r="Y694" s="27"/>
      <c r="Z694" s="27"/>
      <c r="AA694" s="27"/>
    </row>
    <row r="695" spans="1:27" ht="13" x14ac:dyDescent="0.15">
      <c r="A695" s="27"/>
      <c r="B695" s="27"/>
      <c r="C695" s="27"/>
      <c r="D695" s="27"/>
      <c r="E695" s="27"/>
      <c r="F695" s="27"/>
      <c r="G695" s="27"/>
      <c r="H695" s="27"/>
      <c r="I695" s="27"/>
      <c r="J695" s="27"/>
      <c r="K695" s="27"/>
      <c r="L695" s="27"/>
      <c r="M695" s="27"/>
      <c r="N695" s="27"/>
      <c r="O695" s="27"/>
      <c r="P695" s="27"/>
      <c r="Q695" s="27"/>
      <c r="R695" s="27"/>
      <c r="S695" s="27"/>
      <c r="T695" s="27"/>
      <c r="U695" s="32"/>
      <c r="V695" s="27"/>
      <c r="W695" s="27"/>
      <c r="X695" s="27"/>
      <c r="Y695" s="27"/>
      <c r="Z695" s="27"/>
      <c r="AA695" s="27"/>
    </row>
    <row r="696" spans="1:27" ht="13" x14ac:dyDescent="0.15">
      <c r="A696" s="27"/>
      <c r="B696" s="27"/>
      <c r="C696" s="27"/>
      <c r="D696" s="27"/>
      <c r="E696" s="27"/>
      <c r="F696" s="27"/>
      <c r="G696" s="27"/>
      <c r="H696" s="27"/>
      <c r="I696" s="27"/>
      <c r="J696" s="27"/>
      <c r="K696" s="27"/>
      <c r="L696" s="27"/>
      <c r="M696" s="27"/>
      <c r="N696" s="27"/>
      <c r="O696" s="27"/>
      <c r="P696" s="27"/>
      <c r="Q696" s="27"/>
      <c r="R696" s="27"/>
      <c r="S696" s="27"/>
      <c r="T696" s="27"/>
      <c r="U696" s="32"/>
      <c r="V696" s="27"/>
      <c r="W696" s="27"/>
      <c r="X696" s="27"/>
      <c r="Y696" s="27"/>
      <c r="Z696" s="27"/>
      <c r="AA696" s="27"/>
    </row>
    <row r="697" spans="1:27" ht="13" x14ac:dyDescent="0.15">
      <c r="A697" s="27"/>
      <c r="B697" s="27"/>
      <c r="C697" s="27"/>
      <c r="D697" s="27"/>
      <c r="E697" s="27"/>
      <c r="F697" s="27"/>
      <c r="G697" s="27"/>
      <c r="H697" s="27"/>
      <c r="I697" s="27"/>
      <c r="J697" s="27"/>
      <c r="K697" s="27"/>
      <c r="L697" s="27"/>
      <c r="M697" s="27"/>
      <c r="N697" s="27"/>
      <c r="O697" s="27"/>
      <c r="P697" s="27"/>
      <c r="Q697" s="27"/>
      <c r="R697" s="27"/>
      <c r="S697" s="27"/>
      <c r="T697" s="27"/>
      <c r="U697" s="32"/>
      <c r="V697" s="27"/>
      <c r="W697" s="27"/>
      <c r="X697" s="27"/>
      <c r="Y697" s="27"/>
      <c r="Z697" s="27"/>
      <c r="AA697" s="27"/>
    </row>
    <row r="698" spans="1:27" ht="13" x14ac:dyDescent="0.15">
      <c r="A698" s="27"/>
      <c r="B698" s="27"/>
      <c r="C698" s="27"/>
      <c r="D698" s="27"/>
      <c r="E698" s="27"/>
      <c r="F698" s="27"/>
      <c r="G698" s="27"/>
      <c r="H698" s="27"/>
      <c r="I698" s="27"/>
      <c r="J698" s="27"/>
      <c r="K698" s="27"/>
      <c r="L698" s="27"/>
      <c r="M698" s="27"/>
      <c r="N698" s="27"/>
      <c r="O698" s="27"/>
      <c r="P698" s="27"/>
      <c r="Q698" s="27"/>
      <c r="R698" s="27"/>
      <c r="S698" s="27"/>
      <c r="T698" s="27"/>
      <c r="U698" s="32"/>
      <c r="V698" s="27"/>
      <c r="W698" s="27"/>
      <c r="X698" s="27"/>
      <c r="Y698" s="27"/>
      <c r="Z698" s="27"/>
      <c r="AA698" s="27"/>
    </row>
    <row r="699" spans="1:27" ht="13" x14ac:dyDescent="0.15">
      <c r="A699" s="27"/>
      <c r="B699" s="27"/>
      <c r="C699" s="27"/>
      <c r="D699" s="27"/>
      <c r="E699" s="27"/>
      <c r="F699" s="27"/>
      <c r="G699" s="27"/>
      <c r="H699" s="27"/>
      <c r="I699" s="27"/>
      <c r="J699" s="27"/>
      <c r="K699" s="27"/>
      <c r="L699" s="27"/>
      <c r="M699" s="27"/>
      <c r="N699" s="27"/>
      <c r="O699" s="27"/>
      <c r="P699" s="27"/>
      <c r="Q699" s="27"/>
      <c r="R699" s="27"/>
      <c r="S699" s="27"/>
      <c r="T699" s="27"/>
      <c r="U699" s="32"/>
      <c r="V699" s="27"/>
      <c r="W699" s="27"/>
      <c r="X699" s="27"/>
      <c r="Y699" s="27"/>
      <c r="Z699" s="27"/>
      <c r="AA699" s="27"/>
    </row>
    <row r="700" spans="1:27" ht="13" x14ac:dyDescent="0.15">
      <c r="A700" s="27"/>
      <c r="B700" s="27"/>
      <c r="C700" s="27"/>
      <c r="D700" s="27"/>
      <c r="E700" s="27"/>
      <c r="F700" s="27"/>
      <c r="G700" s="27"/>
      <c r="H700" s="27"/>
      <c r="I700" s="27"/>
      <c r="J700" s="27"/>
      <c r="K700" s="27"/>
      <c r="L700" s="27"/>
      <c r="M700" s="27"/>
      <c r="N700" s="27"/>
      <c r="O700" s="27"/>
      <c r="P700" s="27"/>
      <c r="Q700" s="27"/>
      <c r="R700" s="27"/>
      <c r="S700" s="27"/>
      <c r="T700" s="27"/>
      <c r="U700" s="32"/>
      <c r="V700" s="27"/>
      <c r="W700" s="27"/>
      <c r="X700" s="27"/>
      <c r="Y700" s="27"/>
      <c r="Z700" s="27"/>
      <c r="AA700" s="27"/>
    </row>
    <row r="701" spans="1:27" ht="13" x14ac:dyDescent="0.15">
      <c r="A701" s="27"/>
      <c r="B701" s="27"/>
      <c r="C701" s="27"/>
      <c r="D701" s="27"/>
      <c r="E701" s="27"/>
      <c r="F701" s="27"/>
      <c r="G701" s="27"/>
      <c r="H701" s="27"/>
      <c r="I701" s="27"/>
      <c r="J701" s="27"/>
      <c r="K701" s="27"/>
      <c r="L701" s="27"/>
      <c r="M701" s="27"/>
      <c r="N701" s="27"/>
      <c r="O701" s="27"/>
      <c r="P701" s="27"/>
      <c r="Q701" s="27"/>
      <c r="R701" s="27"/>
      <c r="S701" s="27"/>
      <c r="T701" s="27"/>
      <c r="U701" s="32"/>
      <c r="V701" s="27"/>
      <c r="W701" s="27"/>
      <c r="X701" s="27"/>
      <c r="Y701" s="27"/>
      <c r="Z701" s="27"/>
      <c r="AA701" s="27"/>
    </row>
    <row r="702" spans="1:27" ht="13" x14ac:dyDescent="0.15">
      <c r="A702" s="27"/>
      <c r="B702" s="27"/>
      <c r="C702" s="27"/>
      <c r="D702" s="27"/>
      <c r="E702" s="27"/>
      <c r="F702" s="27"/>
      <c r="G702" s="27"/>
      <c r="H702" s="27"/>
      <c r="I702" s="27"/>
      <c r="J702" s="27"/>
      <c r="K702" s="27"/>
      <c r="L702" s="27"/>
      <c r="M702" s="27"/>
      <c r="N702" s="27"/>
      <c r="O702" s="27"/>
      <c r="P702" s="27"/>
      <c r="Q702" s="27"/>
      <c r="R702" s="27"/>
      <c r="S702" s="27"/>
      <c r="T702" s="27"/>
      <c r="U702" s="32"/>
      <c r="V702" s="27"/>
      <c r="W702" s="27"/>
      <c r="X702" s="27"/>
      <c r="Y702" s="27"/>
      <c r="Z702" s="27"/>
      <c r="AA702" s="27"/>
    </row>
    <row r="703" spans="1:27" ht="13" x14ac:dyDescent="0.15">
      <c r="A703" s="27"/>
      <c r="B703" s="27"/>
      <c r="C703" s="27"/>
      <c r="D703" s="27"/>
      <c r="E703" s="27"/>
      <c r="F703" s="27"/>
      <c r="G703" s="27"/>
      <c r="H703" s="27"/>
      <c r="I703" s="27"/>
      <c r="J703" s="27"/>
      <c r="K703" s="27"/>
      <c r="L703" s="27"/>
      <c r="M703" s="27"/>
      <c r="N703" s="27"/>
      <c r="O703" s="27"/>
      <c r="P703" s="27"/>
      <c r="Q703" s="27"/>
      <c r="R703" s="27"/>
      <c r="S703" s="27"/>
      <c r="T703" s="27"/>
      <c r="U703" s="32"/>
      <c r="V703" s="27"/>
      <c r="W703" s="27"/>
      <c r="X703" s="27"/>
      <c r="Y703" s="27"/>
      <c r="Z703" s="27"/>
      <c r="AA703" s="27"/>
    </row>
    <row r="704" spans="1:27" ht="13" x14ac:dyDescent="0.15">
      <c r="A704" s="27"/>
      <c r="B704" s="27"/>
      <c r="C704" s="27"/>
      <c r="D704" s="27"/>
      <c r="E704" s="27"/>
      <c r="F704" s="27"/>
      <c r="G704" s="27"/>
      <c r="H704" s="27"/>
      <c r="I704" s="27"/>
      <c r="J704" s="27"/>
      <c r="K704" s="27"/>
      <c r="L704" s="27"/>
      <c r="M704" s="27"/>
      <c r="N704" s="27"/>
      <c r="O704" s="27"/>
      <c r="P704" s="27"/>
      <c r="Q704" s="27"/>
      <c r="R704" s="27"/>
      <c r="S704" s="27"/>
      <c r="T704" s="27"/>
      <c r="U704" s="32"/>
      <c r="V704" s="27"/>
      <c r="W704" s="27"/>
      <c r="X704" s="27"/>
      <c r="Y704" s="27"/>
      <c r="Z704" s="27"/>
      <c r="AA704" s="27"/>
    </row>
    <row r="705" spans="1:27" ht="13" x14ac:dyDescent="0.15">
      <c r="A705" s="27"/>
      <c r="B705" s="27"/>
      <c r="C705" s="27"/>
      <c r="D705" s="27"/>
      <c r="E705" s="27"/>
      <c r="F705" s="27"/>
      <c r="G705" s="27"/>
      <c r="H705" s="27"/>
      <c r="I705" s="27"/>
      <c r="J705" s="27"/>
      <c r="K705" s="27"/>
      <c r="L705" s="27"/>
      <c r="M705" s="27"/>
      <c r="N705" s="27"/>
      <c r="O705" s="27"/>
      <c r="P705" s="27"/>
      <c r="Q705" s="27"/>
      <c r="R705" s="27"/>
      <c r="S705" s="27"/>
      <c r="T705" s="27"/>
      <c r="U705" s="32"/>
      <c r="V705" s="27"/>
      <c r="W705" s="27"/>
      <c r="X705" s="27"/>
      <c r="Y705" s="27"/>
      <c r="Z705" s="27"/>
      <c r="AA705" s="27"/>
    </row>
    <row r="706" spans="1:27" ht="13" x14ac:dyDescent="0.15">
      <c r="A706" s="27"/>
      <c r="B706" s="27"/>
      <c r="C706" s="27"/>
      <c r="D706" s="27"/>
      <c r="E706" s="27"/>
      <c r="F706" s="27"/>
      <c r="G706" s="27"/>
      <c r="H706" s="27"/>
      <c r="I706" s="27"/>
      <c r="J706" s="27"/>
      <c r="K706" s="27"/>
      <c r="L706" s="27"/>
      <c r="M706" s="27"/>
      <c r="N706" s="27"/>
      <c r="O706" s="27"/>
      <c r="P706" s="27"/>
      <c r="Q706" s="27"/>
      <c r="R706" s="27"/>
      <c r="S706" s="27"/>
      <c r="T706" s="27"/>
      <c r="U706" s="32"/>
      <c r="V706" s="27"/>
      <c r="W706" s="27"/>
      <c r="X706" s="27"/>
      <c r="Y706" s="27"/>
      <c r="Z706" s="27"/>
      <c r="AA706" s="27"/>
    </row>
    <row r="707" spans="1:27" ht="13" x14ac:dyDescent="0.15">
      <c r="A707" s="27"/>
      <c r="B707" s="27"/>
      <c r="C707" s="27"/>
      <c r="D707" s="27"/>
      <c r="E707" s="27"/>
      <c r="F707" s="27"/>
      <c r="G707" s="27"/>
      <c r="H707" s="27"/>
      <c r="I707" s="27"/>
      <c r="J707" s="27"/>
      <c r="K707" s="27"/>
      <c r="L707" s="27"/>
      <c r="M707" s="27"/>
      <c r="N707" s="27"/>
      <c r="O707" s="27"/>
      <c r="P707" s="27"/>
      <c r="Q707" s="27"/>
      <c r="R707" s="27"/>
      <c r="S707" s="27"/>
      <c r="T707" s="27"/>
      <c r="U707" s="32"/>
      <c r="V707" s="27"/>
      <c r="W707" s="27"/>
      <c r="X707" s="27"/>
      <c r="Y707" s="27"/>
      <c r="Z707" s="27"/>
      <c r="AA707" s="27"/>
    </row>
    <row r="708" spans="1:27" ht="13" x14ac:dyDescent="0.15">
      <c r="A708" s="27"/>
      <c r="B708" s="27"/>
      <c r="C708" s="27"/>
      <c r="D708" s="27"/>
      <c r="E708" s="27"/>
      <c r="F708" s="27"/>
      <c r="G708" s="27"/>
      <c r="H708" s="27"/>
      <c r="I708" s="27"/>
      <c r="J708" s="27"/>
      <c r="K708" s="27"/>
      <c r="L708" s="27"/>
      <c r="M708" s="27"/>
      <c r="N708" s="27"/>
      <c r="O708" s="27"/>
      <c r="P708" s="27"/>
      <c r="Q708" s="27"/>
      <c r="R708" s="27"/>
      <c r="S708" s="27"/>
      <c r="T708" s="27"/>
      <c r="U708" s="32"/>
      <c r="V708" s="27"/>
      <c r="W708" s="27"/>
      <c r="X708" s="27"/>
      <c r="Y708" s="27"/>
      <c r="Z708" s="27"/>
      <c r="AA708" s="27"/>
    </row>
    <row r="709" spans="1:27" ht="13" x14ac:dyDescent="0.15">
      <c r="A709" s="27"/>
      <c r="B709" s="27"/>
      <c r="C709" s="27"/>
      <c r="D709" s="27"/>
      <c r="E709" s="27"/>
      <c r="F709" s="27"/>
      <c r="G709" s="27"/>
      <c r="H709" s="27"/>
      <c r="I709" s="27"/>
      <c r="J709" s="27"/>
      <c r="K709" s="27"/>
      <c r="L709" s="27"/>
      <c r="M709" s="27"/>
      <c r="N709" s="27"/>
      <c r="O709" s="27"/>
      <c r="P709" s="27"/>
      <c r="Q709" s="27"/>
      <c r="R709" s="27"/>
      <c r="S709" s="27"/>
      <c r="T709" s="27"/>
      <c r="U709" s="32"/>
      <c r="V709" s="27"/>
      <c r="W709" s="27"/>
      <c r="X709" s="27"/>
      <c r="Y709" s="27"/>
      <c r="Z709" s="27"/>
      <c r="AA709" s="27"/>
    </row>
    <row r="710" spans="1:27" ht="13" x14ac:dyDescent="0.15">
      <c r="A710" s="27"/>
      <c r="B710" s="27"/>
      <c r="C710" s="27"/>
      <c r="D710" s="27"/>
      <c r="E710" s="27"/>
      <c r="F710" s="27"/>
      <c r="G710" s="27"/>
      <c r="H710" s="27"/>
      <c r="I710" s="27"/>
      <c r="J710" s="27"/>
      <c r="K710" s="27"/>
      <c r="L710" s="27"/>
      <c r="M710" s="27"/>
      <c r="N710" s="27"/>
      <c r="O710" s="27"/>
      <c r="P710" s="27"/>
      <c r="Q710" s="27"/>
      <c r="R710" s="27"/>
      <c r="S710" s="27"/>
      <c r="T710" s="27"/>
      <c r="U710" s="32"/>
      <c r="V710" s="27"/>
      <c r="W710" s="27"/>
      <c r="X710" s="27"/>
      <c r="Y710" s="27"/>
      <c r="Z710" s="27"/>
      <c r="AA710" s="27"/>
    </row>
    <row r="711" spans="1:27" ht="13" x14ac:dyDescent="0.15">
      <c r="A711" s="27"/>
      <c r="B711" s="27"/>
      <c r="C711" s="27"/>
      <c r="D711" s="27"/>
      <c r="E711" s="27"/>
      <c r="F711" s="27"/>
      <c r="G711" s="27"/>
      <c r="H711" s="27"/>
      <c r="I711" s="27"/>
      <c r="J711" s="27"/>
      <c r="K711" s="27"/>
      <c r="L711" s="27"/>
      <c r="M711" s="27"/>
      <c r="N711" s="27"/>
      <c r="O711" s="27"/>
      <c r="P711" s="27"/>
      <c r="Q711" s="27"/>
      <c r="R711" s="27"/>
      <c r="S711" s="27"/>
      <c r="T711" s="27"/>
      <c r="U711" s="32"/>
      <c r="V711" s="27"/>
      <c r="W711" s="27"/>
      <c r="X711" s="27"/>
      <c r="Y711" s="27"/>
      <c r="Z711" s="27"/>
      <c r="AA711" s="27"/>
    </row>
    <row r="712" spans="1:27" ht="13" x14ac:dyDescent="0.15">
      <c r="A712" s="27"/>
      <c r="B712" s="27"/>
      <c r="C712" s="27"/>
      <c r="D712" s="27"/>
      <c r="E712" s="27"/>
      <c r="F712" s="27"/>
      <c r="G712" s="27"/>
      <c r="H712" s="27"/>
      <c r="I712" s="27"/>
      <c r="J712" s="27"/>
      <c r="K712" s="27"/>
      <c r="L712" s="27"/>
      <c r="M712" s="27"/>
      <c r="N712" s="27"/>
      <c r="O712" s="27"/>
      <c r="P712" s="27"/>
      <c r="Q712" s="27"/>
      <c r="R712" s="27"/>
      <c r="S712" s="27"/>
      <c r="T712" s="27"/>
      <c r="U712" s="32"/>
      <c r="V712" s="27"/>
      <c r="W712" s="27"/>
      <c r="X712" s="27"/>
      <c r="Y712" s="27"/>
      <c r="Z712" s="27"/>
      <c r="AA712" s="27"/>
    </row>
    <row r="713" spans="1:27" ht="13" x14ac:dyDescent="0.15">
      <c r="A713" s="27"/>
      <c r="B713" s="27"/>
      <c r="C713" s="27"/>
      <c r="D713" s="27"/>
      <c r="E713" s="27"/>
      <c r="F713" s="27"/>
      <c r="G713" s="27"/>
      <c r="H713" s="27"/>
      <c r="I713" s="27"/>
      <c r="J713" s="27"/>
      <c r="K713" s="27"/>
      <c r="L713" s="27"/>
      <c r="M713" s="27"/>
      <c r="N713" s="27"/>
      <c r="O713" s="27"/>
      <c r="P713" s="27"/>
      <c r="Q713" s="27"/>
      <c r="R713" s="27"/>
      <c r="S713" s="27"/>
      <c r="T713" s="27"/>
      <c r="U713" s="32"/>
      <c r="V713" s="27"/>
      <c r="W713" s="27"/>
      <c r="X713" s="27"/>
      <c r="Y713" s="27"/>
      <c r="Z713" s="27"/>
      <c r="AA713" s="27"/>
    </row>
    <row r="714" spans="1:27" ht="13" x14ac:dyDescent="0.15">
      <c r="A714" s="27"/>
      <c r="B714" s="27"/>
      <c r="C714" s="27"/>
      <c r="D714" s="27"/>
      <c r="E714" s="27"/>
      <c r="F714" s="27"/>
      <c r="G714" s="27"/>
      <c r="H714" s="27"/>
      <c r="I714" s="27"/>
      <c r="J714" s="27"/>
      <c r="K714" s="27"/>
      <c r="L714" s="27"/>
      <c r="M714" s="27"/>
      <c r="N714" s="27"/>
      <c r="O714" s="27"/>
      <c r="P714" s="27"/>
      <c r="Q714" s="27"/>
      <c r="R714" s="27"/>
      <c r="S714" s="27"/>
      <c r="T714" s="27"/>
      <c r="U714" s="32"/>
      <c r="V714" s="27"/>
      <c r="W714" s="27"/>
      <c r="X714" s="27"/>
      <c r="Y714" s="27"/>
      <c r="Z714" s="27"/>
      <c r="AA714" s="27"/>
    </row>
    <row r="715" spans="1:27" ht="13" x14ac:dyDescent="0.15">
      <c r="A715" s="27"/>
      <c r="B715" s="27"/>
      <c r="C715" s="27"/>
      <c r="D715" s="27"/>
      <c r="E715" s="27"/>
      <c r="F715" s="27"/>
      <c r="G715" s="27"/>
      <c r="H715" s="27"/>
      <c r="I715" s="27"/>
      <c r="J715" s="27"/>
      <c r="K715" s="27"/>
      <c r="L715" s="27"/>
      <c r="M715" s="27"/>
      <c r="N715" s="27"/>
      <c r="O715" s="27"/>
      <c r="P715" s="27"/>
      <c r="Q715" s="27"/>
      <c r="R715" s="27"/>
      <c r="S715" s="27"/>
      <c r="T715" s="27"/>
      <c r="U715" s="32"/>
      <c r="V715" s="27"/>
      <c r="W715" s="27"/>
      <c r="X715" s="27"/>
      <c r="Y715" s="27"/>
      <c r="Z715" s="27"/>
      <c r="AA715" s="27"/>
    </row>
    <row r="716" spans="1:27" ht="13" x14ac:dyDescent="0.15">
      <c r="A716" s="27"/>
      <c r="B716" s="27"/>
      <c r="C716" s="27"/>
      <c r="D716" s="27"/>
      <c r="E716" s="27"/>
      <c r="F716" s="27"/>
      <c r="G716" s="27"/>
      <c r="H716" s="27"/>
      <c r="I716" s="27"/>
      <c r="J716" s="27"/>
      <c r="K716" s="27"/>
      <c r="L716" s="27"/>
      <c r="M716" s="27"/>
      <c r="N716" s="27"/>
      <c r="O716" s="27"/>
      <c r="P716" s="27"/>
      <c r="Q716" s="27"/>
      <c r="R716" s="27"/>
      <c r="S716" s="27"/>
      <c r="T716" s="27"/>
      <c r="U716" s="32"/>
      <c r="V716" s="27"/>
      <c r="W716" s="27"/>
      <c r="X716" s="27"/>
      <c r="Y716" s="27"/>
      <c r="Z716" s="27"/>
      <c r="AA716" s="27"/>
    </row>
    <row r="717" spans="1:27" ht="13" x14ac:dyDescent="0.15">
      <c r="A717" s="27"/>
      <c r="B717" s="27"/>
      <c r="C717" s="27"/>
      <c r="D717" s="27"/>
      <c r="E717" s="27"/>
      <c r="F717" s="27"/>
      <c r="G717" s="27"/>
      <c r="H717" s="27"/>
      <c r="I717" s="27"/>
      <c r="J717" s="27"/>
      <c r="K717" s="27"/>
      <c r="L717" s="27"/>
      <c r="M717" s="27"/>
      <c r="N717" s="27"/>
      <c r="O717" s="27"/>
      <c r="P717" s="27"/>
      <c r="Q717" s="27"/>
      <c r="R717" s="27"/>
      <c r="S717" s="27"/>
      <c r="T717" s="27"/>
      <c r="U717" s="32"/>
      <c r="V717" s="27"/>
      <c r="W717" s="27"/>
      <c r="X717" s="27"/>
      <c r="Y717" s="27"/>
      <c r="Z717" s="27"/>
      <c r="AA717" s="27"/>
    </row>
    <row r="718" spans="1:27" ht="13" x14ac:dyDescent="0.15">
      <c r="A718" s="27"/>
      <c r="B718" s="27"/>
      <c r="C718" s="27"/>
      <c r="D718" s="27"/>
      <c r="E718" s="27"/>
      <c r="F718" s="27"/>
      <c r="G718" s="27"/>
      <c r="H718" s="27"/>
      <c r="I718" s="27"/>
      <c r="J718" s="27"/>
      <c r="K718" s="27"/>
      <c r="L718" s="27"/>
      <c r="M718" s="27"/>
      <c r="N718" s="27"/>
      <c r="O718" s="27"/>
      <c r="P718" s="27"/>
      <c r="Q718" s="27"/>
      <c r="R718" s="27"/>
      <c r="S718" s="27"/>
      <c r="T718" s="27"/>
      <c r="U718" s="32"/>
      <c r="V718" s="27"/>
      <c r="W718" s="27"/>
      <c r="X718" s="27"/>
      <c r="Y718" s="27"/>
      <c r="Z718" s="27"/>
      <c r="AA718" s="27"/>
    </row>
    <row r="719" spans="1:27" ht="13" x14ac:dyDescent="0.15">
      <c r="A719" s="27"/>
      <c r="B719" s="27"/>
      <c r="C719" s="27"/>
      <c r="D719" s="27"/>
      <c r="E719" s="27"/>
      <c r="F719" s="27"/>
      <c r="G719" s="27"/>
      <c r="H719" s="27"/>
      <c r="I719" s="27"/>
      <c r="J719" s="27"/>
      <c r="K719" s="27"/>
      <c r="L719" s="27"/>
      <c r="M719" s="27"/>
      <c r="N719" s="27"/>
      <c r="O719" s="27"/>
      <c r="P719" s="27"/>
      <c r="Q719" s="27"/>
      <c r="R719" s="27"/>
      <c r="S719" s="27"/>
      <c r="T719" s="27"/>
      <c r="U719" s="32"/>
      <c r="V719" s="27"/>
      <c r="W719" s="27"/>
      <c r="X719" s="27"/>
      <c r="Y719" s="27"/>
      <c r="Z719" s="27"/>
      <c r="AA719" s="27"/>
    </row>
    <row r="720" spans="1:27" ht="13" x14ac:dyDescent="0.15">
      <c r="A720" s="27"/>
      <c r="B720" s="27"/>
      <c r="C720" s="27"/>
      <c r="D720" s="27"/>
      <c r="E720" s="27"/>
      <c r="F720" s="27"/>
      <c r="G720" s="27"/>
      <c r="H720" s="27"/>
      <c r="I720" s="27"/>
      <c r="J720" s="27"/>
      <c r="K720" s="27"/>
      <c r="L720" s="27"/>
      <c r="M720" s="27"/>
      <c r="N720" s="27"/>
      <c r="O720" s="27"/>
      <c r="P720" s="27"/>
      <c r="Q720" s="27"/>
      <c r="R720" s="27"/>
      <c r="S720" s="27"/>
      <c r="T720" s="27"/>
      <c r="U720" s="32"/>
      <c r="V720" s="27"/>
      <c r="W720" s="27"/>
      <c r="X720" s="27"/>
      <c r="Y720" s="27"/>
      <c r="Z720" s="27"/>
      <c r="AA720" s="27"/>
    </row>
    <row r="721" spans="1:27" ht="13" x14ac:dyDescent="0.15">
      <c r="A721" s="27"/>
      <c r="B721" s="27"/>
      <c r="C721" s="27"/>
      <c r="D721" s="27"/>
      <c r="E721" s="27"/>
      <c r="F721" s="27"/>
      <c r="G721" s="27"/>
      <c r="H721" s="27"/>
      <c r="I721" s="27"/>
      <c r="J721" s="27"/>
      <c r="K721" s="27"/>
      <c r="L721" s="27"/>
      <c r="M721" s="27"/>
      <c r="N721" s="27"/>
      <c r="O721" s="27"/>
      <c r="P721" s="27"/>
      <c r="Q721" s="27"/>
      <c r="R721" s="27"/>
      <c r="S721" s="27"/>
      <c r="T721" s="27"/>
      <c r="U721" s="32"/>
      <c r="V721" s="27"/>
      <c r="W721" s="27"/>
      <c r="X721" s="27"/>
      <c r="Y721" s="27"/>
      <c r="Z721" s="27"/>
      <c r="AA721" s="27"/>
    </row>
    <row r="722" spans="1:27" ht="13" x14ac:dyDescent="0.15">
      <c r="A722" s="27"/>
      <c r="B722" s="27"/>
      <c r="C722" s="27"/>
      <c r="D722" s="27"/>
      <c r="E722" s="27"/>
      <c r="F722" s="27"/>
      <c r="G722" s="27"/>
      <c r="H722" s="27"/>
      <c r="I722" s="27"/>
      <c r="J722" s="27"/>
      <c r="K722" s="27"/>
      <c r="L722" s="27"/>
      <c r="M722" s="27"/>
      <c r="N722" s="27"/>
      <c r="O722" s="27"/>
      <c r="P722" s="27"/>
      <c r="Q722" s="27"/>
      <c r="R722" s="27"/>
      <c r="S722" s="27"/>
      <c r="T722" s="27"/>
      <c r="U722" s="32"/>
      <c r="V722" s="27"/>
      <c r="W722" s="27"/>
      <c r="X722" s="27"/>
      <c r="Y722" s="27"/>
      <c r="Z722" s="27"/>
      <c r="AA722" s="27"/>
    </row>
    <row r="723" spans="1:27" ht="13" x14ac:dyDescent="0.15">
      <c r="A723" s="27"/>
      <c r="B723" s="27"/>
      <c r="C723" s="27"/>
      <c r="D723" s="27"/>
      <c r="E723" s="27"/>
      <c r="F723" s="27"/>
      <c r="G723" s="27"/>
      <c r="H723" s="27"/>
      <c r="I723" s="27"/>
      <c r="J723" s="27"/>
      <c r="K723" s="27"/>
      <c r="L723" s="27"/>
      <c r="M723" s="27"/>
      <c r="N723" s="27"/>
      <c r="O723" s="27"/>
      <c r="P723" s="27"/>
      <c r="Q723" s="27"/>
      <c r="R723" s="27"/>
      <c r="S723" s="27"/>
      <c r="T723" s="27"/>
      <c r="U723" s="32"/>
      <c r="V723" s="27"/>
      <c r="W723" s="27"/>
      <c r="X723" s="27"/>
      <c r="Y723" s="27"/>
      <c r="Z723" s="27"/>
      <c r="AA723" s="27"/>
    </row>
    <row r="724" spans="1:27" ht="13" x14ac:dyDescent="0.15">
      <c r="A724" s="27"/>
      <c r="B724" s="27"/>
      <c r="C724" s="27"/>
      <c r="D724" s="27"/>
      <c r="E724" s="27"/>
      <c r="F724" s="27"/>
      <c r="G724" s="27"/>
      <c r="H724" s="27"/>
      <c r="I724" s="27"/>
      <c r="J724" s="27"/>
      <c r="K724" s="27"/>
      <c r="L724" s="27"/>
      <c r="M724" s="27"/>
      <c r="N724" s="27"/>
      <c r="O724" s="27"/>
      <c r="P724" s="27"/>
      <c r="Q724" s="27"/>
      <c r="R724" s="27"/>
      <c r="S724" s="27"/>
      <c r="T724" s="27"/>
      <c r="U724" s="32"/>
      <c r="V724" s="27"/>
      <c r="W724" s="27"/>
      <c r="X724" s="27"/>
      <c r="Y724" s="27"/>
      <c r="Z724" s="27"/>
      <c r="AA724" s="27"/>
    </row>
    <row r="725" spans="1:27" ht="13" x14ac:dyDescent="0.15">
      <c r="A725" s="27"/>
      <c r="B725" s="27"/>
      <c r="C725" s="27"/>
      <c r="D725" s="27"/>
      <c r="E725" s="27"/>
      <c r="F725" s="27"/>
      <c r="G725" s="27"/>
      <c r="H725" s="27"/>
      <c r="I725" s="27"/>
      <c r="J725" s="27"/>
      <c r="K725" s="27"/>
      <c r="L725" s="27"/>
      <c r="M725" s="27"/>
      <c r="N725" s="27"/>
      <c r="O725" s="27"/>
      <c r="P725" s="27"/>
      <c r="Q725" s="27"/>
      <c r="R725" s="27"/>
      <c r="S725" s="27"/>
      <c r="T725" s="27"/>
      <c r="U725" s="32"/>
      <c r="V725" s="27"/>
      <c r="W725" s="27"/>
      <c r="X725" s="27"/>
      <c r="Y725" s="27"/>
      <c r="Z725" s="27"/>
      <c r="AA725" s="27"/>
    </row>
    <row r="726" spans="1:27" ht="13" x14ac:dyDescent="0.15">
      <c r="A726" s="27"/>
      <c r="B726" s="27"/>
      <c r="C726" s="27"/>
      <c r="D726" s="27"/>
      <c r="E726" s="27"/>
      <c r="F726" s="27"/>
      <c r="G726" s="27"/>
      <c r="H726" s="27"/>
      <c r="I726" s="27"/>
      <c r="J726" s="27"/>
      <c r="K726" s="27"/>
      <c r="L726" s="27"/>
      <c r="M726" s="27"/>
      <c r="N726" s="27"/>
      <c r="O726" s="27"/>
      <c r="P726" s="27"/>
      <c r="Q726" s="27"/>
      <c r="R726" s="27"/>
      <c r="S726" s="27"/>
      <c r="T726" s="27"/>
      <c r="U726" s="32"/>
      <c r="V726" s="27"/>
      <c r="W726" s="27"/>
      <c r="X726" s="27"/>
      <c r="Y726" s="27"/>
      <c r="Z726" s="27"/>
      <c r="AA726" s="27"/>
    </row>
    <row r="727" spans="1:27" ht="13" x14ac:dyDescent="0.15">
      <c r="A727" s="27"/>
      <c r="B727" s="27"/>
      <c r="C727" s="27"/>
      <c r="D727" s="27"/>
      <c r="E727" s="27"/>
      <c r="F727" s="27"/>
      <c r="G727" s="27"/>
      <c r="H727" s="27"/>
      <c r="I727" s="27"/>
      <c r="J727" s="27"/>
      <c r="K727" s="27"/>
      <c r="L727" s="27"/>
      <c r="M727" s="27"/>
      <c r="N727" s="27"/>
      <c r="O727" s="27"/>
      <c r="P727" s="27"/>
      <c r="Q727" s="27"/>
      <c r="R727" s="27"/>
      <c r="S727" s="27"/>
      <c r="T727" s="27"/>
      <c r="U727" s="32"/>
      <c r="V727" s="27"/>
      <c r="W727" s="27"/>
      <c r="X727" s="27"/>
      <c r="Y727" s="27"/>
      <c r="Z727" s="27"/>
      <c r="AA727" s="27"/>
    </row>
    <row r="728" spans="1:27" ht="13" x14ac:dyDescent="0.15">
      <c r="A728" s="27"/>
      <c r="B728" s="27"/>
      <c r="C728" s="27"/>
      <c r="D728" s="27"/>
      <c r="E728" s="27"/>
      <c r="F728" s="27"/>
      <c r="G728" s="27"/>
      <c r="H728" s="27"/>
      <c r="I728" s="27"/>
      <c r="J728" s="27"/>
      <c r="K728" s="27"/>
      <c r="L728" s="27"/>
      <c r="M728" s="27"/>
      <c r="N728" s="27"/>
      <c r="O728" s="27"/>
      <c r="P728" s="27"/>
      <c r="Q728" s="27"/>
      <c r="R728" s="27"/>
      <c r="S728" s="27"/>
      <c r="T728" s="27"/>
      <c r="U728" s="32"/>
      <c r="V728" s="27"/>
      <c r="W728" s="27"/>
      <c r="X728" s="27"/>
      <c r="Y728" s="27"/>
      <c r="Z728" s="27"/>
      <c r="AA728" s="27"/>
    </row>
    <row r="729" spans="1:27" ht="13" x14ac:dyDescent="0.15">
      <c r="A729" s="27"/>
      <c r="B729" s="27"/>
      <c r="C729" s="27"/>
      <c r="D729" s="27"/>
      <c r="E729" s="27"/>
      <c r="F729" s="27"/>
      <c r="G729" s="27"/>
      <c r="H729" s="27"/>
      <c r="I729" s="27"/>
      <c r="J729" s="27"/>
      <c r="K729" s="27"/>
      <c r="L729" s="27"/>
      <c r="M729" s="27"/>
      <c r="N729" s="27"/>
      <c r="O729" s="27"/>
      <c r="P729" s="27"/>
      <c r="Q729" s="27"/>
      <c r="R729" s="27"/>
      <c r="S729" s="27"/>
      <c r="T729" s="27"/>
      <c r="U729" s="32"/>
      <c r="V729" s="27"/>
      <c r="W729" s="27"/>
      <c r="X729" s="27"/>
      <c r="Y729" s="27"/>
      <c r="Z729" s="27"/>
      <c r="AA729" s="27"/>
    </row>
    <row r="730" spans="1:27" ht="13" x14ac:dyDescent="0.15">
      <c r="A730" s="27"/>
      <c r="B730" s="27"/>
      <c r="C730" s="27"/>
      <c r="D730" s="27"/>
      <c r="E730" s="27"/>
      <c r="F730" s="27"/>
      <c r="G730" s="27"/>
      <c r="H730" s="27"/>
      <c r="I730" s="27"/>
      <c r="J730" s="27"/>
      <c r="K730" s="27"/>
      <c r="L730" s="27"/>
      <c r="M730" s="27"/>
      <c r="N730" s="27"/>
      <c r="O730" s="27"/>
      <c r="P730" s="27"/>
      <c r="Q730" s="27"/>
      <c r="R730" s="27"/>
      <c r="S730" s="27"/>
      <c r="T730" s="27"/>
      <c r="U730" s="32"/>
      <c r="V730" s="27"/>
      <c r="W730" s="27"/>
      <c r="X730" s="27"/>
      <c r="Y730" s="27"/>
      <c r="Z730" s="27"/>
      <c r="AA730" s="27"/>
    </row>
    <row r="731" spans="1:27" ht="13" x14ac:dyDescent="0.15">
      <c r="A731" s="27"/>
      <c r="B731" s="27"/>
      <c r="C731" s="27"/>
      <c r="D731" s="27"/>
      <c r="E731" s="27"/>
      <c r="F731" s="27"/>
      <c r="G731" s="27"/>
      <c r="H731" s="27"/>
      <c r="I731" s="27"/>
      <c r="J731" s="27"/>
      <c r="K731" s="27"/>
      <c r="L731" s="27"/>
      <c r="M731" s="27"/>
      <c r="N731" s="27"/>
      <c r="O731" s="27"/>
      <c r="P731" s="27"/>
      <c r="Q731" s="27"/>
      <c r="R731" s="27"/>
      <c r="S731" s="27"/>
      <c r="T731" s="27"/>
      <c r="U731" s="32"/>
      <c r="V731" s="27"/>
      <c r="W731" s="27"/>
      <c r="X731" s="27"/>
      <c r="Y731" s="27"/>
      <c r="Z731" s="27"/>
      <c r="AA731" s="27"/>
    </row>
    <row r="732" spans="1:27" ht="13" x14ac:dyDescent="0.15">
      <c r="A732" s="27"/>
      <c r="B732" s="27"/>
      <c r="C732" s="27"/>
      <c r="D732" s="27"/>
      <c r="E732" s="27"/>
      <c r="F732" s="27"/>
      <c r="G732" s="27"/>
      <c r="H732" s="27"/>
      <c r="I732" s="27"/>
      <c r="J732" s="27"/>
      <c r="K732" s="27"/>
      <c r="L732" s="27"/>
      <c r="M732" s="27"/>
      <c r="N732" s="27"/>
      <c r="O732" s="27"/>
      <c r="P732" s="27"/>
      <c r="Q732" s="27"/>
      <c r="R732" s="27"/>
      <c r="S732" s="27"/>
      <c r="T732" s="27"/>
      <c r="U732" s="32"/>
      <c r="V732" s="27"/>
      <c r="W732" s="27"/>
      <c r="X732" s="27"/>
      <c r="Y732" s="27"/>
      <c r="Z732" s="27"/>
      <c r="AA732" s="27"/>
    </row>
    <row r="733" spans="1:27" ht="13" x14ac:dyDescent="0.15">
      <c r="A733" s="27"/>
      <c r="B733" s="27"/>
      <c r="C733" s="27"/>
      <c r="D733" s="27"/>
      <c r="E733" s="27"/>
      <c r="F733" s="27"/>
      <c r="G733" s="27"/>
      <c r="H733" s="27"/>
      <c r="I733" s="27"/>
      <c r="J733" s="27"/>
      <c r="K733" s="27"/>
      <c r="L733" s="27"/>
      <c r="M733" s="27"/>
      <c r="N733" s="27"/>
      <c r="O733" s="27"/>
      <c r="P733" s="27"/>
      <c r="Q733" s="27"/>
      <c r="R733" s="27"/>
      <c r="S733" s="27"/>
      <c r="T733" s="27"/>
      <c r="U733" s="32"/>
      <c r="V733" s="27"/>
      <c r="W733" s="27"/>
      <c r="X733" s="27"/>
      <c r="Y733" s="27"/>
      <c r="Z733" s="27"/>
      <c r="AA733" s="27"/>
    </row>
    <row r="734" spans="1:27" ht="13" x14ac:dyDescent="0.15">
      <c r="A734" s="27"/>
      <c r="B734" s="27"/>
      <c r="C734" s="27"/>
      <c r="D734" s="27"/>
      <c r="E734" s="27"/>
      <c r="F734" s="27"/>
      <c r="G734" s="27"/>
      <c r="H734" s="27"/>
      <c r="I734" s="27"/>
      <c r="J734" s="27"/>
      <c r="K734" s="27"/>
      <c r="L734" s="27"/>
      <c r="M734" s="27"/>
      <c r="N734" s="27"/>
      <c r="O734" s="27"/>
      <c r="P734" s="27"/>
      <c r="Q734" s="27"/>
      <c r="R734" s="27"/>
      <c r="S734" s="27"/>
      <c r="T734" s="27"/>
      <c r="U734" s="32"/>
      <c r="V734" s="27"/>
      <c r="W734" s="27"/>
      <c r="X734" s="27"/>
      <c r="Y734" s="27"/>
      <c r="Z734" s="27"/>
      <c r="AA734" s="27"/>
    </row>
    <row r="735" spans="1:27" ht="13" x14ac:dyDescent="0.15">
      <c r="A735" s="27"/>
      <c r="B735" s="27"/>
      <c r="C735" s="27"/>
      <c r="D735" s="27"/>
      <c r="E735" s="27"/>
      <c r="F735" s="27"/>
      <c r="G735" s="27"/>
      <c r="H735" s="27"/>
      <c r="I735" s="27"/>
      <c r="J735" s="27"/>
      <c r="K735" s="27"/>
      <c r="L735" s="27"/>
      <c r="M735" s="27"/>
      <c r="N735" s="27"/>
      <c r="O735" s="27"/>
      <c r="P735" s="27"/>
      <c r="Q735" s="27"/>
      <c r="R735" s="27"/>
      <c r="S735" s="27"/>
      <c r="T735" s="27"/>
      <c r="U735" s="32"/>
      <c r="V735" s="27"/>
      <c r="W735" s="27"/>
      <c r="X735" s="27"/>
      <c r="Y735" s="27"/>
      <c r="Z735" s="27"/>
      <c r="AA735" s="27"/>
    </row>
    <row r="736" spans="1:27" ht="13" x14ac:dyDescent="0.15">
      <c r="A736" s="27"/>
      <c r="B736" s="27"/>
      <c r="C736" s="27"/>
      <c r="D736" s="27"/>
      <c r="E736" s="27"/>
      <c r="F736" s="27"/>
      <c r="G736" s="27"/>
      <c r="H736" s="27"/>
      <c r="I736" s="27"/>
      <c r="J736" s="27"/>
      <c r="K736" s="27"/>
      <c r="L736" s="27"/>
      <c r="M736" s="27"/>
      <c r="N736" s="27"/>
      <c r="O736" s="27"/>
      <c r="P736" s="27"/>
      <c r="Q736" s="27"/>
      <c r="R736" s="27"/>
      <c r="S736" s="27"/>
      <c r="T736" s="27"/>
      <c r="U736" s="32"/>
      <c r="V736" s="27"/>
      <c r="W736" s="27"/>
      <c r="X736" s="27"/>
      <c r="Y736" s="27"/>
      <c r="Z736" s="27"/>
      <c r="AA736" s="27"/>
    </row>
    <row r="737" spans="1:27" ht="13" x14ac:dyDescent="0.15">
      <c r="A737" s="27"/>
      <c r="B737" s="27"/>
      <c r="C737" s="27"/>
      <c r="D737" s="27"/>
      <c r="E737" s="27"/>
      <c r="F737" s="27"/>
      <c r="G737" s="27"/>
      <c r="H737" s="27"/>
      <c r="I737" s="27"/>
      <c r="J737" s="27"/>
      <c r="K737" s="27"/>
      <c r="L737" s="27"/>
      <c r="M737" s="27"/>
      <c r="N737" s="27"/>
      <c r="O737" s="27"/>
      <c r="P737" s="27"/>
      <c r="Q737" s="27"/>
      <c r="R737" s="27"/>
      <c r="S737" s="27"/>
      <c r="T737" s="27"/>
      <c r="U737" s="32"/>
      <c r="V737" s="27"/>
      <c r="W737" s="27"/>
      <c r="X737" s="27"/>
      <c r="Y737" s="27"/>
      <c r="Z737" s="27"/>
      <c r="AA737" s="27"/>
    </row>
    <row r="738" spans="1:27" ht="13" x14ac:dyDescent="0.15">
      <c r="A738" s="27"/>
      <c r="B738" s="27"/>
      <c r="C738" s="27"/>
      <c r="D738" s="27"/>
      <c r="E738" s="27"/>
      <c r="F738" s="27"/>
      <c r="G738" s="27"/>
      <c r="H738" s="27"/>
      <c r="I738" s="27"/>
      <c r="J738" s="27"/>
      <c r="K738" s="27"/>
      <c r="L738" s="27"/>
      <c r="M738" s="27"/>
      <c r="N738" s="27"/>
      <c r="O738" s="27"/>
      <c r="P738" s="27"/>
      <c r="Q738" s="27"/>
      <c r="R738" s="27"/>
      <c r="S738" s="27"/>
      <c r="T738" s="27"/>
      <c r="U738" s="32"/>
      <c r="V738" s="27"/>
      <c r="W738" s="27"/>
      <c r="X738" s="27"/>
      <c r="Y738" s="27"/>
      <c r="Z738" s="27"/>
      <c r="AA738" s="27"/>
    </row>
    <row r="739" spans="1:27" ht="13" x14ac:dyDescent="0.15">
      <c r="A739" s="27"/>
      <c r="B739" s="27"/>
      <c r="C739" s="27"/>
      <c r="D739" s="27"/>
      <c r="E739" s="27"/>
      <c r="F739" s="27"/>
      <c r="G739" s="27"/>
      <c r="H739" s="27"/>
      <c r="I739" s="27"/>
      <c r="J739" s="27"/>
      <c r="K739" s="27"/>
      <c r="L739" s="27"/>
      <c r="M739" s="27"/>
      <c r="N739" s="27"/>
      <c r="O739" s="27"/>
      <c r="P739" s="27"/>
      <c r="Q739" s="27"/>
      <c r="R739" s="27"/>
      <c r="S739" s="27"/>
      <c r="T739" s="27"/>
      <c r="U739" s="32"/>
      <c r="V739" s="27"/>
      <c r="W739" s="27"/>
      <c r="X739" s="27"/>
      <c r="Y739" s="27"/>
      <c r="Z739" s="27"/>
      <c r="AA739" s="27"/>
    </row>
    <row r="740" spans="1:27" ht="13" x14ac:dyDescent="0.15">
      <c r="A740" s="27"/>
      <c r="B740" s="27"/>
      <c r="C740" s="27"/>
      <c r="D740" s="27"/>
      <c r="E740" s="27"/>
      <c r="F740" s="27"/>
      <c r="G740" s="27"/>
      <c r="H740" s="27"/>
      <c r="I740" s="27"/>
      <c r="J740" s="27"/>
      <c r="K740" s="27"/>
      <c r="L740" s="27"/>
      <c r="M740" s="27"/>
      <c r="N740" s="27"/>
      <c r="O740" s="27"/>
      <c r="P740" s="27"/>
      <c r="Q740" s="27"/>
      <c r="R740" s="27"/>
      <c r="S740" s="27"/>
      <c r="T740" s="27"/>
      <c r="U740" s="32"/>
      <c r="V740" s="27"/>
      <c r="W740" s="27"/>
      <c r="X740" s="27"/>
      <c r="Y740" s="27"/>
      <c r="Z740" s="27"/>
      <c r="AA740" s="27"/>
    </row>
    <row r="741" spans="1:27" ht="13" x14ac:dyDescent="0.15">
      <c r="A741" s="27"/>
      <c r="B741" s="27"/>
      <c r="C741" s="27"/>
      <c r="D741" s="27"/>
      <c r="E741" s="27"/>
      <c r="F741" s="27"/>
      <c r="G741" s="27"/>
      <c r="H741" s="27"/>
      <c r="I741" s="27"/>
      <c r="J741" s="27"/>
      <c r="K741" s="27"/>
      <c r="L741" s="27"/>
      <c r="M741" s="27"/>
      <c r="N741" s="27"/>
      <c r="O741" s="27"/>
      <c r="P741" s="27"/>
      <c r="Q741" s="27"/>
      <c r="R741" s="27"/>
      <c r="S741" s="27"/>
      <c r="T741" s="27"/>
      <c r="U741" s="32"/>
      <c r="V741" s="27"/>
      <c r="W741" s="27"/>
      <c r="X741" s="27"/>
      <c r="Y741" s="27"/>
      <c r="Z741" s="27"/>
      <c r="AA741" s="27"/>
    </row>
    <row r="742" spans="1:27" ht="13" x14ac:dyDescent="0.15">
      <c r="A742" s="27"/>
      <c r="B742" s="27"/>
      <c r="C742" s="27"/>
      <c r="D742" s="27"/>
      <c r="E742" s="27"/>
      <c r="F742" s="27"/>
      <c r="G742" s="27"/>
      <c r="H742" s="27"/>
      <c r="I742" s="27"/>
      <c r="J742" s="27"/>
      <c r="K742" s="27"/>
      <c r="L742" s="27"/>
      <c r="M742" s="27"/>
      <c r="N742" s="27"/>
      <c r="O742" s="27"/>
      <c r="P742" s="27"/>
      <c r="Q742" s="27"/>
      <c r="R742" s="27"/>
      <c r="S742" s="27"/>
      <c r="T742" s="27"/>
      <c r="U742" s="32"/>
      <c r="V742" s="27"/>
      <c r="W742" s="27"/>
      <c r="X742" s="27"/>
      <c r="Y742" s="27"/>
      <c r="Z742" s="27"/>
      <c r="AA742" s="27"/>
    </row>
    <row r="743" spans="1:27" ht="13" x14ac:dyDescent="0.15">
      <c r="A743" s="27"/>
      <c r="B743" s="27"/>
      <c r="C743" s="27"/>
      <c r="D743" s="27"/>
      <c r="E743" s="27"/>
      <c r="F743" s="27"/>
      <c r="G743" s="27"/>
      <c r="H743" s="27"/>
      <c r="I743" s="27"/>
      <c r="J743" s="27"/>
      <c r="K743" s="27"/>
      <c r="L743" s="27"/>
      <c r="M743" s="27"/>
      <c r="N743" s="27"/>
      <c r="O743" s="27"/>
      <c r="P743" s="27"/>
      <c r="Q743" s="27"/>
      <c r="R743" s="27"/>
      <c r="S743" s="27"/>
      <c r="T743" s="27"/>
      <c r="U743" s="32"/>
      <c r="V743" s="27"/>
      <c r="W743" s="27"/>
      <c r="X743" s="27"/>
      <c r="Y743" s="27"/>
      <c r="Z743" s="27"/>
      <c r="AA743" s="27"/>
    </row>
    <row r="744" spans="1:27" ht="13" x14ac:dyDescent="0.15">
      <c r="A744" s="27"/>
      <c r="B744" s="27"/>
      <c r="C744" s="27"/>
      <c r="D744" s="27"/>
      <c r="E744" s="27"/>
      <c r="F744" s="27"/>
      <c r="G744" s="27"/>
      <c r="H744" s="27"/>
      <c r="I744" s="27"/>
      <c r="J744" s="27"/>
      <c r="K744" s="27"/>
      <c r="L744" s="27"/>
      <c r="M744" s="27"/>
      <c r="N744" s="27"/>
      <c r="O744" s="27"/>
      <c r="P744" s="27"/>
      <c r="Q744" s="27"/>
      <c r="R744" s="27"/>
      <c r="S744" s="27"/>
      <c r="T744" s="27"/>
      <c r="U744" s="32"/>
      <c r="V744" s="27"/>
      <c r="W744" s="27"/>
      <c r="X744" s="27"/>
      <c r="Y744" s="27"/>
      <c r="Z744" s="27"/>
      <c r="AA744" s="27"/>
    </row>
    <row r="745" spans="1:27" ht="13" x14ac:dyDescent="0.15">
      <c r="A745" s="27"/>
      <c r="B745" s="27"/>
      <c r="C745" s="27"/>
      <c r="D745" s="27"/>
      <c r="E745" s="27"/>
      <c r="F745" s="27"/>
      <c r="G745" s="27"/>
      <c r="H745" s="27"/>
      <c r="I745" s="27"/>
      <c r="J745" s="27"/>
      <c r="K745" s="27"/>
      <c r="L745" s="27"/>
      <c r="M745" s="27"/>
      <c r="N745" s="27"/>
      <c r="O745" s="27"/>
      <c r="P745" s="27"/>
      <c r="Q745" s="27"/>
      <c r="R745" s="27"/>
      <c r="S745" s="27"/>
      <c r="T745" s="27"/>
      <c r="U745" s="32"/>
      <c r="V745" s="27"/>
      <c r="W745" s="27"/>
      <c r="X745" s="27"/>
      <c r="Y745" s="27"/>
      <c r="Z745" s="27"/>
      <c r="AA745" s="27"/>
    </row>
    <row r="746" spans="1:27" ht="13" x14ac:dyDescent="0.15">
      <c r="A746" s="27"/>
      <c r="B746" s="27"/>
      <c r="C746" s="27"/>
      <c r="D746" s="27"/>
      <c r="E746" s="27"/>
      <c r="F746" s="27"/>
      <c r="G746" s="27"/>
      <c r="H746" s="27"/>
      <c r="I746" s="27"/>
      <c r="J746" s="27"/>
      <c r="K746" s="27"/>
      <c r="L746" s="27"/>
      <c r="M746" s="27"/>
      <c r="N746" s="27"/>
      <c r="O746" s="27"/>
      <c r="P746" s="27"/>
      <c r="Q746" s="27"/>
      <c r="R746" s="27"/>
      <c r="S746" s="27"/>
      <c r="T746" s="27"/>
      <c r="U746" s="32"/>
      <c r="V746" s="27"/>
      <c r="W746" s="27"/>
      <c r="X746" s="27"/>
      <c r="Y746" s="27"/>
      <c r="Z746" s="27"/>
      <c r="AA746" s="27"/>
    </row>
    <row r="747" spans="1:27" ht="13" x14ac:dyDescent="0.15">
      <c r="A747" s="27"/>
      <c r="B747" s="27"/>
      <c r="C747" s="27"/>
      <c r="D747" s="27"/>
      <c r="E747" s="27"/>
      <c r="F747" s="27"/>
      <c r="G747" s="27"/>
      <c r="H747" s="27"/>
      <c r="I747" s="27"/>
      <c r="J747" s="27"/>
      <c r="K747" s="27"/>
      <c r="L747" s="27"/>
      <c r="M747" s="27"/>
      <c r="N747" s="27"/>
      <c r="O747" s="27"/>
      <c r="P747" s="27"/>
      <c r="Q747" s="27"/>
      <c r="R747" s="27"/>
      <c r="S747" s="27"/>
      <c r="T747" s="27"/>
      <c r="U747" s="32"/>
      <c r="V747" s="27"/>
      <c r="W747" s="27"/>
      <c r="X747" s="27"/>
      <c r="Y747" s="27"/>
      <c r="Z747" s="27"/>
      <c r="AA747" s="27"/>
    </row>
    <row r="748" spans="1:27" ht="13" x14ac:dyDescent="0.15">
      <c r="A748" s="27"/>
      <c r="B748" s="27"/>
      <c r="C748" s="27"/>
      <c r="D748" s="27"/>
      <c r="E748" s="27"/>
      <c r="F748" s="27"/>
      <c r="G748" s="27"/>
      <c r="H748" s="27"/>
      <c r="I748" s="27"/>
      <c r="J748" s="27"/>
      <c r="K748" s="27"/>
      <c r="L748" s="27"/>
      <c r="M748" s="27"/>
      <c r="N748" s="27"/>
      <c r="O748" s="27"/>
      <c r="P748" s="27"/>
      <c r="Q748" s="27"/>
      <c r="R748" s="27"/>
      <c r="S748" s="27"/>
      <c r="T748" s="27"/>
      <c r="U748" s="32"/>
      <c r="V748" s="27"/>
      <c r="W748" s="27"/>
      <c r="X748" s="27"/>
      <c r="Y748" s="27"/>
      <c r="Z748" s="27"/>
      <c r="AA748" s="27"/>
    </row>
    <row r="749" spans="1:27" ht="13" x14ac:dyDescent="0.15">
      <c r="A749" s="27"/>
      <c r="B749" s="27"/>
      <c r="C749" s="27"/>
      <c r="D749" s="27"/>
      <c r="E749" s="27"/>
      <c r="F749" s="27"/>
      <c r="G749" s="27"/>
      <c r="H749" s="27"/>
      <c r="I749" s="27"/>
      <c r="J749" s="27"/>
      <c r="K749" s="27"/>
      <c r="L749" s="27"/>
      <c r="M749" s="27"/>
      <c r="N749" s="27"/>
      <c r="O749" s="27"/>
      <c r="P749" s="27"/>
      <c r="Q749" s="27"/>
      <c r="R749" s="27"/>
      <c r="S749" s="27"/>
      <c r="T749" s="27"/>
      <c r="U749" s="32"/>
      <c r="V749" s="27"/>
      <c r="W749" s="27"/>
      <c r="X749" s="27"/>
      <c r="Y749" s="27"/>
      <c r="Z749" s="27"/>
      <c r="AA749" s="27"/>
    </row>
    <row r="750" spans="1:27" ht="13" x14ac:dyDescent="0.15">
      <c r="A750" s="27"/>
      <c r="B750" s="27"/>
      <c r="C750" s="27"/>
      <c r="D750" s="27"/>
      <c r="E750" s="27"/>
      <c r="F750" s="27"/>
      <c r="G750" s="27"/>
      <c r="H750" s="27"/>
      <c r="I750" s="27"/>
      <c r="J750" s="27"/>
      <c r="K750" s="27"/>
      <c r="L750" s="27"/>
      <c r="M750" s="27"/>
      <c r="N750" s="27"/>
      <c r="O750" s="27"/>
      <c r="P750" s="27"/>
      <c r="Q750" s="27"/>
      <c r="R750" s="27"/>
      <c r="S750" s="27"/>
      <c r="T750" s="27"/>
      <c r="U750" s="32"/>
      <c r="V750" s="27"/>
      <c r="W750" s="27"/>
      <c r="X750" s="27"/>
      <c r="Y750" s="27"/>
      <c r="Z750" s="27"/>
      <c r="AA750" s="27"/>
    </row>
    <row r="751" spans="1:27" ht="13" x14ac:dyDescent="0.15">
      <c r="A751" s="27"/>
      <c r="B751" s="27"/>
      <c r="C751" s="27"/>
      <c r="D751" s="27"/>
      <c r="E751" s="27"/>
      <c r="F751" s="27"/>
      <c r="G751" s="27"/>
      <c r="H751" s="27"/>
      <c r="I751" s="27"/>
      <c r="J751" s="27"/>
      <c r="K751" s="27"/>
      <c r="L751" s="27"/>
      <c r="M751" s="27"/>
      <c r="N751" s="27"/>
      <c r="O751" s="27"/>
      <c r="P751" s="27"/>
      <c r="Q751" s="27"/>
      <c r="R751" s="27"/>
      <c r="S751" s="27"/>
      <c r="T751" s="27"/>
      <c r="U751" s="32"/>
      <c r="V751" s="27"/>
      <c r="W751" s="27"/>
      <c r="X751" s="27"/>
      <c r="Y751" s="27"/>
      <c r="Z751" s="27"/>
      <c r="AA751" s="27"/>
    </row>
    <row r="752" spans="1:27" ht="13" x14ac:dyDescent="0.15">
      <c r="A752" s="27"/>
      <c r="B752" s="27"/>
      <c r="C752" s="27"/>
      <c r="D752" s="27"/>
      <c r="E752" s="27"/>
      <c r="F752" s="27"/>
      <c r="G752" s="27"/>
      <c r="H752" s="27"/>
      <c r="I752" s="27"/>
      <c r="J752" s="27"/>
      <c r="K752" s="27"/>
      <c r="L752" s="27"/>
      <c r="M752" s="27"/>
      <c r="N752" s="27"/>
      <c r="O752" s="27"/>
      <c r="P752" s="27"/>
      <c r="Q752" s="27"/>
      <c r="R752" s="27"/>
      <c r="S752" s="27"/>
      <c r="T752" s="27"/>
      <c r="U752" s="32"/>
      <c r="V752" s="27"/>
      <c r="W752" s="27"/>
      <c r="X752" s="27"/>
      <c r="Y752" s="27"/>
      <c r="Z752" s="27"/>
      <c r="AA752" s="27"/>
    </row>
    <row r="753" spans="1:27" ht="13" x14ac:dyDescent="0.15">
      <c r="A753" s="27"/>
      <c r="B753" s="27"/>
      <c r="C753" s="27"/>
      <c r="D753" s="27"/>
      <c r="E753" s="27"/>
      <c r="F753" s="27"/>
      <c r="G753" s="27"/>
      <c r="H753" s="27"/>
      <c r="I753" s="27"/>
      <c r="J753" s="27"/>
      <c r="K753" s="27"/>
      <c r="L753" s="27"/>
      <c r="M753" s="27"/>
      <c r="N753" s="27"/>
      <c r="O753" s="27"/>
      <c r="P753" s="27"/>
      <c r="Q753" s="27"/>
      <c r="R753" s="27"/>
      <c r="S753" s="27"/>
      <c r="T753" s="27"/>
      <c r="U753" s="32"/>
      <c r="V753" s="27"/>
      <c r="W753" s="27"/>
      <c r="X753" s="27"/>
      <c r="Y753" s="27"/>
      <c r="Z753" s="27"/>
      <c r="AA753" s="27"/>
    </row>
    <row r="754" spans="1:27" ht="13" x14ac:dyDescent="0.15">
      <c r="A754" s="27"/>
      <c r="B754" s="27"/>
      <c r="C754" s="27"/>
      <c r="D754" s="27"/>
      <c r="E754" s="27"/>
      <c r="F754" s="27"/>
      <c r="G754" s="27"/>
      <c r="H754" s="27"/>
      <c r="I754" s="27"/>
      <c r="J754" s="27"/>
      <c r="K754" s="27"/>
      <c r="L754" s="27"/>
      <c r="M754" s="27"/>
      <c r="N754" s="27"/>
      <c r="O754" s="27"/>
      <c r="P754" s="27"/>
      <c r="Q754" s="27"/>
      <c r="R754" s="27"/>
      <c r="S754" s="27"/>
      <c r="T754" s="27"/>
      <c r="U754" s="32"/>
      <c r="V754" s="27"/>
      <c r="W754" s="27"/>
      <c r="X754" s="27"/>
      <c r="Y754" s="27"/>
      <c r="Z754" s="27"/>
      <c r="AA754" s="27"/>
    </row>
    <row r="755" spans="1:27" ht="13" x14ac:dyDescent="0.15">
      <c r="A755" s="27"/>
      <c r="B755" s="27"/>
      <c r="C755" s="27"/>
      <c r="D755" s="27"/>
      <c r="E755" s="27"/>
      <c r="F755" s="27"/>
      <c r="G755" s="27"/>
      <c r="H755" s="27"/>
      <c r="I755" s="27"/>
      <c r="J755" s="27"/>
      <c r="K755" s="27"/>
      <c r="L755" s="27"/>
      <c r="M755" s="27"/>
      <c r="N755" s="27"/>
      <c r="O755" s="27"/>
      <c r="P755" s="27"/>
      <c r="Q755" s="27"/>
      <c r="R755" s="27"/>
      <c r="S755" s="27"/>
      <c r="T755" s="27"/>
      <c r="U755" s="32"/>
      <c r="V755" s="27"/>
      <c r="W755" s="27"/>
      <c r="X755" s="27"/>
      <c r="Y755" s="27"/>
      <c r="Z755" s="27"/>
      <c r="AA755" s="27"/>
    </row>
    <row r="756" spans="1:27" ht="13" x14ac:dyDescent="0.15">
      <c r="A756" s="27"/>
      <c r="B756" s="27"/>
      <c r="C756" s="27"/>
      <c r="D756" s="27"/>
      <c r="E756" s="27"/>
      <c r="F756" s="27"/>
      <c r="G756" s="27"/>
      <c r="H756" s="27"/>
      <c r="I756" s="27"/>
      <c r="J756" s="27"/>
      <c r="K756" s="27"/>
      <c r="L756" s="27"/>
      <c r="M756" s="27"/>
      <c r="N756" s="27"/>
      <c r="O756" s="27"/>
      <c r="P756" s="27"/>
      <c r="Q756" s="27"/>
      <c r="R756" s="27"/>
      <c r="S756" s="27"/>
      <c r="T756" s="27"/>
      <c r="U756" s="32"/>
      <c r="V756" s="27"/>
      <c r="W756" s="27"/>
      <c r="X756" s="27"/>
      <c r="Y756" s="27"/>
      <c r="Z756" s="27"/>
      <c r="AA756" s="27"/>
    </row>
    <row r="757" spans="1:27" ht="13" x14ac:dyDescent="0.15">
      <c r="A757" s="27"/>
      <c r="B757" s="27"/>
      <c r="C757" s="27"/>
      <c r="D757" s="27"/>
      <c r="E757" s="27"/>
      <c r="F757" s="27"/>
      <c r="G757" s="27"/>
      <c r="H757" s="27"/>
      <c r="I757" s="27"/>
      <c r="J757" s="27"/>
      <c r="K757" s="27"/>
      <c r="L757" s="27"/>
      <c r="M757" s="27"/>
      <c r="N757" s="27"/>
      <c r="O757" s="27"/>
      <c r="P757" s="27"/>
      <c r="Q757" s="27"/>
      <c r="R757" s="27"/>
      <c r="S757" s="27"/>
      <c r="T757" s="27"/>
      <c r="U757" s="32"/>
      <c r="V757" s="27"/>
      <c r="W757" s="27"/>
      <c r="X757" s="27"/>
      <c r="Y757" s="27"/>
      <c r="Z757" s="27"/>
      <c r="AA757" s="27"/>
    </row>
    <row r="758" spans="1:27" ht="13" x14ac:dyDescent="0.15">
      <c r="A758" s="27"/>
      <c r="B758" s="27"/>
      <c r="C758" s="27"/>
      <c r="D758" s="27"/>
      <c r="E758" s="27"/>
      <c r="F758" s="27"/>
      <c r="G758" s="27"/>
      <c r="H758" s="27"/>
      <c r="I758" s="27"/>
      <c r="J758" s="27"/>
      <c r="K758" s="27"/>
      <c r="L758" s="27"/>
      <c r="M758" s="27"/>
      <c r="N758" s="27"/>
      <c r="O758" s="27"/>
      <c r="P758" s="27"/>
      <c r="Q758" s="27"/>
      <c r="R758" s="27"/>
      <c r="S758" s="27"/>
      <c r="T758" s="27"/>
      <c r="U758" s="32"/>
      <c r="V758" s="27"/>
      <c r="W758" s="27"/>
      <c r="X758" s="27"/>
      <c r="Y758" s="27"/>
      <c r="Z758" s="27"/>
      <c r="AA758" s="27"/>
    </row>
    <row r="759" spans="1:27" ht="13" x14ac:dyDescent="0.15">
      <c r="A759" s="27"/>
      <c r="B759" s="27"/>
      <c r="C759" s="27"/>
      <c r="D759" s="27"/>
      <c r="E759" s="27"/>
      <c r="F759" s="27"/>
      <c r="G759" s="27"/>
      <c r="H759" s="27"/>
      <c r="I759" s="27"/>
      <c r="J759" s="27"/>
      <c r="K759" s="27"/>
      <c r="L759" s="27"/>
      <c r="M759" s="27"/>
      <c r="N759" s="27"/>
      <c r="O759" s="27"/>
      <c r="P759" s="27"/>
      <c r="Q759" s="27"/>
      <c r="R759" s="27"/>
      <c r="S759" s="27"/>
      <c r="T759" s="27"/>
      <c r="U759" s="32"/>
      <c r="V759" s="27"/>
      <c r="W759" s="27"/>
      <c r="X759" s="27"/>
      <c r="Y759" s="27"/>
      <c r="Z759" s="27"/>
      <c r="AA759" s="27"/>
    </row>
    <row r="760" spans="1:27" ht="13" x14ac:dyDescent="0.15">
      <c r="A760" s="27"/>
      <c r="B760" s="27"/>
      <c r="C760" s="27"/>
      <c r="D760" s="27"/>
      <c r="E760" s="27"/>
      <c r="F760" s="27"/>
      <c r="G760" s="27"/>
      <c r="H760" s="27"/>
      <c r="I760" s="27"/>
      <c r="J760" s="27"/>
      <c r="K760" s="27"/>
      <c r="L760" s="27"/>
      <c r="M760" s="27"/>
      <c r="N760" s="27"/>
      <c r="O760" s="27"/>
      <c r="P760" s="27"/>
      <c r="Q760" s="27"/>
      <c r="R760" s="27"/>
      <c r="S760" s="27"/>
      <c r="T760" s="27"/>
      <c r="U760" s="32"/>
      <c r="V760" s="27"/>
      <c r="W760" s="27"/>
      <c r="X760" s="27"/>
      <c r="Y760" s="27"/>
      <c r="Z760" s="27"/>
      <c r="AA760" s="27"/>
    </row>
    <row r="761" spans="1:27" ht="13" x14ac:dyDescent="0.15">
      <c r="A761" s="27"/>
      <c r="B761" s="27"/>
      <c r="C761" s="27"/>
      <c r="D761" s="27"/>
      <c r="E761" s="27"/>
      <c r="F761" s="27"/>
      <c r="G761" s="27"/>
      <c r="H761" s="27"/>
      <c r="I761" s="27"/>
      <c r="J761" s="27"/>
      <c r="K761" s="27"/>
      <c r="L761" s="27"/>
      <c r="M761" s="27"/>
      <c r="N761" s="27"/>
      <c r="O761" s="27"/>
      <c r="P761" s="27"/>
      <c r="Q761" s="27"/>
      <c r="R761" s="27"/>
      <c r="S761" s="27"/>
      <c r="T761" s="27"/>
      <c r="U761" s="32"/>
      <c r="V761" s="27"/>
      <c r="W761" s="27"/>
      <c r="X761" s="27"/>
      <c r="Y761" s="27"/>
      <c r="Z761" s="27"/>
      <c r="AA761" s="27"/>
    </row>
    <row r="762" spans="1:27" ht="13" x14ac:dyDescent="0.15">
      <c r="A762" s="27"/>
      <c r="B762" s="27"/>
      <c r="C762" s="27"/>
      <c r="D762" s="27"/>
      <c r="E762" s="27"/>
      <c r="F762" s="27"/>
      <c r="G762" s="27"/>
      <c r="H762" s="27"/>
      <c r="I762" s="27"/>
      <c r="J762" s="27"/>
      <c r="K762" s="27"/>
      <c r="L762" s="27"/>
      <c r="M762" s="27"/>
      <c r="N762" s="27"/>
      <c r="O762" s="27"/>
      <c r="P762" s="27"/>
      <c r="Q762" s="27"/>
      <c r="R762" s="27"/>
      <c r="S762" s="27"/>
      <c r="T762" s="27"/>
      <c r="U762" s="32"/>
      <c r="V762" s="27"/>
      <c r="W762" s="27"/>
      <c r="X762" s="27"/>
      <c r="Y762" s="27"/>
      <c r="Z762" s="27"/>
      <c r="AA762" s="27"/>
    </row>
    <row r="763" spans="1:27" ht="13" x14ac:dyDescent="0.15">
      <c r="A763" s="27"/>
      <c r="B763" s="27"/>
      <c r="C763" s="27"/>
      <c r="D763" s="27"/>
      <c r="E763" s="27"/>
      <c r="F763" s="27"/>
      <c r="G763" s="27"/>
      <c r="H763" s="27"/>
      <c r="I763" s="27"/>
      <c r="J763" s="27"/>
      <c r="K763" s="27"/>
      <c r="L763" s="27"/>
      <c r="M763" s="27"/>
      <c r="N763" s="27"/>
      <c r="O763" s="27"/>
      <c r="P763" s="27"/>
      <c r="Q763" s="27"/>
      <c r="R763" s="27"/>
      <c r="S763" s="27"/>
      <c r="T763" s="27"/>
      <c r="U763" s="32"/>
      <c r="V763" s="27"/>
      <c r="W763" s="27"/>
      <c r="X763" s="27"/>
      <c r="Y763" s="27"/>
      <c r="Z763" s="27"/>
      <c r="AA763" s="27"/>
    </row>
    <row r="764" spans="1:27" ht="13" x14ac:dyDescent="0.15">
      <c r="A764" s="27"/>
      <c r="B764" s="27"/>
      <c r="C764" s="27"/>
      <c r="D764" s="27"/>
      <c r="E764" s="27"/>
      <c r="F764" s="27"/>
      <c r="G764" s="27"/>
      <c r="H764" s="27"/>
      <c r="I764" s="27"/>
      <c r="J764" s="27"/>
      <c r="K764" s="27"/>
      <c r="L764" s="27"/>
      <c r="M764" s="27"/>
      <c r="N764" s="27"/>
      <c r="O764" s="27"/>
      <c r="P764" s="27"/>
      <c r="Q764" s="27"/>
      <c r="R764" s="27"/>
      <c r="S764" s="27"/>
      <c r="T764" s="27"/>
      <c r="U764" s="32"/>
      <c r="V764" s="27"/>
      <c r="W764" s="27"/>
      <c r="X764" s="27"/>
      <c r="Y764" s="27"/>
      <c r="Z764" s="27"/>
      <c r="AA764" s="27"/>
    </row>
    <row r="765" spans="1:27" ht="13" x14ac:dyDescent="0.15">
      <c r="A765" s="27"/>
      <c r="B765" s="27"/>
      <c r="C765" s="27"/>
      <c r="D765" s="27"/>
      <c r="E765" s="27"/>
      <c r="F765" s="27"/>
      <c r="G765" s="27"/>
      <c r="H765" s="27"/>
      <c r="I765" s="27"/>
      <c r="J765" s="27"/>
      <c r="K765" s="27"/>
      <c r="L765" s="27"/>
      <c r="M765" s="27"/>
      <c r="N765" s="27"/>
      <c r="O765" s="27"/>
      <c r="P765" s="27"/>
      <c r="Q765" s="27"/>
      <c r="R765" s="27"/>
      <c r="S765" s="27"/>
      <c r="T765" s="27"/>
      <c r="U765" s="32"/>
      <c r="V765" s="27"/>
      <c r="W765" s="27"/>
      <c r="X765" s="27"/>
      <c r="Y765" s="27"/>
      <c r="Z765" s="27"/>
      <c r="AA765" s="27"/>
    </row>
    <row r="766" spans="1:27" ht="13" x14ac:dyDescent="0.15">
      <c r="A766" s="27"/>
      <c r="B766" s="27"/>
      <c r="C766" s="27"/>
      <c r="D766" s="27"/>
      <c r="E766" s="27"/>
      <c r="F766" s="27"/>
      <c r="G766" s="27"/>
      <c r="H766" s="27"/>
      <c r="I766" s="27"/>
      <c r="J766" s="27"/>
      <c r="K766" s="27"/>
      <c r="L766" s="27"/>
      <c r="M766" s="27"/>
      <c r="N766" s="27"/>
      <c r="O766" s="27"/>
      <c r="P766" s="27"/>
      <c r="Q766" s="27"/>
      <c r="R766" s="27"/>
      <c r="S766" s="27"/>
      <c r="T766" s="27"/>
      <c r="U766" s="32"/>
      <c r="V766" s="27"/>
      <c r="W766" s="27"/>
      <c r="X766" s="27"/>
      <c r="Y766" s="27"/>
      <c r="Z766" s="27"/>
      <c r="AA766" s="27"/>
    </row>
    <row r="767" spans="1:27" ht="13" x14ac:dyDescent="0.15">
      <c r="A767" s="27"/>
      <c r="B767" s="27"/>
      <c r="C767" s="27"/>
      <c r="D767" s="27"/>
      <c r="E767" s="27"/>
      <c r="F767" s="27"/>
      <c r="G767" s="27"/>
      <c r="H767" s="27"/>
      <c r="I767" s="27"/>
      <c r="J767" s="27"/>
      <c r="K767" s="27"/>
      <c r="L767" s="27"/>
      <c r="M767" s="27"/>
      <c r="N767" s="27"/>
      <c r="O767" s="27"/>
      <c r="P767" s="27"/>
      <c r="Q767" s="27"/>
      <c r="R767" s="27"/>
      <c r="S767" s="27"/>
      <c r="T767" s="27"/>
      <c r="U767" s="32"/>
      <c r="V767" s="27"/>
      <c r="W767" s="27"/>
      <c r="X767" s="27"/>
      <c r="Y767" s="27"/>
      <c r="Z767" s="27"/>
      <c r="AA767" s="27"/>
    </row>
    <row r="768" spans="1:27" ht="13" x14ac:dyDescent="0.15">
      <c r="A768" s="27"/>
      <c r="B768" s="27"/>
      <c r="C768" s="27"/>
      <c r="D768" s="27"/>
      <c r="E768" s="27"/>
      <c r="F768" s="27"/>
      <c r="G768" s="27"/>
      <c r="H768" s="27"/>
      <c r="I768" s="27"/>
      <c r="J768" s="27"/>
      <c r="K768" s="27"/>
      <c r="L768" s="27"/>
      <c r="M768" s="27"/>
      <c r="N768" s="27"/>
      <c r="O768" s="27"/>
      <c r="P768" s="27"/>
      <c r="Q768" s="27"/>
      <c r="R768" s="27"/>
      <c r="S768" s="27"/>
      <c r="T768" s="27"/>
      <c r="U768" s="32"/>
      <c r="V768" s="27"/>
      <c r="W768" s="27"/>
      <c r="X768" s="27"/>
      <c r="Y768" s="27"/>
      <c r="Z768" s="27"/>
      <c r="AA768" s="27"/>
    </row>
    <row r="769" spans="1:27" ht="13" x14ac:dyDescent="0.15">
      <c r="A769" s="27"/>
      <c r="B769" s="27"/>
      <c r="C769" s="27"/>
      <c r="D769" s="27"/>
      <c r="E769" s="27"/>
      <c r="F769" s="27"/>
      <c r="G769" s="27"/>
      <c r="H769" s="27"/>
      <c r="I769" s="27"/>
      <c r="J769" s="27"/>
      <c r="K769" s="27"/>
      <c r="L769" s="27"/>
      <c r="M769" s="27"/>
      <c r="N769" s="27"/>
      <c r="O769" s="27"/>
      <c r="P769" s="27"/>
      <c r="Q769" s="27"/>
      <c r="R769" s="27"/>
      <c r="S769" s="27"/>
      <c r="T769" s="27"/>
      <c r="U769" s="32"/>
      <c r="V769" s="27"/>
      <c r="W769" s="27"/>
      <c r="X769" s="27"/>
      <c r="Y769" s="27"/>
      <c r="Z769" s="27"/>
      <c r="AA769" s="27"/>
    </row>
    <row r="770" spans="1:27" ht="13" x14ac:dyDescent="0.15">
      <c r="A770" s="27"/>
      <c r="B770" s="27"/>
      <c r="C770" s="27"/>
      <c r="D770" s="27"/>
      <c r="E770" s="27"/>
      <c r="F770" s="27"/>
      <c r="G770" s="27"/>
      <c r="H770" s="27"/>
      <c r="I770" s="27"/>
      <c r="J770" s="27"/>
      <c r="K770" s="27"/>
      <c r="L770" s="27"/>
      <c r="M770" s="27"/>
      <c r="N770" s="27"/>
      <c r="O770" s="27"/>
      <c r="P770" s="27"/>
      <c r="Q770" s="27"/>
      <c r="R770" s="27"/>
      <c r="S770" s="27"/>
      <c r="T770" s="27"/>
      <c r="U770" s="32"/>
      <c r="V770" s="27"/>
      <c r="W770" s="27"/>
      <c r="X770" s="27"/>
      <c r="Y770" s="27"/>
      <c r="Z770" s="27"/>
      <c r="AA770" s="27"/>
    </row>
    <row r="771" spans="1:27" ht="13" x14ac:dyDescent="0.15">
      <c r="A771" s="27"/>
      <c r="B771" s="27"/>
      <c r="C771" s="27"/>
      <c r="D771" s="27"/>
      <c r="E771" s="27"/>
      <c r="F771" s="27"/>
      <c r="G771" s="27"/>
      <c r="H771" s="27"/>
      <c r="I771" s="27"/>
      <c r="J771" s="27"/>
      <c r="K771" s="27"/>
      <c r="L771" s="27"/>
      <c r="M771" s="27"/>
      <c r="N771" s="27"/>
      <c r="O771" s="27"/>
      <c r="P771" s="27"/>
      <c r="Q771" s="27"/>
      <c r="R771" s="27"/>
      <c r="S771" s="27"/>
      <c r="T771" s="27"/>
      <c r="U771" s="32"/>
      <c r="V771" s="27"/>
      <c r="W771" s="27"/>
      <c r="X771" s="27"/>
      <c r="Y771" s="27"/>
      <c r="Z771" s="27"/>
      <c r="AA771" s="27"/>
    </row>
    <row r="772" spans="1:27" ht="13" x14ac:dyDescent="0.15">
      <c r="A772" s="27"/>
      <c r="B772" s="27"/>
      <c r="C772" s="27"/>
      <c r="D772" s="27"/>
      <c r="E772" s="27"/>
      <c r="F772" s="27"/>
      <c r="G772" s="27"/>
      <c r="H772" s="27"/>
      <c r="I772" s="27"/>
      <c r="J772" s="27"/>
      <c r="K772" s="27"/>
      <c r="L772" s="27"/>
      <c r="M772" s="27"/>
      <c r="N772" s="27"/>
      <c r="O772" s="27"/>
      <c r="P772" s="27"/>
      <c r="Q772" s="27"/>
      <c r="R772" s="27"/>
      <c r="S772" s="27"/>
      <c r="T772" s="27"/>
      <c r="U772" s="32"/>
      <c r="V772" s="27"/>
      <c r="W772" s="27"/>
      <c r="X772" s="27"/>
      <c r="Y772" s="27"/>
      <c r="Z772" s="27"/>
      <c r="AA772" s="27"/>
    </row>
    <row r="773" spans="1:27" ht="13" x14ac:dyDescent="0.15">
      <c r="A773" s="27"/>
      <c r="B773" s="27"/>
      <c r="C773" s="27"/>
      <c r="D773" s="27"/>
      <c r="E773" s="27"/>
      <c r="F773" s="27"/>
      <c r="G773" s="27"/>
      <c r="H773" s="27"/>
      <c r="I773" s="27"/>
      <c r="J773" s="27"/>
      <c r="K773" s="27"/>
      <c r="L773" s="27"/>
      <c r="M773" s="27"/>
      <c r="N773" s="27"/>
      <c r="O773" s="27"/>
      <c r="P773" s="27"/>
      <c r="Q773" s="27"/>
      <c r="R773" s="27"/>
      <c r="S773" s="27"/>
      <c r="T773" s="27"/>
      <c r="U773" s="32"/>
      <c r="V773" s="27"/>
      <c r="W773" s="27"/>
      <c r="X773" s="27"/>
      <c r="Y773" s="27"/>
      <c r="Z773" s="27"/>
      <c r="AA773" s="27"/>
    </row>
    <row r="774" spans="1:27" ht="13" x14ac:dyDescent="0.15">
      <c r="A774" s="27"/>
      <c r="B774" s="27"/>
      <c r="C774" s="27"/>
      <c r="D774" s="27"/>
      <c r="E774" s="27"/>
      <c r="F774" s="27"/>
      <c r="G774" s="27"/>
      <c r="H774" s="27"/>
      <c r="I774" s="27"/>
      <c r="J774" s="27"/>
      <c r="K774" s="27"/>
      <c r="L774" s="27"/>
      <c r="M774" s="27"/>
      <c r="N774" s="27"/>
      <c r="O774" s="27"/>
      <c r="P774" s="27"/>
      <c r="Q774" s="27"/>
      <c r="R774" s="27"/>
      <c r="S774" s="27"/>
      <c r="T774" s="27"/>
      <c r="U774" s="32"/>
      <c r="V774" s="27"/>
      <c r="W774" s="27"/>
      <c r="X774" s="27"/>
      <c r="Y774" s="27"/>
      <c r="Z774" s="27"/>
      <c r="AA774" s="27"/>
    </row>
    <row r="775" spans="1:27" ht="13" x14ac:dyDescent="0.15">
      <c r="A775" s="27"/>
      <c r="B775" s="27"/>
      <c r="C775" s="27"/>
      <c r="D775" s="27"/>
      <c r="E775" s="27"/>
      <c r="F775" s="27"/>
      <c r="G775" s="27"/>
      <c r="H775" s="27"/>
      <c r="I775" s="27"/>
      <c r="J775" s="27"/>
      <c r="K775" s="27"/>
      <c r="L775" s="27"/>
      <c r="M775" s="27"/>
      <c r="N775" s="27"/>
      <c r="O775" s="27"/>
      <c r="P775" s="27"/>
      <c r="Q775" s="27"/>
      <c r="R775" s="27"/>
      <c r="S775" s="27"/>
      <c r="T775" s="27"/>
      <c r="U775" s="32"/>
      <c r="V775" s="27"/>
      <c r="W775" s="27"/>
      <c r="X775" s="27"/>
      <c r="Y775" s="27"/>
      <c r="Z775" s="27"/>
      <c r="AA775" s="27"/>
    </row>
    <row r="776" spans="1:27" ht="13" x14ac:dyDescent="0.15">
      <c r="A776" s="27"/>
      <c r="B776" s="27"/>
      <c r="C776" s="27"/>
      <c r="D776" s="27"/>
      <c r="E776" s="27"/>
      <c r="F776" s="27"/>
      <c r="G776" s="27"/>
      <c r="H776" s="27"/>
      <c r="I776" s="27"/>
      <c r="J776" s="27"/>
      <c r="K776" s="27"/>
      <c r="L776" s="27"/>
      <c r="M776" s="27"/>
      <c r="N776" s="27"/>
      <c r="O776" s="27"/>
      <c r="P776" s="27"/>
      <c r="Q776" s="27"/>
      <c r="R776" s="27"/>
      <c r="S776" s="27"/>
      <c r="T776" s="27"/>
      <c r="U776" s="32"/>
      <c r="V776" s="27"/>
      <c r="W776" s="27"/>
      <c r="X776" s="27"/>
      <c r="Y776" s="27"/>
      <c r="Z776" s="27"/>
      <c r="AA776" s="27"/>
    </row>
    <row r="777" spans="1:27" ht="13" x14ac:dyDescent="0.15">
      <c r="A777" s="27"/>
      <c r="B777" s="27"/>
      <c r="C777" s="27"/>
      <c r="D777" s="27"/>
      <c r="E777" s="27"/>
      <c r="F777" s="27"/>
      <c r="G777" s="27"/>
      <c r="H777" s="27"/>
      <c r="I777" s="27"/>
      <c r="J777" s="27"/>
      <c r="K777" s="27"/>
      <c r="L777" s="27"/>
      <c r="M777" s="27"/>
      <c r="N777" s="27"/>
      <c r="O777" s="27"/>
      <c r="P777" s="27"/>
      <c r="Q777" s="27"/>
      <c r="R777" s="27"/>
      <c r="S777" s="27"/>
      <c r="T777" s="27"/>
      <c r="U777" s="32"/>
      <c r="V777" s="27"/>
      <c r="W777" s="27"/>
      <c r="X777" s="27"/>
      <c r="Y777" s="27"/>
      <c r="Z777" s="27"/>
      <c r="AA777" s="27"/>
    </row>
    <row r="778" spans="1:27" ht="13" x14ac:dyDescent="0.15">
      <c r="A778" s="27"/>
      <c r="B778" s="27"/>
      <c r="C778" s="27"/>
      <c r="D778" s="27"/>
      <c r="E778" s="27"/>
      <c r="F778" s="27"/>
      <c r="G778" s="27"/>
      <c r="H778" s="27"/>
      <c r="I778" s="27"/>
      <c r="J778" s="27"/>
      <c r="K778" s="27"/>
      <c r="L778" s="27"/>
      <c r="M778" s="27"/>
      <c r="N778" s="27"/>
      <c r="O778" s="27"/>
      <c r="P778" s="27"/>
      <c r="Q778" s="27"/>
      <c r="R778" s="27"/>
      <c r="S778" s="27"/>
      <c r="T778" s="27"/>
      <c r="U778" s="32"/>
      <c r="V778" s="27"/>
      <c r="W778" s="27"/>
      <c r="X778" s="27"/>
      <c r="Y778" s="27"/>
      <c r="Z778" s="27"/>
      <c r="AA778" s="27"/>
    </row>
    <row r="779" spans="1:27" ht="13" x14ac:dyDescent="0.15">
      <c r="A779" s="27"/>
      <c r="B779" s="27"/>
      <c r="C779" s="27"/>
      <c r="D779" s="27"/>
      <c r="E779" s="27"/>
      <c r="F779" s="27"/>
      <c r="G779" s="27"/>
      <c r="H779" s="27"/>
      <c r="I779" s="27"/>
      <c r="J779" s="27"/>
      <c r="K779" s="27"/>
      <c r="L779" s="27"/>
      <c r="M779" s="27"/>
      <c r="N779" s="27"/>
      <c r="O779" s="27"/>
      <c r="P779" s="27"/>
      <c r="Q779" s="27"/>
      <c r="R779" s="27"/>
      <c r="S779" s="27"/>
      <c r="T779" s="27"/>
      <c r="U779" s="32"/>
      <c r="V779" s="27"/>
      <c r="W779" s="27"/>
      <c r="X779" s="27"/>
      <c r="Y779" s="27"/>
      <c r="Z779" s="27"/>
      <c r="AA779" s="27"/>
    </row>
    <row r="780" spans="1:27" ht="13" x14ac:dyDescent="0.15">
      <c r="A780" s="27"/>
      <c r="B780" s="27"/>
      <c r="C780" s="27"/>
      <c r="D780" s="27"/>
      <c r="E780" s="27"/>
      <c r="F780" s="27"/>
      <c r="G780" s="27"/>
      <c r="H780" s="27"/>
      <c r="I780" s="27"/>
      <c r="J780" s="27"/>
      <c r="K780" s="27"/>
      <c r="L780" s="27"/>
      <c r="M780" s="27"/>
      <c r="N780" s="27"/>
      <c r="O780" s="27"/>
      <c r="P780" s="27"/>
      <c r="Q780" s="27"/>
      <c r="R780" s="27"/>
      <c r="S780" s="27"/>
      <c r="T780" s="27"/>
      <c r="U780" s="32"/>
      <c r="V780" s="27"/>
      <c r="W780" s="27"/>
      <c r="X780" s="27"/>
      <c r="Y780" s="27"/>
      <c r="Z780" s="27"/>
      <c r="AA780" s="27"/>
    </row>
    <row r="781" spans="1:27" ht="13" x14ac:dyDescent="0.15">
      <c r="A781" s="27"/>
      <c r="B781" s="27"/>
      <c r="C781" s="27"/>
      <c r="D781" s="27"/>
      <c r="E781" s="27"/>
      <c r="F781" s="27"/>
      <c r="G781" s="27"/>
      <c r="H781" s="27"/>
      <c r="I781" s="27"/>
      <c r="J781" s="27"/>
      <c r="K781" s="27"/>
      <c r="L781" s="27"/>
      <c r="M781" s="27"/>
      <c r="N781" s="27"/>
      <c r="O781" s="27"/>
      <c r="P781" s="27"/>
      <c r="Q781" s="27"/>
      <c r="R781" s="27"/>
      <c r="S781" s="27"/>
      <c r="T781" s="27"/>
      <c r="U781" s="32"/>
      <c r="V781" s="27"/>
      <c r="W781" s="27"/>
      <c r="X781" s="27"/>
      <c r="Y781" s="27"/>
      <c r="Z781" s="27"/>
      <c r="AA781" s="27"/>
    </row>
    <row r="782" spans="1:27" ht="13" x14ac:dyDescent="0.15">
      <c r="A782" s="27"/>
      <c r="B782" s="27"/>
      <c r="C782" s="27"/>
      <c r="D782" s="27"/>
      <c r="E782" s="27"/>
      <c r="F782" s="27"/>
      <c r="G782" s="27"/>
      <c r="H782" s="27"/>
      <c r="I782" s="27"/>
      <c r="J782" s="27"/>
      <c r="K782" s="27"/>
      <c r="L782" s="27"/>
      <c r="M782" s="27"/>
      <c r="N782" s="27"/>
      <c r="O782" s="27"/>
      <c r="P782" s="27"/>
      <c r="Q782" s="27"/>
      <c r="R782" s="27"/>
      <c r="S782" s="27"/>
      <c r="T782" s="27"/>
      <c r="U782" s="32"/>
      <c r="V782" s="27"/>
      <c r="W782" s="27"/>
      <c r="X782" s="27"/>
      <c r="Y782" s="27"/>
      <c r="Z782" s="27"/>
      <c r="AA782" s="27"/>
    </row>
    <row r="783" spans="1:27" ht="13" x14ac:dyDescent="0.15">
      <c r="A783" s="27"/>
      <c r="B783" s="27"/>
      <c r="C783" s="27"/>
      <c r="D783" s="27"/>
      <c r="E783" s="27"/>
      <c r="F783" s="27"/>
      <c r="G783" s="27"/>
      <c r="H783" s="27"/>
      <c r="I783" s="27"/>
      <c r="J783" s="27"/>
      <c r="K783" s="27"/>
      <c r="L783" s="27"/>
      <c r="M783" s="27"/>
      <c r="N783" s="27"/>
      <c r="O783" s="27"/>
      <c r="P783" s="27"/>
      <c r="Q783" s="27"/>
      <c r="R783" s="27"/>
      <c r="S783" s="27"/>
      <c r="T783" s="27"/>
      <c r="U783" s="32"/>
      <c r="V783" s="27"/>
      <c r="W783" s="27"/>
      <c r="X783" s="27"/>
      <c r="Y783" s="27"/>
      <c r="Z783" s="27"/>
      <c r="AA783" s="27"/>
    </row>
    <row r="784" spans="1:27" ht="13" x14ac:dyDescent="0.15">
      <c r="A784" s="27"/>
      <c r="B784" s="27"/>
      <c r="C784" s="27"/>
      <c r="D784" s="27"/>
      <c r="E784" s="27"/>
      <c r="F784" s="27"/>
      <c r="G784" s="27"/>
      <c r="H784" s="27"/>
      <c r="I784" s="27"/>
      <c r="J784" s="27"/>
      <c r="K784" s="27"/>
      <c r="L784" s="27"/>
      <c r="M784" s="27"/>
      <c r="N784" s="27"/>
      <c r="O784" s="27"/>
      <c r="P784" s="27"/>
      <c r="Q784" s="27"/>
      <c r="R784" s="27"/>
      <c r="S784" s="27"/>
      <c r="T784" s="27"/>
      <c r="U784" s="32"/>
      <c r="V784" s="27"/>
      <c r="W784" s="27"/>
      <c r="X784" s="27"/>
      <c r="Y784" s="27"/>
      <c r="Z784" s="27"/>
      <c r="AA784" s="27"/>
    </row>
    <row r="785" spans="1:27" ht="13" x14ac:dyDescent="0.15">
      <c r="A785" s="27"/>
      <c r="B785" s="27"/>
      <c r="C785" s="27"/>
      <c r="D785" s="27"/>
      <c r="E785" s="27"/>
      <c r="F785" s="27"/>
      <c r="G785" s="27"/>
      <c r="H785" s="27"/>
      <c r="I785" s="27"/>
      <c r="J785" s="27"/>
      <c r="K785" s="27"/>
      <c r="L785" s="27"/>
      <c r="M785" s="27"/>
      <c r="N785" s="27"/>
      <c r="O785" s="27"/>
      <c r="P785" s="27"/>
      <c r="Q785" s="27"/>
      <c r="R785" s="27"/>
      <c r="S785" s="27"/>
      <c r="T785" s="27"/>
      <c r="U785" s="32"/>
      <c r="V785" s="27"/>
      <c r="W785" s="27"/>
      <c r="X785" s="27"/>
      <c r="Y785" s="27"/>
      <c r="Z785" s="27"/>
      <c r="AA785" s="27"/>
    </row>
    <row r="786" spans="1:27" ht="13" x14ac:dyDescent="0.15">
      <c r="A786" s="27"/>
      <c r="B786" s="27"/>
      <c r="C786" s="27"/>
      <c r="D786" s="27"/>
      <c r="E786" s="27"/>
      <c r="F786" s="27"/>
      <c r="G786" s="27"/>
      <c r="H786" s="27"/>
      <c r="I786" s="27"/>
      <c r="J786" s="27"/>
      <c r="K786" s="27"/>
      <c r="L786" s="27"/>
      <c r="M786" s="27"/>
      <c r="N786" s="27"/>
      <c r="O786" s="27"/>
      <c r="P786" s="27"/>
      <c r="Q786" s="27"/>
      <c r="R786" s="27"/>
      <c r="S786" s="27"/>
      <c r="T786" s="27"/>
      <c r="U786" s="32"/>
      <c r="V786" s="27"/>
      <c r="W786" s="27"/>
      <c r="X786" s="27"/>
      <c r="Y786" s="27"/>
      <c r="Z786" s="27"/>
      <c r="AA786" s="27"/>
    </row>
    <row r="787" spans="1:27" ht="13" x14ac:dyDescent="0.15">
      <c r="A787" s="27"/>
      <c r="B787" s="27"/>
      <c r="C787" s="27"/>
      <c r="D787" s="27"/>
      <c r="E787" s="27"/>
      <c r="F787" s="27"/>
      <c r="G787" s="27"/>
      <c r="H787" s="27"/>
      <c r="I787" s="27"/>
      <c r="J787" s="27"/>
      <c r="K787" s="27"/>
      <c r="L787" s="27"/>
      <c r="M787" s="27"/>
      <c r="N787" s="27"/>
      <c r="O787" s="27"/>
      <c r="P787" s="27"/>
      <c r="Q787" s="27"/>
      <c r="R787" s="27"/>
      <c r="S787" s="27"/>
      <c r="T787" s="27"/>
      <c r="U787" s="32"/>
      <c r="V787" s="27"/>
      <c r="W787" s="27"/>
      <c r="X787" s="27"/>
      <c r="Y787" s="27"/>
      <c r="Z787" s="27"/>
      <c r="AA787" s="27"/>
    </row>
    <row r="788" spans="1:27" ht="13" x14ac:dyDescent="0.15">
      <c r="A788" s="27"/>
      <c r="B788" s="27"/>
      <c r="C788" s="27"/>
      <c r="D788" s="27"/>
      <c r="E788" s="27"/>
      <c r="F788" s="27"/>
      <c r="G788" s="27"/>
      <c r="H788" s="27"/>
      <c r="I788" s="27"/>
      <c r="J788" s="27"/>
      <c r="K788" s="27"/>
      <c r="L788" s="27"/>
      <c r="M788" s="27"/>
      <c r="N788" s="27"/>
      <c r="O788" s="27"/>
      <c r="P788" s="27"/>
      <c r="Q788" s="27"/>
      <c r="R788" s="27"/>
      <c r="S788" s="27"/>
      <c r="T788" s="27"/>
      <c r="U788" s="32"/>
      <c r="V788" s="27"/>
      <c r="W788" s="27"/>
      <c r="X788" s="27"/>
      <c r="Y788" s="27"/>
      <c r="Z788" s="27"/>
      <c r="AA788" s="27"/>
    </row>
    <row r="789" spans="1:27" ht="13" x14ac:dyDescent="0.15">
      <c r="A789" s="27"/>
      <c r="B789" s="27"/>
      <c r="C789" s="27"/>
      <c r="D789" s="27"/>
      <c r="E789" s="27"/>
      <c r="F789" s="27"/>
      <c r="G789" s="27"/>
      <c r="H789" s="27"/>
      <c r="I789" s="27"/>
      <c r="J789" s="27"/>
      <c r="K789" s="27"/>
      <c r="L789" s="27"/>
      <c r="M789" s="27"/>
      <c r="N789" s="27"/>
      <c r="O789" s="27"/>
      <c r="P789" s="27"/>
      <c r="Q789" s="27"/>
      <c r="R789" s="27"/>
      <c r="S789" s="27"/>
      <c r="T789" s="27"/>
      <c r="U789" s="32"/>
      <c r="V789" s="27"/>
      <c r="W789" s="27"/>
      <c r="X789" s="27"/>
      <c r="Y789" s="27"/>
      <c r="Z789" s="27"/>
      <c r="AA789" s="27"/>
    </row>
    <row r="790" spans="1:27" ht="13" x14ac:dyDescent="0.15">
      <c r="A790" s="27"/>
      <c r="B790" s="27"/>
      <c r="C790" s="27"/>
      <c r="D790" s="27"/>
      <c r="E790" s="27"/>
      <c r="F790" s="27"/>
      <c r="G790" s="27"/>
      <c r="H790" s="27"/>
      <c r="I790" s="27"/>
      <c r="J790" s="27"/>
      <c r="K790" s="27"/>
      <c r="L790" s="27"/>
      <c r="M790" s="27"/>
      <c r="N790" s="27"/>
      <c r="O790" s="27"/>
      <c r="P790" s="27"/>
      <c r="Q790" s="27"/>
      <c r="R790" s="27"/>
      <c r="S790" s="27"/>
      <c r="T790" s="27"/>
      <c r="U790" s="32"/>
      <c r="V790" s="27"/>
      <c r="W790" s="27"/>
      <c r="X790" s="27"/>
      <c r="Y790" s="27"/>
      <c r="Z790" s="27"/>
      <c r="AA790" s="27"/>
    </row>
    <row r="791" spans="1:27" ht="13" x14ac:dyDescent="0.15">
      <c r="A791" s="27"/>
      <c r="B791" s="27"/>
      <c r="C791" s="27"/>
      <c r="D791" s="27"/>
      <c r="E791" s="27"/>
      <c r="F791" s="27"/>
      <c r="G791" s="27"/>
      <c r="H791" s="27"/>
      <c r="I791" s="27"/>
      <c r="J791" s="27"/>
      <c r="K791" s="27"/>
      <c r="L791" s="27"/>
      <c r="M791" s="27"/>
      <c r="N791" s="27"/>
      <c r="O791" s="27"/>
      <c r="P791" s="27"/>
      <c r="Q791" s="27"/>
      <c r="R791" s="27"/>
      <c r="S791" s="27"/>
      <c r="T791" s="27"/>
      <c r="U791" s="32"/>
      <c r="V791" s="27"/>
      <c r="W791" s="27"/>
      <c r="X791" s="27"/>
      <c r="Y791" s="27"/>
      <c r="Z791" s="27"/>
      <c r="AA791" s="27"/>
    </row>
    <row r="792" spans="1:27" ht="13" x14ac:dyDescent="0.15">
      <c r="A792" s="27"/>
      <c r="B792" s="27"/>
      <c r="C792" s="27"/>
      <c r="D792" s="27"/>
      <c r="E792" s="27"/>
      <c r="F792" s="27"/>
      <c r="G792" s="27"/>
      <c r="H792" s="27"/>
      <c r="I792" s="27"/>
      <c r="J792" s="27"/>
      <c r="K792" s="27"/>
      <c r="L792" s="27"/>
      <c r="M792" s="27"/>
      <c r="N792" s="27"/>
      <c r="O792" s="27"/>
      <c r="P792" s="27"/>
      <c r="Q792" s="27"/>
      <c r="R792" s="27"/>
      <c r="S792" s="27"/>
      <c r="T792" s="27"/>
      <c r="U792" s="32"/>
      <c r="V792" s="27"/>
      <c r="W792" s="27"/>
      <c r="X792" s="27"/>
      <c r="Y792" s="27"/>
      <c r="Z792" s="27"/>
      <c r="AA792" s="27"/>
    </row>
    <row r="793" spans="1:27" ht="13" x14ac:dyDescent="0.15">
      <c r="A793" s="27"/>
      <c r="B793" s="27"/>
      <c r="C793" s="27"/>
      <c r="D793" s="27"/>
      <c r="E793" s="27"/>
      <c r="F793" s="27"/>
      <c r="G793" s="27"/>
      <c r="H793" s="27"/>
      <c r="I793" s="27"/>
      <c r="J793" s="27"/>
      <c r="K793" s="27"/>
      <c r="L793" s="27"/>
      <c r="M793" s="27"/>
      <c r="N793" s="27"/>
      <c r="O793" s="27"/>
      <c r="P793" s="27"/>
      <c r="Q793" s="27"/>
      <c r="R793" s="27"/>
      <c r="S793" s="27"/>
      <c r="T793" s="27"/>
      <c r="U793" s="32"/>
      <c r="V793" s="27"/>
      <c r="W793" s="27"/>
      <c r="X793" s="27"/>
      <c r="Y793" s="27"/>
      <c r="Z793" s="27"/>
      <c r="AA793" s="27"/>
    </row>
    <row r="794" spans="1:27" ht="13" x14ac:dyDescent="0.15">
      <c r="A794" s="27"/>
      <c r="B794" s="27"/>
      <c r="C794" s="27"/>
      <c r="D794" s="27"/>
      <c r="E794" s="27"/>
      <c r="F794" s="27"/>
      <c r="G794" s="27"/>
      <c r="H794" s="27"/>
      <c r="I794" s="27"/>
      <c r="J794" s="27"/>
      <c r="K794" s="27"/>
      <c r="L794" s="27"/>
      <c r="M794" s="27"/>
      <c r="N794" s="27"/>
      <c r="O794" s="27"/>
      <c r="P794" s="27"/>
      <c r="Q794" s="27"/>
      <c r="R794" s="27"/>
      <c r="S794" s="27"/>
      <c r="T794" s="27"/>
      <c r="U794" s="32"/>
      <c r="V794" s="27"/>
      <c r="W794" s="27"/>
      <c r="X794" s="27"/>
      <c r="Y794" s="27"/>
      <c r="Z794" s="27"/>
      <c r="AA794" s="27"/>
    </row>
    <row r="795" spans="1:27" ht="13" x14ac:dyDescent="0.15">
      <c r="A795" s="27"/>
      <c r="B795" s="27"/>
      <c r="C795" s="27"/>
      <c r="D795" s="27"/>
      <c r="E795" s="27"/>
      <c r="F795" s="27"/>
      <c r="G795" s="27"/>
      <c r="H795" s="27"/>
      <c r="I795" s="27"/>
      <c r="J795" s="27"/>
      <c r="K795" s="27"/>
      <c r="L795" s="27"/>
      <c r="M795" s="27"/>
      <c r="N795" s="27"/>
      <c r="O795" s="27"/>
      <c r="P795" s="27"/>
      <c r="Q795" s="27"/>
      <c r="R795" s="27"/>
      <c r="S795" s="27"/>
      <c r="T795" s="27"/>
      <c r="U795" s="32"/>
      <c r="V795" s="27"/>
      <c r="W795" s="27"/>
      <c r="X795" s="27"/>
      <c r="Y795" s="27"/>
      <c r="Z795" s="27"/>
      <c r="AA795" s="27"/>
    </row>
    <row r="796" spans="1:27" ht="13" x14ac:dyDescent="0.15">
      <c r="A796" s="27"/>
      <c r="B796" s="27"/>
      <c r="C796" s="27"/>
      <c r="D796" s="27"/>
      <c r="E796" s="27"/>
      <c r="F796" s="27"/>
      <c r="G796" s="27"/>
      <c r="H796" s="27"/>
      <c r="I796" s="27"/>
      <c r="J796" s="27"/>
      <c r="K796" s="27"/>
      <c r="L796" s="27"/>
      <c r="M796" s="27"/>
      <c r="N796" s="27"/>
      <c r="O796" s="27"/>
      <c r="P796" s="27"/>
      <c r="Q796" s="27"/>
      <c r="R796" s="27"/>
      <c r="S796" s="27"/>
      <c r="T796" s="27"/>
      <c r="U796" s="32"/>
      <c r="V796" s="27"/>
      <c r="W796" s="27"/>
      <c r="X796" s="27"/>
      <c r="Y796" s="27"/>
      <c r="Z796" s="27"/>
      <c r="AA796" s="27"/>
    </row>
    <row r="797" spans="1:27" ht="13" x14ac:dyDescent="0.15">
      <c r="A797" s="27"/>
      <c r="B797" s="27"/>
      <c r="C797" s="27"/>
      <c r="D797" s="27"/>
      <c r="E797" s="27"/>
      <c r="F797" s="27"/>
      <c r="G797" s="27"/>
      <c r="H797" s="27"/>
      <c r="I797" s="27"/>
      <c r="J797" s="27"/>
      <c r="K797" s="27"/>
      <c r="L797" s="27"/>
      <c r="M797" s="27"/>
      <c r="N797" s="27"/>
      <c r="O797" s="27"/>
      <c r="P797" s="27"/>
      <c r="Q797" s="27"/>
      <c r="R797" s="27"/>
      <c r="S797" s="27"/>
      <c r="T797" s="27"/>
      <c r="U797" s="32"/>
      <c r="V797" s="27"/>
      <c r="W797" s="27"/>
      <c r="X797" s="27"/>
      <c r="Y797" s="27"/>
      <c r="Z797" s="27"/>
      <c r="AA797" s="27"/>
    </row>
    <row r="798" spans="1:27" ht="13" x14ac:dyDescent="0.15">
      <c r="A798" s="27"/>
      <c r="B798" s="27"/>
      <c r="C798" s="27"/>
      <c r="D798" s="27"/>
      <c r="E798" s="27"/>
      <c r="F798" s="27"/>
      <c r="G798" s="27"/>
      <c r="H798" s="27"/>
      <c r="I798" s="27"/>
      <c r="J798" s="27"/>
      <c r="K798" s="27"/>
      <c r="L798" s="27"/>
      <c r="M798" s="27"/>
      <c r="N798" s="27"/>
      <c r="O798" s="27"/>
      <c r="P798" s="27"/>
      <c r="Q798" s="27"/>
      <c r="R798" s="27"/>
      <c r="S798" s="27"/>
      <c r="T798" s="27"/>
      <c r="U798" s="32"/>
      <c r="V798" s="27"/>
      <c r="W798" s="27"/>
      <c r="X798" s="27"/>
      <c r="Y798" s="27"/>
      <c r="Z798" s="27"/>
      <c r="AA798" s="27"/>
    </row>
    <row r="799" spans="1:27" ht="13" x14ac:dyDescent="0.15">
      <c r="A799" s="27"/>
      <c r="B799" s="27"/>
      <c r="C799" s="27"/>
      <c r="D799" s="27"/>
      <c r="E799" s="27"/>
      <c r="F799" s="27"/>
      <c r="G799" s="27"/>
      <c r="H799" s="27"/>
      <c r="I799" s="27"/>
      <c r="J799" s="27"/>
      <c r="K799" s="27"/>
      <c r="L799" s="27"/>
      <c r="M799" s="27"/>
      <c r="N799" s="27"/>
      <c r="O799" s="27"/>
      <c r="P799" s="27"/>
      <c r="Q799" s="27"/>
      <c r="R799" s="27"/>
      <c r="S799" s="27"/>
      <c r="T799" s="27"/>
      <c r="U799" s="32"/>
      <c r="V799" s="27"/>
      <c r="W799" s="27"/>
      <c r="X799" s="27"/>
      <c r="Y799" s="27"/>
      <c r="Z799" s="27"/>
      <c r="AA799" s="27"/>
    </row>
    <row r="800" spans="1:27" ht="13" x14ac:dyDescent="0.15">
      <c r="A800" s="27"/>
      <c r="B800" s="27"/>
      <c r="C800" s="27"/>
      <c r="D800" s="27"/>
      <c r="E800" s="27"/>
      <c r="F800" s="27"/>
      <c r="G800" s="27"/>
      <c r="H800" s="27"/>
      <c r="I800" s="27"/>
      <c r="J800" s="27"/>
      <c r="K800" s="27"/>
      <c r="L800" s="27"/>
      <c r="M800" s="27"/>
      <c r="N800" s="27"/>
      <c r="O800" s="27"/>
      <c r="P800" s="27"/>
      <c r="Q800" s="27"/>
      <c r="R800" s="27"/>
      <c r="S800" s="27"/>
      <c r="T800" s="27"/>
      <c r="U800" s="32"/>
      <c r="V800" s="27"/>
      <c r="W800" s="27"/>
      <c r="X800" s="27"/>
      <c r="Y800" s="27"/>
      <c r="Z800" s="27"/>
      <c r="AA800" s="27"/>
    </row>
    <row r="801" spans="1:27" ht="13" x14ac:dyDescent="0.15">
      <c r="A801" s="27"/>
      <c r="B801" s="27"/>
      <c r="C801" s="27"/>
      <c r="D801" s="27"/>
      <c r="E801" s="27"/>
      <c r="F801" s="27"/>
      <c r="G801" s="27"/>
      <c r="H801" s="27"/>
      <c r="I801" s="27"/>
      <c r="J801" s="27"/>
      <c r="K801" s="27"/>
      <c r="L801" s="27"/>
      <c r="M801" s="27"/>
      <c r="N801" s="27"/>
      <c r="O801" s="27"/>
      <c r="P801" s="27"/>
      <c r="Q801" s="27"/>
      <c r="R801" s="27"/>
      <c r="S801" s="27"/>
      <c r="T801" s="27"/>
      <c r="U801" s="32"/>
      <c r="V801" s="27"/>
      <c r="W801" s="27"/>
      <c r="X801" s="27"/>
      <c r="Y801" s="27"/>
      <c r="Z801" s="27"/>
      <c r="AA801" s="27"/>
    </row>
    <row r="802" spans="1:27" ht="13" x14ac:dyDescent="0.15">
      <c r="A802" s="27"/>
      <c r="B802" s="27"/>
      <c r="C802" s="27"/>
      <c r="D802" s="27"/>
      <c r="E802" s="27"/>
      <c r="F802" s="27"/>
      <c r="G802" s="27"/>
      <c r="H802" s="27"/>
      <c r="I802" s="27"/>
      <c r="J802" s="27"/>
      <c r="K802" s="27"/>
      <c r="L802" s="27"/>
      <c r="M802" s="27"/>
      <c r="N802" s="27"/>
      <c r="O802" s="27"/>
      <c r="P802" s="27"/>
      <c r="Q802" s="27"/>
      <c r="R802" s="27"/>
      <c r="S802" s="27"/>
      <c r="T802" s="27"/>
      <c r="U802" s="32"/>
      <c r="V802" s="27"/>
      <c r="W802" s="27"/>
      <c r="X802" s="27"/>
      <c r="Y802" s="27"/>
      <c r="Z802" s="27"/>
      <c r="AA802" s="27"/>
    </row>
    <row r="803" spans="1:27" ht="13" x14ac:dyDescent="0.15">
      <c r="A803" s="27"/>
      <c r="B803" s="27"/>
      <c r="C803" s="27"/>
      <c r="D803" s="27"/>
      <c r="E803" s="27"/>
      <c r="F803" s="27"/>
      <c r="G803" s="27"/>
      <c r="H803" s="27"/>
      <c r="I803" s="27"/>
      <c r="J803" s="27"/>
      <c r="K803" s="27"/>
      <c r="L803" s="27"/>
      <c r="M803" s="27"/>
      <c r="N803" s="27"/>
      <c r="O803" s="27"/>
      <c r="P803" s="27"/>
      <c r="Q803" s="27"/>
      <c r="R803" s="27"/>
      <c r="S803" s="27"/>
      <c r="T803" s="27"/>
      <c r="U803" s="32"/>
      <c r="V803" s="27"/>
      <c r="W803" s="27"/>
      <c r="X803" s="27"/>
      <c r="Y803" s="27"/>
      <c r="Z803" s="27"/>
      <c r="AA803" s="27"/>
    </row>
    <row r="804" spans="1:27" ht="13" x14ac:dyDescent="0.15">
      <c r="A804" s="27"/>
      <c r="B804" s="27"/>
      <c r="C804" s="27"/>
      <c r="D804" s="27"/>
      <c r="E804" s="27"/>
      <c r="F804" s="27"/>
      <c r="G804" s="27"/>
      <c r="H804" s="27"/>
      <c r="I804" s="27"/>
      <c r="J804" s="27"/>
      <c r="K804" s="27"/>
      <c r="L804" s="27"/>
      <c r="M804" s="27"/>
      <c r="N804" s="27"/>
      <c r="O804" s="27"/>
      <c r="P804" s="27"/>
      <c r="Q804" s="27"/>
      <c r="R804" s="27"/>
      <c r="S804" s="27"/>
      <c r="T804" s="27"/>
      <c r="U804" s="32"/>
      <c r="V804" s="27"/>
      <c r="W804" s="27"/>
      <c r="X804" s="27"/>
      <c r="Y804" s="27"/>
      <c r="Z804" s="27"/>
      <c r="AA804" s="27"/>
    </row>
    <row r="805" spans="1:27" ht="13" x14ac:dyDescent="0.15">
      <c r="A805" s="27"/>
      <c r="B805" s="27"/>
      <c r="C805" s="27"/>
      <c r="D805" s="27"/>
      <c r="E805" s="27"/>
      <c r="F805" s="27"/>
      <c r="G805" s="27"/>
      <c r="H805" s="27"/>
      <c r="I805" s="27"/>
      <c r="J805" s="27"/>
      <c r="K805" s="27"/>
      <c r="L805" s="27"/>
      <c r="M805" s="27"/>
      <c r="N805" s="27"/>
      <c r="O805" s="27"/>
      <c r="P805" s="27"/>
      <c r="Q805" s="27"/>
      <c r="R805" s="27"/>
      <c r="S805" s="27"/>
      <c r="T805" s="27"/>
      <c r="U805" s="32"/>
      <c r="V805" s="27"/>
      <c r="W805" s="27"/>
      <c r="X805" s="27"/>
      <c r="Y805" s="27"/>
      <c r="Z805" s="27"/>
      <c r="AA805" s="27"/>
    </row>
    <row r="806" spans="1:27" ht="13" x14ac:dyDescent="0.15">
      <c r="A806" s="27"/>
      <c r="B806" s="27"/>
      <c r="C806" s="27"/>
      <c r="D806" s="27"/>
      <c r="E806" s="27"/>
      <c r="F806" s="27"/>
      <c r="G806" s="27"/>
      <c r="H806" s="27"/>
      <c r="I806" s="27"/>
      <c r="J806" s="27"/>
      <c r="K806" s="27"/>
      <c r="L806" s="27"/>
      <c r="M806" s="27"/>
      <c r="N806" s="27"/>
      <c r="O806" s="27"/>
      <c r="P806" s="27"/>
      <c r="Q806" s="27"/>
      <c r="R806" s="27"/>
      <c r="S806" s="27"/>
      <c r="T806" s="27"/>
      <c r="U806" s="32"/>
      <c r="V806" s="27"/>
      <c r="W806" s="27"/>
      <c r="X806" s="27"/>
      <c r="Y806" s="27"/>
      <c r="Z806" s="27"/>
      <c r="AA806" s="27"/>
    </row>
    <row r="807" spans="1:27" ht="13" x14ac:dyDescent="0.15">
      <c r="A807" s="27"/>
      <c r="B807" s="27"/>
      <c r="C807" s="27"/>
      <c r="D807" s="27"/>
      <c r="E807" s="27"/>
      <c r="F807" s="27"/>
      <c r="G807" s="27"/>
      <c r="H807" s="27"/>
      <c r="I807" s="27"/>
      <c r="J807" s="27"/>
      <c r="K807" s="27"/>
      <c r="L807" s="27"/>
      <c r="M807" s="27"/>
      <c r="N807" s="27"/>
      <c r="O807" s="27"/>
      <c r="P807" s="27"/>
      <c r="Q807" s="27"/>
      <c r="R807" s="27"/>
      <c r="S807" s="27"/>
      <c r="T807" s="27"/>
      <c r="U807" s="32"/>
      <c r="V807" s="27"/>
      <c r="W807" s="27"/>
      <c r="X807" s="27"/>
      <c r="Y807" s="27"/>
      <c r="Z807" s="27"/>
      <c r="AA807" s="27"/>
    </row>
    <row r="808" spans="1:27" ht="13" x14ac:dyDescent="0.15">
      <c r="A808" s="27"/>
      <c r="B808" s="27"/>
      <c r="C808" s="27"/>
      <c r="D808" s="27"/>
      <c r="E808" s="27"/>
      <c r="F808" s="27"/>
      <c r="G808" s="27"/>
      <c r="H808" s="27"/>
      <c r="I808" s="27"/>
      <c r="J808" s="27"/>
      <c r="K808" s="27"/>
      <c r="L808" s="27"/>
      <c r="M808" s="27"/>
      <c r="N808" s="27"/>
      <c r="O808" s="27"/>
      <c r="P808" s="27"/>
      <c r="Q808" s="27"/>
      <c r="R808" s="27"/>
      <c r="S808" s="27"/>
      <c r="T808" s="27"/>
      <c r="U808" s="32"/>
      <c r="V808" s="27"/>
      <c r="W808" s="27"/>
      <c r="X808" s="27"/>
      <c r="Y808" s="27"/>
      <c r="Z808" s="27"/>
      <c r="AA808" s="27"/>
    </row>
    <row r="809" spans="1:27" ht="13" x14ac:dyDescent="0.15">
      <c r="A809" s="27"/>
      <c r="B809" s="27"/>
      <c r="C809" s="27"/>
      <c r="D809" s="27"/>
      <c r="E809" s="27"/>
      <c r="F809" s="27"/>
      <c r="G809" s="27"/>
      <c r="H809" s="27"/>
      <c r="I809" s="27"/>
      <c r="J809" s="27"/>
      <c r="K809" s="27"/>
      <c r="L809" s="27"/>
      <c r="M809" s="27"/>
      <c r="N809" s="27"/>
      <c r="O809" s="27"/>
      <c r="P809" s="27"/>
      <c r="Q809" s="27"/>
      <c r="R809" s="27"/>
      <c r="S809" s="27"/>
      <c r="T809" s="27"/>
      <c r="U809" s="32"/>
      <c r="V809" s="27"/>
      <c r="W809" s="27"/>
      <c r="X809" s="27"/>
      <c r="Y809" s="27"/>
      <c r="Z809" s="27"/>
      <c r="AA809" s="27"/>
    </row>
    <row r="810" spans="1:27" ht="13" x14ac:dyDescent="0.15">
      <c r="A810" s="27"/>
      <c r="B810" s="27"/>
      <c r="C810" s="27"/>
      <c r="D810" s="27"/>
      <c r="E810" s="27"/>
      <c r="F810" s="27"/>
      <c r="G810" s="27"/>
      <c r="H810" s="27"/>
      <c r="I810" s="27"/>
      <c r="J810" s="27"/>
      <c r="K810" s="27"/>
      <c r="L810" s="27"/>
      <c r="M810" s="27"/>
      <c r="N810" s="27"/>
      <c r="O810" s="27"/>
      <c r="P810" s="27"/>
      <c r="Q810" s="27"/>
      <c r="R810" s="27"/>
      <c r="S810" s="27"/>
      <c r="T810" s="27"/>
      <c r="U810" s="32"/>
      <c r="V810" s="27"/>
      <c r="W810" s="27"/>
      <c r="X810" s="27"/>
      <c r="Y810" s="27"/>
      <c r="Z810" s="27"/>
      <c r="AA810" s="27"/>
    </row>
    <row r="811" spans="1:27" ht="13" x14ac:dyDescent="0.15">
      <c r="A811" s="27"/>
      <c r="B811" s="27"/>
      <c r="C811" s="27"/>
      <c r="D811" s="27"/>
      <c r="E811" s="27"/>
      <c r="F811" s="27"/>
      <c r="G811" s="27"/>
      <c r="H811" s="27"/>
      <c r="I811" s="27"/>
      <c r="J811" s="27"/>
      <c r="K811" s="27"/>
      <c r="L811" s="27"/>
      <c r="M811" s="27"/>
      <c r="N811" s="27"/>
      <c r="O811" s="27"/>
      <c r="P811" s="27"/>
      <c r="Q811" s="27"/>
      <c r="R811" s="27"/>
      <c r="S811" s="27"/>
      <c r="T811" s="27"/>
      <c r="U811" s="32"/>
      <c r="V811" s="27"/>
      <c r="W811" s="27"/>
      <c r="X811" s="27"/>
      <c r="Y811" s="27"/>
      <c r="Z811" s="27"/>
      <c r="AA811" s="27"/>
    </row>
    <row r="812" spans="1:27" ht="13" x14ac:dyDescent="0.15">
      <c r="A812" s="27"/>
      <c r="B812" s="27"/>
      <c r="C812" s="27"/>
      <c r="D812" s="27"/>
      <c r="E812" s="27"/>
      <c r="F812" s="27"/>
      <c r="G812" s="27"/>
      <c r="H812" s="27"/>
      <c r="I812" s="27"/>
      <c r="J812" s="27"/>
      <c r="K812" s="27"/>
      <c r="L812" s="27"/>
      <c r="M812" s="27"/>
      <c r="N812" s="27"/>
      <c r="O812" s="27"/>
      <c r="P812" s="27"/>
      <c r="Q812" s="27"/>
      <c r="R812" s="27"/>
      <c r="S812" s="27"/>
      <c r="T812" s="27"/>
      <c r="U812" s="32"/>
      <c r="V812" s="27"/>
      <c r="W812" s="27"/>
      <c r="X812" s="27"/>
      <c r="Y812" s="27"/>
      <c r="Z812" s="27"/>
      <c r="AA812" s="27"/>
    </row>
    <row r="813" spans="1:27" ht="13" x14ac:dyDescent="0.15">
      <c r="A813" s="27"/>
      <c r="B813" s="27"/>
      <c r="C813" s="27"/>
      <c r="D813" s="27"/>
      <c r="E813" s="27"/>
      <c r="F813" s="27"/>
      <c r="G813" s="27"/>
      <c r="H813" s="27"/>
      <c r="I813" s="27"/>
      <c r="J813" s="27"/>
      <c r="K813" s="27"/>
      <c r="L813" s="27"/>
      <c r="M813" s="27"/>
      <c r="N813" s="27"/>
      <c r="O813" s="27"/>
      <c r="P813" s="27"/>
      <c r="Q813" s="27"/>
      <c r="R813" s="27"/>
      <c r="S813" s="27"/>
      <c r="T813" s="27"/>
      <c r="U813" s="32"/>
      <c r="V813" s="27"/>
      <c r="W813" s="27"/>
      <c r="X813" s="27"/>
      <c r="Y813" s="27"/>
      <c r="Z813" s="27"/>
      <c r="AA813" s="27"/>
    </row>
    <row r="814" spans="1:27" ht="13" x14ac:dyDescent="0.15">
      <c r="A814" s="27"/>
      <c r="B814" s="27"/>
      <c r="C814" s="27"/>
      <c r="D814" s="27"/>
      <c r="E814" s="27"/>
      <c r="F814" s="27"/>
      <c r="G814" s="27"/>
      <c r="H814" s="27"/>
      <c r="I814" s="27"/>
      <c r="J814" s="27"/>
      <c r="K814" s="27"/>
      <c r="L814" s="27"/>
      <c r="M814" s="27"/>
      <c r="N814" s="27"/>
      <c r="O814" s="27"/>
      <c r="P814" s="27"/>
      <c r="Q814" s="27"/>
      <c r="R814" s="27"/>
      <c r="S814" s="27"/>
      <c r="T814" s="27"/>
      <c r="U814" s="32"/>
      <c r="V814" s="27"/>
      <c r="W814" s="27"/>
      <c r="X814" s="27"/>
      <c r="Y814" s="27"/>
      <c r="Z814" s="27"/>
      <c r="AA814" s="27"/>
    </row>
    <row r="815" spans="1:27" ht="13" x14ac:dyDescent="0.15">
      <c r="A815" s="27"/>
      <c r="B815" s="27"/>
      <c r="C815" s="27"/>
      <c r="D815" s="27"/>
      <c r="E815" s="27"/>
      <c r="F815" s="27"/>
      <c r="G815" s="27"/>
      <c r="H815" s="27"/>
      <c r="I815" s="27"/>
      <c r="J815" s="27"/>
      <c r="K815" s="27"/>
      <c r="L815" s="27"/>
      <c r="M815" s="27"/>
      <c r="N815" s="27"/>
      <c r="O815" s="27"/>
      <c r="P815" s="27"/>
      <c r="Q815" s="27"/>
      <c r="R815" s="27"/>
      <c r="S815" s="27"/>
      <c r="T815" s="27"/>
      <c r="U815" s="32"/>
      <c r="V815" s="27"/>
      <c r="W815" s="27"/>
      <c r="X815" s="27"/>
      <c r="Y815" s="27"/>
      <c r="Z815" s="27"/>
      <c r="AA815" s="27"/>
    </row>
    <row r="816" spans="1:27" ht="13" x14ac:dyDescent="0.15">
      <c r="A816" s="27"/>
      <c r="B816" s="27"/>
      <c r="C816" s="27"/>
      <c r="D816" s="27"/>
      <c r="E816" s="27"/>
      <c r="F816" s="27"/>
      <c r="G816" s="27"/>
      <c r="H816" s="27"/>
      <c r="I816" s="27"/>
      <c r="J816" s="27"/>
      <c r="K816" s="27"/>
      <c r="L816" s="27"/>
      <c r="M816" s="27"/>
      <c r="N816" s="27"/>
      <c r="O816" s="27"/>
      <c r="P816" s="27"/>
      <c r="Q816" s="27"/>
      <c r="R816" s="27"/>
      <c r="S816" s="27"/>
      <c r="T816" s="27"/>
      <c r="U816" s="32"/>
      <c r="V816" s="27"/>
      <c r="W816" s="27"/>
      <c r="X816" s="27"/>
      <c r="Y816" s="27"/>
      <c r="Z816" s="27"/>
      <c r="AA816" s="27"/>
    </row>
    <row r="817" spans="1:27" ht="13" x14ac:dyDescent="0.15">
      <c r="A817" s="27"/>
      <c r="B817" s="27"/>
      <c r="C817" s="27"/>
      <c r="D817" s="27"/>
      <c r="E817" s="27"/>
      <c r="F817" s="27"/>
      <c r="G817" s="27"/>
      <c r="H817" s="27"/>
      <c r="I817" s="27"/>
      <c r="J817" s="27"/>
      <c r="K817" s="27"/>
      <c r="L817" s="27"/>
      <c r="M817" s="27"/>
      <c r="N817" s="27"/>
      <c r="O817" s="27"/>
      <c r="P817" s="27"/>
      <c r="Q817" s="27"/>
      <c r="R817" s="27"/>
      <c r="S817" s="27"/>
      <c r="T817" s="27"/>
      <c r="U817" s="32"/>
      <c r="V817" s="27"/>
      <c r="W817" s="27"/>
      <c r="X817" s="27"/>
      <c r="Y817" s="27"/>
      <c r="Z817" s="27"/>
      <c r="AA817" s="27"/>
    </row>
    <row r="818" spans="1:27" ht="13" x14ac:dyDescent="0.15">
      <c r="A818" s="27"/>
      <c r="B818" s="27"/>
      <c r="C818" s="27"/>
      <c r="D818" s="27"/>
      <c r="E818" s="27"/>
      <c r="F818" s="27"/>
      <c r="G818" s="27"/>
      <c r="H818" s="27"/>
      <c r="I818" s="27"/>
      <c r="J818" s="27"/>
      <c r="K818" s="27"/>
      <c r="L818" s="27"/>
      <c r="M818" s="27"/>
      <c r="N818" s="27"/>
      <c r="O818" s="27"/>
      <c r="P818" s="27"/>
      <c r="Q818" s="27"/>
      <c r="R818" s="27"/>
      <c r="S818" s="27"/>
      <c r="T818" s="27"/>
      <c r="U818" s="32"/>
      <c r="V818" s="27"/>
      <c r="W818" s="27"/>
      <c r="X818" s="27"/>
      <c r="Y818" s="27"/>
      <c r="Z818" s="27"/>
      <c r="AA818" s="27"/>
    </row>
    <row r="819" spans="1:27" ht="13" x14ac:dyDescent="0.15">
      <c r="A819" s="27"/>
      <c r="B819" s="27"/>
      <c r="C819" s="27"/>
      <c r="D819" s="27"/>
      <c r="E819" s="27"/>
      <c r="F819" s="27"/>
      <c r="G819" s="27"/>
      <c r="H819" s="27"/>
      <c r="I819" s="27"/>
      <c r="J819" s="27"/>
      <c r="K819" s="27"/>
      <c r="L819" s="27"/>
      <c r="M819" s="27"/>
      <c r="N819" s="27"/>
      <c r="O819" s="27"/>
      <c r="P819" s="27"/>
      <c r="Q819" s="27"/>
      <c r="R819" s="27"/>
      <c r="S819" s="27"/>
      <c r="T819" s="27"/>
      <c r="U819" s="32"/>
      <c r="V819" s="27"/>
      <c r="W819" s="27"/>
      <c r="X819" s="27"/>
      <c r="Y819" s="27"/>
      <c r="Z819" s="27"/>
      <c r="AA819" s="27"/>
    </row>
    <row r="820" spans="1:27" ht="13" x14ac:dyDescent="0.15">
      <c r="A820" s="27"/>
      <c r="B820" s="27"/>
      <c r="C820" s="27"/>
      <c r="D820" s="27"/>
      <c r="E820" s="27"/>
      <c r="F820" s="27"/>
      <c r="G820" s="27"/>
      <c r="H820" s="27"/>
      <c r="I820" s="27"/>
      <c r="J820" s="27"/>
      <c r="K820" s="27"/>
      <c r="L820" s="27"/>
      <c r="M820" s="27"/>
      <c r="N820" s="27"/>
      <c r="O820" s="27"/>
      <c r="P820" s="27"/>
      <c r="Q820" s="27"/>
      <c r="R820" s="27"/>
      <c r="S820" s="27"/>
      <c r="T820" s="27"/>
      <c r="U820" s="32"/>
      <c r="V820" s="27"/>
      <c r="W820" s="27"/>
      <c r="X820" s="27"/>
      <c r="Y820" s="27"/>
      <c r="Z820" s="27"/>
      <c r="AA820" s="27"/>
    </row>
    <row r="821" spans="1:27" ht="13" x14ac:dyDescent="0.15">
      <c r="A821" s="27"/>
      <c r="B821" s="27"/>
      <c r="C821" s="27"/>
      <c r="D821" s="27"/>
      <c r="E821" s="27"/>
      <c r="F821" s="27"/>
      <c r="G821" s="27"/>
      <c r="H821" s="27"/>
      <c r="I821" s="27"/>
      <c r="J821" s="27"/>
      <c r="K821" s="27"/>
      <c r="L821" s="27"/>
      <c r="M821" s="27"/>
      <c r="N821" s="27"/>
      <c r="O821" s="27"/>
      <c r="P821" s="27"/>
      <c r="Q821" s="27"/>
      <c r="R821" s="27"/>
      <c r="S821" s="27"/>
      <c r="T821" s="27"/>
      <c r="U821" s="32"/>
      <c r="V821" s="27"/>
      <c r="W821" s="27"/>
      <c r="X821" s="27"/>
      <c r="Y821" s="27"/>
      <c r="Z821" s="27"/>
      <c r="AA821" s="27"/>
    </row>
    <row r="822" spans="1:27" ht="13" x14ac:dyDescent="0.15">
      <c r="A822" s="27"/>
      <c r="B822" s="27"/>
      <c r="C822" s="27"/>
      <c r="D822" s="27"/>
      <c r="E822" s="27"/>
      <c r="F822" s="27"/>
      <c r="G822" s="27"/>
      <c r="H822" s="27"/>
      <c r="I822" s="27"/>
      <c r="J822" s="27"/>
      <c r="K822" s="27"/>
      <c r="L822" s="27"/>
      <c r="M822" s="27"/>
      <c r="N822" s="27"/>
      <c r="O822" s="27"/>
      <c r="P822" s="27"/>
      <c r="Q822" s="27"/>
      <c r="R822" s="27"/>
      <c r="S822" s="27"/>
      <c r="T822" s="27"/>
      <c r="U822" s="32"/>
      <c r="V822" s="27"/>
      <c r="W822" s="27"/>
      <c r="X822" s="27"/>
      <c r="Y822" s="27"/>
      <c r="Z822" s="27"/>
      <c r="AA822" s="27"/>
    </row>
    <row r="823" spans="1:27" ht="13" x14ac:dyDescent="0.15">
      <c r="A823" s="27"/>
      <c r="B823" s="27"/>
      <c r="C823" s="27"/>
      <c r="D823" s="27"/>
      <c r="E823" s="27"/>
      <c r="F823" s="27"/>
      <c r="G823" s="27"/>
      <c r="H823" s="27"/>
      <c r="I823" s="27"/>
      <c r="J823" s="27"/>
      <c r="K823" s="27"/>
      <c r="L823" s="27"/>
      <c r="M823" s="27"/>
      <c r="N823" s="27"/>
      <c r="O823" s="27"/>
      <c r="P823" s="27"/>
      <c r="Q823" s="27"/>
      <c r="R823" s="27"/>
      <c r="S823" s="27"/>
      <c r="T823" s="27"/>
      <c r="U823" s="32"/>
      <c r="V823" s="27"/>
      <c r="W823" s="27"/>
      <c r="X823" s="27"/>
      <c r="Y823" s="27"/>
      <c r="Z823" s="27"/>
      <c r="AA823" s="27"/>
    </row>
    <row r="824" spans="1:27" ht="13" x14ac:dyDescent="0.15">
      <c r="A824" s="27"/>
      <c r="B824" s="27"/>
      <c r="C824" s="27"/>
      <c r="D824" s="27"/>
      <c r="E824" s="27"/>
      <c r="F824" s="27"/>
      <c r="G824" s="27"/>
      <c r="H824" s="27"/>
      <c r="I824" s="27"/>
      <c r="J824" s="27"/>
      <c r="K824" s="27"/>
      <c r="L824" s="27"/>
      <c r="M824" s="27"/>
      <c r="N824" s="27"/>
      <c r="O824" s="27"/>
      <c r="P824" s="27"/>
      <c r="Q824" s="27"/>
      <c r="R824" s="27"/>
      <c r="S824" s="27"/>
      <c r="T824" s="27"/>
      <c r="U824" s="32"/>
      <c r="V824" s="27"/>
      <c r="W824" s="27"/>
      <c r="X824" s="27"/>
      <c r="Y824" s="27"/>
      <c r="Z824" s="27"/>
      <c r="AA824" s="27"/>
    </row>
    <row r="825" spans="1:27" ht="13" x14ac:dyDescent="0.15">
      <c r="A825" s="27"/>
      <c r="B825" s="27"/>
      <c r="C825" s="27"/>
      <c r="D825" s="27"/>
      <c r="E825" s="27"/>
      <c r="F825" s="27"/>
      <c r="G825" s="27"/>
      <c r="H825" s="27"/>
      <c r="I825" s="27"/>
      <c r="J825" s="27"/>
      <c r="K825" s="27"/>
      <c r="L825" s="27"/>
      <c r="M825" s="27"/>
      <c r="N825" s="27"/>
      <c r="O825" s="27"/>
      <c r="P825" s="27"/>
      <c r="Q825" s="27"/>
      <c r="R825" s="27"/>
      <c r="S825" s="27"/>
      <c r="T825" s="27"/>
      <c r="U825" s="32"/>
      <c r="V825" s="27"/>
      <c r="W825" s="27"/>
      <c r="X825" s="27"/>
      <c r="Y825" s="27"/>
      <c r="Z825" s="27"/>
      <c r="AA825" s="27"/>
    </row>
    <row r="826" spans="1:27" ht="13" x14ac:dyDescent="0.15">
      <c r="A826" s="27"/>
      <c r="B826" s="27"/>
      <c r="C826" s="27"/>
      <c r="D826" s="27"/>
      <c r="E826" s="27"/>
      <c r="F826" s="27"/>
      <c r="G826" s="27"/>
      <c r="H826" s="27"/>
      <c r="I826" s="27"/>
      <c r="J826" s="27"/>
      <c r="K826" s="27"/>
      <c r="L826" s="27"/>
      <c r="M826" s="27"/>
      <c r="N826" s="27"/>
      <c r="O826" s="27"/>
      <c r="P826" s="27"/>
      <c r="Q826" s="27"/>
      <c r="R826" s="27"/>
      <c r="S826" s="27"/>
      <c r="T826" s="27"/>
      <c r="U826" s="32"/>
      <c r="V826" s="27"/>
      <c r="W826" s="27"/>
      <c r="X826" s="27"/>
      <c r="Y826" s="27"/>
      <c r="Z826" s="27"/>
      <c r="AA826" s="27"/>
    </row>
    <row r="827" spans="1:27" ht="13" x14ac:dyDescent="0.15">
      <c r="A827" s="27"/>
      <c r="B827" s="27"/>
      <c r="C827" s="27"/>
      <c r="D827" s="27"/>
      <c r="E827" s="27"/>
      <c r="F827" s="27"/>
      <c r="G827" s="27"/>
      <c r="H827" s="27"/>
      <c r="I827" s="27"/>
      <c r="J827" s="27"/>
      <c r="K827" s="27"/>
      <c r="L827" s="27"/>
      <c r="M827" s="27"/>
      <c r="N827" s="27"/>
      <c r="O827" s="27"/>
      <c r="P827" s="27"/>
      <c r="Q827" s="27"/>
      <c r="R827" s="27"/>
      <c r="S827" s="27"/>
      <c r="T827" s="27"/>
      <c r="U827" s="32"/>
      <c r="V827" s="27"/>
      <c r="W827" s="27"/>
      <c r="X827" s="27"/>
      <c r="Y827" s="27"/>
      <c r="Z827" s="27"/>
      <c r="AA827" s="27"/>
    </row>
    <row r="828" spans="1:27" ht="13" x14ac:dyDescent="0.15">
      <c r="A828" s="27"/>
      <c r="B828" s="27"/>
      <c r="C828" s="27"/>
      <c r="D828" s="27"/>
      <c r="E828" s="27"/>
      <c r="F828" s="27"/>
      <c r="G828" s="27"/>
      <c r="H828" s="27"/>
      <c r="I828" s="27"/>
      <c r="J828" s="27"/>
      <c r="K828" s="27"/>
      <c r="L828" s="27"/>
      <c r="M828" s="27"/>
      <c r="N828" s="27"/>
      <c r="O828" s="27"/>
      <c r="P828" s="27"/>
      <c r="Q828" s="27"/>
      <c r="R828" s="27"/>
      <c r="S828" s="27"/>
      <c r="T828" s="27"/>
      <c r="U828" s="32"/>
      <c r="V828" s="27"/>
      <c r="W828" s="27"/>
      <c r="X828" s="27"/>
      <c r="Y828" s="27"/>
      <c r="Z828" s="27"/>
      <c r="AA828" s="27"/>
    </row>
    <row r="829" spans="1:27" ht="13" x14ac:dyDescent="0.15">
      <c r="A829" s="27"/>
      <c r="B829" s="27"/>
      <c r="C829" s="27"/>
      <c r="D829" s="27"/>
      <c r="E829" s="27"/>
      <c r="F829" s="27"/>
      <c r="G829" s="27"/>
      <c r="H829" s="27"/>
      <c r="I829" s="27"/>
      <c r="J829" s="27"/>
      <c r="K829" s="27"/>
      <c r="L829" s="27"/>
      <c r="M829" s="27"/>
      <c r="N829" s="27"/>
      <c r="O829" s="27"/>
      <c r="P829" s="27"/>
      <c r="Q829" s="27"/>
      <c r="R829" s="27"/>
      <c r="S829" s="27"/>
      <c r="T829" s="27"/>
      <c r="U829" s="32"/>
      <c r="V829" s="27"/>
      <c r="W829" s="27"/>
      <c r="X829" s="27"/>
      <c r="Y829" s="27"/>
      <c r="Z829" s="27"/>
      <c r="AA829" s="27"/>
    </row>
    <row r="830" spans="1:27" ht="13" x14ac:dyDescent="0.15">
      <c r="A830" s="27"/>
      <c r="B830" s="27"/>
      <c r="C830" s="27"/>
      <c r="D830" s="27"/>
      <c r="E830" s="27"/>
      <c r="F830" s="27"/>
      <c r="G830" s="27"/>
      <c r="H830" s="27"/>
      <c r="I830" s="27"/>
      <c r="J830" s="27"/>
      <c r="K830" s="27"/>
      <c r="L830" s="27"/>
      <c r="M830" s="27"/>
      <c r="N830" s="27"/>
      <c r="O830" s="27"/>
      <c r="P830" s="27"/>
      <c r="Q830" s="27"/>
      <c r="R830" s="27"/>
      <c r="S830" s="27"/>
      <c r="T830" s="27"/>
      <c r="U830" s="32"/>
      <c r="V830" s="27"/>
      <c r="W830" s="27"/>
      <c r="X830" s="27"/>
      <c r="Y830" s="27"/>
      <c r="Z830" s="27"/>
      <c r="AA830" s="27"/>
    </row>
    <row r="831" spans="1:27" ht="13" x14ac:dyDescent="0.15">
      <c r="A831" s="27"/>
      <c r="B831" s="27"/>
      <c r="C831" s="27"/>
      <c r="D831" s="27"/>
      <c r="E831" s="27"/>
      <c r="F831" s="27"/>
      <c r="G831" s="27"/>
      <c r="H831" s="27"/>
      <c r="I831" s="27"/>
      <c r="J831" s="27"/>
      <c r="K831" s="27"/>
      <c r="L831" s="27"/>
      <c r="M831" s="27"/>
      <c r="N831" s="27"/>
      <c r="O831" s="27"/>
      <c r="P831" s="27"/>
      <c r="Q831" s="27"/>
      <c r="R831" s="27"/>
      <c r="S831" s="27"/>
      <c r="T831" s="27"/>
      <c r="U831" s="32"/>
      <c r="V831" s="27"/>
      <c r="W831" s="27"/>
      <c r="X831" s="27"/>
      <c r="Y831" s="27"/>
      <c r="Z831" s="27"/>
      <c r="AA831" s="27"/>
    </row>
    <row r="832" spans="1:27" ht="13" x14ac:dyDescent="0.15">
      <c r="A832" s="27"/>
      <c r="B832" s="27"/>
      <c r="C832" s="27"/>
      <c r="D832" s="27"/>
      <c r="E832" s="27"/>
      <c r="F832" s="27"/>
      <c r="G832" s="27"/>
      <c r="H832" s="27"/>
      <c r="I832" s="27"/>
      <c r="J832" s="27"/>
      <c r="K832" s="27"/>
      <c r="L832" s="27"/>
      <c r="M832" s="27"/>
      <c r="N832" s="27"/>
      <c r="O832" s="27"/>
      <c r="P832" s="27"/>
      <c r="Q832" s="27"/>
      <c r="R832" s="27"/>
      <c r="S832" s="27"/>
      <c r="T832" s="27"/>
      <c r="U832" s="32"/>
      <c r="V832" s="27"/>
      <c r="W832" s="27"/>
      <c r="X832" s="27"/>
      <c r="Y832" s="27"/>
      <c r="Z832" s="27"/>
      <c r="AA832" s="27"/>
    </row>
    <row r="833" spans="1:27" ht="13" x14ac:dyDescent="0.15">
      <c r="A833" s="27"/>
      <c r="B833" s="27"/>
      <c r="C833" s="27"/>
      <c r="D833" s="27"/>
      <c r="E833" s="27"/>
      <c r="F833" s="27"/>
      <c r="G833" s="27"/>
      <c r="H833" s="27"/>
      <c r="I833" s="27"/>
      <c r="J833" s="27"/>
      <c r="K833" s="27"/>
      <c r="L833" s="27"/>
      <c r="M833" s="27"/>
      <c r="N833" s="27"/>
      <c r="O833" s="27"/>
      <c r="P833" s="27"/>
      <c r="Q833" s="27"/>
      <c r="R833" s="27"/>
      <c r="S833" s="27"/>
      <c r="T833" s="27"/>
      <c r="U833" s="32"/>
      <c r="V833" s="27"/>
      <c r="W833" s="27"/>
      <c r="X833" s="27"/>
      <c r="Y833" s="27"/>
      <c r="Z833" s="27"/>
      <c r="AA833" s="27"/>
    </row>
    <row r="834" spans="1:27" ht="13" x14ac:dyDescent="0.15">
      <c r="A834" s="27"/>
      <c r="B834" s="27"/>
      <c r="C834" s="27"/>
      <c r="D834" s="27"/>
      <c r="E834" s="27"/>
      <c r="F834" s="27"/>
      <c r="G834" s="27"/>
      <c r="H834" s="27"/>
      <c r="I834" s="27"/>
      <c r="J834" s="27"/>
      <c r="K834" s="27"/>
      <c r="L834" s="27"/>
      <c r="M834" s="27"/>
      <c r="N834" s="27"/>
      <c r="O834" s="27"/>
      <c r="P834" s="27"/>
      <c r="Q834" s="27"/>
      <c r="R834" s="27"/>
      <c r="S834" s="27"/>
      <c r="T834" s="27"/>
      <c r="U834" s="32"/>
      <c r="V834" s="27"/>
      <c r="W834" s="27"/>
      <c r="X834" s="27"/>
      <c r="Y834" s="27"/>
      <c r="Z834" s="27"/>
      <c r="AA834" s="27"/>
    </row>
    <row r="835" spans="1:27" ht="13" x14ac:dyDescent="0.15">
      <c r="A835" s="27"/>
      <c r="B835" s="27"/>
      <c r="C835" s="27"/>
      <c r="D835" s="27"/>
      <c r="E835" s="27"/>
      <c r="F835" s="27"/>
      <c r="G835" s="27"/>
      <c r="H835" s="27"/>
      <c r="I835" s="27"/>
      <c r="J835" s="27"/>
      <c r="K835" s="27"/>
      <c r="L835" s="27"/>
      <c r="M835" s="27"/>
      <c r="N835" s="27"/>
      <c r="O835" s="27"/>
      <c r="P835" s="27"/>
      <c r="Q835" s="27"/>
      <c r="R835" s="27"/>
      <c r="S835" s="27"/>
      <c r="T835" s="27"/>
      <c r="U835" s="32"/>
      <c r="V835" s="27"/>
      <c r="W835" s="27"/>
      <c r="X835" s="27"/>
      <c r="Y835" s="27"/>
      <c r="Z835" s="27"/>
      <c r="AA835" s="27"/>
    </row>
    <row r="836" spans="1:27" ht="13" x14ac:dyDescent="0.15">
      <c r="A836" s="27"/>
      <c r="B836" s="27"/>
      <c r="C836" s="27"/>
      <c r="D836" s="27"/>
      <c r="E836" s="27"/>
      <c r="F836" s="27"/>
      <c r="G836" s="27"/>
      <c r="H836" s="27"/>
      <c r="I836" s="27"/>
      <c r="J836" s="27"/>
      <c r="K836" s="27"/>
      <c r="L836" s="27"/>
      <c r="M836" s="27"/>
      <c r="N836" s="27"/>
      <c r="O836" s="27"/>
      <c r="P836" s="27"/>
      <c r="Q836" s="27"/>
      <c r="R836" s="27"/>
      <c r="S836" s="27"/>
      <c r="T836" s="27"/>
      <c r="U836" s="32"/>
      <c r="V836" s="27"/>
      <c r="W836" s="27"/>
      <c r="X836" s="27"/>
      <c r="Y836" s="27"/>
      <c r="Z836" s="27"/>
      <c r="AA836" s="27"/>
    </row>
    <row r="837" spans="1:27" ht="13" x14ac:dyDescent="0.15">
      <c r="A837" s="27"/>
      <c r="B837" s="27"/>
      <c r="C837" s="27"/>
      <c r="D837" s="27"/>
      <c r="E837" s="27"/>
      <c r="F837" s="27"/>
      <c r="G837" s="27"/>
      <c r="H837" s="27"/>
      <c r="I837" s="27"/>
      <c r="J837" s="27"/>
      <c r="K837" s="27"/>
      <c r="L837" s="27"/>
      <c r="M837" s="27"/>
      <c r="N837" s="27"/>
      <c r="O837" s="27"/>
      <c r="P837" s="27"/>
      <c r="Q837" s="27"/>
      <c r="R837" s="27"/>
      <c r="S837" s="27"/>
      <c r="T837" s="27"/>
      <c r="U837" s="32"/>
      <c r="V837" s="27"/>
      <c r="W837" s="27"/>
      <c r="X837" s="27"/>
      <c r="Y837" s="27"/>
      <c r="Z837" s="27"/>
      <c r="AA837" s="27"/>
    </row>
    <row r="838" spans="1:27" ht="13" x14ac:dyDescent="0.15">
      <c r="A838" s="27"/>
      <c r="B838" s="27"/>
      <c r="C838" s="27"/>
      <c r="D838" s="27"/>
      <c r="E838" s="27"/>
      <c r="F838" s="27"/>
      <c r="G838" s="27"/>
      <c r="H838" s="27"/>
      <c r="I838" s="27"/>
      <c r="J838" s="27"/>
      <c r="K838" s="27"/>
      <c r="L838" s="27"/>
      <c r="M838" s="27"/>
      <c r="N838" s="27"/>
      <c r="O838" s="27"/>
      <c r="P838" s="27"/>
      <c r="Q838" s="27"/>
      <c r="R838" s="27"/>
      <c r="S838" s="27"/>
      <c r="T838" s="27"/>
      <c r="U838" s="32"/>
      <c r="V838" s="27"/>
      <c r="W838" s="27"/>
      <c r="X838" s="27"/>
      <c r="Y838" s="27"/>
      <c r="Z838" s="27"/>
      <c r="AA838" s="27"/>
    </row>
    <row r="839" spans="1:27" ht="13" x14ac:dyDescent="0.15">
      <c r="A839" s="27"/>
      <c r="B839" s="27"/>
      <c r="C839" s="27"/>
      <c r="D839" s="27"/>
      <c r="E839" s="27"/>
      <c r="F839" s="27"/>
      <c r="G839" s="27"/>
      <c r="H839" s="27"/>
      <c r="I839" s="27"/>
      <c r="J839" s="27"/>
      <c r="K839" s="27"/>
      <c r="L839" s="27"/>
      <c r="M839" s="27"/>
      <c r="N839" s="27"/>
      <c r="O839" s="27"/>
      <c r="P839" s="27"/>
      <c r="Q839" s="27"/>
      <c r="R839" s="27"/>
      <c r="S839" s="27"/>
      <c r="T839" s="27"/>
      <c r="U839" s="32"/>
      <c r="V839" s="27"/>
      <c r="W839" s="27"/>
      <c r="X839" s="27"/>
      <c r="Y839" s="27"/>
      <c r="Z839" s="27"/>
      <c r="AA839" s="27"/>
    </row>
    <row r="840" spans="1:27" ht="13" x14ac:dyDescent="0.15">
      <c r="A840" s="27"/>
      <c r="B840" s="27"/>
      <c r="C840" s="27"/>
      <c r="D840" s="27"/>
      <c r="E840" s="27"/>
      <c r="F840" s="27"/>
      <c r="G840" s="27"/>
      <c r="H840" s="27"/>
      <c r="I840" s="27"/>
      <c r="J840" s="27"/>
      <c r="K840" s="27"/>
      <c r="L840" s="27"/>
      <c r="M840" s="27"/>
      <c r="N840" s="27"/>
      <c r="O840" s="27"/>
      <c r="P840" s="27"/>
      <c r="Q840" s="27"/>
      <c r="R840" s="27"/>
      <c r="S840" s="27"/>
      <c r="T840" s="27"/>
      <c r="U840" s="32"/>
      <c r="V840" s="27"/>
      <c r="W840" s="27"/>
      <c r="X840" s="27"/>
      <c r="Y840" s="27"/>
      <c r="Z840" s="27"/>
      <c r="AA840" s="27"/>
    </row>
    <row r="841" spans="1:27" ht="13" x14ac:dyDescent="0.15">
      <c r="A841" s="27"/>
      <c r="B841" s="27"/>
      <c r="C841" s="27"/>
      <c r="D841" s="27"/>
      <c r="E841" s="27"/>
      <c r="F841" s="27"/>
      <c r="G841" s="27"/>
      <c r="H841" s="27"/>
      <c r="I841" s="27"/>
      <c r="J841" s="27"/>
      <c r="K841" s="27"/>
      <c r="L841" s="27"/>
      <c r="M841" s="27"/>
      <c r="N841" s="27"/>
      <c r="O841" s="27"/>
      <c r="P841" s="27"/>
      <c r="Q841" s="27"/>
      <c r="R841" s="27"/>
      <c r="S841" s="27"/>
      <c r="T841" s="27"/>
      <c r="U841" s="32"/>
      <c r="V841" s="27"/>
      <c r="W841" s="27"/>
      <c r="X841" s="27"/>
      <c r="Y841" s="27"/>
      <c r="Z841" s="27"/>
      <c r="AA841" s="27"/>
    </row>
    <row r="842" spans="1:27" ht="13" x14ac:dyDescent="0.15">
      <c r="A842" s="27"/>
      <c r="B842" s="27"/>
      <c r="C842" s="27"/>
      <c r="D842" s="27"/>
      <c r="E842" s="27"/>
      <c r="F842" s="27"/>
      <c r="G842" s="27"/>
      <c r="H842" s="27"/>
      <c r="I842" s="27"/>
      <c r="J842" s="27"/>
      <c r="K842" s="27"/>
      <c r="L842" s="27"/>
      <c r="M842" s="27"/>
      <c r="N842" s="27"/>
      <c r="O842" s="27"/>
      <c r="P842" s="27"/>
      <c r="Q842" s="27"/>
      <c r="R842" s="27"/>
      <c r="S842" s="27"/>
      <c r="T842" s="27"/>
      <c r="U842" s="32"/>
      <c r="V842" s="27"/>
      <c r="W842" s="27"/>
      <c r="X842" s="27"/>
      <c r="Y842" s="27"/>
      <c r="Z842" s="27"/>
      <c r="AA842" s="27"/>
    </row>
    <row r="843" spans="1:27" ht="13" x14ac:dyDescent="0.15">
      <c r="A843" s="27"/>
      <c r="B843" s="27"/>
      <c r="C843" s="27"/>
      <c r="D843" s="27"/>
      <c r="E843" s="27"/>
      <c r="F843" s="27"/>
      <c r="G843" s="27"/>
      <c r="H843" s="27"/>
      <c r="I843" s="27"/>
      <c r="J843" s="27"/>
      <c r="K843" s="27"/>
      <c r="L843" s="27"/>
      <c r="M843" s="27"/>
      <c r="N843" s="27"/>
      <c r="O843" s="27"/>
      <c r="P843" s="27"/>
      <c r="Q843" s="27"/>
      <c r="R843" s="27"/>
      <c r="S843" s="27"/>
      <c r="T843" s="27"/>
      <c r="U843" s="32"/>
      <c r="V843" s="27"/>
      <c r="W843" s="27"/>
      <c r="X843" s="27"/>
      <c r="Y843" s="27"/>
      <c r="Z843" s="27"/>
      <c r="AA843" s="27"/>
    </row>
    <row r="844" spans="1:27" ht="13" x14ac:dyDescent="0.15">
      <c r="A844" s="27"/>
      <c r="B844" s="27"/>
      <c r="C844" s="27"/>
      <c r="D844" s="27"/>
      <c r="E844" s="27"/>
      <c r="F844" s="27"/>
      <c r="G844" s="27"/>
      <c r="H844" s="27"/>
      <c r="I844" s="27"/>
      <c r="J844" s="27"/>
      <c r="K844" s="27"/>
      <c r="L844" s="27"/>
      <c r="M844" s="27"/>
      <c r="N844" s="27"/>
      <c r="O844" s="27"/>
      <c r="P844" s="27"/>
      <c r="Q844" s="27"/>
      <c r="R844" s="27"/>
      <c r="S844" s="27"/>
      <c r="T844" s="27"/>
      <c r="U844" s="32"/>
      <c r="V844" s="27"/>
      <c r="W844" s="27"/>
      <c r="X844" s="27"/>
      <c r="Y844" s="27"/>
      <c r="Z844" s="27"/>
      <c r="AA844" s="27"/>
    </row>
    <row r="845" spans="1:27" ht="13" x14ac:dyDescent="0.15">
      <c r="A845" s="27"/>
      <c r="B845" s="27"/>
      <c r="C845" s="27"/>
      <c r="D845" s="27"/>
      <c r="E845" s="27"/>
      <c r="F845" s="27"/>
      <c r="G845" s="27"/>
      <c r="H845" s="27"/>
      <c r="I845" s="27"/>
      <c r="J845" s="27"/>
      <c r="K845" s="27"/>
      <c r="L845" s="27"/>
      <c r="M845" s="27"/>
      <c r="N845" s="27"/>
      <c r="O845" s="27"/>
      <c r="P845" s="27"/>
      <c r="Q845" s="27"/>
      <c r="R845" s="27"/>
      <c r="S845" s="27"/>
      <c r="T845" s="27"/>
      <c r="U845" s="32"/>
      <c r="V845" s="27"/>
      <c r="W845" s="27"/>
      <c r="X845" s="27"/>
      <c r="Y845" s="27"/>
      <c r="Z845" s="27"/>
      <c r="AA845" s="27"/>
    </row>
    <row r="846" spans="1:27" ht="13" x14ac:dyDescent="0.15">
      <c r="A846" s="27"/>
      <c r="B846" s="27"/>
      <c r="C846" s="27"/>
      <c r="D846" s="27"/>
      <c r="E846" s="27"/>
      <c r="F846" s="27"/>
      <c r="G846" s="27"/>
      <c r="H846" s="27"/>
      <c r="I846" s="27"/>
      <c r="J846" s="27"/>
      <c r="K846" s="27"/>
      <c r="L846" s="27"/>
      <c r="M846" s="27"/>
      <c r="N846" s="27"/>
      <c r="O846" s="27"/>
      <c r="P846" s="27"/>
      <c r="Q846" s="27"/>
      <c r="R846" s="27"/>
      <c r="S846" s="27"/>
      <c r="T846" s="27"/>
      <c r="U846" s="32"/>
      <c r="V846" s="27"/>
      <c r="W846" s="27"/>
      <c r="X846" s="27"/>
      <c r="Y846" s="27"/>
      <c r="Z846" s="27"/>
      <c r="AA846" s="27"/>
    </row>
    <row r="847" spans="1:27" ht="13" x14ac:dyDescent="0.15">
      <c r="A847" s="27"/>
      <c r="B847" s="27"/>
      <c r="C847" s="27"/>
      <c r="D847" s="27"/>
      <c r="E847" s="27"/>
      <c r="F847" s="27"/>
      <c r="G847" s="27"/>
      <c r="H847" s="27"/>
      <c r="I847" s="27"/>
      <c r="J847" s="27"/>
      <c r="K847" s="27"/>
      <c r="L847" s="27"/>
      <c r="M847" s="27"/>
      <c r="N847" s="27"/>
      <c r="O847" s="27"/>
      <c r="P847" s="27"/>
      <c r="Q847" s="27"/>
      <c r="R847" s="27"/>
      <c r="S847" s="27"/>
      <c r="T847" s="27"/>
      <c r="U847" s="32"/>
      <c r="V847" s="27"/>
      <c r="W847" s="27"/>
      <c r="X847" s="27"/>
      <c r="Y847" s="27"/>
      <c r="Z847" s="27"/>
      <c r="AA847" s="27"/>
    </row>
    <row r="848" spans="1:27" ht="13" x14ac:dyDescent="0.15">
      <c r="A848" s="27"/>
      <c r="B848" s="27"/>
      <c r="C848" s="27"/>
      <c r="D848" s="27"/>
      <c r="E848" s="27"/>
      <c r="F848" s="27"/>
      <c r="G848" s="27"/>
      <c r="H848" s="27"/>
      <c r="I848" s="27"/>
      <c r="J848" s="27"/>
      <c r="K848" s="27"/>
      <c r="L848" s="27"/>
      <c r="M848" s="27"/>
      <c r="N848" s="27"/>
      <c r="O848" s="27"/>
      <c r="P848" s="27"/>
      <c r="Q848" s="27"/>
      <c r="R848" s="27"/>
      <c r="S848" s="27"/>
      <c r="T848" s="27"/>
      <c r="U848" s="32"/>
      <c r="V848" s="27"/>
      <c r="W848" s="27"/>
      <c r="X848" s="27"/>
      <c r="Y848" s="27"/>
      <c r="Z848" s="27"/>
      <c r="AA848" s="27"/>
    </row>
    <row r="849" spans="1:27" ht="13" x14ac:dyDescent="0.15">
      <c r="A849" s="27"/>
      <c r="B849" s="27"/>
      <c r="C849" s="27"/>
      <c r="D849" s="27"/>
      <c r="E849" s="27"/>
      <c r="F849" s="27"/>
      <c r="G849" s="27"/>
      <c r="H849" s="27"/>
      <c r="I849" s="27"/>
      <c r="J849" s="27"/>
      <c r="K849" s="27"/>
      <c r="L849" s="27"/>
      <c r="M849" s="27"/>
      <c r="N849" s="27"/>
      <c r="O849" s="27"/>
      <c r="P849" s="27"/>
      <c r="Q849" s="27"/>
      <c r="R849" s="27"/>
      <c r="S849" s="27"/>
      <c r="T849" s="27"/>
      <c r="U849" s="32"/>
      <c r="V849" s="27"/>
      <c r="W849" s="27"/>
      <c r="X849" s="27"/>
      <c r="Y849" s="27"/>
      <c r="Z849" s="27"/>
      <c r="AA849" s="27"/>
    </row>
    <row r="850" spans="1:27" ht="13" x14ac:dyDescent="0.15">
      <c r="A850" s="27"/>
      <c r="B850" s="27"/>
      <c r="C850" s="27"/>
      <c r="D850" s="27"/>
      <c r="E850" s="27"/>
      <c r="F850" s="27"/>
      <c r="G850" s="27"/>
      <c r="H850" s="27"/>
      <c r="I850" s="27"/>
      <c r="J850" s="27"/>
      <c r="K850" s="27"/>
      <c r="L850" s="27"/>
      <c r="M850" s="27"/>
      <c r="N850" s="27"/>
      <c r="O850" s="27"/>
      <c r="P850" s="27"/>
      <c r="Q850" s="27"/>
      <c r="R850" s="27"/>
      <c r="S850" s="27"/>
      <c r="T850" s="27"/>
      <c r="U850" s="32"/>
      <c r="V850" s="27"/>
      <c r="W850" s="27"/>
      <c r="X850" s="27"/>
      <c r="Y850" s="27"/>
      <c r="Z850" s="27"/>
      <c r="AA850" s="27"/>
    </row>
    <row r="851" spans="1:27" ht="13" x14ac:dyDescent="0.15">
      <c r="A851" s="27"/>
      <c r="B851" s="27"/>
      <c r="C851" s="27"/>
      <c r="D851" s="27"/>
      <c r="E851" s="27"/>
      <c r="F851" s="27"/>
      <c r="G851" s="27"/>
      <c r="H851" s="27"/>
      <c r="I851" s="27"/>
      <c r="J851" s="27"/>
      <c r="K851" s="27"/>
      <c r="L851" s="27"/>
      <c r="M851" s="27"/>
      <c r="N851" s="27"/>
      <c r="O851" s="27"/>
      <c r="P851" s="27"/>
      <c r="Q851" s="27"/>
      <c r="R851" s="27"/>
      <c r="S851" s="27"/>
      <c r="T851" s="27"/>
      <c r="U851" s="32"/>
      <c r="V851" s="27"/>
      <c r="W851" s="27"/>
      <c r="X851" s="27"/>
      <c r="Y851" s="27"/>
      <c r="Z851" s="27"/>
      <c r="AA851" s="27"/>
    </row>
    <row r="852" spans="1:27" ht="13" x14ac:dyDescent="0.15">
      <c r="A852" s="27"/>
      <c r="B852" s="27"/>
      <c r="C852" s="27"/>
      <c r="D852" s="27"/>
      <c r="E852" s="27"/>
      <c r="F852" s="27"/>
      <c r="G852" s="27"/>
      <c r="H852" s="27"/>
      <c r="I852" s="27"/>
      <c r="J852" s="27"/>
      <c r="K852" s="27"/>
      <c r="L852" s="27"/>
      <c r="M852" s="27"/>
      <c r="N852" s="27"/>
      <c r="O852" s="27"/>
      <c r="P852" s="27"/>
      <c r="Q852" s="27"/>
      <c r="R852" s="27"/>
      <c r="S852" s="27"/>
      <c r="T852" s="27"/>
      <c r="U852" s="32"/>
      <c r="V852" s="27"/>
      <c r="W852" s="27"/>
      <c r="X852" s="27"/>
      <c r="Y852" s="27"/>
      <c r="Z852" s="27"/>
      <c r="AA852" s="27"/>
    </row>
    <row r="853" spans="1:27" ht="13" x14ac:dyDescent="0.15">
      <c r="A853" s="27"/>
      <c r="B853" s="27"/>
      <c r="C853" s="27"/>
      <c r="D853" s="27"/>
      <c r="E853" s="27"/>
      <c r="F853" s="27"/>
      <c r="G853" s="27"/>
      <c r="H853" s="27"/>
      <c r="I853" s="27"/>
      <c r="J853" s="27"/>
      <c r="K853" s="27"/>
      <c r="L853" s="27"/>
      <c r="M853" s="27"/>
      <c r="N853" s="27"/>
      <c r="O853" s="27"/>
      <c r="P853" s="27"/>
      <c r="Q853" s="27"/>
      <c r="R853" s="27"/>
      <c r="S853" s="27"/>
      <c r="T853" s="27"/>
      <c r="U853" s="32"/>
      <c r="V853" s="27"/>
      <c r="W853" s="27"/>
      <c r="X853" s="27"/>
      <c r="Y853" s="27"/>
      <c r="Z853" s="27"/>
      <c r="AA853" s="27"/>
    </row>
    <row r="854" spans="1:27" ht="13" x14ac:dyDescent="0.15">
      <c r="A854" s="27"/>
      <c r="B854" s="27"/>
      <c r="C854" s="27"/>
      <c r="D854" s="27"/>
      <c r="E854" s="27"/>
      <c r="F854" s="27"/>
      <c r="G854" s="27"/>
      <c r="H854" s="27"/>
      <c r="I854" s="27"/>
      <c r="J854" s="27"/>
      <c r="K854" s="27"/>
      <c r="L854" s="27"/>
      <c r="M854" s="27"/>
      <c r="N854" s="27"/>
      <c r="O854" s="27"/>
      <c r="P854" s="27"/>
      <c r="Q854" s="27"/>
      <c r="R854" s="27"/>
      <c r="S854" s="27"/>
      <c r="T854" s="27"/>
      <c r="U854" s="32"/>
      <c r="V854" s="27"/>
      <c r="W854" s="27"/>
      <c r="X854" s="27"/>
      <c r="Y854" s="27"/>
      <c r="Z854" s="27"/>
      <c r="AA854" s="27"/>
    </row>
    <row r="855" spans="1:27" ht="13" x14ac:dyDescent="0.15">
      <c r="A855" s="27"/>
      <c r="B855" s="27"/>
      <c r="C855" s="27"/>
      <c r="D855" s="27"/>
      <c r="E855" s="27"/>
      <c r="F855" s="27"/>
      <c r="G855" s="27"/>
      <c r="H855" s="27"/>
      <c r="I855" s="27"/>
      <c r="J855" s="27"/>
      <c r="K855" s="27"/>
      <c r="L855" s="27"/>
      <c r="M855" s="27"/>
      <c r="N855" s="27"/>
      <c r="O855" s="27"/>
      <c r="P855" s="27"/>
      <c r="Q855" s="27"/>
      <c r="R855" s="27"/>
      <c r="S855" s="27"/>
      <c r="T855" s="27"/>
      <c r="U855" s="32"/>
      <c r="V855" s="27"/>
      <c r="W855" s="27"/>
      <c r="X855" s="27"/>
      <c r="Y855" s="27"/>
      <c r="Z855" s="27"/>
      <c r="AA855" s="27"/>
    </row>
    <row r="856" spans="1:27" ht="13" x14ac:dyDescent="0.15">
      <c r="A856" s="27"/>
      <c r="B856" s="27"/>
      <c r="C856" s="27"/>
      <c r="D856" s="27"/>
      <c r="E856" s="27"/>
      <c r="F856" s="27"/>
      <c r="G856" s="27"/>
      <c r="H856" s="27"/>
      <c r="I856" s="27"/>
      <c r="J856" s="27"/>
      <c r="K856" s="27"/>
      <c r="L856" s="27"/>
      <c r="M856" s="27"/>
      <c r="N856" s="27"/>
      <c r="O856" s="27"/>
      <c r="P856" s="27"/>
      <c r="Q856" s="27"/>
      <c r="R856" s="27"/>
      <c r="S856" s="27"/>
      <c r="T856" s="27"/>
      <c r="U856" s="32"/>
      <c r="V856" s="27"/>
      <c r="W856" s="27"/>
      <c r="X856" s="27"/>
      <c r="Y856" s="27"/>
      <c r="Z856" s="27"/>
      <c r="AA856" s="27"/>
    </row>
    <row r="857" spans="1:27" ht="13" x14ac:dyDescent="0.15">
      <c r="A857" s="27"/>
      <c r="B857" s="27"/>
      <c r="C857" s="27"/>
      <c r="D857" s="27"/>
      <c r="E857" s="27"/>
      <c r="F857" s="27"/>
      <c r="G857" s="27"/>
      <c r="H857" s="27"/>
      <c r="I857" s="27"/>
      <c r="J857" s="27"/>
      <c r="K857" s="27"/>
      <c r="L857" s="27"/>
      <c r="M857" s="27"/>
      <c r="N857" s="27"/>
      <c r="O857" s="27"/>
      <c r="P857" s="27"/>
      <c r="Q857" s="27"/>
      <c r="R857" s="27"/>
      <c r="S857" s="27"/>
      <c r="T857" s="27"/>
      <c r="U857" s="32"/>
      <c r="V857" s="27"/>
      <c r="W857" s="27"/>
      <c r="X857" s="27"/>
      <c r="Y857" s="27"/>
      <c r="Z857" s="27"/>
      <c r="AA857" s="27"/>
    </row>
    <row r="858" spans="1:27" ht="13" x14ac:dyDescent="0.15">
      <c r="A858" s="27"/>
      <c r="B858" s="27"/>
      <c r="C858" s="27"/>
      <c r="D858" s="27"/>
      <c r="E858" s="27"/>
      <c r="F858" s="27"/>
      <c r="G858" s="27"/>
      <c r="H858" s="27"/>
      <c r="I858" s="27"/>
      <c r="J858" s="27"/>
      <c r="K858" s="27"/>
      <c r="L858" s="27"/>
      <c r="M858" s="27"/>
      <c r="N858" s="27"/>
      <c r="O858" s="27"/>
      <c r="P858" s="27"/>
      <c r="Q858" s="27"/>
      <c r="R858" s="27"/>
      <c r="S858" s="27"/>
      <c r="T858" s="27"/>
      <c r="U858" s="32"/>
      <c r="V858" s="27"/>
      <c r="W858" s="27"/>
      <c r="X858" s="27"/>
      <c r="Y858" s="27"/>
      <c r="Z858" s="27"/>
      <c r="AA858" s="27"/>
    </row>
    <row r="859" spans="1:27" ht="13" x14ac:dyDescent="0.15">
      <c r="A859" s="27"/>
      <c r="B859" s="27"/>
      <c r="C859" s="27"/>
      <c r="D859" s="27"/>
      <c r="E859" s="27"/>
      <c r="F859" s="27"/>
      <c r="G859" s="27"/>
      <c r="H859" s="27"/>
      <c r="I859" s="27"/>
      <c r="J859" s="27"/>
      <c r="K859" s="27"/>
      <c r="L859" s="27"/>
      <c r="M859" s="27"/>
      <c r="N859" s="27"/>
      <c r="O859" s="27"/>
      <c r="P859" s="27"/>
      <c r="Q859" s="27"/>
      <c r="R859" s="27"/>
      <c r="S859" s="27"/>
      <c r="T859" s="27"/>
      <c r="U859" s="32"/>
      <c r="V859" s="27"/>
      <c r="W859" s="27"/>
      <c r="X859" s="27"/>
      <c r="Y859" s="27"/>
      <c r="Z859" s="27"/>
      <c r="AA859" s="27"/>
    </row>
    <row r="860" spans="1:27" ht="13" x14ac:dyDescent="0.15">
      <c r="A860" s="27"/>
      <c r="B860" s="27"/>
      <c r="C860" s="27"/>
      <c r="D860" s="27"/>
      <c r="E860" s="27"/>
      <c r="F860" s="27"/>
      <c r="G860" s="27"/>
      <c r="H860" s="27"/>
      <c r="I860" s="27"/>
      <c r="J860" s="27"/>
      <c r="K860" s="27"/>
      <c r="L860" s="27"/>
      <c r="M860" s="27"/>
      <c r="N860" s="27"/>
      <c r="O860" s="27"/>
      <c r="P860" s="27"/>
      <c r="Q860" s="27"/>
      <c r="R860" s="27"/>
      <c r="S860" s="27"/>
      <c r="T860" s="27"/>
      <c r="U860" s="32"/>
      <c r="V860" s="27"/>
      <c r="W860" s="27"/>
      <c r="X860" s="27"/>
      <c r="Y860" s="27"/>
      <c r="Z860" s="27"/>
      <c r="AA860" s="27"/>
    </row>
    <row r="861" spans="1:27" ht="13" x14ac:dyDescent="0.15">
      <c r="A861" s="27"/>
      <c r="B861" s="27"/>
      <c r="C861" s="27"/>
      <c r="D861" s="27"/>
      <c r="E861" s="27"/>
      <c r="F861" s="27"/>
      <c r="G861" s="27"/>
      <c r="H861" s="27"/>
      <c r="I861" s="27"/>
      <c r="J861" s="27"/>
      <c r="K861" s="27"/>
      <c r="L861" s="27"/>
      <c r="M861" s="27"/>
      <c r="N861" s="27"/>
      <c r="O861" s="27"/>
      <c r="P861" s="27"/>
      <c r="Q861" s="27"/>
      <c r="R861" s="27"/>
      <c r="S861" s="27"/>
      <c r="T861" s="27"/>
      <c r="U861" s="32"/>
      <c r="V861" s="27"/>
      <c r="W861" s="27"/>
      <c r="X861" s="27"/>
      <c r="Y861" s="27"/>
      <c r="Z861" s="27"/>
      <c r="AA861" s="27"/>
    </row>
    <row r="862" spans="1:27" ht="13" x14ac:dyDescent="0.15">
      <c r="A862" s="27"/>
      <c r="B862" s="27"/>
      <c r="C862" s="27"/>
      <c r="D862" s="27"/>
      <c r="E862" s="27"/>
      <c r="F862" s="27"/>
      <c r="G862" s="27"/>
      <c r="H862" s="27"/>
      <c r="I862" s="27"/>
      <c r="J862" s="27"/>
      <c r="K862" s="27"/>
      <c r="L862" s="27"/>
      <c r="M862" s="27"/>
      <c r="N862" s="27"/>
      <c r="O862" s="27"/>
      <c r="P862" s="27"/>
      <c r="Q862" s="27"/>
      <c r="R862" s="27"/>
      <c r="S862" s="27"/>
      <c r="T862" s="27"/>
      <c r="U862" s="32"/>
      <c r="V862" s="27"/>
      <c r="W862" s="27"/>
      <c r="X862" s="27"/>
      <c r="Y862" s="27"/>
      <c r="Z862" s="27"/>
      <c r="AA862" s="27"/>
    </row>
    <row r="863" spans="1:27" ht="13" x14ac:dyDescent="0.15">
      <c r="A863" s="27"/>
      <c r="B863" s="27"/>
      <c r="C863" s="27"/>
      <c r="D863" s="27"/>
      <c r="E863" s="27"/>
      <c r="F863" s="27"/>
      <c r="G863" s="27"/>
      <c r="H863" s="27"/>
      <c r="I863" s="27"/>
      <c r="J863" s="27"/>
      <c r="K863" s="27"/>
      <c r="L863" s="27"/>
      <c r="M863" s="27"/>
      <c r="N863" s="27"/>
      <c r="O863" s="27"/>
      <c r="P863" s="27"/>
      <c r="Q863" s="27"/>
      <c r="R863" s="27"/>
      <c r="S863" s="27"/>
      <c r="T863" s="27"/>
      <c r="U863" s="32"/>
      <c r="V863" s="27"/>
      <c r="W863" s="27"/>
      <c r="X863" s="27"/>
      <c r="Y863" s="27"/>
      <c r="Z863" s="27"/>
      <c r="AA863" s="27"/>
    </row>
    <row r="864" spans="1:27" ht="13" x14ac:dyDescent="0.15">
      <c r="A864" s="27"/>
      <c r="B864" s="27"/>
      <c r="C864" s="27"/>
      <c r="D864" s="27"/>
      <c r="E864" s="27"/>
      <c r="F864" s="27"/>
      <c r="G864" s="27"/>
      <c r="H864" s="27"/>
      <c r="I864" s="27"/>
      <c r="J864" s="27"/>
      <c r="K864" s="27"/>
      <c r="L864" s="27"/>
      <c r="M864" s="27"/>
      <c r="N864" s="27"/>
      <c r="O864" s="27"/>
      <c r="P864" s="27"/>
      <c r="Q864" s="27"/>
      <c r="R864" s="27"/>
      <c r="S864" s="27"/>
      <c r="T864" s="27"/>
      <c r="U864" s="32"/>
      <c r="V864" s="27"/>
      <c r="W864" s="27"/>
      <c r="X864" s="27"/>
      <c r="Y864" s="27"/>
      <c r="Z864" s="27"/>
      <c r="AA864" s="27"/>
    </row>
    <row r="865" spans="1:27" ht="13" x14ac:dyDescent="0.15">
      <c r="A865" s="27"/>
      <c r="B865" s="27"/>
      <c r="C865" s="27"/>
      <c r="D865" s="27"/>
      <c r="E865" s="27"/>
      <c r="F865" s="27"/>
      <c r="G865" s="27"/>
      <c r="H865" s="27"/>
      <c r="I865" s="27"/>
      <c r="J865" s="27"/>
      <c r="K865" s="27"/>
      <c r="L865" s="27"/>
      <c r="M865" s="27"/>
      <c r="N865" s="27"/>
      <c r="O865" s="27"/>
      <c r="P865" s="27"/>
      <c r="Q865" s="27"/>
      <c r="R865" s="27"/>
      <c r="S865" s="27"/>
      <c r="T865" s="27"/>
      <c r="U865" s="32"/>
      <c r="V865" s="27"/>
      <c r="W865" s="27"/>
      <c r="X865" s="27"/>
      <c r="Y865" s="27"/>
      <c r="Z865" s="27"/>
      <c r="AA865" s="27"/>
    </row>
    <row r="866" spans="1:27" ht="13" x14ac:dyDescent="0.15">
      <c r="A866" s="27"/>
      <c r="B866" s="27"/>
      <c r="C866" s="27"/>
      <c r="D866" s="27"/>
      <c r="E866" s="27"/>
      <c r="F866" s="27"/>
      <c r="G866" s="27"/>
      <c r="H866" s="27"/>
      <c r="I866" s="27"/>
      <c r="J866" s="27"/>
      <c r="K866" s="27"/>
      <c r="L866" s="27"/>
      <c r="M866" s="27"/>
      <c r="N866" s="27"/>
      <c r="O866" s="27"/>
      <c r="P866" s="27"/>
      <c r="Q866" s="27"/>
      <c r="R866" s="27"/>
      <c r="S866" s="27"/>
      <c r="T866" s="27"/>
      <c r="U866" s="32"/>
      <c r="V866" s="27"/>
      <c r="W866" s="27"/>
      <c r="X866" s="27"/>
      <c r="Y866" s="27"/>
      <c r="Z866" s="27"/>
      <c r="AA866" s="27"/>
    </row>
    <row r="867" spans="1:27" ht="13" x14ac:dyDescent="0.15">
      <c r="A867" s="27"/>
      <c r="B867" s="27"/>
      <c r="C867" s="27"/>
      <c r="D867" s="27"/>
      <c r="E867" s="27"/>
      <c r="F867" s="27"/>
      <c r="G867" s="27"/>
      <c r="H867" s="27"/>
      <c r="I867" s="27"/>
      <c r="J867" s="27"/>
      <c r="K867" s="27"/>
      <c r="L867" s="27"/>
      <c r="M867" s="27"/>
      <c r="N867" s="27"/>
      <c r="O867" s="27"/>
      <c r="P867" s="27"/>
      <c r="Q867" s="27"/>
      <c r="R867" s="27"/>
      <c r="S867" s="27"/>
      <c r="T867" s="27"/>
      <c r="U867" s="32"/>
      <c r="V867" s="27"/>
      <c r="W867" s="27"/>
      <c r="X867" s="27"/>
      <c r="Y867" s="27"/>
      <c r="Z867" s="27"/>
      <c r="AA867" s="27"/>
    </row>
    <row r="868" spans="1:27" ht="13" x14ac:dyDescent="0.15">
      <c r="A868" s="27"/>
      <c r="B868" s="27"/>
      <c r="C868" s="27"/>
      <c r="D868" s="27"/>
      <c r="E868" s="27"/>
      <c r="F868" s="27"/>
      <c r="G868" s="27"/>
      <c r="H868" s="27"/>
      <c r="I868" s="27"/>
      <c r="J868" s="27"/>
      <c r="K868" s="27"/>
      <c r="L868" s="27"/>
      <c r="M868" s="27"/>
      <c r="N868" s="27"/>
      <c r="O868" s="27"/>
      <c r="P868" s="27"/>
      <c r="Q868" s="27"/>
      <c r="R868" s="27"/>
      <c r="S868" s="27"/>
      <c r="T868" s="27"/>
      <c r="U868" s="32"/>
      <c r="V868" s="27"/>
      <c r="W868" s="27"/>
      <c r="X868" s="27"/>
      <c r="Y868" s="27"/>
      <c r="Z868" s="27"/>
      <c r="AA868" s="27"/>
    </row>
    <row r="869" spans="1:27" ht="13" x14ac:dyDescent="0.15">
      <c r="A869" s="27"/>
      <c r="B869" s="27"/>
      <c r="C869" s="27"/>
      <c r="D869" s="27"/>
      <c r="E869" s="27"/>
      <c r="F869" s="27"/>
      <c r="G869" s="27"/>
      <c r="H869" s="27"/>
      <c r="I869" s="27"/>
      <c r="J869" s="27"/>
      <c r="K869" s="27"/>
      <c r="L869" s="27"/>
      <c r="M869" s="27"/>
      <c r="N869" s="27"/>
      <c r="O869" s="27"/>
      <c r="P869" s="27"/>
      <c r="Q869" s="27"/>
      <c r="R869" s="27"/>
      <c r="S869" s="27"/>
      <c r="T869" s="27"/>
      <c r="U869" s="32"/>
      <c r="V869" s="27"/>
      <c r="W869" s="27"/>
      <c r="X869" s="27"/>
      <c r="Y869" s="27"/>
      <c r="Z869" s="27"/>
      <c r="AA869" s="27"/>
    </row>
    <row r="870" spans="1:27" ht="13" x14ac:dyDescent="0.15">
      <c r="A870" s="27"/>
      <c r="B870" s="27"/>
      <c r="C870" s="27"/>
      <c r="D870" s="27"/>
      <c r="E870" s="27"/>
      <c r="F870" s="27"/>
      <c r="G870" s="27"/>
      <c r="H870" s="27"/>
      <c r="I870" s="27"/>
      <c r="J870" s="27"/>
      <c r="K870" s="27"/>
      <c r="L870" s="27"/>
      <c r="M870" s="27"/>
      <c r="N870" s="27"/>
      <c r="O870" s="27"/>
      <c r="P870" s="27"/>
      <c r="Q870" s="27"/>
      <c r="R870" s="27"/>
      <c r="S870" s="27"/>
      <c r="T870" s="27"/>
      <c r="U870" s="32"/>
      <c r="V870" s="27"/>
      <c r="W870" s="27"/>
      <c r="X870" s="27"/>
      <c r="Y870" s="27"/>
      <c r="Z870" s="27"/>
      <c r="AA870" s="27"/>
    </row>
    <row r="871" spans="1:27" ht="13" x14ac:dyDescent="0.15">
      <c r="A871" s="27"/>
      <c r="B871" s="27"/>
      <c r="C871" s="27"/>
      <c r="D871" s="27"/>
      <c r="E871" s="27"/>
      <c r="F871" s="27"/>
      <c r="G871" s="27"/>
      <c r="H871" s="27"/>
      <c r="I871" s="27"/>
      <c r="J871" s="27"/>
      <c r="K871" s="27"/>
      <c r="L871" s="27"/>
      <c r="M871" s="27"/>
      <c r="N871" s="27"/>
      <c r="O871" s="27"/>
      <c r="P871" s="27"/>
      <c r="Q871" s="27"/>
      <c r="R871" s="27"/>
      <c r="S871" s="27"/>
      <c r="T871" s="27"/>
      <c r="U871" s="32"/>
      <c r="V871" s="27"/>
      <c r="W871" s="27"/>
      <c r="X871" s="27"/>
      <c r="Y871" s="27"/>
      <c r="Z871" s="27"/>
      <c r="AA871" s="27"/>
    </row>
    <row r="872" spans="1:27" ht="13" x14ac:dyDescent="0.15">
      <c r="A872" s="27"/>
      <c r="B872" s="27"/>
      <c r="C872" s="27"/>
      <c r="D872" s="27"/>
      <c r="E872" s="27"/>
      <c r="F872" s="27"/>
      <c r="G872" s="27"/>
      <c r="H872" s="27"/>
      <c r="I872" s="27"/>
      <c r="J872" s="27"/>
      <c r="K872" s="27"/>
      <c r="L872" s="27"/>
      <c r="M872" s="27"/>
      <c r="N872" s="27"/>
      <c r="O872" s="27"/>
      <c r="P872" s="27"/>
      <c r="Q872" s="27"/>
      <c r="R872" s="27"/>
      <c r="S872" s="27"/>
      <c r="T872" s="27"/>
      <c r="U872" s="32"/>
      <c r="V872" s="27"/>
      <c r="W872" s="27"/>
      <c r="X872" s="27"/>
      <c r="Y872" s="27"/>
      <c r="Z872" s="27"/>
      <c r="AA872" s="27"/>
    </row>
    <row r="873" spans="1:27" ht="13" x14ac:dyDescent="0.15">
      <c r="A873" s="27"/>
      <c r="B873" s="27"/>
      <c r="C873" s="27"/>
      <c r="D873" s="27"/>
      <c r="E873" s="27"/>
      <c r="F873" s="27"/>
      <c r="G873" s="27"/>
      <c r="H873" s="27"/>
      <c r="I873" s="27"/>
      <c r="J873" s="27"/>
      <c r="K873" s="27"/>
      <c r="L873" s="27"/>
      <c r="M873" s="27"/>
      <c r="N873" s="27"/>
      <c r="O873" s="27"/>
      <c r="P873" s="27"/>
      <c r="Q873" s="27"/>
      <c r="R873" s="27"/>
      <c r="S873" s="27"/>
      <c r="T873" s="27"/>
      <c r="U873" s="32"/>
      <c r="V873" s="27"/>
      <c r="W873" s="27"/>
      <c r="X873" s="27"/>
      <c r="Y873" s="27"/>
      <c r="Z873" s="27"/>
      <c r="AA873" s="27"/>
    </row>
    <row r="874" spans="1:27" ht="13" x14ac:dyDescent="0.15">
      <c r="A874" s="27"/>
      <c r="B874" s="27"/>
      <c r="C874" s="27"/>
      <c r="D874" s="27"/>
      <c r="E874" s="27"/>
      <c r="F874" s="27"/>
      <c r="G874" s="27"/>
      <c r="H874" s="27"/>
      <c r="I874" s="27"/>
      <c r="J874" s="27"/>
      <c r="K874" s="27"/>
      <c r="L874" s="27"/>
      <c r="M874" s="27"/>
      <c r="N874" s="27"/>
      <c r="O874" s="27"/>
      <c r="P874" s="27"/>
      <c r="Q874" s="27"/>
      <c r="R874" s="27"/>
      <c r="S874" s="27"/>
      <c r="T874" s="27"/>
      <c r="U874" s="32"/>
      <c r="V874" s="27"/>
      <c r="W874" s="27"/>
      <c r="X874" s="27"/>
      <c r="Y874" s="27"/>
      <c r="Z874" s="27"/>
      <c r="AA874" s="27"/>
    </row>
    <row r="875" spans="1:27" ht="13" x14ac:dyDescent="0.15">
      <c r="A875" s="27"/>
      <c r="B875" s="27"/>
      <c r="C875" s="27"/>
      <c r="D875" s="27"/>
      <c r="E875" s="27"/>
      <c r="F875" s="27"/>
      <c r="G875" s="27"/>
      <c r="H875" s="27"/>
      <c r="I875" s="27"/>
      <c r="J875" s="27"/>
      <c r="K875" s="27"/>
      <c r="L875" s="27"/>
      <c r="M875" s="27"/>
      <c r="N875" s="27"/>
      <c r="O875" s="27"/>
      <c r="P875" s="27"/>
      <c r="Q875" s="27"/>
      <c r="R875" s="27"/>
      <c r="S875" s="27"/>
      <c r="T875" s="27"/>
      <c r="U875" s="32"/>
      <c r="V875" s="27"/>
      <c r="W875" s="27"/>
      <c r="X875" s="27"/>
      <c r="Y875" s="27"/>
      <c r="Z875" s="27"/>
      <c r="AA875" s="27"/>
    </row>
    <row r="876" spans="1:27" ht="13" x14ac:dyDescent="0.15">
      <c r="A876" s="27"/>
      <c r="B876" s="27"/>
      <c r="C876" s="27"/>
      <c r="D876" s="27"/>
      <c r="E876" s="27"/>
      <c r="F876" s="27"/>
      <c r="G876" s="27"/>
      <c r="H876" s="27"/>
      <c r="I876" s="27"/>
      <c r="J876" s="27"/>
      <c r="K876" s="27"/>
      <c r="L876" s="27"/>
      <c r="M876" s="27"/>
      <c r="N876" s="27"/>
      <c r="O876" s="27"/>
      <c r="P876" s="27"/>
      <c r="Q876" s="27"/>
      <c r="R876" s="27"/>
      <c r="S876" s="27"/>
      <c r="T876" s="27"/>
      <c r="U876" s="32"/>
      <c r="V876" s="27"/>
      <c r="W876" s="27"/>
      <c r="X876" s="27"/>
      <c r="Y876" s="27"/>
      <c r="Z876" s="27"/>
      <c r="AA876" s="27"/>
    </row>
    <row r="877" spans="1:27" ht="13" x14ac:dyDescent="0.15">
      <c r="A877" s="27"/>
      <c r="B877" s="27"/>
      <c r="C877" s="27"/>
      <c r="D877" s="27"/>
      <c r="E877" s="27"/>
      <c r="F877" s="27"/>
      <c r="G877" s="27"/>
      <c r="H877" s="27"/>
      <c r="I877" s="27"/>
      <c r="J877" s="27"/>
      <c r="K877" s="27"/>
      <c r="L877" s="27"/>
      <c r="M877" s="27"/>
      <c r="N877" s="27"/>
      <c r="O877" s="27"/>
      <c r="P877" s="27"/>
      <c r="Q877" s="27"/>
      <c r="R877" s="27"/>
      <c r="S877" s="27"/>
      <c r="T877" s="27"/>
      <c r="U877" s="32"/>
      <c r="V877" s="27"/>
      <c r="W877" s="27"/>
      <c r="X877" s="27"/>
      <c r="Y877" s="27"/>
      <c r="Z877" s="27"/>
      <c r="AA877" s="27"/>
    </row>
    <row r="878" spans="1:27" ht="13" x14ac:dyDescent="0.15">
      <c r="A878" s="27"/>
      <c r="B878" s="27"/>
      <c r="C878" s="27"/>
      <c r="D878" s="27"/>
      <c r="E878" s="27"/>
      <c r="F878" s="27"/>
      <c r="G878" s="27"/>
      <c r="H878" s="27"/>
      <c r="I878" s="27"/>
      <c r="J878" s="27"/>
      <c r="K878" s="27"/>
      <c r="L878" s="27"/>
      <c r="M878" s="27"/>
      <c r="N878" s="27"/>
      <c r="O878" s="27"/>
      <c r="P878" s="27"/>
      <c r="Q878" s="27"/>
      <c r="R878" s="27"/>
      <c r="S878" s="27"/>
      <c r="T878" s="27"/>
      <c r="U878" s="32"/>
      <c r="V878" s="27"/>
      <c r="W878" s="27"/>
      <c r="X878" s="27"/>
      <c r="Y878" s="27"/>
      <c r="Z878" s="27"/>
      <c r="AA878" s="27"/>
    </row>
    <row r="879" spans="1:27" ht="13" x14ac:dyDescent="0.15">
      <c r="A879" s="27"/>
      <c r="B879" s="27"/>
      <c r="C879" s="27"/>
      <c r="D879" s="27"/>
      <c r="E879" s="27"/>
      <c r="F879" s="27"/>
      <c r="G879" s="27"/>
      <c r="H879" s="27"/>
      <c r="I879" s="27"/>
      <c r="J879" s="27"/>
      <c r="K879" s="27"/>
      <c r="L879" s="27"/>
      <c r="M879" s="27"/>
      <c r="N879" s="27"/>
      <c r="O879" s="27"/>
      <c r="P879" s="27"/>
      <c r="Q879" s="27"/>
      <c r="R879" s="27"/>
      <c r="S879" s="27"/>
      <c r="T879" s="27"/>
      <c r="U879" s="32"/>
      <c r="V879" s="27"/>
      <c r="W879" s="27"/>
      <c r="X879" s="27"/>
      <c r="Y879" s="27"/>
      <c r="Z879" s="27"/>
      <c r="AA879" s="27"/>
    </row>
    <row r="880" spans="1:27" ht="13" x14ac:dyDescent="0.15">
      <c r="A880" s="27"/>
      <c r="B880" s="27"/>
      <c r="C880" s="27"/>
      <c r="D880" s="27"/>
      <c r="E880" s="27"/>
      <c r="F880" s="27"/>
      <c r="G880" s="27"/>
      <c r="H880" s="27"/>
      <c r="I880" s="27"/>
      <c r="J880" s="27"/>
      <c r="K880" s="27"/>
      <c r="L880" s="27"/>
      <c r="M880" s="27"/>
      <c r="N880" s="27"/>
      <c r="O880" s="27"/>
      <c r="P880" s="27"/>
      <c r="Q880" s="27"/>
      <c r="R880" s="27"/>
      <c r="S880" s="27"/>
      <c r="T880" s="27"/>
      <c r="U880" s="32"/>
      <c r="V880" s="27"/>
      <c r="W880" s="27"/>
      <c r="X880" s="27"/>
      <c r="Y880" s="27"/>
      <c r="Z880" s="27"/>
      <c r="AA880" s="27"/>
    </row>
    <row r="881" spans="1:27" ht="13" x14ac:dyDescent="0.15">
      <c r="A881" s="27"/>
      <c r="B881" s="27"/>
      <c r="C881" s="27"/>
      <c r="D881" s="27"/>
      <c r="E881" s="27"/>
      <c r="F881" s="27"/>
      <c r="G881" s="27"/>
      <c r="H881" s="27"/>
      <c r="I881" s="27"/>
      <c r="J881" s="27"/>
      <c r="K881" s="27"/>
      <c r="L881" s="27"/>
      <c r="M881" s="27"/>
      <c r="N881" s="27"/>
      <c r="O881" s="27"/>
      <c r="P881" s="27"/>
      <c r="Q881" s="27"/>
      <c r="R881" s="27"/>
      <c r="S881" s="27"/>
      <c r="T881" s="27"/>
      <c r="U881" s="32"/>
      <c r="V881" s="27"/>
      <c r="W881" s="27"/>
      <c r="X881" s="27"/>
      <c r="Y881" s="27"/>
      <c r="Z881" s="27"/>
      <c r="AA881" s="27"/>
    </row>
    <row r="882" spans="1:27" ht="13" x14ac:dyDescent="0.15">
      <c r="A882" s="27"/>
      <c r="B882" s="27"/>
      <c r="C882" s="27"/>
      <c r="D882" s="27"/>
      <c r="E882" s="27"/>
      <c r="F882" s="27"/>
      <c r="G882" s="27"/>
      <c r="H882" s="27"/>
      <c r="I882" s="27"/>
      <c r="J882" s="27"/>
      <c r="K882" s="27"/>
      <c r="L882" s="27"/>
      <c r="M882" s="27"/>
      <c r="N882" s="27"/>
      <c r="O882" s="27"/>
      <c r="P882" s="27"/>
      <c r="Q882" s="27"/>
      <c r="R882" s="27"/>
      <c r="S882" s="27"/>
      <c r="T882" s="27"/>
      <c r="U882" s="32"/>
      <c r="V882" s="27"/>
      <c r="W882" s="27"/>
      <c r="X882" s="27"/>
      <c r="Y882" s="27"/>
      <c r="Z882" s="27"/>
      <c r="AA882" s="27"/>
    </row>
    <row r="883" spans="1:27" ht="13" x14ac:dyDescent="0.15">
      <c r="A883" s="27"/>
      <c r="B883" s="27"/>
      <c r="C883" s="27"/>
      <c r="D883" s="27"/>
      <c r="E883" s="27"/>
      <c r="F883" s="27"/>
      <c r="G883" s="27"/>
      <c r="H883" s="27"/>
      <c r="I883" s="27"/>
      <c r="J883" s="27"/>
      <c r="K883" s="27"/>
      <c r="L883" s="27"/>
      <c r="M883" s="27"/>
      <c r="N883" s="27"/>
      <c r="O883" s="27"/>
      <c r="P883" s="27"/>
      <c r="Q883" s="27"/>
      <c r="R883" s="27"/>
      <c r="S883" s="27"/>
      <c r="T883" s="27"/>
      <c r="U883" s="32"/>
      <c r="V883" s="27"/>
      <c r="W883" s="27"/>
      <c r="X883" s="27"/>
      <c r="Y883" s="27"/>
      <c r="Z883" s="27"/>
      <c r="AA883" s="27"/>
    </row>
    <row r="884" spans="1:27" ht="13" x14ac:dyDescent="0.15">
      <c r="A884" s="27"/>
      <c r="B884" s="27"/>
      <c r="C884" s="27"/>
      <c r="D884" s="27"/>
      <c r="E884" s="27"/>
      <c r="F884" s="27"/>
      <c r="G884" s="27"/>
      <c r="H884" s="27"/>
      <c r="I884" s="27"/>
      <c r="J884" s="27"/>
      <c r="K884" s="27"/>
      <c r="L884" s="27"/>
      <c r="M884" s="27"/>
      <c r="N884" s="27"/>
      <c r="O884" s="27"/>
      <c r="P884" s="27"/>
      <c r="Q884" s="27"/>
      <c r="R884" s="27"/>
      <c r="S884" s="27"/>
      <c r="T884" s="27"/>
      <c r="U884" s="32"/>
      <c r="V884" s="27"/>
      <c r="W884" s="27"/>
      <c r="X884" s="27"/>
      <c r="Y884" s="27"/>
      <c r="Z884" s="27"/>
      <c r="AA884" s="27"/>
    </row>
    <row r="885" spans="1:27" ht="13" x14ac:dyDescent="0.15">
      <c r="A885" s="27"/>
      <c r="B885" s="27"/>
      <c r="C885" s="27"/>
      <c r="D885" s="27"/>
      <c r="E885" s="27"/>
      <c r="F885" s="27"/>
      <c r="G885" s="27"/>
      <c r="H885" s="27"/>
      <c r="I885" s="27"/>
      <c r="J885" s="27"/>
      <c r="K885" s="27"/>
      <c r="L885" s="27"/>
      <c r="M885" s="27"/>
      <c r="N885" s="27"/>
      <c r="O885" s="27"/>
      <c r="P885" s="27"/>
      <c r="Q885" s="27"/>
      <c r="R885" s="27"/>
      <c r="S885" s="27"/>
      <c r="T885" s="27"/>
      <c r="U885" s="32"/>
      <c r="V885" s="27"/>
      <c r="W885" s="27"/>
      <c r="X885" s="27"/>
      <c r="Y885" s="27"/>
      <c r="Z885" s="27"/>
      <c r="AA885" s="27"/>
    </row>
    <row r="886" spans="1:27" ht="13" x14ac:dyDescent="0.15">
      <c r="A886" s="27"/>
      <c r="B886" s="27"/>
      <c r="C886" s="27"/>
      <c r="D886" s="27"/>
      <c r="E886" s="27"/>
      <c r="F886" s="27"/>
      <c r="G886" s="27"/>
      <c r="H886" s="27"/>
      <c r="I886" s="27"/>
      <c r="J886" s="27"/>
      <c r="K886" s="27"/>
      <c r="L886" s="27"/>
      <c r="M886" s="27"/>
      <c r="N886" s="27"/>
      <c r="O886" s="27"/>
      <c r="P886" s="27"/>
      <c r="Q886" s="27"/>
      <c r="R886" s="27"/>
      <c r="S886" s="27"/>
      <c r="T886" s="27"/>
      <c r="U886" s="32"/>
      <c r="V886" s="27"/>
      <c r="W886" s="27"/>
      <c r="X886" s="27"/>
      <c r="Y886" s="27"/>
      <c r="Z886" s="27"/>
      <c r="AA886" s="27"/>
    </row>
    <row r="887" spans="1:27" ht="13" x14ac:dyDescent="0.15">
      <c r="A887" s="27"/>
      <c r="B887" s="27"/>
      <c r="C887" s="27"/>
      <c r="D887" s="27"/>
      <c r="E887" s="27"/>
      <c r="F887" s="27"/>
      <c r="G887" s="27"/>
      <c r="H887" s="27"/>
      <c r="I887" s="27"/>
      <c r="J887" s="27"/>
      <c r="K887" s="27"/>
      <c r="L887" s="27"/>
      <c r="M887" s="27"/>
      <c r="N887" s="27"/>
      <c r="O887" s="27"/>
      <c r="P887" s="27"/>
      <c r="Q887" s="27"/>
      <c r="R887" s="27"/>
      <c r="S887" s="27"/>
      <c r="T887" s="27"/>
      <c r="U887" s="32"/>
      <c r="V887" s="27"/>
      <c r="W887" s="27"/>
      <c r="X887" s="27"/>
      <c r="Y887" s="27"/>
      <c r="Z887" s="27"/>
      <c r="AA887" s="27"/>
    </row>
    <row r="888" spans="1:27" ht="13" x14ac:dyDescent="0.15">
      <c r="A888" s="27"/>
      <c r="B888" s="27"/>
      <c r="C888" s="27"/>
      <c r="D888" s="27"/>
      <c r="E888" s="27"/>
      <c r="F888" s="27"/>
      <c r="G888" s="27"/>
      <c r="H888" s="27"/>
      <c r="I888" s="27"/>
      <c r="J888" s="27"/>
      <c r="K888" s="27"/>
      <c r="L888" s="27"/>
      <c r="M888" s="27"/>
      <c r="N888" s="27"/>
      <c r="O888" s="27"/>
      <c r="P888" s="27"/>
      <c r="Q888" s="27"/>
      <c r="R888" s="27"/>
      <c r="S888" s="27"/>
      <c r="T888" s="27"/>
      <c r="U888" s="32"/>
      <c r="V888" s="27"/>
      <c r="W888" s="27"/>
      <c r="X888" s="27"/>
      <c r="Y888" s="27"/>
      <c r="Z888" s="27"/>
      <c r="AA888" s="27"/>
    </row>
    <row r="889" spans="1:27" ht="13" x14ac:dyDescent="0.15">
      <c r="A889" s="27"/>
      <c r="B889" s="27"/>
      <c r="C889" s="27"/>
      <c r="D889" s="27"/>
      <c r="E889" s="27"/>
      <c r="F889" s="27"/>
      <c r="G889" s="27"/>
      <c r="H889" s="27"/>
      <c r="I889" s="27"/>
      <c r="J889" s="27"/>
      <c r="K889" s="27"/>
      <c r="L889" s="27"/>
      <c r="M889" s="27"/>
      <c r="N889" s="27"/>
      <c r="O889" s="27"/>
      <c r="P889" s="27"/>
      <c r="Q889" s="27"/>
      <c r="R889" s="27"/>
      <c r="S889" s="27"/>
      <c r="T889" s="27"/>
      <c r="U889" s="32"/>
      <c r="V889" s="27"/>
      <c r="W889" s="27"/>
      <c r="X889" s="27"/>
      <c r="Y889" s="27"/>
      <c r="Z889" s="27"/>
      <c r="AA889" s="27"/>
    </row>
    <row r="890" spans="1:27" ht="13" x14ac:dyDescent="0.15">
      <c r="A890" s="27"/>
      <c r="B890" s="27"/>
      <c r="C890" s="27"/>
      <c r="D890" s="27"/>
      <c r="E890" s="27"/>
      <c r="F890" s="27"/>
      <c r="G890" s="27"/>
      <c r="H890" s="27"/>
      <c r="I890" s="27"/>
      <c r="J890" s="27"/>
      <c r="K890" s="27"/>
      <c r="L890" s="27"/>
      <c r="M890" s="27"/>
      <c r="N890" s="27"/>
      <c r="O890" s="27"/>
      <c r="P890" s="27"/>
      <c r="Q890" s="27"/>
      <c r="R890" s="27"/>
      <c r="S890" s="27"/>
      <c r="T890" s="27"/>
      <c r="U890" s="32"/>
      <c r="V890" s="27"/>
      <c r="W890" s="27"/>
      <c r="X890" s="27"/>
      <c r="Y890" s="27"/>
      <c r="Z890" s="27"/>
      <c r="AA890" s="27"/>
    </row>
    <row r="891" spans="1:27" ht="13" x14ac:dyDescent="0.15">
      <c r="A891" s="27"/>
      <c r="B891" s="27"/>
      <c r="C891" s="27"/>
      <c r="D891" s="27"/>
      <c r="E891" s="27"/>
      <c r="F891" s="27"/>
      <c r="G891" s="27"/>
      <c r="H891" s="27"/>
      <c r="I891" s="27"/>
      <c r="J891" s="27"/>
      <c r="K891" s="27"/>
      <c r="L891" s="27"/>
      <c r="M891" s="27"/>
      <c r="N891" s="27"/>
      <c r="O891" s="27"/>
      <c r="P891" s="27"/>
      <c r="Q891" s="27"/>
      <c r="R891" s="27"/>
      <c r="S891" s="27"/>
      <c r="T891" s="27"/>
      <c r="U891" s="32"/>
      <c r="V891" s="27"/>
      <c r="W891" s="27"/>
      <c r="X891" s="27"/>
      <c r="Y891" s="27"/>
      <c r="Z891" s="27"/>
      <c r="AA891" s="27"/>
    </row>
    <row r="892" spans="1:27" ht="13" x14ac:dyDescent="0.15">
      <c r="A892" s="27"/>
      <c r="B892" s="27"/>
      <c r="C892" s="27"/>
      <c r="D892" s="27"/>
      <c r="E892" s="27"/>
      <c r="F892" s="27"/>
      <c r="G892" s="27"/>
      <c r="H892" s="27"/>
      <c r="I892" s="27"/>
      <c r="J892" s="27"/>
      <c r="K892" s="27"/>
      <c r="L892" s="27"/>
      <c r="M892" s="27"/>
      <c r="N892" s="27"/>
      <c r="O892" s="27"/>
      <c r="P892" s="27"/>
      <c r="Q892" s="27"/>
      <c r="R892" s="27"/>
      <c r="S892" s="27"/>
      <c r="T892" s="27"/>
      <c r="U892" s="32"/>
      <c r="V892" s="27"/>
      <c r="W892" s="27"/>
      <c r="X892" s="27"/>
      <c r="Y892" s="27"/>
      <c r="Z892" s="27"/>
      <c r="AA892" s="27"/>
    </row>
    <row r="893" spans="1:27" ht="13" x14ac:dyDescent="0.15">
      <c r="A893" s="27"/>
      <c r="B893" s="27"/>
      <c r="C893" s="27"/>
      <c r="D893" s="27"/>
      <c r="E893" s="27"/>
      <c r="F893" s="27"/>
      <c r="G893" s="27"/>
      <c r="H893" s="27"/>
      <c r="I893" s="27"/>
      <c r="J893" s="27"/>
      <c r="K893" s="27"/>
      <c r="L893" s="27"/>
      <c r="M893" s="27"/>
      <c r="N893" s="27"/>
      <c r="O893" s="27"/>
      <c r="P893" s="27"/>
      <c r="Q893" s="27"/>
      <c r="R893" s="27"/>
      <c r="S893" s="27"/>
      <c r="T893" s="27"/>
      <c r="U893" s="32"/>
      <c r="V893" s="27"/>
      <c r="W893" s="27"/>
      <c r="X893" s="27"/>
      <c r="Y893" s="27"/>
      <c r="Z893" s="27"/>
      <c r="AA893" s="27"/>
    </row>
    <row r="894" spans="1:27" ht="13" x14ac:dyDescent="0.15">
      <c r="A894" s="27"/>
      <c r="B894" s="27"/>
      <c r="C894" s="27"/>
      <c r="D894" s="27"/>
      <c r="E894" s="27"/>
      <c r="F894" s="27"/>
      <c r="G894" s="27"/>
      <c r="H894" s="27"/>
      <c r="I894" s="27"/>
      <c r="J894" s="27"/>
      <c r="K894" s="27"/>
      <c r="L894" s="27"/>
      <c r="M894" s="27"/>
      <c r="N894" s="27"/>
      <c r="O894" s="27"/>
      <c r="P894" s="27"/>
      <c r="Q894" s="27"/>
      <c r="R894" s="27"/>
      <c r="S894" s="27"/>
      <c r="T894" s="27"/>
      <c r="U894" s="32"/>
      <c r="V894" s="27"/>
      <c r="W894" s="27"/>
      <c r="X894" s="27"/>
      <c r="Y894" s="27"/>
      <c r="Z894" s="27"/>
      <c r="AA894" s="27"/>
    </row>
    <row r="895" spans="1:27" ht="13" x14ac:dyDescent="0.15">
      <c r="A895" s="27"/>
      <c r="B895" s="27"/>
      <c r="C895" s="27"/>
      <c r="D895" s="27"/>
      <c r="E895" s="27"/>
      <c r="F895" s="27"/>
      <c r="G895" s="27"/>
      <c r="H895" s="27"/>
      <c r="I895" s="27"/>
      <c r="J895" s="27"/>
      <c r="K895" s="27"/>
      <c r="L895" s="27"/>
      <c r="M895" s="27"/>
      <c r="N895" s="27"/>
      <c r="O895" s="27"/>
      <c r="P895" s="27"/>
      <c r="Q895" s="27"/>
      <c r="R895" s="27"/>
      <c r="S895" s="27"/>
      <c r="T895" s="27"/>
      <c r="U895" s="32"/>
      <c r="V895" s="27"/>
      <c r="W895" s="27"/>
      <c r="X895" s="27"/>
      <c r="Y895" s="27"/>
      <c r="Z895" s="27"/>
      <c r="AA895" s="27"/>
    </row>
    <row r="896" spans="1:27" ht="13" x14ac:dyDescent="0.15">
      <c r="A896" s="27"/>
      <c r="B896" s="27"/>
      <c r="C896" s="27"/>
      <c r="D896" s="27"/>
      <c r="E896" s="27"/>
      <c r="F896" s="27"/>
      <c r="G896" s="27"/>
      <c r="H896" s="27"/>
      <c r="I896" s="27"/>
      <c r="J896" s="27"/>
      <c r="K896" s="27"/>
      <c r="L896" s="27"/>
      <c r="M896" s="27"/>
      <c r="N896" s="27"/>
      <c r="O896" s="27"/>
      <c r="P896" s="27"/>
      <c r="Q896" s="27"/>
      <c r="R896" s="27"/>
      <c r="S896" s="27"/>
      <c r="T896" s="27"/>
      <c r="U896" s="32"/>
      <c r="V896" s="27"/>
      <c r="W896" s="27"/>
      <c r="X896" s="27"/>
      <c r="Y896" s="27"/>
      <c r="Z896" s="27"/>
      <c r="AA896" s="27"/>
    </row>
    <row r="897" spans="1:27" ht="13" x14ac:dyDescent="0.15">
      <c r="A897" s="27"/>
      <c r="B897" s="27"/>
      <c r="C897" s="27"/>
      <c r="D897" s="27"/>
      <c r="E897" s="27"/>
      <c r="F897" s="27"/>
      <c r="G897" s="27"/>
      <c r="H897" s="27"/>
      <c r="I897" s="27"/>
      <c r="J897" s="27"/>
      <c r="K897" s="27"/>
      <c r="L897" s="27"/>
      <c r="M897" s="27"/>
      <c r="N897" s="27"/>
      <c r="O897" s="27"/>
      <c r="P897" s="27"/>
      <c r="Q897" s="27"/>
      <c r="R897" s="27"/>
      <c r="S897" s="27"/>
      <c r="T897" s="27"/>
      <c r="U897" s="32"/>
      <c r="V897" s="27"/>
      <c r="W897" s="27"/>
      <c r="X897" s="27"/>
      <c r="Y897" s="27"/>
      <c r="Z897" s="27"/>
      <c r="AA897" s="27"/>
    </row>
    <row r="898" spans="1:27" ht="13" x14ac:dyDescent="0.15">
      <c r="A898" s="27"/>
      <c r="B898" s="27"/>
      <c r="C898" s="27"/>
      <c r="D898" s="27"/>
      <c r="E898" s="27"/>
      <c r="F898" s="27"/>
      <c r="G898" s="27"/>
      <c r="H898" s="27"/>
      <c r="I898" s="27"/>
      <c r="J898" s="27"/>
      <c r="K898" s="27"/>
      <c r="L898" s="27"/>
      <c r="M898" s="27"/>
      <c r="N898" s="27"/>
      <c r="O898" s="27"/>
      <c r="P898" s="27"/>
      <c r="Q898" s="27"/>
      <c r="R898" s="27"/>
      <c r="S898" s="27"/>
      <c r="T898" s="27"/>
      <c r="U898" s="32"/>
      <c r="V898" s="27"/>
      <c r="W898" s="27"/>
      <c r="X898" s="27"/>
      <c r="Y898" s="27"/>
      <c r="Z898" s="27"/>
      <c r="AA898" s="27"/>
    </row>
    <row r="899" spans="1:27" ht="13" x14ac:dyDescent="0.15">
      <c r="A899" s="27"/>
      <c r="B899" s="27"/>
      <c r="C899" s="27"/>
      <c r="D899" s="27"/>
      <c r="E899" s="27"/>
      <c r="F899" s="27"/>
      <c r="G899" s="27"/>
      <c r="H899" s="27"/>
      <c r="I899" s="27"/>
      <c r="J899" s="27"/>
      <c r="K899" s="27"/>
      <c r="L899" s="27"/>
      <c r="M899" s="27"/>
      <c r="N899" s="27"/>
      <c r="O899" s="27"/>
      <c r="P899" s="27"/>
      <c r="Q899" s="27"/>
      <c r="R899" s="27"/>
      <c r="S899" s="27"/>
      <c r="T899" s="27"/>
      <c r="U899" s="32"/>
      <c r="V899" s="27"/>
      <c r="W899" s="27"/>
      <c r="X899" s="27"/>
      <c r="Y899" s="27"/>
      <c r="Z899" s="27"/>
      <c r="AA899" s="27"/>
    </row>
    <row r="900" spans="1:27" ht="13" x14ac:dyDescent="0.15">
      <c r="A900" s="27"/>
      <c r="B900" s="27"/>
      <c r="C900" s="27"/>
      <c r="D900" s="27"/>
      <c r="E900" s="27"/>
      <c r="F900" s="27"/>
      <c r="G900" s="27"/>
      <c r="H900" s="27"/>
      <c r="I900" s="27"/>
      <c r="J900" s="27"/>
      <c r="K900" s="27"/>
      <c r="L900" s="27"/>
      <c r="M900" s="27"/>
      <c r="N900" s="27"/>
      <c r="O900" s="27"/>
      <c r="P900" s="27"/>
      <c r="Q900" s="27"/>
      <c r="R900" s="27"/>
      <c r="S900" s="27"/>
      <c r="T900" s="27"/>
      <c r="U900" s="32"/>
      <c r="V900" s="27"/>
      <c r="W900" s="27"/>
      <c r="X900" s="27"/>
      <c r="Y900" s="27"/>
      <c r="Z900" s="27"/>
      <c r="AA900" s="27"/>
    </row>
    <row r="901" spans="1:27" ht="13" x14ac:dyDescent="0.15">
      <c r="A901" s="27"/>
      <c r="B901" s="27"/>
      <c r="C901" s="27"/>
      <c r="D901" s="27"/>
      <c r="E901" s="27"/>
      <c r="F901" s="27"/>
      <c r="G901" s="27"/>
      <c r="H901" s="27"/>
      <c r="I901" s="27"/>
      <c r="J901" s="27"/>
      <c r="K901" s="27"/>
      <c r="L901" s="27"/>
      <c r="M901" s="27"/>
      <c r="N901" s="27"/>
      <c r="O901" s="27"/>
      <c r="P901" s="27"/>
      <c r="Q901" s="27"/>
      <c r="R901" s="27"/>
      <c r="S901" s="27"/>
      <c r="T901" s="27"/>
      <c r="U901" s="32"/>
      <c r="V901" s="27"/>
      <c r="W901" s="27"/>
      <c r="X901" s="27"/>
      <c r="Y901" s="27"/>
      <c r="Z901" s="27"/>
      <c r="AA901" s="27"/>
    </row>
    <row r="902" spans="1:27" ht="13" x14ac:dyDescent="0.15">
      <c r="A902" s="27"/>
      <c r="B902" s="27"/>
      <c r="C902" s="27"/>
      <c r="D902" s="27"/>
      <c r="E902" s="27"/>
      <c r="F902" s="27"/>
      <c r="G902" s="27"/>
      <c r="H902" s="27"/>
      <c r="I902" s="27"/>
      <c r="J902" s="27"/>
      <c r="K902" s="27"/>
      <c r="L902" s="27"/>
      <c r="M902" s="27"/>
      <c r="N902" s="27"/>
      <c r="O902" s="27"/>
      <c r="P902" s="27"/>
      <c r="Q902" s="27"/>
      <c r="R902" s="27"/>
      <c r="S902" s="27"/>
      <c r="T902" s="27"/>
      <c r="U902" s="32"/>
      <c r="V902" s="27"/>
      <c r="W902" s="27"/>
      <c r="X902" s="27"/>
      <c r="Y902" s="27"/>
      <c r="Z902" s="27"/>
      <c r="AA902" s="27"/>
    </row>
    <row r="903" spans="1:27" ht="13" x14ac:dyDescent="0.15">
      <c r="A903" s="27"/>
      <c r="B903" s="27"/>
      <c r="C903" s="27"/>
      <c r="D903" s="27"/>
      <c r="E903" s="27"/>
      <c r="F903" s="27"/>
      <c r="G903" s="27"/>
      <c r="H903" s="27"/>
      <c r="I903" s="27"/>
      <c r="J903" s="27"/>
      <c r="K903" s="27"/>
      <c r="L903" s="27"/>
      <c r="M903" s="27"/>
      <c r="N903" s="27"/>
      <c r="O903" s="27"/>
      <c r="P903" s="27"/>
      <c r="Q903" s="27"/>
      <c r="R903" s="27"/>
      <c r="S903" s="27"/>
      <c r="T903" s="27"/>
      <c r="U903" s="32"/>
      <c r="V903" s="27"/>
      <c r="W903" s="27"/>
      <c r="X903" s="27"/>
      <c r="Y903" s="27"/>
      <c r="Z903" s="27"/>
      <c r="AA903" s="27"/>
    </row>
    <row r="904" spans="1:27" ht="13" x14ac:dyDescent="0.15">
      <c r="A904" s="27"/>
      <c r="B904" s="27"/>
      <c r="C904" s="27"/>
      <c r="D904" s="27"/>
      <c r="E904" s="27"/>
      <c r="F904" s="27"/>
      <c r="G904" s="27"/>
      <c r="H904" s="27"/>
      <c r="I904" s="27"/>
      <c r="J904" s="27"/>
      <c r="K904" s="27"/>
      <c r="L904" s="27"/>
      <c r="M904" s="27"/>
      <c r="N904" s="27"/>
      <c r="O904" s="27"/>
      <c r="P904" s="27"/>
      <c r="Q904" s="27"/>
      <c r="R904" s="27"/>
      <c r="S904" s="27"/>
      <c r="T904" s="27"/>
      <c r="U904" s="32"/>
      <c r="V904" s="27"/>
      <c r="W904" s="27"/>
      <c r="X904" s="27"/>
      <c r="Y904" s="27"/>
      <c r="Z904" s="27"/>
      <c r="AA904" s="27"/>
    </row>
    <row r="905" spans="1:27" ht="13" x14ac:dyDescent="0.15">
      <c r="A905" s="27"/>
      <c r="B905" s="27"/>
      <c r="C905" s="27"/>
      <c r="D905" s="27"/>
      <c r="E905" s="27"/>
      <c r="F905" s="27"/>
      <c r="G905" s="27"/>
      <c r="H905" s="27"/>
      <c r="I905" s="27"/>
      <c r="J905" s="27"/>
      <c r="K905" s="27"/>
      <c r="L905" s="27"/>
      <c r="M905" s="27"/>
      <c r="N905" s="27"/>
      <c r="O905" s="27"/>
      <c r="P905" s="27"/>
      <c r="Q905" s="27"/>
      <c r="R905" s="27"/>
      <c r="S905" s="27"/>
      <c r="T905" s="27"/>
      <c r="U905" s="32"/>
      <c r="V905" s="27"/>
      <c r="W905" s="27"/>
      <c r="X905" s="27"/>
      <c r="Y905" s="27"/>
      <c r="Z905" s="27"/>
      <c r="AA905" s="27"/>
    </row>
    <row r="906" spans="1:27" ht="13" x14ac:dyDescent="0.15">
      <c r="A906" s="27"/>
      <c r="B906" s="27"/>
      <c r="C906" s="27"/>
      <c r="D906" s="27"/>
      <c r="E906" s="27"/>
      <c r="F906" s="27"/>
      <c r="G906" s="27"/>
      <c r="H906" s="27"/>
      <c r="I906" s="27"/>
      <c r="J906" s="27"/>
      <c r="K906" s="27"/>
      <c r="L906" s="27"/>
      <c r="M906" s="27"/>
      <c r="N906" s="27"/>
      <c r="O906" s="27"/>
      <c r="P906" s="27"/>
      <c r="Q906" s="27"/>
      <c r="R906" s="27"/>
      <c r="S906" s="27"/>
      <c r="T906" s="27"/>
      <c r="U906" s="32"/>
      <c r="V906" s="27"/>
      <c r="W906" s="27"/>
      <c r="X906" s="27"/>
      <c r="Y906" s="27"/>
      <c r="Z906" s="27"/>
      <c r="AA906" s="27"/>
    </row>
    <row r="907" spans="1:27" ht="13" x14ac:dyDescent="0.15">
      <c r="A907" s="27"/>
      <c r="B907" s="27"/>
      <c r="C907" s="27"/>
      <c r="D907" s="27"/>
      <c r="E907" s="27"/>
      <c r="F907" s="27"/>
      <c r="G907" s="27"/>
      <c r="H907" s="27"/>
      <c r="I907" s="27"/>
      <c r="J907" s="27"/>
      <c r="K907" s="27"/>
      <c r="L907" s="27"/>
      <c r="M907" s="27"/>
      <c r="N907" s="27"/>
      <c r="O907" s="27"/>
      <c r="P907" s="27"/>
      <c r="Q907" s="27"/>
      <c r="R907" s="27"/>
      <c r="S907" s="27"/>
      <c r="T907" s="27"/>
      <c r="U907" s="32"/>
      <c r="V907" s="27"/>
      <c r="W907" s="27"/>
      <c r="X907" s="27"/>
      <c r="Y907" s="27"/>
      <c r="Z907" s="27"/>
      <c r="AA907" s="27"/>
    </row>
    <row r="908" spans="1:27" ht="13" x14ac:dyDescent="0.15">
      <c r="A908" s="27"/>
      <c r="B908" s="27"/>
      <c r="C908" s="27"/>
      <c r="D908" s="27"/>
      <c r="E908" s="27"/>
      <c r="F908" s="27"/>
      <c r="G908" s="27"/>
      <c r="H908" s="27"/>
      <c r="I908" s="27"/>
      <c r="J908" s="27"/>
      <c r="K908" s="27"/>
      <c r="L908" s="27"/>
      <c r="M908" s="27"/>
      <c r="N908" s="27"/>
      <c r="O908" s="27"/>
      <c r="P908" s="27"/>
      <c r="Q908" s="27"/>
      <c r="R908" s="27"/>
      <c r="S908" s="27"/>
      <c r="T908" s="27"/>
      <c r="U908" s="32"/>
      <c r="V908" s="27"/>
      <c r="W908" s="27"/>
      <c r="X908" s="27"/>
      <c r="Y908" s="27"/>
      <c r="Z908" s="27"/>
      <c r="AA908" s="27"/>
    </row>
    <row r="909" spans="1:27" ht="13" x14ac:dyDescent="0.15">
      <c r="A909" s="27"/>
      <c r="B909" s="27"/>
      <c r="C909" s="27"/>
      <c r="D909" s="27"/>
      <c r="E909" s="27"/>
      <c r="F909" s="27"/>
      <c r="G909" s="27"/>
      <c r="H909" s="27"/>
      <c r="I909" s="27"/>
      <c r="J909" s="27"/>
      <c r="K909" s="27"/>
      <c r="L909" s="27"/>
      <c r="M909" s="27"/>
      <c r="N909" s="27"/>
      <c r="O909" s="27"/>
      <c r="P909" s="27"/>
      <c r="Q909" s="27"/>
      <c r="R909" s="27"/>
      <c r="S909" s="27"/>
      <c r="T909" s="27"/>
      <c r="U909" s="32"/>
      <c r="V909" s="27"/>
      <c r="W909" s="27"/>
      <c r="X909" s="27"/>
      <c r="Y909" s="27"/>
      <c r="Z909" s="27"/>
      <c r="AA909" s="27"/>
    </row>
    <row r="910" spans="1:27" ht="13" x14ac:dyDescent="0.15">
      <c r="A910" s="27"/>
      <c r="B910" s="27"/>
      <c r="C910" s="27"/>
      <c r="D910" s="27"/>
      <c r="E910" s="27"/>
      <c r="F910" s="27"/>
      <c r="G910" s="27"/>
      <c r="H910" s="27"/>
      <c r="I910" s="27"/>
      <c r="J910" s="27"/>
      <c r="K910" s="27"/>
      <c r="L910" s="27"/>
      <c r="M910" s="27"/>
      <c r="N910" s="27"/>
      <c r="O910" s="27"/>
      <c r="P910" s="27"/>
      <c r="Q910" s="27"/>
      <c r="R910" s="27"/>
      <c r="S910" s="27"/>
      <c r="T910" s="27"/>
      <c r="U910" s="32"/>
      <c r="V910" s="27"/>
      <c r="W910" s="27"/>
      <c r="X910" s="27"/>
      <c r="Y910" s="27"/>
      <c r="Z910" s="27"/>
      <c r="AA910" s="27"/>
    </row>
    <row r="911" spans="1:27" ht="13" x14ac:dyDescent="0.15">
      <c r="A911" s="27"/>
      <c r="B911" s="27"/>
      <c r="C911" s="27"/>
      <c r="D911" s="27"/>
      <c r="E911" s="27"/>
      <c r="F911" s="27"/>
      <c r="G911" s="27"/>
      <c r="H911" s="27"/>
      <c r="I911" s="27"/>
      <c r="J911" s="27"/>
      <c r="K911" s="27"/>
      <c r="L911" s="27"/>
      <c r="M911" s="27"/>
      <c r="N911" s="27"/>
      <c r="O911" s="27"/>
      <c r="P911" s="27"/>
      <c r="Q911" s="27"/>
      <c r="R911" s="27"/>
      <c r="S911" s="27"/>
      <c r="T911" s="27"/>
      <c r="U911" s="32"/>
      <c r="V911" s="27"/>
      <c r="W911" s="27"/>
      <c r="X911" s="27"/>
      <c r="Y911" s="27"/>
      <c r="Z911" s="27"/>
      <c r="AA911" s="27"/>
    </row>
    <row r="912" spans="1:27" ht="13" x14ac:dyDescent="0.15">
      <c r="A912" s="27"/>
      <c r="B912" s="27"/>
      <c r="C912" s="27"/>
      <c r="D912" s="27"/>
      <c r="E912" s="27"/>
      <c r="F912" s="27"/>
      <c r="G912" s="27"/>
      <c r="H912" s="27"/>
      <c r="I912" s="27"/>
      <c r="J912" s="27"/>
      <c r="K912" s="27"/>
      <c r="L912" s="27"/>
      <c r="M912" s="27"/>
      <c r="N912" s="27"/>
      <c r="O912" s="27"/>
      <c r="P912" s="27"/>
      <c r="Q912" s="27"/>
      <c r="R912" s="27"/>
      <c r="S912" s="27"/>
      <c r="T912" s="27"/>
      <c r="U912" s="32"/>
      <c r="V912" s="27"/>
      <c r="W912" s="27"/>
      <c r="X912" s="27"/>
      <c r="Y912" s="27"/>
      <c r="Z912" s="27"/>
      <c r="AA912" s="27"/>
    </row>
    <row r="913" spans="1:27" ht="13" x14ac:dyDescent="0.15">
      <c r="A913" s="27"/>
      <c r="B913" s="27"/>
      <c r="C913" s="27"/>
      <c r="D913" s="27"/>
      <c r="E913" s="27"/>
      <c r="F913" s="27"/>
      <c r="G913" s="27"/>
      <c r="H913" s="27"/>
      <c r="I913" s="27"/>
      <c r="J913" s="27"/>
      <c r="K913" s="27"/>
      <c r="L913" s="27"/>
      <c r="M913" s="27"/>
      <c r="N913" s="27"/>
      <c r="O913" s="27"/>
      <c r="P913" s="27"/>
      <c r="Q913" s="27"/>
      <c r="R913" s="27"/>
      <c r="S913" s="27"/>
      <c r="T913" s="27"/>
      <c r="U913" s="32"/>
      <c r="V913" s="27"/>
      <c r="W913" s="27"/>
      <c r="X913" s="27"/>
      <c r="Y913" s="27"/>
      <c r="Z913" s="27"/>
      <c r="AA913" s="27"/>
    </row>
    <row r="914" spans="1:27" ht="13" x14ac:dyDescent="0.15">
      <c r="A914" s="27"/>
      <c r="B914" s="27"/>
      <c r="C914" s="27"/>
      <c r="D914" s="27"/>
      <c r="E914" s="27"/>
      <c r="F914" s="27"/>
      <c r="G914" s="27"/>
      <c r="H914" s="27"/>
      <c r="I914" s="27"/>
      <c r="J914" s="27"/>
      <c r="K914" s="27"/>
      <c r="L914" s="27"/>
      <c r="M914" s="27"/>
      <c r="N914" s="27"/>
      <c r="O914" s="27"/>
      <c r="P914" s="27"/>
      <c r="Q914" s="27"/>
      <c r="R914" s="27"/>
      <c r="S914" s="27"/>
      <c r="T914" s="27"/>
      <c r="U914" s="32"/>
      <c r="V914" s="27"/>
      <c r="W914" s="27"/>
      <c r="X914" s="27"/>
      <c r="Y914" s="27"/>
      <c r="Z914" s="27"/>
      <c r="AA914" s="27"/>
    </row>
    <row r="915" spans="1:27" ht="13" x14ac:dyDescent="0.15">
      <c r="A915" s="27"/>
      <c r="B915" s="27"/>
      <c r="C915" s="27"/>
      <c r="D915" s="27"/>
      <c r="E915" s="27"/>
      <c r="F915" s="27"/>
      <c r="G915" s="27"/>
      <c r="H915" s="27"/>
      <c r="I915" s="27"/>
      <c r="J915" s="27"/>
      <c r="K915" s="27"/>
      <c r="L915" s="27"/>
      <c r="M915" s="27"/>
      <c r="N915" s="27"/>
      <c r="O915" s="27"/>
      <c r="P915" s="27"/>
      <c r="Q915" s="27"/>
      <c r="R915" s="27"/>
      <c r="S915" s="27"/>
      <c r="T915" s="27"/>
      <c r="U915" s="32"/>
      <c r="V915" s="27"/>
      <c r="W915" s="27"/>
      <c r="X915" s="27"/>
      <c r="Y915" s="27"/>
      <c r="Z915" s="27"/>
      <c r="AA915" s="27"/>
    </row>
    <row r="916" spans="1:27" ht="13" x14ac:dyDescent="0.15">
      <c r="A916" s="27"/>
      <c r="B916" s="27"/>
      <c r="C916" s="27"/>
      <c r="D916" s="27"/>
      <c r="E916" s="27"/>
      <c r="F916" s="27"/>
      <c r="G916" s="27"/>
      <c r="H916" s="27"/>
      <c r="I916" s="27"/>
      <c r="J916" s="27"/>
      <c r="K916" s="27"/>
      <c r="L916" s="27"/>
      <c r="M916" s="27"/>
      <c r="N916" s="27"/>
      <c r="O916" s="27"/>
      <c r="P916" s="27"/>
      <c r="Q916" s="27"/>
      <c r="R916" s="27"/>
      <c r="S916" s="27"/>
      <c r="T916" s="27"/>
      <c r="U916" s="32"/>
      <c r="V916" s="27"/>
      <c r="W916" s="27"/>
      <c r="X916" s="27"/>
      <c r="Y916" s="27"/>
      <c r="Z916" s="27"/>
      <c r="AA916" s="27"/>
    </row>
    <row r="917" spans="1:27" ht="13" x14ac:dyDescent="0.15">
      <c r="A917" s="27"/>
      <c r="B917" s="27"/>
      <c r="C917" s="27"/>
      <c r="D917" s="27"/>
      <c r="E917" s="27"/>
      <c r="F917" s="27"/>
      <c r="G917" s="27"/>
      <c r="H917" s="27"/>
      <c r="I917" s="27"/>
      <c r="J917" s="27"/>
      <c r="K917" s="27"/>
      <c r="L917" s="27"/>
      <c r="M917" s="27"/>
      <c r="N917" s="27"/>
      <c r="O917" s="27"/>
      <c r="P917" s="27"/>
      <c r="Q917" s="27"/>
      <c r="R917" s="27"/>
      <c r="S917" s="27"/>
      <c r="T917" s="27"/>
      <c r="U917" s="32"/>
      <c r="V917" s="27"/>
      <c r="W917" s="27"/>
      <c r="X917" s="27"/>
      <c r="Y917" s="27"/>
      <c r="Z917" s="27"/>
      <c r="AA917" s="27"/>
    </row>
    <row r="918" spans="1:27" ht="13" x14ac:dyDescent="0.15">
      <c r="A918" s="27"/>
      <c r="B918" s="27"/>
      <c r="C918" s="27"/>
      <c r="D918" s="27"/>
      <c r="E918" s="27"/>
      <c r="F918" s="27"/>
      <c r="G918" s="27"/>
      <c r="H918" s="27"/>
      <c r="I918" s="27"/>
      <c r="J918" s="27"/>
      <c r="K918" s="27"/>
      <c r="L918" s="27"/>
      <c r="M918" s="27"/>
      <c r="N918" s="27"/>
      <c r="O918" s="27"/>
      <c r="P918" s="27"/>
      <c r="Q918" s="27"/>
      <c r="R918" s="27"/>
      <c r="S918" s="27"/>
      <c r="T918" s="27"/>
      <c r="U918" s="32"/>
      <c r="V918" s="27"/>
      <c r="W918" s="27"/>
      <c r="X918" s="27"/>
      <c r="Y918" s="27"/>
      <c r="Z918" s="27"/>
      <c r="AA918" s="27"/>
    </row>
    <row r="919" spans="1:27" ht="13" x14ac:dyDescent="0.15">
      <c r="A919" s="27"/>
      <c r="B919" s="27"/>
      <c r="C919" s="27"/>
      <c r="D919" s="27"/>
      <c r="E919" s="27"/>
      <c r="F919" s="27"/>
      <c r="G919" s="27"/>
      <c r="H919" s="27"/>
      <c r="I919" s="27"/>
      <c r="J919" s="27"/>
      <c r="K919" s="27"/>
      <c r="L919" s="27"/>
      <c r="M919" s="27"/>
      <c r="N919" s="27"/>
      <c r="O919" s="27"/>
      <c r="P919" s="27"/>
      <c r="Q919" s="27"/>
      <c r="R919" s="27"/>
      <c r="S919" s="27"/>
      <c r="T919" s="27"/>
      <c r="U919" s="32"/>
      <c r="V919" s="27"/>
      <c r="W919" s="27"/>
      <c r="X919" s="27"/>
      <c r="Y919" s="27"/>
      <c r="Z919" s="27"/>
      <c r="AA919" s="27"/>
    </row>
    <row r="920" spans="1:27" ht="13" x14ac:dyDescent="0.15">
      <c r="A920" s="27"/>
      <c r="B920" s="27"/>
      <c r="C920" s="27"/>
      <c r="D920" s="27"/>
      <c r="E920" s="27"/>
      <c r="F920" s="27"/>
      <c r="G920" s="27"/>
      <c r="H920" s="27"/>
      <c r="I920" s="27"/>
      <c r="J920" s="27"/>
      <c r="K920" s="27"/>
      <c r="L920" s="27"/>
      <c r="M920" s="27"/>
      <c r="N920" s="27"/>
      <c r="O920" s="27"/>
      <c r="P920" s="27"/>
      <c r="Q920" s="27"/>
      <c r="R920" s="27"/>
      <c r="S920" s="27"/>
      <c r="T920" s="27"/>
      <c r="U920" s="32"/>
      <c r="V920" s="27"/>
      <c r="W920" s="27"/>
      <c r="X920" s="27"/>
      <c r="Y920" s="27"/>
      <c r="Z920" s="27"/>
      <c r="AA920" s="27"/>
    </row>
    <row r="921" spans="1:27" ht="13" x14ac:dyDescent="0.15">
      <c r="A921" s="27"/>
      <c r="B921" s="27"/>
      <c r="C921" s="27"/>
      <c r="D921" s="27"/>
      <c r="E921" s="27"/>
      <c r="F921" s="27"/>
      <c r="G921" s="27"/>
      <c r="H921" s="27"/>
      <c r="I921" s="27"/>
      <c r="J921" s="27"/>
      <c r="K921" s="27"/>
      <c r="L921" s="27"/>
      <c r="M921" s="27"/>
      <c r="N921" s="27"/>
      <c r="O921" s="27"/>
      <c r="P921" s="27"/>
      <c r="Q921" s="27"/>
      <c r="R921" s="27"/>
      <c r="S921" s="27"/>
      <c r="T921" s="27"/>
      <c r="U921" s="32"/>
      <c r="V921" s="27"/>
      <c r="W921" s="27"/>
      <c r="X921" s="27"/>
      <c r="Y921" s="27"/>
      <c r="Z921" s="27"/>
      <c r="AA921" s="27"/>
    </row>
    <row r="922" spans="1:27" ht="13" x14ac:dyDescent="0.15">
      <c r="A922" s="27"/>
      <c r="B922" s="27"/>
      <c r="C922" s="27"/>
      <c r="D922" s="27"/>
      <c r="E922" s="27"/>
      <c r="F922" s="27"/>
      <c r="G922" s="27"/>
      <c r="H922" s="27"/>
      <c r="I922" s="27"/>
      <c r="J922" s="27"/>
      <c r="K922" s="27"/>
      <c r="L922" s="27"/>
      <c r="M922" s="27"/>
      <c r="N922" s="27"/>
      <c r="O922" s="27"/>
      <c r="P922" s="27"/>
      <c r="Q922" s="27"/>
      <c r="R922" s="27"/>
      <c r="S922" s="27"/>
      <c r="T922" s="27"/>
      <c r="U922" s="32"/>
      <c r="V922" s="27"/>
      <c r="W922" s="27"/>
      <c r="X922" s="27"/>
      <c r="Y922" s="27"/>
      <c r="Z922" s="27"/>
      <c r="AA922" s="27"/>
    </row>
    <row r="923" spans="1:27" ht="13" x14ac:dyDescent="0.15">
      <c r="A923" s="27"/>
      <c r="B923" s="27"/>
      <c r="C923" s="27"/>
      <c r="D923" s="27"/>
      <c r="E923" s="27"/>
      <c r="F923" s="27"/>
      <c r="G923" s="27"/>
      <c r="H923" s="27"/>
      <c r="I923" s="27"/>
      <c r="J923" s="27"/>
      <c r="K923" s="27"/>
      <c r="L923" s="27"/>
      <c r="M923" s="27"/>
      <c r="N923" s="27"/>
      <c r="O923" s="27"/>
      <c r="P923" s="27"/>
      <c r="Q923" s="27"/>
      <c r="R923" s="27"/>
      <c r="S923" s="27"/>
      <c r="T923" s="27"/>
      <c r="U923" s="32"/>
      <c r="V923" s="27"/>
      <c r="W923" s="27"/>
      <c r="X923" s="27"/>
      <c r="Y923" s="27"/>
      <c r="Z923" s="27"/>
      <c r="AA923" s="27"/>
    </row>
    <row r="924" spans="1:27" ht="13" x14ac:dyDescent="0.15">
      <c r="A924" s="27"/>
      <c r="B924" s="27"/>
      <c r="C924" s="27"/>
      <c r="D924" s="27"/>
      <c r="E924" s="27"/>
      <c r="F924" s="27"/>
      <c r="G924" s="27"/>
      <c r="H924" s="27"/>
      <c r="I924" s="27"/>
      <c r="J924" s="27"/>
      <c r="K924" s="27"/>
      <c r="L924" s="27"/>
      <c r="M924" s="27"/>
      <c r="N924" s="27"/>
      <c r="O924" s="27"/>
      <c r="P924" s="27"/>
      <c r="Q924" s="27"/>
      <c r="R924" s="27"/>
      <c r="S924" s="27"/>
      <c r="T924" s="27"/>
      <c r="U924" s="32"/>
      <c r="V924" s="27"/>
      <c r="W924" s="27"/>
      <c r="X924" s="27"/>
      <c r="Y924" s="27"/>
      <c r="Z924" s="27"/>
      <c r="AA924" s="27"/>
    </row>
    <row r="925" spans="1:27" ht="13" x14ac:dyDescent="0.15">
      <c r="A925" s="27"/>
      <c r="B925" s="27"/>
      <c r="C925" s="27"/>
      <c r="D925" s="27"/>
      <c r="E925" s="27"/>
      <c r="F925" s="27"/>
      <c r="G925" s="27"/>
      <c r="H925" s="27"/>
      <c r="I925" s="27"/>
      <c r="J925" s="27"/>
      <c r="K925" s="27"/>
      <c r="L925" s="27"/>
      <c r="M925" s="27"/>
      <c r="N925" s="27"/>
      <c r="O925" s="27"/>
      <c r="P925" s="27"/>
      <c r="Q925" s="27"/>
      <c r="R925" s="27"/>
      <c r="S925" s="27"/>
      <c r="T925" s="27"/>
      <c r="U925" s="32"/>
      <c r="V925" s="27"/>
      <c r="W925" s="27"/>
      <c r="X925" s="27"/>
      <c r="Y925" s="27"/>
      <c r="Z925" s="27"/>
      <c r="AA925" s="27"/>
    </row>
    <row r="926" spans="1:27" ht="13" x14ac:dyDescent="0.15">
      <c r="A926" s="27"/>
      <c r="B926" s="27"/>
      <c r="C926" s="27"/>
      <c r="D926" s="27"/>
      <c r="E926" s="27"/>
      <c r="F926" s="27"/>
      <c r="G926" s="27"/>
      <c r="H926" s="27"/>
      <c r="I926" s="27"/>
      <c r="J926" s="27"/>
      <c r="K926" s="27"/>
      <c r="L926" s="27"/>
      <c r="M926" s="27"/>
      <c r="N926" s="27"/>
      <c r="O926" s="27"/>
      <c r="P926" s="27"/>
      <c r="Q926" s="27"/>
      <c r="R926" s="27"/>
      <c r="S926" s="27"/>
      <c r="T926" s="27"/>
      <c r="U926" s="32"/>
      <c r="V926" s="27"/>
      <c r="W926" s="27"/>
      <c r="X926" s="27"/>
      <c r="Y926" s="27"/>
      <c r="Z926" s="27"/>
      <c r="AA926" s="27"/>
    </row>
    <row r="927" spans="1:27" ht="13" x14ac:dyDescent="0.15">
      <c r="A927" s="27"/>
      <c r="B927" s="27"/>
      <c r="C927" s="27"/>
      <c r="D927" s="27"/>
      <c r="E927" s="27"/>
      <c r="F927" s="27"/>
      <c r="G927" s="27"/>
      <c r="H927" s="27"/>
      <c r="I927" s="27"/>
      <c r="J927" s="27"/>
      <c r="K927" s="27"/>
      <c r="L927" s="27"/>
      <c r="M927" s="27"/>
      <c r="N927" s="27"/>
      <c r="O927" s="27"/>
      <c r="P927" s="27"/>
      <c r="Q927" s="27"/>
      <c r="R927" s="27"/>
      <c r="S927" s="27"/>
      <c r="T927" s="27"/>
      <c r="U927" s="32"/>
      <c r="V927" s="27"/>
      <c r="W927" s="27"/>
      <c r="X927" s="27"/>
      <c r="Y927" s="27"/>
      <c r="Z927" s="27"/>
      <c r="AA927" s="27"/>
    </row>
    <row r="928" spans="1:27" ht="13" x14ac:dyDescent="0.15">
      <c r="A928" s="27"/>
      <c r="B928" s="27"/>
      <c r="C928" s="27"/>
      <c r="D928" s="27"/>
      <c r="E928" s="27"/>
      <c r="F928" s="27"/>
      <c r="G928" s="27"/>
      <c r="H928" s="27"/>
      <c r="I928" s="27"/>
      <c r="J928" s="27"/>
      <c r="K928" s="27"/>
      <c r="L928" s="27"/>
      <c r="M928" s="27"/>
      <c r="N928" s="27"/>
      <c r="O928" s="27"/>
      <c r="P928" s="27"/>
      <c r="Q928" s="27"/>
      <c r="R928" s="27"/>
      <c r="S928" s="27"/>
      <c r="T928" s="27"/>
      <c r="U928" s="32"/>
      <c r="V928" s="27"/>
      <c r="W928" s="27"/>
      <c r="X928" s="27"/>
      <c r="Y928" s="27"/>
      <c r="Z928" s="27"/>
      <c r="AA928" s="27"/>
    </row>
    <row r="929" spans="1:27" ht="13" x14ac:dyDescent="0.15">
      <c r="A929" s="27"/>
      <c r="B929" s="27"/>
      <c r="C929" s="27"/>
      <c r="D929" s="27"/>
      <c r="E929" s="27"/>
      <c r="F929" s="27"/>
      <c r="G929" s="27"/>
      <c r="H929" s="27"/>
      <c r="I929" s="27"/>
      <c r="J929" s="27"/>
      <c r="K929" s="27"/>
      <c r="L929" s="27"/>
      <c r="M929" s="27"/>
      <c r="N929" s="27"/>
      <c r="O929" s="27"/>
      <c r="P929" s="27"/>
      <c r="Q929" s="27"/>
      <c r="R929" s="27"/>
      <c r="S929" s="27"/>
      <c r="T929" s="27"/>
      <c r="U929" s="32"/>
      <c r="V929" s="27"/>
      <c r="W929" s="27"/>
      <c r="X929" s="27"/>
      <c r="Y929" s="27"/>
      <c r="Z929" s="27"/>
      <c r="AA929" s="27"/>
    </row>
    <row r="930" spans="1:27" ht="13" x14ac:dyDescent="0.15">
      <c r="A930" s="27"/>
      <c r="B930" s="27"/>
      <c r="C930" s="27"/>
      <c r="D930" s="27"/>
      <c r="E930" s="27"/>
      <c r="F930" s="27"/>
      <c r="G930" s="27"/>
      <c r="H930" s="27"/>
      <c r="I930" s="27"/>
      <c r="J930" s="27"/>
      <c r="K930" s="27"/>
      <c r="L930" s="27"/>
      <c r="M930" s="27"/>
      <c r="N930" s="27"/>
      <c r="O930" s="27"/>
      <c r="P930" s="27"/>
      <c r="Q930" s="27"/>
      <c r="R930" s="27"/>
      <c r="S930" s="27"/>
      <c r="T930" s="27"/>
      <c r="U930" s="32"/>
      <c r="V930" s="27"/>
      <c r="W930" s="27"/>
      <c r="X930" s="27"/>
      <c r="Y930" s="27"/>
      <c r="Z930" s="27"/>
      <c r="AA930" s="27"/>
    </row>
    <row r="931" spans="1:27" ht="13" x14ac:dyDescent="0.15">
      <c r="A931" s="27"/>
      <c r="B931" s="27"/>
      <c r="C931" s="27"/>
      <c r="D931" s="27"/>
      <c r="E931" s="27"/>
      <c r="F931" s="27"/>
      <c r="G931" s="27"/>
      <c r="H931" s="27"/>
      <c r="I931" s="27"/>
      <c r="J931" s="27"/>
      <c r="K931" s="27"/>
      <c r="L931" s="27"/>
      <c r="M931" s="27"/>
      <c r="N931" s="27"/>
      <c r="O931" s="27"/>
      <c r="P931" s="27"/>
      <c r="Q931" s="27"/>
      <c r="R931" s="27"/>
      <c r="S931" s="27"/>
      <c r="T931" s="27"/>
      <c r="U931" s="32"/>
      <c r="V931" s="27"/>
      <c r="W931" s="27"/>
      <c r="X931" s="27"/>
      <c r="Y931" s="27"/>
      <c r="Z931" s="27"/>
      <c r="AA931" s="27"/>
    </row>
    <row r="932" spans="1:27" ht="13" x14ac:dyDescent="0.15">
      <c r="A932" s="27"/>
      <c r="B932" s="27"/>
      <c r="C932" s="27"/>
      <c r="D932" s="27"/>
      <c r="E932" s="27"/>
      <c r="F932" s="27"/>
      <c r="G932" s="27"/>
      <c r="H932" s="27"/>
      <c r="I932" s="27"/>
      <c r="J932" s="27"/>
      <c r="K932" s="27"/>
      <c r="L932" s="27"/>
      <c r="M932" s="27"/>
      <c r="N932" s="27"/>
      <c r="O932" s="27"/>
      <c r="P932" s="27"/>
      <c r="Q932" s="27"/>
      <c r="R932" s="27"/>
      <c r="S932" s="27"/>
      <c r="T932" s="27"/>
      <c r="U932" s="32"/>
      <c r="V932" s="27"/>
      <c r="W932" s="27"/>
      <c r="X932" s="27"/>
      <c r="Y932" s="27"/>
      <c r="Z932" s="27"/>
      <c r="AA932" s="27"/>
    </row>
    <row r="933" spans="1:27" ht="13" x14ac:dyDescent="0.15">
      <c r="A933" s="27"/>
      <c r="B933" s="27"/>
      <c r="C933" s="27"/>
      <c r="D933" s="27"/>
      <c r="E933" s="27"/>
      <c r="F933" s="27"/>
      <c r="G933" s="27"/>
      <c r="H933" s="27"/>
      <c r="I933" s="27"/>
      <c r="J933" s="27"/>
      <c r="K933" s="27"/>
      <c r="L933" s="27"/>
      <c r="M933" s="27"/>
      <c r="N933" s="27"/>
      <c r="O933" s="27"/>
      <c r="P933" s="27"/>
      <c r="Q933" s="27"/>
      <c r="R933" s="27"/>
      <c r="S933" s="27"/>
      <c r="T933" s="27"/>
      <c r="U933" s="32"/>
      <c r="V933" s="27"/>
      <c r="W933" s="27"/>
      <c r="X933" s="27"/>
      <c r="Y933" s="27"/>
      <c r="Z933" s="27"/>
      <c r="AA933" s="27"/>
    </row>
    <row r="934" spans="1:27" ht="13" x14ac:dyDescent="0.15">
      <c r="A934" s="27"/>
      <c r="B934" s="27"/>
      <c r="C934" s="27"/>
      <c r="D934" s="27"/>
      <c r="E934" s="27"/>
      <c r="F934" s="27"/>
      <c r="G934" s="27"/>
      <c r="H934" s="27"/>
      <c r="I934" s="27"/>
      <c r="J934" s="27"/>
      <c r="K934" s="27"/>
      <c r="L934" s="27"/>
      <c r="M934" s="27"/>
      <c r="N934" s="27"/>
      <c r="O934" s="27"/>
      <c r="P934" s="27"/>
      <c r="Q934" s="27"/>
      <c r="R934" s="27"/>
      <c r="S934" s="27"/>
      <c r="T934" s="27"/>
      <c r="U934" s="32"/>
      <c r="V934" s="27"/>
      <c r="W934" s="27"/>
      <c r="X934" s="27"/>
      <c r="Y934" s="27"/>
      <c r="Z934" s="27"/>
      <c r="AA934" s="27"/>
    </row>
    <row r="935" spans="1:27" ht="13" x14ac:dyDescent="0.15">
      <c r="A935" s="27"/>
      <c r="B935" s="27"/>
      <c r="C935" s="27"/>
      <c r="D935" s="27"/>
      <c r="E935" s="27"/>
      <c r="F935" s="27"/>
      <c r="G935" s="27"/>
      <c r="H935" s="27"/>
      <c r="I935" s="27"/>
      <c r="J935" s="27"/>
      <c r="K935" s="27"/>
      <c r="L935" s="27"/>
      <c r="M935" s="27"/>
      <c r="N935" s="27"/>
      <c r="O935" s="27"/>
      <c r="P935" s="27"/>
      <c r="Q935" s="27"/>
      <c r="R935" s="27"/>
      <c r="S935" s="27"/>
      <c r="T935" s="27"/>
      <c r="U935" s="32"/>
      <c r="V935" s="27"/>
      <c r="W935" s="27"/>
      <c r="X935" s="27"/>
      <c r="Y935" s="27"/>
      <c r="Z935" s="27"/>
      <c r="AA935" s="27"/>
    </row>
    <row r="936" spans="1:27" ht="13" x14ac:dyDescent="0.15">
      <c r="A936" s="27"/>
      <c r="B936" s="27"/>
      <c r="C936" s="27"/>
      <c r="D936" s="27"/>
      <c r="E936" s="27"/>
      <c r="F936" s="27"/>
      <c r="G936" s="27"/>
      <c r="H936" s="27"/>
      <c r="I936" s="27"/>
      <c r="J936" s="27"/>
      <c r="K936" s="27"/>
      <c r="L936" s="27"/>
      <c r="M936" s="27"/>
      <c r="N936" s="27"/>
      <c r="O936" s="27"/>
      <c r="P936" s="27"/>
      <c r="Q936" s="27"/>
      <c r="R936" s="27"/>
      <c r="S936" s="27"/>
      <c r="T936" s="27"/>
      <c r="U936" s="32"/>
      <c r="V936" s="27"/>
      <c r="W936" s="27"/>
      <c r="X936" s="27"/>
      <c r="Y936" s="27"/>
      <c r="Z936" s="27"/>
      <c r="AA936" s="27"/>
    </row>
    <row r="937" spans="1:27" ht="13" x14ac:dyDescent="0.15">
      <c r="A937" s="27"/>
      <c r="B937" s="27"/>
      <c r="C937" s="27"/>
      <c r="D937" s="27"/>
      <c r="E937" s="27"/>
      <c r="F937" s="27"/>
      <c r="G937" s="27"/>
      <c r="H937" s="27"/>
      <c r="I937" s="27"/>
      <c r="J937" s="27"/>
      <c r="K937" s="27"/>
      <c r="L937" s="27"/>
      <c r="M937" s="27"/>
      <c r="N937" s="27"/>
      <c r="O937" s="27"/>
      <c r="P937" s="27"/>
      <c r="Q937" s="27"/>
      <c r="R937" s="27"/>
      <c r="S937" s="27"/>
      <c r="T937" s="27"/>
      <c r="U937" s="32"/>
      <c r="V937" s="27"/>
      <c r="W937" s="27"/>
      <c r="X937" s="27"/>
      <c r="Y937" s="27"/>
      <c r="Z937" s="27"/>
      <c r="AA937" s="27"/>
    </row>
    <row r="938" spans="1:27" ht="13" x14ac:dyDescent="0.15">
      <c r="A938" s="27"/>
      <c r="B938" s="27"/>
      <c r="C938" s="27"/>
      <c r="D938" s="27"/>
      <c r="E938" s="27"/>
      <c r="F938" s="27"/>
      <c r="G938" s="27"/>
      <c r="H938" s="27"/>
      <c r="I938" s="27"/>
      <c r="J938" s="27"/>
      <c r="K938" s="27"/>
      <c r="L938" s="27"/>
      <c r="M938" s="27"/>
      <c r="N938" s="27"/>
      <c r="O938" s="27"/>
      <c r="P938" s="27"/>
      <c r="Q938" s="27"/>
      <c r="R938" s="27"/>
      <c r="S938" s="27"/>
      <c r="T938" s="27"/>
      <c r="U938" s="32"/>
      <c r="V938" s="27"/>
      <c r="W938" s="27"/>
      <c r="X938" s="27"/>
      <c r="Y938" s="27"/>
      <c r="Z938" s="27"/>
      <c r="AA938" s="27"/>
    </row>
    <row r="939" spans="1:27" ht="13" x14ac:dyDescent="0.15">
      <c r="A939" s="27"/>
      <c r="B939" s="27"/>
      <c r="C939" s="27"/>
      <c r="D939" s="27"/>
      <c r="E939" s="27"/>
      <c r="F939" s="27"/>
      <c r="G939" s="27"/>
      <c r="H939" s="27"/>
      <c r="I939" s="27"/>
      <c r="J939" s="27"/>
      <c r="K939" s="27"/>
      <c r="L939" s="27"/>
      <c r="M939" s="27"/>
      <c r="N939" s="27"/>
      <c r="O939" s="27"/>
      <c r="P939" s="27"/>
      <c r="Q939" s="27"/>
      <c r="R939" s="27"/>
      <c r="S939" s="27"/>
      <c r="T939" s="27"/>
      <c r="U939" s="32"/>
      <c r="V939" s="27"/>
      <c r="W939" s="27"/>
      <c r="X939" s="27"/>
      <c r="Y939" s="27"/>
      <c r="Z939" s="27"/>
      <c r="AA939" s="27"/>
    </row>
    <row r="940" spans="1:27" ht="13" x14ac:dyDescent="0.15">
      <c r="A940" s="27"/>
      <c r="B940" s="27"/>
      <c r="C940" s="27"/>
      <c r="D940" s="27"/>
      <c r="E940" s="27"/>
      <c r="F940" s="27"/>
      <c r="G940" s="27"/>
      <c r="H940" s="27"/>
      <c r="I940" s="27"/>
      <c r="J940" s="27"/>
      <c r="K940" s="27"/>
      <c r="L940" s="27"/>
      <c r="M940" s="27"/>
      <c r="N940" s="27"/>
      <c r="O940" s="27"/>
      <c r="P940" s="27"/>
      <c r="Q940" s="27"/>
      <c r="R940" s="27"/>
      <c r="S940" s="27"/>
      <c r="T940" s="27"/>
      <c r="U940" s="32"/>
      <c r="V940" s="27"/>
      <c r="W940" s="27"/>
      <c r="X940" s="27"/>
      <c r="Y940" s="27"/>
      <c r="Z940" s="27"/>
      <c r="AA940" s="27"/>
    </row>
    <row r="941" spans="1:27" ht="13" x14ac:dyDescent="0.15">
      <c r="A941" s="27"/>
      <c r="B941" s="27"/>
      <c r="C941" s="27"/>
      <c r="D941" s="27"/>
      <c r="E941" s="27"/>
      <c r="F941" s="27"/>
      <c r="G941" s="27"/>
      <c r="H941" s="27"/>
      <c r="I941" s="27"/>
      <c r="J941" s="27"/>
      <c r="K941" s="27"/>
      <c r="L941" s="27"/>
      <c r="M941" s="27"/>
      <c r="N941" s="27"/>
      <c r="O941" s="27"/>
      <c r="P941" s="27"/>
      <c r="Q941" s="27"/>
      <c r="R941" s="27"/>
      <c r="S941" s="27"/>
      <c r="T941" s="27"/>
      <c r="U941" s="32"/>
      <c r="V941" s="27"/>
      <c r="W941" s="27"/>
      <c r="X941" s="27"/>
      <c r="Y941" s="27"/>
      <c r="Z941" s="27"/>
      <c r="AA941" s="27"/>
    </row>
    <row r="942" spans="1:27" ht="13" x14ac:dyDescent="0.15">
      <c r="A942" s="27"/>
      <c r="B942" s="27"/>
      <c r="C942" s="27"/>
      <c r="D942" s="27"/>
      <c r="E942" s="27"/>
      <c r="F942" s="27"/>
      <c r="G942" s="27"/>
      <c r="H942" s="27"/>
      <c r="I942" s="27"/>
      <c r="J942" s="27"/>
      <c r="K942" s="27"/>
      <c r="L942" s="27"/>
      <c r="M942" s="27"/>
      <c r="N942" s="27"/>
      <c r="O942" s="27"/>
      <c r="P942" s="27"/>
      <c r="Q942" s="27"/>
      <c r="R942" s="27"/>
      <c r="S942" s="27"/>
      <c r="T942" s="27"/>
      <c r="U942" s="32"/>
      <c r="V942" s="27"/>
      <c r="W942" s="27"/>
      <c r="X942" s="27"/>
      <c r="Y942" s="27"/>
      <c r="Z942" s="27"/>
      <c r="AA942" s="27"/>
    </row>
    <row r="943" spans="1:27" ht="13" x14ac:dyDescent="0.15">
      <c r="A943" s="27"/>
      <c r="B943" s="27"/>
      <c r="C943" s="27"/>
      <c r="D943" s="27"/>
      <c r="E943" s="27"/>
      <c r="F943" s="27"/>
      <c r="G943" s="27"/>
      <c r="H943" s="27"/>
      <c r="I943" s="27"/>
      <c r="J943" s="27"/>
      <c r="K943" s="27"/>
      <c r="L943" s="27"/>
      <c r="M943" s="27"/>
      <c r="N943" s="27"/>
      <c r="O943" s="27"/>
      <c r="P943" s="27"/>
      <c r="Q943" s="27"/>
      <c r="R943" s="27"/>
      <c r="S943" s="27"/>
      <c r="T943" s="27"/>
      <c r="U943" s="32"/>
      <c r="V943" s="27"/>
      <c r="W943" s="27"/>
      <c r="X943" s="27"/>
      <c r="Y943" s="27"/>
      <c r="Z943" s="27"/>
      <c r="AA943" s="27"/>
    </row>
    <row r="944" spans="1:27" ht="13" x14ac:dyDescent="0.15">
      <c r="A944" s="27"/>
      <c r="B944" s="27"/>
      <c r="C944" s="27"/>
      <c r="D944" s="27"/>
      <c r="E944" s="27"/>
      <c r="F944" s="27"/>
      <c r="G944" s="27"/>
      <c r="H944" s="27"/>
      <c r="I944" s="27"/>
      <c r="J944" s="27"/>
      <c r="K944" s="27"/>
      <c r="L944" s="27"/>
      <c r="M944" s="27"/>
      <c r="N944" s="27"/>
      <c r="O944" s="27"/>
      <c r="P944" s="27"/>
      <c r="Q944" s="27"/>
      <c r="R944" s="27"/>
      <c r="S944" s="27"/>
      <c r="T944" s="27"/>
      <c r="U944" s="32"/>
      <c r="V944" s="27"/>
      <c r="W944" s="27"/>
      <c r="X944" s="27"/>
      <c r="Y944" s="27"/>
      <c r="Z944" s="27"/>
      <c r="AA944" s="27"/>
    </row>
    <row r="945" spans="1:27" ht="13" x14ac:dyDescent="0.15">
      <c r="A945" s="27"/>
      <c r="B945" s="27"/>
      <c r="C945" s="27"/>
      <c r="D945" s="27"/>
      <c r="E945" s="27"/>
      <c r="F945" s="27"/>
      <c r="G945" s="27"/>
      <c r="H945" s="27"/>
      <c r="I945" s="27"/>
      <c r="J945" s="27"/>
      <c r="K945" s="27"/>
      <c r="L945" s="27"/>
      <c r="M945" s="27"/>
      <c r="N945" s="27"/>
      <c r="O945" s="27"/>
      <c r="P945" s="27"/>
      <c r="Q945" s="27"/>
      <c r="R945" s="27"/>
      <c r="S945" s="27"/>
      <c r="T945" s="27"/>
      <c r="U945" s="32"/>
      <c r="V945" s="27"/>
      <c r="W945" s="27"/>
      <c r="X945" s="27"/>
      <c r="Y945" s="27"/>
      <c r="Z945" s="27"/>
      <c r="AA945" s="27"/>
    </row>
    <row r="946" spans="1:27" ht="13" x14ac:dyDescent="0.15">
      <c r="A946" s="27"/>
      <c r="B946" s="27"/>
      <c r="C946" s="27"/>
      <c r="D946" s="27"/>
      <c r="E946" s="27"/>
      <c r="F946" s="27"/>
      <c r="G946" s="27"/>
      <c r="H946" s="27"/>
      <c r="I946" s="27"/>
      <c r="J946" s="27"/>
      <c r="K946" s="27"/>
      <c r="L946" s="27"/>
      <c r="M946" s="27"/>
      <c r="N946" s="27"/>
      <c r="O946" s="27"/>
      <c r="P946" s="27"/>
      <c r="Q946" s="27"/>
      <c r="R946" s="27"/>
      <c r="S946" s="27"/>
      <c r="T946" s="27"/>
      <c r="U946" s="32"/>
      <c r="V946" s="27"/>
      <c r="W946" s="27"/>
      <c r="X946" s="27"/>
      <c r="Y946" s="27"/>
      <c r="Z946" s="27"/>
      <c r="AA946" s="27"/>
    </row>
    <row r="947" spans="1:27" ht="13" x14ac:dyDescent="0.15">
      <c r="A947" s="27"/>
      <c r="B947" s="27"/>
      <c r="C947" s="27"/>
      <c r="D947" s="27"/>
      <c r="E947" s="27"/>
      <c r="F947" s="27"/>
      <c r="G947" s="27"/>
      <c r="H947" s="27"/>
      <c r="I947" s="27"/>
      <c r="J947" s="27"/>
      <c r="K947" s="27"/>
      <c r="L947" s="27"/>
      <c r="M947" s="27"/>
      <c r="N947" s="27"/>
      <c r="O947" s="27"/>
      <c r="P947" s="27"/>
      <c r="Q947" s="27"/>
      <c r="R947" s="27"/>
      <c r="S947" s="27"/>
      <c r="T947" s="27"/>
      <c r="U947" s="32"/>
      <c r="V947" s="27"/>
      <c r="W947" s="27"/>
      <c r="X947" s="27"/>
      <c r="Y947" s="27"/>
      <c r="Z947" s="27"/>
      <c r="AA947" s="27"/>
    </row>
    <row r="948" spans="1:27" ht="13" x14ac:dyDescent="0.15">
      <c r="A948" s="27"/>
      <c r="B948" s="27"/>
      <c r="C948" s="27"/>
      <c r="D948" s="27"/>
      <c r="E948" s="27"/>
      <c r="F948" s="27"/>
      <c r="G948" s="27"/>
      <c r="H948" s="27"/>
      <c r="I948" s="27"/>
      <c r="J948" s="27"/>
      <c r="K948" s="27"/>
      <c r="L948" s="27"/>
      <c r="M948" s="27"/>
      <c r="N948" s="27"/>
      <c r="O948" s="27"/>
      <c r="P948" s="27"/>
      <c r="Q948" s="27"/>
      <c r="R948" s="27"/>
      <c r="S948" s="27"/>
      <c r="T948" s="27"/>
      <c r="U948" s="32"/>
      <c r="V948" s="27"/>
      <c r="W948" s="27"/>
      <c r="X948" s="27"/>
      <c r="Y948" s="27"/>
      <c r="Z948" s="27"/>
      <c r="AA948" s="27"/>
    </row>
    <row r="949" spans="1:27" ht="13" x14ac:dyDescent="0.15">
      <c r="A949" s="27"/>
      <c r="B949" s="27"/>
      <c r="C949" s="27"/>
      <c r="D949" s="27"/>
      <c r="E949" s="27"/>
      <c r="F949" s="27"/>
      <c r="G949" s="27"/>
      <c r="H949" s="27"/>
      <c r="I949" s="27"/>
      <c r="J949" s="27"/>
      <c r="K949" s="27"/>
      <c r="L949" s="27"/>
      <c r="M949" s="27"/>
      <c r="N949" s="27"/>
      <c r="O949" s="27"/>
      <c r="P949" s="27"/>
      <c r="Q949" s="27"/>
      <c r="R949" s="27"/>
      <c r="S949" s="27"/>
      <c r="T949" s="27"/>
      <c r="U949" s="32"/>
      <c r="V949" s="27"/>
      <c r="W949" s="27"/>
      <c r="X949" s="27"/>
      <c r="Y949" s="27"/>
      <c r="Z949" s="27"/>
      <c r="AA949" s="27"/>
    </row>
    <row r="950" spans="1:27" ht="13" x14ac:dyDescent="0.15">
      <c r="A950" s="27"/>
      <c r="B950" s="27"/>
      <c r="C950" s="27"/>
      <c r="D950" s="27"/>
      <c r="E950" s="27"/>
      <c r="F950" s="27"/>
      <c r="G950" s="27"/>
      <c r="H950" s="27"/>
      <c r="I950" s="27"/>
      <c r="J950" s="27"/>
      <c r="K950" s="27"/>
      <c r="L950" s="27"/>
      <c r="M950" s="27"/>
      <c r="N950" s="27"/>
      <c r="O950" s="27"/>
      <c r="P950" s="27"/>
      <c r="Q950" s="27"/>
      <c r="R950" s="27"/>
      <c r="S950" s="27"/>
      <c r="T950" s="27"/>
      <c r="U950" s="32"/>
      <c r="V950" s="27"/>
      <c r="W950" s="27"/>
      <c r="X950" s="27"/>
      <c r="Y950" s="27"/>
      <c r="Z950" s="27"/>
      <c r="AA950" s="27"/>
    </row>
    <row r="951" spans="1:27" ht="13" x14ac:dyDescent="0.15">
      <c r="A951" s="27"/>
      <c r="B951" s="27"/>
      <c r="C951" s="27"/>
      <c r="D951" s="27"/>
      <c r="E951" s="27"/>
      <c r="F951" s="27"/>
      <c r="G951" s="27"/>
      <c r="H951" s="27"/>
      <c r="I951" s="27"/>
      <c r="J951" s="27"/>
      <c r="K951" s="27"/>
      <c r="L951" s="27"/>
      <c r="M951" s="27"/>
      <c r="N951" s="27"/>
      <c r="O951" s="27"/>
      <c r="P951" s="27"/>
      <c r="Q951" s="27"/>
      <c r="R951" s="27"/>
      <c r="S951" s="27"/>
      <c r="T951" s="27"/>
      <c r="U951" s="32"/>
      <c r="V951" s="27"/>
      <c r="W951" s="27"/>
      <c r="X951" s="27"/>
      <c r="Y951" s="27"/>
      <c r="Z951" s="27"/>
      <c r="AA951" s="27"/>
    </row>
    <row r="952" spans="1:27" ht="13" x14ac:dyDescent="0.15">
      <c r="A952" s="27"/>
      <c r="B952" s="27"/>
      <c r="C952" s="27"/>
      <c r="D952" s="27"/>
      <c r="E952" s="27"/>
      <c r="F952" s="27"/>
      <c r="G952" s="27"/>
      <c r="H952" s="27"/>
      <c r="I952" s="27"/>
      <c r="J952" s="27"/>
      <c r="K952" s="27"/>
      <c r="L952" s="27"/>
      <c r="M952" s="27"/>
      <c r="N952" s="27"/>
      <c r="O952" s="27"/>
      <c r="P952" s="27"/>
      <c r="Q952" s="27"/>
      <c r="R952" s="27"/>
      <c r="S952" s="27"/>
      <c r="T952" s="27"/>
      <c r="U952" s="32"/>
      <c r="V952" s="27"/>
      <c r="W952" s="27"/>
      <c r="X952" s="27"/>
      <c r="Y952" s="27"/>
      <c r="Z952" s="27"/>
      <c r="AA952" s="27"/>
    </row>
    <row r="953" spans="1:27" ht="13" x14ac:dyDescent="0.15">
      <c r="A953" s="27"/>
      <c r="B953" s="27"/>
      <c r="C953" s="27"/>
      <c r="D953" s="27"/>
      <c r="E953" s="27"/>
      <c r="F953" s="27"/>
      <c r="G953" s="27"/>
      <c r="H953" s="27"/>
      <c r="I953" s="27"/>
      <c r="J953" s="27"/>
      <c r="K953" s="27"/>
      <c r="L953" s="27"/>
      <c r="M953" s="27"/>
      <c r="N953" s="27"/>
      <c r="O953" s="27"/>
      <c r="P953" s="27"/>
      <c r="Q953" s="27"/>
      <c r="R953" s="27"/>
      <c r="S953" s="27"/>
      <c r="T953" s="27"/>
      <c r="U953" s="32"/>
      <c r="V953" s="27"/>
      <c r="W953" s="27"/>
      <c r="X953" s="27"/>
      <c r="Y953" s="27"/>
      <c r="Z953" s="27"/>
      <c r="AA953" s="27"/>
    </row>
    <row r="954" spans="1:27" ht="13" x14ac:dyDescent="0.15">
      <c r="A954" s="27"/>
      <c r="B954" s="27"/>
      <c r="C954" s="27"/>
      <c r="D954" s="27"/>
      <c r="E954" s="27"/>
      <c r="F954" s="27"/>
      <c r="G954" s="27"/>
      <c r="H954" s="27"/>
      <c r="I954" s="27"/>
      <c r="J954" s="27"/>
      <c r="K954" s="27"/>
      <c r="L954" s="27"/>
      <c r="M954" s="27"/>
      <c r="N954" s="27"/>
      <c r="O954" s="27"/>
      <c r="P954" s="27"/>
      <c r="Q954" s="27"/>
      <c r="R954" s="27"/>
      <c r="S954" s="27"/>
      <c r="T954" s="27"/>
      <c r="U954" s="32"/>
      <c r="V954" s="27"/>
      <c r="W954" s="27"/>
      <c r="X954" s="27"/>
      <c r="Y954" s="27"/>
      <c r="Z954" s="27"/>
      <c r="AA954" s="27"/>
    </row>
    <row r="955" spans="1:27" ht="13" x14ac:dyDescent="0.15">
      <c r="A955" s="27"/>
      <c r="B955" s="27"/>
      <c r="C955" s="27"/>
      <c r="D955" s="27"/>
      <c r="E955" s="27"/>
      <c r="F955" s="27"/>
      <c r="G955" s="27"/>
      <c r="H955" s="27"/>
      <c r="I955" s="27"/>
      <c r="J955" s="27"/>
      <c r="K955" s="27"/>
      <c r="L955" s="27"/>
      <c r="M955" s="27"/>
      <c r="N955" s="27"/>
      <c r="O955" s="27"/>
      <c r="P955" s="27"/>
      <c r="Q955" s="27"/>
      <c r="R955" s="27"/>
      <c r="S955" s="27"/>
      <c r="T955" s="27"/>
      <c r="U955" s="32"/>
      <c r="V955" s="27"/>
      <c r="W955" s="27"/>
      <c r="X955" s="27"/>
      <c r="Y955" s="27"/>
      <c r="Z955" s="27"/>
      <c r="AA955" s="27"/>
    </row>
    <row r="956" spans="1:27" ht="13" x14ac:dyDescent="0.15">
      <c r="A956" s="27"/>
      <c r="B956" s="27"/>
      <c r="C956" s="27"/>
      <c r="D956" s="27"/>
      <c r="E956" s="27"/>
      <c r="F956" s="27"/>
      <c r="G956" s="27"/>
      <c r="H956" s="27"/>
      <c r="I956" s="27"/>
      <c r="J956" s="27"/>
      <c r="K956" s="27"/>
      <c r="L956" s="27"/>
      <c r="M956" s="27"/>
      <c r="N956" s="27"/>
      <c r="O956" s="27"/>
      <c r="P956" s="27"/>
      <c r="Q956" s="27"/>
      <c r="R956" s="27"/>
      <c r="S956" s="27"/>
      <c r="T956" s="27"/>
      <c r="U956" s="32"/>
      <c r="V956" s="27"/>
      <c r="W956" s="27"/>
      <c r="X956" s="27"/>
      <c r="Y956" s="27"/>
      <c r="Z956" s="27"/>
      <c r="AA956" s="27"/>
    </row>
    <row r="957" spans="1:27" ht="13" x14ac:dyDescent="0.15">
      <c r="A957" s="27"/>
      <c r="B957" s="27"/>
      <c r="C957" s="27"/>
      <c r="D957" s="27"/>
      <c r="E957" s="27"/>
      <c r="F957" s="27"/>
      <c r="G957" s="27"/>
      <c r="H957" s="27"/>
      <c r="I957" s="27"/>
      <c r="J957" s="27"/>
      <c r="K957" s="27"/>
      <c r="L957" s="27"/>
      <c r="M957" s="27"/>
      <c r="N957" s="27"/>
      <c r="O957" s="27"/>
      <c r="P957" s="27"/>
      <c r="Q957" s="27"/>
      <c r="R957" s="27"/>
      <c r="S957" s="27"/>
      <c r="T957" s="27"/>
      <c r="U957" s="32"/>
      <c r="V957" s="27"/>
      <c r="W957" s="27"/>
      <c r="X957" s="27"/>
      <c r="Y957" s="27"/>
      <c r="Z957" s="27"/>
      <c r="AA957" s="27"/>
    </row>
    <row r="958" spans="1:27" ht="13" x14ac:dyDescent="0.15">
      <c r="A958" s="27"/>
      <c r="B958" s="27"/>
      <c r="C958" s="27"/>
      <c r="D958" s="27"/>
      <c r="E958" s="27"/>
      <c r="F958" s="27"/>
      <c r="G958" s="27"/>
      <c r="H958" s="27"/>
      <c r="I958" s="27"/>
      <c r="J958" s="27"/>
      <c r="K958" s="27"/>
      <c r="L958" s="27"/>
      <c r="M958" s="27"/>
      <c r="N958" s="27"/>
      <c r="O958" s="27"/>
      <c r="P958" s="27"/>
      <c r="Q958" s="27"/>
      <c r="R958" s="27"/>
      <c r="S958" s="27"/>
      <c r="T958" s="27"/>
      <c r="U958" s="32"/>
      <c r="V958" s="27"/>
      <c r="W958" s="27"/>
      <c r="X958" s="27"/>
      <c r="Y958" s="27"/>
      <c r="Z958" s="27"/>
      <c r="AA958" s="27"/>
    </row>
    <row r="959" spans="1:27" ht="13" x14ac:dyDescent="0.15">
      <c r="A959" s="27"/>
      <c r="B959" s="27"/>
      <c r="C959" s="27"/>
      <c r="D959" s="27"/>
      <c r="E959" s="27"/>
      <c r="F959" s="27"/>
      <c r="G959" s="27"/>
      <c r="H959" s="27"/>
      <c r="I959" s="27"/>
      <c r="J959" s="27"/>
      <c r="K959" s="27"/>
      <c r="L959" s="27"/>
      <c r="M959" s="27"/>
      <c r="N959" s="27"/>
      <c r="O959" s="27"/>
      <c r="P959" s="27"/>
      <c r="Q959" s="27"/>
      <c r="R959" s="27"/>
      <c r="S959" s="27"/>
      <c r="T959" s="27"/>
      <c r="U959" s="32"/>
      <c r="V959" s="27"/>
      <c r="W959" s="27"/>
      <c r="X959" s="27"/>
      <c r="Y959" s="27"/>
      <c r="Z959" s="27"/>
      <c r="AA959" s="27"/>
    </row>
    <row r="960" spans="1:27" ht="13" x14ac:dyDescent="0.15">
      <c r="A960" s="27"/>
      <c r="B960" s="27"/>
      <c r="C960" s="27"/>
      <c r="D960" s="27"/>
      <c r="E960" s="27"/>
      <c r="F960" s="27"/>
      <c r="G960" s="27"/>
      <c r="H960" s="27"/>
      <c r="I960" s="27"/>
      <c r="J960" s="27"/>
      <c r="K960" s="27"/>
      <c r="L960" s="27"/>
      <c r="M960" s="27"/>
      <c r="N960" s="27"/>
      <c r="O960" s="27"/>
      <c r="P960" s="27"/>
      <c r="Q960" s="27"/>
      <c r="R960" s="27"/>
      <c r="S960" s="27"/>
      <c r="T960" s="27"/>
      <c r="U960" s="32"/>
      <c r="V960" s="27"/>
      <c r="W960" s="27"/>
      <c r="X960" s="27"/>
      <c r="Y960" s="27"/>
      <c r="Z960" s="27"/>
      <c r="AA960" s="27"/>
    </row>
    <row r="961" spans="1:27" ht="13" x14ac:dyDescent="0.15">
      <c r="A961" s="27"/>
      <c r="B961" s="27"/>
      <c r="C961" s="27"/>
      <c r="D961" s="27"/>
      <c r="E961" s="27"/>
      <c r="F961" s="27"/>
      <c r="G961" s="27"/>
      <c r="H961" s="27"/>
      <c r="I961" s="27"/>
      <c r="J961" s="27"/>
      <c r="K961" s="27"/>
      <c r="L961" s="27"/>
      <c r="M961" s="27"/>
      <c r="N961" s="27"/>
      <c r="O961" s="27"/>
      <c r="P961" s="27"/>
      <c r="Q961" s="27"/>
      <c r="R961" s="27"/>
      <c r="S961" s="27"/>
      <c r="T961" s="27"/>
      <c r="U961" s="32"/>
      <c r="V961" s="27"/>
      <c r="W961" s="27"/>
      <c r="X961" s="27"/>
      <c r="Y961" s="27"/>
      <c r="Z961" s="27"/>
      <c r="AA961" s="27"/>
    </row>
    <row r="962" spans="1:27" ht="13" x14ac:dyDescent="0.15">
      <c r="A962" s="27"/>
      <c r="B962" s="27"/>
      <c r="C962" s="27"/>
      <c r="D962" s="27"/>
      <c r="E962" s="27"/>
      <c r="F962" s="27"/>
      <c r="G962" s="27"/>
      <c r="H962" s="27"/>
      <c r="I962" s="27"/>
      <c r="J962" s="27"/>
      <c r="K962" s="27"/>
      <c r="L962" s="27"/>
      <c r="M962" s="27"/>
      <c r="N962" s="27"/>
      <c r="O962" s="27"/>
      <c r="P962" s="27"/>
      <c r="Q962" s="27"/>
      <c r="R962" s="27"/>
      <c r="S962" s="27"/>
      <c r="T962" s="27"/>
      <c r="U962" s="32"/>
      <c r="V962" s="27"/>
      <c r="W962" s="27"/>
      <c r="X962" s="27"/>
      <c r="Y962" s="27"/>
      <c r="Z962" s="27"/>
      <c r="AA962" s="27"/>
    </row>
    <row r="963" spans="1:27" ht="13" x14ac:dyDescent="0.15">
      <c r="A963" s="27"/>
      <c r="B963" s="27"/>
      <c r="C963" s="27"/>
      <c r="D963" s="27"/>
      <c r="E963" s="27"/>
      <c r="F963" s="27"/>
      <c r="G963" s="27"/>
      <c r="H963" s="27"/>
      <c r="I963" s="27"/>
      <c r="J963" s="27"/>
      <c r="K963" s="27"/>
      <c r="L963" s="27"/>
      <c r="M963" s="27"/>
      <c r="N963" s="27"/>
      <c r="O963" s="27"/>
      <c r="P963" s="27"/>
      <c r="Q963" s="27"/>
      <c r="R963" s="27"/>
      <c r="S963" s="27"/>
      <c r="T963" s="27"/>
      <c r="U963" s="32"/>
      <c r="V963" s="27"/>
      <c r="W963" s="27"/>
      <c r="X963" s="27"/>
      <c r="Y963" s="27"/>
      <c r="Z963" s="27"/>
      <c r="AA963" s="27"/>
    </row>
    <row r="964" spans="1:27" ht="13" x14ac:dyDescent="0.15">
      <c r="A964" s="27"/>
      <c r="B964" s="27"/>
      <c r="C964" s="27"/>
      <c r="D964" s="27"/>
      <c r="E964" s="27"/>
      <c r="F964" s="27"/>
      <c r="G964" s="27"/>
      <c r="H964" s="27"/>
      <c r="I964" s="27"/>
      <c r="J964" s="27"/>
      <c r="K964" s="27"/>
      <c r="L964" s="27"/>
      <c r="M964" s="27"/>
      <c r="N964" s="27"/>
      <c r="O964" s="27"/>
      <c r="P964" s="27"/>
      <c r="Q964" s="27"/>
      <c r="R964" s="27"/>
      <c r="S964" s="27"/>
      <c r="T964" s="27"/>
      <c r="U964" s="32"/>
      <c r="V964" s="27"/>
      <c r="W964" s="27"/>
      <c r="X964" s="27"/>
      <c r="Y964" s="27"/>
      <c r="Z964" s="27"/>
      <c r="AA964" s="27"/>
    </row>
    <row r="965" spans="1:27" ht="13" x14ac:dyDescent="0.15">
      <c r="A965" s="27"/>
      <c r="B965" s="27"/>
      <c r="C965" s="27"/>
      <c r="D965" s="27"/>
      <c r="E965" s="27"/>
      <c r="F965" s="27"/>
      <c r="G965" s="27"/>
      <c r="H965" s="27"/>
      <c r="I965" s="27"/>
      <c r="J965" s="27"/>
      <c r="K965" s="27"/>
      <c r="L965" s="27"/>
      <c r="M965" s="27"/>
      <c r="N965" s="27"/>
      <c r="O965" s="27"/>
      <c r="P965" s="27"/>
      <c r="Q965" s="27"/>
      <c r="R965" s="27"/>
      <c r="S965" s="27"/>
      <c r="T965" s="27"/>
      <c r="U965" s="32"/>
      <c r="V965" s="27"/>
      <c r="W965" s="27"/>
      <c r="X965" s="27"/>
      <c r="Y965" s="27"/>
      <c r="Z965" s="27"/>
      <c r="AA965" s="27"/>
    </row>
    <row r="966" spans="1:27" ht="13" x14ac:dyDescent="0.15">
      <c r="A966" s="27"/>
      <c r="B966" s="27"/>
      <c r="C966" s="27"/>
      <c r="D966" s="27"/>
      <c r="E966" s="27"/>
      <c r="F966" s="27"/>
      <c r="G966" s="27"/>
      <c r="H966" s="27"/>
      <c r="I966" s="27"/>
      <c r="J966" s="27"/>
      <c r="K966" s="27"/>
      <c r="L966" s="27"/>
      <c r="M966" s="27"/>
      <c r="N966" s="27"/>
      <c r="O966" s="27"/>
      <c r="P966" s="27"/>
      <c r="Q966" s="27"/>
      <c r="R966" s="27"/>
      <c r="S966" s="27"/>
      <c r="T966" s="27"/>
      <c r="U966" s="32"/>
      <c r="V966" s="27"/>
      <c r="W966" s="27"/>
      <c r="X966" s="27"/>
      <c r="Y966" s="27"/>
      <c r="Z966" s="27"/>
      <c r="AA966" s="27"/>
    </row>
    <row r="967" spans="1:27" ht="13" x14ac:dyDescent="0.15">
      <c r="A967" s="27"/>
      <c r="B967" s="27"/>
      <c r="C967" s="27"/>
      <c r="D967" s="27"/>
      <c r="E967" s="27"/>
      <c r="F967" s="27"/>
      <c r="G967" s="27"/>
      <c r="H967" s="27"/>
      <c r="I967" s="27"/>
      <c r="J967" s="27"/>
      <c r="K967" s="27"/>
      <c r="L967" s="27"/>
      <c r="M967" s="27"/>
      <c r="N967" s="27"/>
      <c r="O967" s="27"/>
      <c r="P967" s="27"/>
      <c r="Q967" s="27"/>
      <c r="R967" s="27"/>
      <c r="S967" s="27"/>
      <c r="T967" s="27"/>
      <c r="U967" s="32"/>
      <c r="V967" s="27"/>
      <c r="W967" s="27"/>
      <c r="X967" s="27"/>
      <c r="Y967" s="27"/>
      <c r="Z967" s="27"/>
      <c r="AA967" s="27"/>
    </row>
    <row r="968" spans="1:27" ht="13" x14ac:dyDescent="0.15">
      <c r="A968" s="27"/>
      <c r="B968" s="27"/>
      <c r="C968" s="27"/>
      <c r="D968" s="27"/>
      <c r="E968" s="27"/>
      <c r="F968" s="27"/>
      <c r="G968" s="27"/>
      <c r="H968" s="27"/>
      <c r="I968" s="27"/>
      <c r="J968" s="27"/>
      <c r="K968" s="27"/>
      <c r="L968" s="27"/>
      <c r="M968" s="27"/>
      <c r="N968" s="27"/>
      <c r="O968" s="27"/>
      <c r="P968" s="27"/>
      <c r="Q968" s="27"/>
      <c r="R968" s="27"/>
      <c r="S968" s="27"/>
      <c r="T968" s="27"/>
      <c r="U968" s="32"/>
      <c r="V968" s="27"/>
      <c r="W968" s="27"/>
      <c r="X968" s="27"/>
      <c r="Y968" s="27"/>
      <c r="Z968" s="27"/>
      <c r="AA968" s="27"/>
    </row>
  </sheetData>
  <autoFilter ref="B1:N968" xr:uid="{00000000-0009-0000-0000-000001000000}"/>
  <customSheetViews>
    <customSheetView guid="{56695F41-54D8-4796-9955-1D6384E8B252}" filter="1" showAutoFilter="1">
      <pageMargins left="0.7" right="0.7" top="0.75" bottom="0.75" header="0.3" footer="0.3"/>
      <autoFilter ref="A1:W59" xr:uid="{95F72BDC-741E-C941-83D9-3EBB19C20793}">
        <filterColumn colId="17">
          <filters blank="1">
            <filter val="LSS Only"/>
          </filters>
        </filterColumn>
      </autoFilter>
    </customSheetView>
    <customSheetView guid="{E3968A1A-9B52-46CA-AD9B-0940685CD748}" filter="1" showAutoFilter="1">
      <pageMargins left="0.7" right="0.7" top="0.75" bottom="0.75" header="0.3" footer="0.3"/>
      <autoFilter ref="B1:T53" xr:uid="{E272F7F4-C4FC-9D45-89B5-3D658A374125}">
        <filterColumn colId="2">
          <filters blank="1">
            <filter val="RSOps"/>
            <filter val="RSOps and Sales"/>
            <filter val="RSOps and Sales Managers"/>
            <filter val="RSOps and TAE Sales"/>
            <filter val="Sales"/>
            <filter val="Sales / RSOps"/>
            <filter val="Sales Maangers"/>
            <filter val="Sales Manager"/>
            <filter val="Sales Managers"/>
            <filter val="User Persona_x000a_ - What role does this user story pertain to? (e.g. Regional SOps, Central SOps, Sales Managers...)"/>
          </filters>
        </filterColumn>
      </autoFilter>
    </customSheetView>
  </customSheetViews>
  <hyperlinks>
    <hyperlink ref="S12" r:id="rId1" xr:uid="{00000000-0004-0000-0100-000000000000}"/>
    <hyperlink ref="S30" r:id="rId2" xr:uid="{00000000-0004-0000-0100-000001000000}"/>
    <hyperlink ref="G31" r:id="rId3" xr:uid="{00000000-0004-0000-0100-000002000000}"/>
    <hyperlink ref="S34" r:id="rId4" xr:uid="{00000000-0004-0000-0100-000003000000}"/>
    <hyperlink ref="S35" r:id="rId5" xr:uid="{00000000-0004-0000-0100-000004000000}"/>
    <hyperlink ref="G36" r:id="rId6" xr:uid="{00000000-0004-0000-0100-000005000000}"/>
    <hyperlink ref="S37" r:id="rId7" xr:uid="{00000000-0004-0000-0100-000006000000}"/>
    <hyperlink ref="S38" r:id="rId8" xr:uid="{00000000-0004-0000-0100-000007000000}"/>
    <hyperlink ref="S39" r:id="rId9" xr:uid="{00000000-0004-0000-0100-000008000000}"/>
    <hyperlink ref="S40" r:id="rId10" xr:uid="{00000000-0004-0000-0100-000009000000}"/>
    <hyperlink ref="S41" r:id="rId11" xr:uid="{00000000-0004-0000-0100-00000A000000}"/>
    <hyperlink ref="S43" r:id="rId12" xr:uid="{00000000-0004-0000-0100-00000B000000}"/>
    <hyperlink ref="G44" r:id="rId13" xr:uid="{00000000-0004-0000-0100-00000C000000}"/>
    <hyperlink ref="G54" r:id="rId14" xr:uid="{00000000-0004-0000-0100-00000D000000}"/>
  </hyperlinks>
  <pageMargins left="0.7" right="0.7" top="0.75" bottom="0.75" header="0.3" footer="0.3"/>
  <legacyDrawing r:id="rId1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outlinePr summaryBelow="0" summaryRight="0"/>
  </sheetPr>
  <dimension ref="A1:E95"/>
  <sheetViews>
    <sheetView workbookViewId="0"/>
  </sheetViews>
  <sheetFormatPr baseColWidth="10" defaultColWidth="12.6640625" defaultRowHeight="15.75" customHeight="1" x14ac:dyDescent="0.15"/>
  <cols>
    <col min="1" max="1" width="30.6640625" customWidth="1"/>
    <col min="2" max="2" width="46.1640625" customWidth="1"/>
    <col min="3" max="3" width="16.5" customWidth="1"/>
    <col min="5" max="5" width="145.5" customWidth="1"/>
  </cols>
  <sheetData>
    <row r="1" spans="1:5" ht="15" x14ac:dyDescent="0.2">
      <c r="A1" s="94" t="s">
        <v>495</v>
      </c>
      <c r="B1" s="95" t="s">
        <v>496</v>
      </c>
      <c r="C1" s="95" t="s">
        <v>497</v>
      </c>
      <c r="D1" s="95" t="s">
        <v>498</v>
      </c>
      <c r="E1" s="95" t="s">
        <v>499</v>
      </c>
    </row>
    <row r="2" spans="1:5" ht="15" hidden="1" x14ac:dyDescent="0.2">
      <c r="A2" s="92"/>
      <c r="B2" s="93" t="s">
        <v>500</v>
      </c>
      <c r="C2" s="93"/>
      <c r="D2" s="93"/>
      <c r="E2" s="93"/>
    </row>
    <row r="3" spans="1:5" ht="15" hidden="1" x14ac:dyDescent="0.2">
      <c r="A3" s="92"/>
      <c r="B3" s="93" t="s">
        <v>501</v>
      </c>
      <c r="C3" s="93" t="s">
        <v>502</v>
      </c>
      <c r="D3" s="93"/>
      <c r="E3" s="96" t="s">
        <v>503</v>
      </c>
    </row>
    <row r="4" spans="1:5" ht="15" hidden="1" x14ac:dyDescent="0.2">
      <c r="A4" s="92" t="s">
        <v>456</v>
      </c>
      <c r="B4" s="93" t="s">
        <v>504</v>
      </c>
      <c r="C4" s="93" t="s">
        <v>502</v>
      </c>
      <c r="D4" s="93" t="s">
        <v>459</v>
      </c>
      <c r="E4" s="96" t="s">
        <v>505</v>
      </c>
    </row>
    <row r="5" spans="1:5" ht="15" hidden="1" x14ac:dyDescent="0.2">
      <c r="A5" s="92" t="s">
        <v>456</v>
      </c>
      <c r="B5" s="93" t="s">
        <v>506</v>
      </c>
      <c r="C5" s="93" t="s">
        <v>502</v>
      </c>
      <c r="D5" s="93" t="s">
        <v>462</v>
      </c>
      <c r="E5" s="96" t="s">
        <v>507</v>
      </c>
    </row>
    <row r="6" spans="1:5" ht="15" hidden="1" x14ac:dyDescent="0.2">
      <c r="A6" s="92" t="s">
        <v>456</v>
      </c>
      <c r="B6" s="93" t="s">
        <v>508</v>
      </c>
      <c r="C6" s="93" t="s">
        <v>502</v>
      </c>
      <c r="D6" s="93" t="s">
        <v>461</v>
      </c>
      <c r="E6" s="96" t="s">
        <v>509</v>
      </c>
    </row>
    <row r="7" spans="1:5" ht="15" hidden="1" x14ac:dyDescent="0.2">
      <c r="A7" s="92" t="s">
        <v>456</v>
      </c>
      <c r="B7" s="93" t="s">
        <v>510</v>
      </c>
      <c r="C7" s="93" t="s">
        <v>502</v>
      </c>
      <c r="D7" s="93" t="s">
        <v>491</v>
      </c>
      <c r="E7" s="96" t="s">
        <v>511</v>
      </c>
    </row>
    <row r="8" spans="1:5" ht="15" hidden="1" x14ac:dyDescent="0.2">
      <c r="A8" s="92"/>
      <c r="B8" s="93" t="s">
        <v>512</v>
      </c>
      <c r="C8" s="93"/>
      <c r="D8" s="93"/>
      <c r="E8" s="93"/>
    </row>
    <row r="9" spans="1:5" ht="15" hidden="1" x14ac:dyDescent="0.2">
      <c r="A9" s="92"/>
      <c r="B9" s="93" t="s">
        <v>513</v>
      </c>
      <c r="C9" s="93" t="s">
        <v>514</v>
      </c>
      <c r="D9" s="93" t="s">
        <v>515</v>
      </c>
      <c r="E9" s="96" t="s">
        <v>516</v>
      </c>
    </row>
    <row r="10" spans="1:5" ht="15" hidden="1" x14ac:dyDescent="0.2">
      <c r="A10" s="92" t="s">
        <v>458</v>
      </c>
      <c r="B10" s="93" t="s">
        <v>517</v>
      </c>
      <c r="C10" s="93" t="s">
        <v>514</v>
      </c>
      <c r="D10" s="93" t="s">
        <v>457</v>
      </c>
      <c r="E10" s="96" t="s">
        <v>518</v>
      </c>
    </row>
    <row r="11" spans="1:5" ht="15" hidden="1" x14ac:dyDescent="0.2">
      <c r="A11" s="92" t="s">
        <v>458</v>
      </c>
      <c r="B11" s="93" t="s">
        <v>519</v>
      </c>
      <c r="C11" s="93" t="s">
        <v>514</v>
      </c>
      <c r="D11" s="93" t="s">
        <v>457</v>
      </c>
      <c r="E11" s="96" t="s">
        <v>520</v>
      </c>
    </row>
    <row r="12" spans="1:5" ht="15" hidden="1" x14ac:dyDescent="0.2">
      <c r="A12" s="92" t="s">
        <v>456</v>
      </c>
      <c r="B12" s="93" t="s">
        <v>521</v>
      </c>
      <c r="C12" s="93" t="s">
        <v>514</v>
      </c>
      <c r="D12" s="93" t="s">
        <v>459</v>
      </c>
      <c r="E12" s="96" t="s">
        <v>522</v>
      </c>
    </row>
    <row r="13" spans="1:5" ht="15" hidden="1" x14ac:dyDescent="0.2">
      <c r="A13" s="92" t="s">
        <v>456</v>
      </c>
      <c r="B13" s="93" t="s">
        <v>523</v>
      </c>
      <c r="C13" s="93" t="s">
        <v>514</v>
      </c>
      <c r="D13" s="93" t="s">
        <v>461</v>
      </c>
      <c r="E13" s="96" t="s">
        <v>524</v>
      </c>
    </row>
    <row r="14" spans="1:5" ht="15" x14ac:dyDescent="0.2">
      <c r="A14" s="92" t="s">
        <v>472</v>
      </c>
      <c r="B14" s="93" t="s">
        <v>525</v>
      </c>
      <c r="C14" s="93" t="s">
        <v>514</v>
      </c>
      <c r="D14" s="93" t="s">
        <v>470</v>
      </c>
      <c r="E14" s="96" t="s">
        <v>526</v>
      </c>
    </row>
    <row r="15" spans="1:5" ht="15" hidden="1" x14ac:dyDescent="0.2">
      <c r="A15" s="92" t="s">
        <v>456</v>
      </c>
      <c r="B15" s="93" t="s">
        <v>527</v>
      </c>
      <c r="C15" s="93" t="s">
        <v>514</v>
      </c>
      <c r="D15" s="93" t="s">
        <v>459</v>
      </c>
      <c r="E15" s="96" t="s">
        <v>528</v>
      </c>
    </row>
    <row r="16" spans="1:5" ht="15" hidden="1" x14ac:dyDescent="0.2">
      <c r="A16" s="92" t="s">
        <v>456</v>
      </c>
      <c r="B16" s="93" t="s">
        <v>529</v>
      </c>
      <c r="C16" s="93" t="s">
        <v>514</v>
      </c>
      <c r="D16" s="93" t="s">
        <v>459</v>
      </c>
      <c r="E16" s="96" t="s">
        <v>530</v>
      </c>
    </row>
    <row r="17" spans="1:5" ht="15" hidden="1" x14ac:dyDescent="0.2">
      <c r="A17" s="92" t="s">
        <v>456</v>
      </c>
      <c r="B17" s="93" t="s">
        <v>531</v>
      </c>
      <c r="C17" s="93" t="s">
        <v>514</v>
      </c>
      <c r="D17" s="93" t="s">
        <v>459</v>
      </c>
      <c r="E17" s="96" t="s">
        <v>532</v>
      </c>
    </row>
    <row r="18" spans="1:5" ht="15" hidden="1" x14ac:dyDescent="0.2">
      <c r="A18" s="92"/>
      <c r="B18" s="93" t="s">
        <v>533</v>
      </c>
      <c r="C18" s="93" t="s">
        <v>514</v>
      </c>
      <c r="D18" s="93" t="s">
        <v>534</v>
      </c>
      <c r="E18" s="96" t="s">
        <v>535</v>
      </c>
    </row>
    <row r="19" spans="1:5" ht="15" hidden="1" x14ac:dyDescent="0.2">
      <c r="A19" s="92"/>
      <c r="B19" s="93" t="s">
        <v>536</v>
      </c>
      <c r="C19" s="93" t="s">
        <v>514</v>
      </c>
      <c r="D19" s="93" t="s">
        <v>537</v>
      </c>
      <c r="E19" s="96" t="s">
        <v>538</v>
      </c>
    </row>
    <row r="20" spans="1:5" ht="15" hidden="1" x14ac:dyDescent="0.2">
      <c r="A20" s="92" t="s">
        <v>458</v>
      </c>
      <c r="B20" s="93" t="s">
        <v>539</v>
      </c>
      <c r="C20" s="93" t="s">
        <v>514</v>
      </c>
      <c r="D20" s="93" t="s">
        <v>457</v>
      </c>
      <c r="E20" s="96" t="s">
        <v>540</v>
      </c>
    </row>
    <row r="21" spans="1:5" ht="15" hidden="1" x14ac:dyDescent="0.2">
      <c r="A21" s="92"/>
      <c r="B21" s="93" t="s">
        <v>541</v>
      </c>
      <c r="C21" s="93" t="s">
        <v>514</v>
      </c>
      <c r="D21" s="93" t="s">
        <v>515</v>
      </c>
      <c r="E21" s="96" t="s">
        <v>520</v>
      </c>
    </row>
    <row r="22" spans="1:5" ht="15" hidden="1" x14ac:dyDescent="0.2">
      <c r="A22" s="92"/>
      <c r="B22" s="93" t="s">
        <v>542</v>
      </c>
      <c r="C22" s="93"/>
      <c r="D22" s="93"/>
      <c r="E22" s="93"/>
    </row>
    <row r="23" spans="1:5" ht="15" hidden="1" x14ac:dyDescent="0.2">
      <c r="A23" s="92" t="s">
        <v>456</v>
      </c>
      <c r="B23" s="93" t="s">
        <v>543</v>
      </c>
      <c r="C23" s="93" t="s">
        <v>544</v>
      </c>
      <c r="D23" s="93" t="s">
        <v>462</v>
      </c>
      <c r="E23" s="93"/>
    </row>
    <row r="24" spans="1:5" ht="15" hidden="1" x14ac:dyDescent="0.2">
      <c r="A24" s="92" t="s">
        <v>456</v>
      </c>
      <c r="B24" s="93" t="s">
        <v>545</v>
      </c>
      <c r="C24" s="93" t="s">
        <v>544</v>
      </c>
      <c r="D24" s="93" t="s">
        <v>461</v>
      </c>
      <c r="E24" s="96" t="s">
        <v>546</v>
      </c>
    </row>
    <row r="25" spans="1:5" ht="15" hidden="1" x14ac:dyDescent="0.2">
      <c r="A25" s="92" t="s">
        <v>456</v>
      </c>
      <c r="B25" s="93" t="s">
        <v>547</v>
      </c>
      <c r="C25" s="93" t="s">
        <v>544</v>
      </c>
      <c r="D25" s="93" t="s">
        <v>459</v>
      </c>
      <c r="E25" s="96" t="s">
        <v>548</v>
      </c>
    </row>
    <row r="26" spans="1:5" ht="15" hidden="1" x14ac:dyDescent="0.2">
      <c r="A26" s="92" t="s">
        <v>456</v>
      </c>
      <c r="B26" s="93" t="s">
        <v>549</v>
      </c>
      <c r="C26" s="93" t="s">
        <v>544</v>
      </c>
      <c r="D26" s="93" t="s">
        <v>461</v>
      </c>
      <c r="E26" s="96" t="s">
        <v>550</v>
      </c>
    </row>
    <row r="27" spans="1:5" ht="15" hidden="1" x14ac:dyDescent="0.2">
      <c r="A27" s="92" t="s">
        <v>456</v>
      </c>
      <c r="B27" s="93" t="s">
        <v>551</v>
      </c>
      <c r="C27" s="93" t="s">
        <v>544</v>
      </c>
      <c r="D27" s="93" t="s">
        <v>459</v>
      </c>
      <c r="E27" s="96" t="s">
        <v>552</v>
      </c>
    </row>
    <row r="28" spans="1:5" ht="15" hidden="1" x14ac:dyDescent="0.2">
      <c r="A28" s="92" t="s">
        <v>456</v>
      </c>
      <c r="B28" s="93" t="s">
        <v>553</v>
      </c>
      <c r="C28" s="93" t="s">
        <v>544</v>
      </c>
      <c r="D28" s="93" t="s">
        <v>461</v>
      </c>
      <c r="E28" s="96" t="s">
        <v>554</v>
      </c>
    </row>
    <row r="29" spans="1:5" ht="15" x14ac:dyDescent="0.2">
      <c r="A29" s="92" t="s">
        <v>472</v>
      </c>
      <c r="B29" s="93" t="s">
        <v>555</v>
      </c>
      <c r="C29" s="93" t="s">
        <v>544</v>
      </c>
      <c r="D29" s="93" t="s">
        <v>470</v>
      </c>
      <c r="E29" s="96" t="s">
        <v>556</v>
      </c>
    </row>
    <row r="30" spans="1:5" ht="15" hidden="1" x14ac:dyDescent="0.2">
      <c r="A30" s="92"/>
      <c r="B30" s="93" t="s">
        <v>557</v>
      </c>
      <c r="C30" s="93" t="s">
        <v>544</v>
      </c>
      <c r="D30" s="93" t="s">
        <v>558</v>
      </c>
      <c r="E30" s="96" t="s">
        <v>559</v>
      </c>
    </row>
    <row r="31" spans="1:5" ht="15" hidden="1" x14ac:dyDescent="0.2">
      <c r="A31" s="92" t="s">
        <v>456</v>
      </c>
      <c r="B31" s="93" t="s">
        <v>560</v>
      </c>
      <c r="C31" s="93" t="s">
        <v>544</v>
      </c>
      <c r="D31" s="93" t="s">
        <v>459</v>
      </c>
      <c r="E31" s="96" t="s">
        <v>561</v>
      </c>
    </row>
    <row r="32" spans="1:5" ht="15" hidden="1" x14ac:dyDescent="0.2">
      <c r="A32" s="92"/>
      <c r="B32" s="93" t="s">
        <v>562</v>
      </c>
      <c r="C32" s="93" t="s">
        <v>544</v>
      </c>
      <c r="D32" s="93" t="s">
        <v>563</v>
      </c>
      <c r="E32" s="96" t="s">
        <v>564</v>
      </c>
    </row>
    <row r="33" spans="1:5" ht="15" hidden="1" x14ac:dyDescent="0.2">
      <c r="A33" s="92" t="s">
        <v>458</v>
      </c>
      <c r="B33" s="93" t="s">
        <v>565</v>
      </c>
      <c r="C33" s="93" t="s">
        <v>544</v>
      </c>
      <c r="D33" s="93" t="s">
        <v>457</v>
      </c>
      <c r="E33" s="96" t="s">
        <v>566</v>
      </c>
    </row>
    <row r="34" spans="1:5" ht="15" hidden="1" x14ac:dyDescent="0.2">
      <c r="A34" s="92"/>
      <c r="B34" s="93" t="s">
        <v>567</v>
      </c>
      <c r="C34" s="93" t="s">
        <v>544</v>
      </c>
      <c r="D34" s="93" t="s">
        <v>568</v>
      </c>
      <c r="E34" s="96" t="s">
        <v>569</v>
      </c>
    </row>
    <row r="35" spans="1:5" ht="15" hidden="1" x14ac:dyDescent="0.2">
      <c r="A35" s="92"/>
      <c r="B35" s="93" t="s">
        <v>570</v>
      </c>
      <c r="C35" s="93"/>
      <c r="D35" s="93"/>
      <c r="E35" s="93"/>
    </row>
    <row r="36" spans="1:5" ht="15" hidden="1" x14ac:dyDescent="0.2">
      <c r="A36" s="92"/>
      <c r="B36" s="93" t="s">
        <v>571</v>
      </c>
      <c r="C36" s="93" t="s">
        <v>572</v>
      </c>
      <c r="D36" s="93"/>
      <c r="E36" s="96" t="s">
        <v>573</v>
      </c>
    </row>
    <row r="37" spans="1:5" ht="15" hidden="1" x14ac:dyDescent="0.2">
      <c r="A37" s="92" t="s">
        <v>456</v>
      </c>
      <c r="B37" s="93" t="s">
        <v>574</v>
      </c>
      <c r="C37" s="93" t="s">
        <v>572</v>
      </c>
      <c r="D37" s="93" t="s">
        <v>461</v>
      </c>
      <c r="E37" s="93"/>
    </row>
    <row r="38" spans="1:5" ht="15" hidden="1" x14ac:dyDescent="0.2">
      <c r="A38" s="92"/>
      <c r="B38" s="93" t="s">
        <v>575</v>
      </c>
      <c r="C38" s="93" t="s">
        <v>572</v>
      </c>
      <c r="D38" s="93" t="s">
        <v>515</v>
      </c>
      <c r="E38" s="96" t="s">
        <v>576</v>
      </c>
    </row>
    <row r="39" spans="1:5" ht="15" hidden="1" x14ac:dyDescent="0.2">
      <c r="A39" s="92" t="s">
        <v>456</v>
      </c>
      <c r="B39" s="93" t="s">
        <v>577</v>
      </c>
      <c r="C39" s="93" t="s">
        <v>572</v>
      </c>
      <c r="D39" s="93" t="s">
        <v>459</v>
      </c>
      <c r="E39" s="96" t="s">
        <v>578</v>
      </c>
    </row>
    <row r="40" spans="1:5" ht="15" hidden="1" x14ac:dyDescent="0.2">
      <c r="A40" s="92" t="s">
        <v>456</v>
      </c>
      <c r="B40" s="93" t="s">
        <v>579</v>
      </c>
      <c r="C40" s="93" t="s">
        <v>572</v>
      </c>
      <c r="D40" s="93" t="s">
        <v>462</v>
      </c>
      <c r="E40" s="96" t="s">
        <v>580</v>
      </c>
    </row>
    <row r="41" spans="1:5" ht="15" hidden="1" x14ac:dyDescent="0.2">
      <c r="A41" s="92" t="s">
        <v>456</v>
      </c>
      <c r="B41" s="93" t="s">
        <v>581</v>
      </c>
      <c r="C41" s="93" t="s">
        <v>572</v>
      </c>
      <c r="D41" s="93" t="s">
        <v>461</v>
      </c>
      <c r="E41" s="96" t="s">
        <v>582</v>
      </c>
    </row>
    <row r="42" spans="1:5" ht="15" hidden="1" x14ac:dyDescent="0.2">
      <c r="A42" s="92" t="s">
        <v>456</v>
      </c>
      <c r="B42" s="93" t="s">
        <v>583</v>
      </c>
      <c r="C42" s="93" t="s">
        <v>572</v>
      </c>
      <c r="D42" s="93" t="s">
        <v>459</v>
      </c>
      <c r="E42" s="96" t="s">
        <v>584</v>
      </c>
    </row>
    <row r="43" spans="1:5" ht="15" hidden="1" x14ac:dyDescent="0.2">
      <c r="A43" s="92" t="s">
        <v>456</v>
      </c>
      <c r="B43" s="93" t="s">
        <v>585</v>
      </c>
      <c r="C43" s="93" t="s">
        <v>572</v>
      </c>
      <c r="D43" s="93" t="s">
        <v>469</v>
      </c>
      <c r="E43" s="96" t="s">
        <v>586</v>
      </c>
    </row>
    <row r="44" spans="1:5" ht="15" hidden="1" x14ac:dyDescent="0.2">
      <c r="A44" s="92"/>
      <c r="B44" s="93" t="s">
        <v>587</v>
      </c>
      <c r="C44" s="93" t="s">
        <v>572</v>
      </c>
      <c r="D44" s="93"/>
      <c r="E44" s="96" t="s">
        <v>588</v>
      </c>
    </row>
    <row r="45" spans="1:5" ht="15" hidden="1" x14ac:dyDescent="0.2">
      <c r="A45" s="92"/>
      <c r="B45" s="93" t="s">
        <v>589</v>
      </c>
      <c r="C45" s="93" t="s">
        <v>572</v>
      </c>
      <c r="D45" s="93" t="s">
        <v>590</v>
      </c>
      <c r="E45" s="93"/>
    </row>
    <row r="46" spans="1:5" ht="15" hidden="1" x14ac:dyDescent="0.2">
      <c r="A46" s="92"/>
      <c r="B46" s="93" t="s">
        <v>591</v>
      </c>
      <c r="C46" s="93" t="s">
        <v>572</v>
      </c>
      <c r="D46" s="93" t="s">
        <v>592</v>
      </c>
      <c r="E46" s="96" t="s">
        <v>520</v>
      </c>
    </row>
    <row r="47" spans="1:5" ht="15" hidden="1" x14ac:dyDescent="0.2">
      <c r="A47" s="92"/>
      <c r="B47" s="93" t="s">
        <v>593</v>
      </c>
      <c r="C47" s="93" t="s">
        <v>572</v>
      </c>
      <c r="D47" s="93" t="s">
        <v>594</v>
      </c>
      <c r="E47" s="96" t="s">
        <v>595</v>
      </c>
    </row>
    <row r="48" spans="1:5" ht="15" hidden="1" x14ac:dyDescent="0.2">
      <c r="A48" s="92"/>
      <c r="B48" s="93" t="s">
        <v>596</v>
      </c>
      <c r="C48" s="93" t="s">
        <v>572</v>
      </c>
      <c r="D48" s="93" t="s">
        <v>597</v>
      </c>
      <c r="E48" s="93"/>
    </row>
    <row r="49" spans="1:5" ht="15" hidden="1" x14ac:dyDescent="0.2">
      <c r="A49" s="92"/>
      <c r="B49" s="93" t="s">
        <v>598</v>
      </c>
      <c r="C49" s="93" t="s">
        <v>572</v>
      </c>
      <c r="D49" s="93" t="s">
        <v>599</v>
      </c>
      <c r="E49" s="96" t="s">
        <v>600</v>
      </c>
    </row>
    <row r="50" spans="1:5" ht="15" x14ac:dyDescent="0.2">
      <c r="A50" s="92" t="s">
        <v>472</v>
      </c>
      <c r="B50" s="93" t="s">
        <v>601</v>
      </c>
      <c r="C50" s="93" t="s">
        <v>572</v>
      </c>
      <c r="D50" s="93" t="s">
        <v>470</v>
      </c>
      <c r="E50" s="93"/>
    </row>
    <row r="51" spans="1:5" ht="15" hidden="1" x14ac:dyDescent="0.2">
      <c r="A51" s="92" t="s">
        <v>456</v>
      </c>
      <c r="B51" s="93" t="s">
        <v>602</v>
      </c>
      <c r="C51" s="93" t="s">
        <v>572</v>
      </c>
      <c r="D51" s="93" t="s">
        <v>493</v>
      </c>
      <c r="E51" s="96" t="s">
        <v>603</v>
      </c>
    </row>
    <row r="52" spans="1:5" ht="15" hidden="1" x14ac:dyDescent="0.2">
      <c r="A52" s="92" t="s">
        <v>456</v>
      </c>
      <c r="B52" s="93" t="s">
        <v>604</v>
      </c>
      <c r="C52" s="93" t="s">
        <v>572</v>
      </c>
      <c r="D52" s="93" t="s">
        <v>491</v>
      </c>
      <c r="E52" s="93"/>
    </row>
    <row r="53" spans="1:5" ht="15" hidden="1" x14ac:dyDescent="0.2">
      <c r="A53" s="92"/>
      <c r="B53" s="93" t="s">
        <v>605</v>
      </c>
      <c r="C53" s="93" t="s">
        <v>572</v>
      </c>
      <c r="D53" s="93" t="s">
        <v>606</v>
      </c>
      <c r="E53" s="93"/>
    </row>
    <row r="54" spans="1:5" ht="15" hidden="1" x14ac:dyDescent="0.2">
      <c r="A54" s="92" t="s">
        <v>458</v>
      </c>
      <c r="B54" s="93" t="s">
        <v>607</v>
      </c>
      <c r="C54" s="93" t="s">
        <v>572</v>
      </c>
      <c r="D54" s="93" t="s">
        <v>457</v>
      </c>
      <c r="E54" s="93"/>
    </row>
    <row r="55" spans="1:5" ht="15" hidden="1" x14ac:dyDescent="0.2">
      <c r="A55" s="92"/>
      <c r="B55" s="93" t="s">
        <v>608</v>
      </c>
      <c r="C55" s="93" t="s">
        <v>572</v>
      </c>
      <c r="D55" s="93"/>
      <c r="E55" s="93"/>
    </row>
    <row r="56" spans="1:5" ht="15" hidden="1" x14ac:dyDescent="0.2">
      <c r="A56" s="92"/>
      <c r="B56" s="93" t="s">
        <v>609</v>
      </c>
      <c r="C56" s="93" t="s">
        <v>572</v>
      </c>
      <c r="D56" s="93"/>
      <c r="E56" s="93"/>
    </row>
    <row r="57" spans="1:5" ht="15" hidden="1" x14ac:dyDescent="0.2">
      <c r="A57" s="92" t="s">
        <v>458</v>
      </c>
      <c r="B57" s="93" t="s">
        <v>610</v>
      </c>
      <c r="C57" s="93" t="s">
        <v>572</v>
      </c>
      <c r="D57" s="93" t="s">
        <v>457</v>
      </c>
      <c r="E57" s="93"/>
    </row>
    <row r="58" spans="1:5" ht="15" hidden="1" x14ac:dyDescent="0.2">
      <c r="A58" s="92"/>
      <c r="B58" s="93" t="s">
        <v>611</v>
      </c>
      <c r="C58" s="93"/>
      <c r="D58" s="93"/>
      <c r="E58" s="93"/>
    </row>
    <row r="59" spans="1:5" ht="15" hidden="1" x14ac:dyDescent="0.2">
      <c r="A59" s="92" t="s">
        <v>456</v>
      </c>
      <c r="B59" s="93" t="s">
        <v>612</v>
      </c>
      <c r="C59" s="93" t="s">
        <v>613</v>
      </c>
      <c r="D59" s="93" t="s">
        <v>459</v>
      </c>
      <c r="E59" s="93"/>
    </row>
    <row r="60" spans="1:5" ht="15" hidden="1" x14ac:dyDescent="0.2">
      <c r="A60" s="92" t="s">
        <v>456</v>
      </c>
      <c r="B60" s="93" t="s">
        <v>614</v>
      </c>
      <c r="C60" s="93" t="s">
        <v>613</v>
      </c>
      <c r="D60" s="93" t="s">
        <v>459</v>
      </c>
      <c r="E60" s="96" t="s">
        <v>615</v>
      </c>
    </row>
    <row r="61" spans="1:5" ht="15" hidden="1" x14ac:dyDescent="0.2">
      <c r="A61" s="92" t="s">
        <v>456</v>
      </c>
      <c r="B61" s="93" t="s">
        <v>616</v>
      </c>
      <c r="C61" s="93" t="s">
        <v>613</v>
      </c>
      <c r="D61" s="93" t="s">
        <v>493</v>
      </c>
      <c r="E61" s="96" t="s">
        <v>617</v>
      </c>
    </row>
    <row r="62" spans="1:5" ht="15" hidden="1" x14ac:dyDescent="0.2">
      <c r="A62" s="92"/>
      <c r="B62" s="93" t="s">
        <v>618</v>
      </c>
      <c r="C62" s="93"/>
      <c r="D62" s="93"/>
      <c r="E62" s="93"/>
    </row>
    <row r="63" spans="1:5" ht="15" hidden="1" x14ac:dyDescent="0.2">
      <c r="A63" s="92"/>
      <c r="B63" s="93" t="s">
        <v>619</v>
      </c>
      <c r="C63" s="93" t="s">
        <v>613</v>
      </c>
      <c r="D63" s="93" t="s">
        <v>620</v>
      </c>
      <c r="E63" s="93"/>
    </row>
    <row r="64" spans="1:5" ht="15" hidden="1" x14ac:dyDescent="0.2">
      <c r="A64" s="92" t="s">
        <v>456</v>
      </c>
      <c r="B64" s="93" t="s">
        <v>621</v>
      </c>
      <c r="C64" s="93" t="s">
        <v>613</v>
      </c>
      <c r="D64" s="93" t="s">
        <v>459</v>
      </c>
      <c r="E64" s="93"/>
    </row>
    <row r="65" spans="1:5" ht="15" hidden="1" x14ac:dyDescent="0.2">
      <c r="A65" s="92" t="s">
        <v>456</v>
      </c>
      <c r="B65" s="93" t="s">
        <v>622</v>
      </c>
      <c r="C65" s="93" t="s">
        <v>613</v>
      </c>
      <c r="D65" s="93" t="s">
        <v>459</v>
      </c>
      <c r="E65" s="96" t="s">
        <v>623</v>
      </c>
    </row>
    <row r="66" spans="1:5" ht="15" hidden="1" x14ac:dyDescent="0.2">
      <c r="A66" s="92" t="s">
        <v>456</v>
      </c>
      <c r="B66" s="93" t="s">
        <v>624</v>
      </c>
      <c r="C66" s="93" t="s">
        <v>613</v>
      </c>
      <c r="D66" s="93" t="s">
        <v>461</v>
      </c>
      <c r="E66" s="93"/>
    </row>
    <row r="67" spans="1:5" ht="15" x14ac:dyDescent="0.2">
      <c r="A67" s="92" t="s">
        <v>472</v>
      </c>
      <c r="B67" s="93" t="s">
        <v>625</v>
      </c>
      <c r="C67" s="93" t="s">
        <v>613</v>
      </c>
      <c r="D67" s="93" t="s">
        <v>470</v>
      </c>
      <c r="E67" s="96" t="s">
        <v>626</v>
      </c>
    </row>
    <row r="68" spans="1:5" ht="15" hidden="1" x14ac:dyDescent="0.2">
      <c r="A68" s="92" t="s">
        <v>456</v>
      </c>
      <c r="B68" s="93" t="s">
        <v>627</v>
      </c>
      <c r="C68" s="93" t="s">
        <v>613</v>
      </c>
      <c r="D68" s="93" t="s">
        <v>459</v>
      </c>
      <c r="E68" s="96" t="s">
        <v>628</v>
      </c>
    </row>
    <row r="69" spans="1:5" ht="15" x14ac:dyDescent="0.2">
      <c r="A69" s="92" t="s">
        <v>472</v>
      </c>
      <c r="B69" s="93" t="s">
        <v>629</v>
      </c>
      <c r="C69" s="93" t="s">
        <v>613</v>
      </c>
      <c r="D69" s="93" t="s">
        <v>470</v>
      </c>
      <c r="E69" s="93"/>
    </row>
    <row r="70" spans="1:5" ht="15" hidden="1" x14ac:dyDescent="0.2">
      <c r="A70" s="92" t="s">
        <v>456</v>
      </c>
      <c r="B70" s="93" t="s">
        <v>630</v>
      </c>
      <c r="C70" s="93" t="s">
        <v>613</v>
      </c>
      <c r="D70" s="93" t="s">
        <v>461</v>
      </c>
      <c r="E70" s="93"/>
    </row>
    <row r="71" spans="1:5" ht="15" x14ac:dyDescent="0.2">
      <c r="A71" s="92" t="s">
        <v>472</v>
      </c>
      <c r="B71" s="93" t="s">
        <v>631</v>
      </c>
      <c r="C71" s="93" t="s">
        <v>613</v>
      </c>
      <c r="D71" s="93" t="s">
        <v>470</v>
      </c>
      <c r="E71" s="93"/>
    </row>
    <row r="72" spans="1:5" ht="15" hidden="1" x14ac:dyDescent="0.2">
      <c r="A72" s="92"/>
      <c r="B72" s="93" t="s">
        <v>632</v>
      </c>
      <c r="C72" s="93" t="s">
        <v>613</v>
      </c>
      <c r="D72" s="93" t="s">
        <v>534</v>
      </c>
      <c r="E72" s="96" t="s">
        <v>633</v>
      </c>
    </row>
    <row r="73" spans="1:5" ht="15" hidden="1" x14ac:dyDescent="0.2">
      <c r="A73" s="92"/>
      <c r="B73" s="93" t="s">
        <v>634</v>
      </c>
      <c r="C73" s="93" t="s">
        <v>613</v>
      </c>
      <c r="D73" s="93" t="s">
        <v>568</v>
      </c>
      <c r="E73" s="93"/>
    </row>
    <row r="74" spans="1:5" ht="15" hidden="1" x14ac:dyDescent="0.2">
      <c r="A74" s="92"/>
      <c r="B74" s="93" t="s">
        <v>635</v>
      </c>
      <c r="C74" s="93" t="s">
        <v>613</v>
      </c>
      <c r="D74" s="93" t="s">
        <v>636</v>
      </c>
      <c r="E74" s="93"/>
    </row>
    <row r="75" spans="1:5" ht="15" hidden="1" x14ac:dyDescent="0.2">
      <c r="A75" s="92"/>
      <c r="B75" s="93" t="s">
        <v>637</v>
      </c>
      <c r="C75" s="93" t="s">
        <v>613</v>
      </c>
      <c r="D75" s="93" t="s">
        <v>638</v>
      </c>
      <c r="E75" s="93"/>
    </row>
    <row r="76" spans="1:5" ht="15" hidden="1" x14ac:dyDescent="0.2">
      <c r="A76" s="92"/>
      <c r="B76" s="93" t="s">
        <v>639</v>
      </c>
      <c r="C76" s="93" t="s">
        <v>613</v>
      </c>
      <c r="D76" s="93" t="s">
        <v>640</v>
      </c>
      <c r="E76" s="93"/>
    </row>
    <row r="77" spans="1:5" ht="15" hidden="1" x14ac:dyDescent="0.2">
      <c r="A77" s="92"/>
      <c r="B77" s="93" t="s">
        <v>641</v>
      </c>
      <c r="C77" s="93" t="s">
        <v>613</v>
      </c>
      <c r="D77" s="93" t="s">
        <v>642</v>
      </c>
      <c r="E77" s="93"/>
    </row>
    <row r="78" spans="1:5" ht="15" hidden="1" x14ac:dyDescent="0.2">
      <c r="A78" s="92"/>
      <c r="B78" s="93" t="s">
        <v>643</v>
      </c>
      <c r="C78" s="93" t="s">
        <v>613</v>
      </c>
      <c r="D78" s="93" t="s">
        <v>534</v>
      </c>
      <c r="E78" s="96" t="s">
        <v>644</v>
      </c>
    </row>
    <row r="79" spans="1:5" ht="15" hidden="1" x14ac:dyDescent="0.2">
      <c r="A79" s="92"/>
      <c r="B79" s="93" t="s">
        <v>645</v>
      </c>
      <c r="C79" s="93" t="s">
        <v>613</v>
      </c>
      <c r="D79" s="93" t="s">
        <v>636</v>
      </c>
      <c r="E79" s="93"/>
    </row>
    <row r="80" spans="1:5" ht="15" hidden="1" x14ac:dyDescent="0.2">
      <c r="A80" s="92"/>
      <c r="B80" s="93" t="s">
        <v>646</v>
      </c>
      <c r="C80" s="93" t="s">
        <v>613</v>
      </c>
      <c r="D80" s="93" t="s">
        <v>638</v>
      </c>
      <c r="E80" s="93"/>
    </row>
    <row r="81" spans="1:5" ht="15" hidden="1" x14ac:dyDescent="0.2">
      <c r="A81" s="92" t="s">
        <v>456</v>
      </c>
      <c r="B81" s="93" t="s">
        <v>647</v>
      </c>
      <c r="C81" s="93" t="s">
        <v>613</v>
      </c>
      <c r="D81" s="93" t="s">
        <v>461</v>
      </c>
      <c r="E81" s="93"/>
    </row>
    <row r="82" spans="1:5" ht="15" hidden="1" x14ac:dyDescent="0.2">
      <c r="A82" s="92"/>
      <c r="B82" s="93" t="s">
        <v>648</v>
      </c>
      <c r="C82" s="93" t="s">
        <v>613</v>
      </c>
      <c r="D82" s="93" t="s">
        <v>620</v>
      </c>
      <c r="E82" s="93"/>
    </row>
    <row r="83" spans="1:5" ht="15" hidden="1" x14ac:dyDescent="0.2">
      <c r="A83" s="92"/>
      <c r="B83" s="93" t="s">
        <v>649</v>
      </c>
      <c r="C83" s="93" t="s">
        <v>613</v>
      </c>
      <c r="D83" s="93" t="s">
        <v>640</v>
      </c>
      <c r="E83" s="93"/>
    </row>
    <row r="84" spans="1:5" ht="15" hidden="1" x14ac:dyDescent="0.2">
      <c r="A84" s="92"/>
      <c r="B84" s="93" t="s">
        <v>650</v>
      </c>
      <c r="C84" s="93" t="s">
        <v>613</v>
      </c>
      <c r="D84" s="93" t="s">
        <v>640</v>
      </c>
      <c r="E84" s="93"/>
    </row>
    <row r="85" spans="1:5" ht="15" hidden="1" x14ac:dyDescent="0.2">
      <c r="A85" s="92" t="s">
        <v>456</v>
      </c>
      <c r="B85" s="93" t="s">
        <v>651</v>
      </c>
      <c r="C85" s="93" t="s">
        <v>613</v>
      </c>
      <c r="D85" s="93" t="s">
        <v>459</v>
      </c>
      <c r="E85" s="96" t="s">
        <v>652</v>
      </c>
    </row>
    <row r="86" spans="1:5" ht="15" hidden="1" x14ac:dyDescent="0.2">
      <c r="A86" s="92" t="s">
        <v>456</v>
      </c>
      <c r="B86" s="93" t="s">
        <v>653</v>
      </c>
      <c r="C86" s="93" t="s">
        <v>613</v>
      </c>
      <c r="D86" s="93" t="s">
        <v>459</v>
      </c>
      <c r="E86" s="93"/>
    </row>
    <row r="87" spans="1:5" ht="15" hidden="1" x14ac:dyDescent="0.2">
      <c r="A87" s="92"/>
      <c r="B87" s="93" t="s">
        <v>654</v>
      </c>
      <c r="C87" s="93" t="s">
        <v>613</v>
      </c>
      <c r="D87" s="93" t="s">
        <v>534</v>
      </c>
      <c r="E87" s="93"/>
    </row>
    <row r="88" spans="1:5" ht="15" hidden="1" x14ac:dyDescent="0.2">
      <c r="A88" s="92"/>
      <c r="B88" s="93" t="s">
        <v>655</v>
      </c>
      <c r="C88" s="93"/>
      <c r="D88" s="93"/>
      <c r="E88" s="93"/>
    </row>
    <row r="89" spans="1:5" ht="15" hidden="1" x14ac:dyDescent="0.2">
      <c r="A89" s="92" t="s">
        <v>456</v>
      </c>
      <c r="B89" s="93" t="s">
        <v>656</v>
      </c>
      <c r="C89" s="93" t="s">
        <v>657</v>
      </c>
      <c r="D89" s="93" t="s">
        <v>461</v>
      </c>
      <c r="E89" s="93"/>
    </row>
    <row r="90" spans="1:5" ht="15" hidden="1" x14ac:dyDescent="0.2">
      <c r="A90" s="92" t="s">
        <v>456</v>
      </c>
      <c r="B90" s="93" t="s">
        <v>658</v>
      </c>
      <c r="C90" s="93" t="s">
        <v>657</v>
      </c>
      <c r="D90" s="93" t="s">
        <v>462</v>
      </c>
      <c r="E90" s="93"/>
    </row>
    <row r="91" spans="1:5" ht="15" hidden="1" x14ac:dyDescent="0.2">
      <c r="A91" s="92" t="s">
        <v>456</v>
      </c>
      <c r="B91" s="93" t="s">
        <v>659</v>
      </c>
      <c r="C91" s="93" t="s">
        <v>657</v>
      </c>
      <c r="D91" s="93" t="s">
        <v>459</v>
      </c>
      <c r="E91" s="93"/>
    </row>
    <row r="92" spans="1:5" ht="15" hidden="1" x14ac:dyDescent="0.2">
      <c r="A92" s="92" t="s">
        <v>456</v>
      </c>
      <c r="B92" s="93" t="s">
        <v>660</v>
      </c>
      <c r="C92" s="93" t="s">
        <v>657</v>
      </c>
      <c r="D92" s="93" t="s">
        <v>494</v>
      </c>
      <c r="E92" s="96" t="s">
        <v>540</v>
      </c>
    </row>
    <row r="93" spans="1:5" ht="15" hidden="1" x14ac:dyDescent="0.2">
      <c r="A93" s="92"/>
      <c r="B93" s="93" t="s">
        <v>661</v>
      </c>
      <c r="C93" s="93" t="s">
        <v>657</v>
      </c>
      <c r="D93" s="93" t="s">
        <v>662</v>
      </c>
      <c r="E93" s="96" t="s">
        <v>663</v>
      </c>
    </row>
    <row r="94" spans="1:5" ht="15" hidden="1" x14ac:dyDescent="0.2">
      <c r="A94" s="92" t="s">
        <v>456</v>
      </c>
      <c r="B94" s="93" t="s">
        <v>664</v>
      </c>
      <c r="C94" s="93" t="s">
        <v>657</v>
      </c>
      <c r="D94" s="93" t="s">
        <v>459</v>
      </c>
      <c r="E94" s="96" t="s">
        <v>665</v>
      </c>
    </row>
    <row r="95" spans="1:5" ht="15" hidden="1" x14ac:dyDescent="0.2">
      <c r="A95" s="92"/>
      <c r="B95" s="93" t="s">
        <v>666</v>
      </c>
      <c r="C95" s="93" t="s">
        <v>657</v>
      </c>
      <c r="D95" s="93" t="s">
        <v>534</v>
      </c>
      <c r="E95" s="93"/>
    </row>
  </sheetData>
  <autoFilter ref="A1:Z95" xr:uid="{00000000-0009-0000-0000-00000A000000}">
    <filterColumn colId="0">
      <filters>
        <filter val="N"/>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BDA1D-62BB-8344-B78E-34132FE42B4F}">
  <dimension ref="A1:H47"/>
  <sheetViews>
    <sheetView topLeftCell="A14" workbookViewId="0">
      <selection sqref="A1:H47"/>
    </sheetView>
  </sheetViews>
  <sheetFormatPr baseColWidth="10" defaultRowHeight="13" x14ac:dyDescent="0.15"/>
  <cols>
    <col min="4" max="4" width="23.83203125" bestFit="1" customWidth="1"/>
    <col min="5" max="5" width="17.5" customWidth="1"/>
    <col min="6" max="6" width="84.6640625" style="99" customWidth="1"/>
    <col min="7" max="7" width="20.6640625" bestFit="1" customWidth="1"/>
  </cols>
  <sheetData>
    <row r="1" spans="1:8" ht="15" x14ac:dyDescent="0.2">
      <c r="A1" s="97" t="s">
        <v>667</v>
      </c>
      <c r="B1" s="97" t="s">
        <v>668</v>
      </c>
      <c r="C1" s="97" t="s">
        <v>669</v>
      </c>
      <c r="D1" s="97" t="s">
        <v>670</v>
      </c>
      <c r="E1" s="97" t="s">
        <v>671</v>
      </c>
      <c r="F1" s="98" t="s">
        <v>672</v>
      </c>
      <c r="G1" s="97" t="s">
        <v>673</v>
      </c>
      <c r="H1" s="97" t="s">
        <v>9</v>
      </c>
    </row>
    <row r="2" spans="1:8" ht="409.6" x14ac:dyDescent="0.15">
      <c r="B2" s="100" t="s">
        <v>675</v>
      </c>
      <c r="C2" s="100" t="s">
        <v>674</v>
      </c>
      <c r="D2" t="str">
        <f>stories!C3</f>
        <v xml:space="preserve">Validate Account Data Load </v>
      </c>
      <c r="E2" s="100" t="s">
        <v>676</v>
      </c>
      <c r="F2" s="99" t="str">
        <f>_xlfn.CONCAT("Story #: ", stories!A3, CHAR(10),CHAR(10), "Who ",CHAR(10),  stories!D3, CHAR(10),CHAR(10), "What ",CHAR(10),stories!E3, CHAR(10),CHAR(10),"Why ", CHAR(10),stories!F3, CHAR(10),CHAR(10), "How ", CHAR(10), stories!G3, CHAR(10),CHAR(10),"Mockup", CHAR(10),CHAR(10), stories!H3, "Data Inputs/Outputs", CHAR(10), stories!I3, CHAR(10),CHAR(10), "LSS Namer Comments ", CHAR(10), stories!L3, "APAC Comments", CHAR(10), stories!M3, "EMEA Comments", CHAR(10), stories!N3, CHAR(10),CHAR(10), "LOE Complexity", CHAR(10), stories!P3, CHAR(10),CHAR(10), "Hours ", stories!Q3, CHAR(10),CHAR(10), "Architecture Notes ",CHAR(10), stories!R3, CHAR(10),CHAR(10), "Notes", CHAR(10), stories!S3, CHAR(10), CHAR(10), "RG Comment", CHAR(10), stories!U3, CHAR(10), CHAR(10), "MD Comment to RG", CHAR(10), stories!V3)</f>
        <v xml:space="preserve">Story #: 1
Who 
Admin
What 
As an Anaplan Admin, I need the LSS Account Data populated in the model
Why 
How 
Mockup
Data Inputs/Outputs
Account Universe
LSS Namer Comments 
APAC Comments
EMEA Comments
LOE Complexity
Hours 12
Architecture Notes 
LSS Only
Notes
Link
RG Comment
MD Comment to RG
</v>
      </c>
      <c r="G2" s="100" t="s">
        <v>677</v>
      </c>
    </row>
    <row r="3" spans="1:8" ht="409.6" x14ac:dyDescent="0.15">
      <c r="B3" s="100" t="s">
        <v>675</v>
      </c>
      <c r="C3" s="100" t="s">
        <v>674</v>
      </c>
      <c r="D3" t="str">
        <f>stories!C4</f>
        <v>SOps access to Sales 3.00 Request Accounts Dashboard</v>
      </c>
      <c r="E3" s="100" t="s">
        <v>676</v>
      </c>
      <c r="F3" s="99" t="str">
        <f>_xlfn.CONCAT("Story #: ", stories!A4, CHAR(10),CHAR(10), "Who ",CHAR(10),  stories!D4, CHAR(10),CHAR(10), "What ",CHAR(10),stories!E4, CHAR(10),CHAR(10),"Why ", CHAR(10),stories!F4, CHAR(10),CHAR(10), "How ", CHAR(10), stories!G4, CHAR(10),CHAR(10),"Mockup", CHAR(10),CHAR(10), stories!H4, "Data Inputs/Outputs", CHAR(10), stories!I4, CHAR(10),CHAR(10), "LSS Namer Comments ", CHAR(10), stories!L4, "APAC Comments", CHAR(10), stories!M4, "EMEA Comments", CHAR(10), stories!N4, CHAR(10),CHAR(10), "LOE Complexity", CHAR(10), stories!P4, CHAR(10),CHAR(10), "Hours ", stories!Q4, CHAR(10),CHAR(10), "Architecture Notes ",CHAR(10), stories!R4, CHAR(10),CHAR(10), "Notes", CHAR(10), stories!S4, CHAR(10), CHAR(10), "RG Comment", CHAR(10), stories!U4, CHAR(10), CHAR(10), "MD Comment to RG", CHAR(10), stories!V4)</f>
        <v xml:space="preserve">Story #: 2
Who 
RSOps
What 
As RSOps, I have access to the 3.00 Request Accounts Dashboard to view the full universe of accounts that sales managers can request from. Any sales edits that are made on this dashboard are visible to SOps.
Why 
SOps did not have access to this dashboard last year and therefore could not help sales when they had issues requesting accounts from other managers. Having access will fill the visibility gap to allow SOps to guide sales and view pending account requests.
How 
I will know this is complete when as SOps I am able to view the 3.00 Request Accounts dashboard and it presents a mirror view into what sales sees in terms of pending requests and account details. As SOps, I can see the entire account universe and leverage the geo-role context selector and regional tag filter to see specific accounts.
Mockup
Data Inputs/Outputs
LSS Namer Comments 
ValidatedAPAC Comments
N/A - APAC did not use this dashboard last FY. All x-team accounts were done through the cross-team account transfer module.EMEA Comments
Only within specified  markets where more than one manager exists
LOE Complexity
Hours 4
Architecture Notes 
From LTS
Notes
RG Comment
MD Comment to RG
</v>
      </c>
      <c r="G3" s="100" t="s">
        <v>677</v>
      </c>
    </row>
    <row r="4" spans="1:8" ht="409.6" x14ac:dyDescent="0.15">
      <c r="B4" s="100" t="s">
        <v>675</v>
      </c>
      <c r="C4" s="100" t="s">
        <v>674</v>
      </c>
      <c r="D4" t="str">
        <f>stories!C5</f>
        <v>Visibility of GAT Accounts</v>
      </c>
      <c r="E4" s="100" t="s">
        <v>676</v>
      </c>
      <c r="F4" s="99" t="str">
        <f>_xlfn.CONCAT("Story #: ", stories!A5, CHAR(10),CHAR(10), "Who ",CHAR(10),  stories!D5, CHAR(10),CHAR(10), "What ",CHAR(10),stories!E5, CHAR(10),CHAR(10),"Why ", CHAR(10),stories!F5, CHAR(10),CHAR(10), "How ", CHAR(10), stories!G5, CHAR(10),CHAR(10),"Mockup", CHAR(10),CHAR(10), stories!H5, "Data Inputs/Outputs", CHAR(10), stories!I5, CHAR(10),CHAR(10), "LSS Namer Comments ", CHAR(10), stories!L5, "APAC Comments", CHAR(10), stories!M5, "EMEA Comments", CHAR(10), stories!N5, CHAR(10),CHAR(10), "LOE Complexity", CHAR(10), stories!P5, CHAR(10),CHAR(10), "Hours ", stories!Q5, CHAR(10),CHAR(10), "Architecture Notes ",CHAR(10), stories!R5, CHAR(10),CHAR(10), "Notes", CHAR(10), stories!S5, CHAR(10), CHAR(10), "RG Comment", CHAR(10), stories!U5, CHAR(10), CHAR(10), "MD Comment to RG", CHAR(10), stories!V5)</f>
        <v xml:space="preserve">Story #: 3
Who 
RSOps and Sales
What 
As RSOps, I have a clear view of all GAT indicated accounts in the model and which region they belong to. This allows me to verify that they are in the correct Geo.
As a sales manager, if I own a GAT account, it is clearly indicated by the GAT flag in my account view.
Why 
GAT accounts and their owners are agreed upon before Manager Review. Having a separate view of GAT accounts allows SOps to have visibility into all GAT accounts and be able to reach out to the respective geo if an account is in the wrong geo. Sales managers also would be able to know if they own a GAT account with the GAT flag.
How 
I will know this is complete when all GAT accounts are clearly displayed in the model for SOps. All other GAT accounts uploaded by other geos are also displayed on dash 1.04.
For sales managers, if they own a GAT account, it is indicated to them by the GAT flag from SOps account upload.
Mockup
Data Inputs/Outputs
LSS Namer Comments 
Validated - who is approving GAT Account ownership? both receiving and requesting?APAC Comments
ValidatedEMEA Comments
Validated
LOE Complexity
Hours 2
Architecture Notes 
From LTS
Notes
RG Comment
MD Comment to RG
</v>
      </c>
      <c r="G4" s="100" t="s">
        <v>677</v>
      </c>
    </row>
    <row r="5" spans="1:8" ht="409.6" x14ac:dyDescent="0.15">
      <c r="B5" s="100" t="s">
        <v>675</v>
      </c>
      <c r="C5" s="100" t="s">
        <v>674</v>
      </c>
      <c r="D5" t="str">
        <f>stories!C6</f>
        <v>Flagging Hold Accounts</v>
      </c>
      <c r="E5" s="100" t="s">
        <v>676</v>
      </c>
      <c r="F5" s="99" t="str">
        <f>_xlfn.CONCAT("Story #: ", stories!A6, CHAR(10),CHAR(10), "Who ",CHAR(10),  stories!D6, CHAR(10),CHAR(10), "What ",CHAR(10),stories!E6, CHAR(10),CHAR(10),"Why ", CHAR(10),stories!F6, CHAR(10),CHAR(10), "How ", CHAR(10), stories!G6, CHAR(10),CHAR(10),"Mockup", CHAR(10),CHAR(10), stories!H6, "Data Inputs/Outputs", CHAR(10), stories!I6, CHAR(10),CHAR(10), "LSS Namer Comments ", CHAR(10), stories!L6, "APAC Comments", CHAR(10), stories!M6, "EMEA Comments", CHAR(10), stories!N6, CHAR(10),CHAR(10), "LOE Complexity", CHAR(10), stories!P6, CHAR(10),CHAR(10), "Hours ", stories!Q6, CHAR(10),CHAR(10), "Architecture Notes ",CHAR(10), stories!R6, CHAR(10),CHAR(10), "Notes", CHAR(10), stories!S6, CHAR(10), CHAR(10), "RG Comment", CHAR(10), stories!U6, CHAR(10), CHAR(10), "MD Comment to RG", CHAR(10), stories!V6)</f>
        <v xml:space="preserve">Story #: 4
Who 
RSOps
What 
As RSOps, I have better visibility on the initial proposed owners of hold accounts to be able to clearly see hold accounts that have moved during Manager Review.
The key information that is needed is
- previous year owner
- new fiscal year owner that is initially uploaded by SOps
- new fiscal year owner that is made during Manager Review transfers
Why 
There is a Holds Validation on RSOps dashboard to check for hold accounts where the previous year owner differs from the new fiscal year owner. However, this validation does not show the new fiscal year owner that is initially uploaded by SOps if it changes during Manager Review. This is needed for visibility of tracking hold accounts and their initial uploaded owners. There are situations where a manager is holding an account in their team, but not necessarily for a specific rep.
How 
I will know this is complete when the model snapshots the new fiscal year owners that are initially uploaded by SOps. These are displayed in the Holds Account Continuity Validation on dash 4.04 to have visibility if their owners ever change, and who is the initial owner that SOps uploaded.
Mockup
Data Inputs/Outputs
LSS Namer Comments 
ValidatedAPAC Comments
ValidatedEMEA Comments
Validated
LOE Complexity
Hours 2
Architecture Notes 
From LTS
Notes
RG Comment
MD Comment to RG
</v>
      </c>
      <c r="G5" s="100" t="s">
        <v>677</v>
      </c>
    </row>
    <row r="6" spans="1:8" ht="409.6" x14ac:dyDescent="0.15">
      <c r="B6" s="100" t="s">
        <v>675</v>
      </c>
      <c r="C6" s="100" t="s">
        <v>674</v>
      </c>
      <c r="D6" t="str">
        <f>stories!C7</f>
        <v>Regional Tag needed</v>
      </c>
      <c r="E6" s="100" t="s">
        <v>676</v>
      </c>
      <c r="F6" s="99" t="str">
        <f>_xlfn.CONCAT("Story #: ", stories!A7, CHAR(10),CHAR(10), "Who ",CHAR(10),  stories!D7, CHAR(10),CHAR(10), "What ",CHAR(10),stories!E7, CHAR(10),CHAR(10),"Why ", CHAR(10),stories!F7, CHAR(10),CHAR(10), "How ", CHAR(10), stories!G7, CHAR(10),CHAR(10),"Mockup", CHAR(10),CHAR(10), stories!H7, "Data Inputs/Outputs", CHAR(10), stories!I7, CHAR(10),CHAR(10), "LSS Namer Comments ", CHAR(10), stories!L7, "APAC Comments", CHAR(10), stories!M7, "EMEA Comments", CHAR(10), stories!N7, CHAR(10),CHAR(10), "LOE Complexity", CHAR(10), stories!P7, CHAR(10),CHAR(10), "Hours ", stories!Q7, CHAR(10),CHAR(10), "Architecture Notes ",CHAR(10), stories!R7, CHAR(10),CHAR(10), "Notes", CHAR(10), stories!S7, CHAR(10), CHAR(10), "RG Comment", CHAR(10), stories!U7, CHAR(10), CHAR(10), "MD Comment to RG", CHAR(10), stories!V7)</f>
        <v>Story #: 5
Who 
RSOps
What 
As RSOps I want to be able to assign accounts to profiles based on regional tags prior to Manager Review
Why 
Using the naming logic ultimate parent - region - country (Ultimate parent-EMEA-DACH) . Matching user rep-region to account with logic for MR would allow for ringfencing logic to work
How 
Regional tags on all accounts and rep profile fields prior to MR 
Mockup
Data Inputs/Outputs
RSOps to create list of regional tags to use for MR. MB will then build it into model 
LSS Namer Comments 
Validated w/o linkAPAC Comments
ValidatedEMEA Comments
Validated - Exceptions needed due to markets served out of other markets (ME/Israel served out of UK)
LOE Complexity
Hours 4
Architecture Notes 
From LTS
Notes
Larry Hu mock up permissions to be updated
RG Comment
How will this work? from the discussion we had 11/17 I think there needs to be some segment component in EMEA
MD Comment to RG
PK - Will the backend permissions account for segment? Or, should this concept be incorporated into the Regional Tag code? RG - I believe the format listed here was a brainstorm from LH and myself, not finalized with RSOps since new concept LH - we need to decide if we want regional tags to live in AU to MR model</v>
      </c>
      <c r="G6" s="100" t="s">
        <v>677</v>
      </c>
    </row>
    <row r="7" spans="1:8" ht="409.6" x14ac:dyDescent="0.15">
      <c r="B7" s="100" t="s">
        <v>675</v>
      </c>
      <c r="C7" s="100" t="s">
        <v>674</v>
      </c>
      <c r="D7" t="str">
        <f>stories!C8</f>
        <v>Validate Roster Integration</v>
      </c>
      <c r="E7" s="100" t="s">
        <v>676</v>
      </c>
      <c r="F7" s="99" t="str">
        <f>_xlfn.CONCAT("Story #: ", stories!A8, CHAR(10),CHAR(10), "Who ",CHAR(10),  stories!D8, CHAR(10),CHAR(10), "What ",CHAR(10),stories!E8, CHAR(10),CHAR(10),"Why ", CHAR(10),stories!F8, CHAR(10),CHAR(10), "How ", CHAR(10), stories!G8, CHAR(10),CHAR(10),"Mockup", CHAR(10),CHAR(10), stories!H8, "Data Inputs/Outputs", CHAR(10), stories!I8, CHAR(10),CHAR(10), "LSS Namer Comments ", CHAR(10), stories!L8, "APAC Comments", CHAR(10), stories!M8, "EMEA Comments", CHAR(10), stories!N8, CHAR(10),CHAR(10), "LOE Complexity", CHAR(10), stories!P8, CHAR(10),CHAR(10), "Hours ", stories!Q8, CHAR(10),CHAR(10), "Architecture Notes ",CHAR(10), stories!R8, CHAR(10),CHAR(10), "Notes", CHAR(10), stories!S8, CHAR(10), CHAR(10), "RG Comment", CHAR(10), stories!U8, CHAR(10), CHAR(10), "MD Comment to RG", CHAR(10), stories!V8)</f>
        <v>Story #: 6
Who 
Admin
What 
As an Anaplan Admin, I need the LSS Roster Data populated from either Roster Model or Account Universe model
Why 
How 
Mockup
Data Inputs/Outputs
Source: Roster Model adopted to fit LSS data
LSS Namer Comments 
APAC Comments
EMEA Comments
LOE Complexity
Hours 4
Architecture Notes 
LSS Only
Notes
Link
RG Comment
Why is it either from Roster or account universe?
MD Comment to RG
Solution Architect decision on if the data will be brought in directly from Roster model or go into the LSS AU model first. Gut sense is directly from model but need confirmation from PK/Rob rather than making an assumption</v>
      </c>
      <c r="G7" s="100" t="s">
        <v>677</v>
      </c>
    </row>
    <row r="8" spans="1:8" ht="409.6" x14ac:dyDescent="0.15">
      <c r="B8" s="100" t="s">
        <v>675</v>
      </c>
      <c r="C8" s="100" t="s">
        <v>674</v>
      </c>
      <c r="D8" t="str">
        <f>stories!C9</f>
        <v xml:space="preserve">Create Account Data Validation based on LTS Account Data Validation </v>
      </c>
      <c r="E8" s="100" t="s">
        <v>676</v>
      </c>
      <c r="F8" s="99" t="str">
        <f>_xlfn.CONCAT("Story #: ", stories!A9, CHAR(10),CHAR(10), "Who ",CHAR(10),  stories!D9, CHAR(10),CHAR(10), "What ",CHAR(10),stories!E9, CHAR(10),CHAR(10),"Why ", CHAR(10),stories!F9, CHAR(10),CHAR(10), "How ", CHAR(10), stories!G9, CHAR(10),CHAR(10),"Mockup", CHAR(10),CHAR(10), stories!H9, "Data Inputs/Outputs", CHAR(10), stories!I9, CHAR(10),CHAR(10), "LSS Namer Comments ", CHAR(10), stories!L9, "APAC Comments", CHAR(10), stories!M9, "EMEA Comments", CHAR(10), stories!N9, CHAR(10),CHAR(10), "LOE Complexity", CHAR(10), stories!P9, CHAR(10),CHAR(10), "Hours ", stories!Q9, CHAR(10),CHAR(10), "Architecture Notes ",CHAR(10), stories!R9, CHAR(10),CHAR(10), "Notes", CHAR(10), stories!S9, CHAR(10), CHAR(10), "RG Comment", CHAR(10), stories!U9, CHAR(10), CHAR(10), "MD Comment to RG", CHAR(10), stories!V9)</f>
        <v>Story #: 7
Who 
Admin
What 
As an Anaplan Admin, I need to validate the data populated as expected from Account Universe.
Why 
How 
Mockup
Data Inputs/Outputs
LSS Namer Comments 
APAC Comments
Can we have a bit more detail here on what the validation would entail?EMEA Comments
What needs to be validated?
LOE Complexity
Hours 8
Architecture Notes 
LSS Only
Notes
Updated User to Anaplan Admin not RSOps - MD
RG Comment
Need more info
MD Comment to RG
Admin double check that the backend lists and modules are populated (count of rows, count of blanks).</v>
      </c>
      <c r="G8" s="100" t="s">
        <v>677</v>
      </c>
    </row>
    <row r="9" spans="1:8" ht="409.6" x14ac:dyDescent="0.15">
      <c r="B9" s="100" t="s">
        <v>675</v>
      </c>
      <c r="C9" s="100" t="s">
        <v>674</v>
      </c>
      <c r="D9" t="str">
        <f>stories!C10</f>
        <v>Multiple Proxy Capabilities for sales</v>
      </c>
      <c r="E9" s="100" t="s">
        <v>676</v>
      </c>
      <c r="F9" s="99" t="str">
        <f>_xlfn.CONCAT("Story #: ", stories!A10, CHAR(10),CHAR(10), "Who ",CHAR(10),  stories!D10, CHAR(10),CHAR(10), "What ",CHAR(10),stories!E10, CHAR(10),CHAR(10),"Why ", CHAR(10),stories!F10, CHAR(10),CHAR(10), "How ", CHAR(10), stories!G10, CHAR(10),CHAR(10),"Mockup", CHAR(10),CHAR(10), stories!H10, "Data Inputs/Outputs", CHAR(10), stories!I10, CHAR(10),CHAR(10), "LSS Namer Comments ", CHAR(10), stories!L10, "APAC Comments", CHAR(10), stories!M10, "EMEA Comments", CHAR(10), stories!N10, CHAR(10),CHAR(10), "LOE Complexity", CHAR(10), stories!P10, CHAR(10),CHAR(10), "Hours ", stories!Q10, CHAR(10),CHAR(10), "Architecture Notes ",CHAR(10), stories!R10, CHAR(10),CHAR(10), "Notes", CHAR(10), stories!S10, CHAR(10), CHAR(10), "RG Comment", CHAR(10), stories!U10, CHAR(10), CHAR(10), "MD Comment to RG", CHAR(10), stories!V10)</f>
        <v>Story #: 8
Who 
RSOps and Sales
What 
As RSOps, I am able to assign more than 1 manager to act as a proxy for the same manager. [Many managers proxy for 1]. Additionally, I am able to assign one manager to proxy for multiple other managers [One manager proxy for many].
As a sales manager, I am able to proxy for multiple other managers and see their reps/accounts. Additionally, more than 1 manager can proxy for me and manage my accounts.
Why 
There is a limitation in functionality by not being able to proxy for multiple managers. Managers are assigned multiple proxies to solve for the following:
- manager is on LOA
- there is a new manager in the team and they need assistance from others to review their books.
- a manager is moving to a new team, they still need to build books for their old team
- managers in a region work together to review books and thus would all be proxying for each other
- 2nd line manager can edit their 1st lines books
Having multiple proxy functionality also reduces the input previously needed from SOps to add, change, and remove proxy access when you could only assign one proxy at a time.
How 
I will know this is complete when as sales, I can see the managers I have been assigned to proxy for in my Manager Review. I can see their balancing metrics, their reps, their accounts and any associated pending requests on their accounts. In the filter view, I am able to see these managers I am proxying for and filter my dashboard to view their details. I am able to make edits on behalf of my proxies by overriding account owners or trading accounts to other managers.
For sales managers, if there is more than one manager proxying for me, this is displayed so I know who has access to my books and information. 
If proxies are added/removed, this is reflected in the proxy grid and changes the proxy access for the sales managers.
Mockup
Data Inputs/Outputs
LSS Namer Comments 
ValidatedAPAC Comments
ValidatedEMEA Comments
Validated
LOE Complexity
Hours 4
Architecture Notes 
From LTS
Notes
RG Comment
Whats different from LTS?
MD Comment to RG
No difference, copy and paste from LTS User Stories. Krista needed to drop from our last touchbase so PK and I added time as a buffer. Likely light testing here with LSS data. Time for us to ask you all any questions we have on functionality, time to ramp up on existing backend build (questions to Krista)</v>
      </c>
      <c r="G9" s="100" t="s">
        <v>677</v>
      </c>
    </row>
    <row r="10" spans="1:8" ht="409.6" x14ac:dyDescent="0.15">
      <c r="B10" s="100" t="s">
        <v>675</v>
      </c>
      <c r="C10" s="100" t="s">
        <v>674</v>
      </c>
      <c r="D10" t="str">
        <f>stories!C11</f>
        <v xml:space="preserve">Multiple Proxy - Sales View of Manager Metrics and Account Transitions </v>
      </c>
      <c r="E10" s="100" t="s">
        <v>676</v>
      </c>
      <c r="F10" s="99" t="str">
        <f>_xlfn.CONCAT("Story #: ", stories!A11, CHAR(10),CHAR(10), "Who ",CHAR(10),  stories!D11, CHAR(10),CHAR(10), "What ",CHAR(10),stories!E11, CHAR(10),CHAR(10),"Why ", CHAR(10),stories!F11, CHAR(10),CHAR(10), "How ", CHAR(10), stories!G11, CHAR(10),CHAR(10),"Mockup", CHAR(10),CHAR(10), stories!H11, "Data Inputs/Outputs", CHAR(10), stories!I11, CHAR(10),CHAR(10), "LSS Namer Comments ", CHAR(10), stories!L11, "APAC Comments", CHAR(10), stories!M11, "EMEA Comments", CHAR(10), stories!N11, CHAR(10),CHAR(10), "LOE Complexity", CHAR(10), stories!P11, CHAR(10),CHAR(10), "Hours ", stories!Q11, CHAR(10),CHAR(10), "Architecture Notes ",CHAR(10), stories!R11, CHAR(10),CHAR(10), "Notes", CHAR(10), stories!S11, CHAR(10), CHAR(10), "RG Comment", CHAR(10), stories!U11, CHAR(10), CHAR(10), "MD Comment to RG", CHAR(10), stories!V11)</f>
        <v>Story #: 9
Who 
Sales
What 
As a sales manager, when assigned to proxy for multiple managers, I am able to view the 3.02 Manager Metrics dashboard and the 5.01 Account Transitions dashboard for each of my proxies.
Why 
Having proxy access means I have access to their manager review, and therefore have access to the 3.02 and 5.01 sales manager dashboards to have visibility of their manager metrics and account transitions.
How 
I will know this is complete when as sales, I see each of the managers I am proxying for on the 3.02 and 5.01 dashboards. These managers appear in the Filter View for me to filter the dashboard to view their details.
Mockup
Data Inputs/Outputs
LSS Namer Comments 
ValidatedAPAC Comments
EMEA Comments
Validated
LOE Complexity
Hours 4
Architecture Notes 
From LTS
Notes
RG Comment
Whats different from LTS?
MD Comment to RG
^</v>
      </c>
      <c r="G10" s="100" t="s">
        <v>677</v>
      </c>
    </row>
    <row r="11" spans="1:8" ht="409.6" x14ac:dyDescent="0.15">
      <c r="B11" s="100" t="s">
        <v>675</v>
      </c>
      <c r="C11" s="100" t="s">
        <v>674</v>
      </c>
      <c r="D11" t="str">
        <f>stories!C12</f>
        <v>Create SOps Administration Dashboard based on LTS SOps Administration Dashboard (1.05)</v>
      </c>
      <c r="E11" s="100" t="s">
        <v>676</v>
      </c>
      <c r="F11" s="99" t="str">
        <f>_xlfn.CONCAT("Story #: ", stories!A12, CHAR(10),CHAR(10), "Who ",CHAR(10),  stories!D12, CHAR(10),CHAR(10), "What ",CHAR(10),stories!E12, CHAR(10),CHAR(10),"Why ", CHAR(10),stories!F12, CHAR(10),CHAR(10), "How ", CHAR(10), stories!G12, CHAR(10),CHAR(10),"Mockup", CHAR(10),CHAR(10), stories!H12, "Data Inputs/Outputs", CHAR(10), stories!I12, CHAR(10),CHAR(10), "LSS Namer Comments ", CHAR(10), stories!L12, "APAC Comments", CHAR(10), stories!M12, "EMEA Comments", CHAR(10), stories!N12, CHAR(10),CHAR(10), "LOE Complexity", CHAR(10), stories!P12, CHAR(10),CHAR(10), "Hours ", stories!Q12, CHAR(10),CHAR(10), "Architecture Notes ",CHAR(10), stories!R12, CHAR(10),CHAR(10), "Notes", CHAR(10), stories!S12, CHAR(10), CHAR(10), "RG Comment", CHAR(10), stories!U12, CHAR(10), CHAR(10), "MD Comment to RG", CHAR(10), stories!V12)</f>
        <v xml:space="preserve">Story #: 10
Who 
RSOps
What 
As RSOps, I can assign proxy reps, I can push sets of accounts to manager review. I can also determine which accounts need SOps approval by Geo-Role. I can determine by Geo-Role if the Managers have access to All Accounts or just their Geo-Role combo (???). I can on/off write access by Geo-Role.
Why 
Enabling admin ownership to RSOps; enhancement to LSS process
How 
I know this is complete when I can toggle read/write access for regions/roles. When I can control the view of account universe. When I can select which geo-role requires SOps approval. And when I can push accounts into Manager Review.
Mockup
Data Inputs/Outputs
Source: DH lists?
LSS Namer Comments 
Validated w/o linkAPAC Comments
I don't see a need for this if segmentation is done correctly. Ideally we should lock the accounts for managers to review before mgr review begins (and not be constantly adding)EMEA Comments
Agree with APAC, don't see need for managers to have access to all accounts 
From 11/17 meeting: would be a nice to have just as a check prior to uploading to MR 
LOE Complexity
Hours 6
Architecture Notes 
LSS Only
Notes
Link
RG Comment
What is high LOE for?
MD Comment to RG
</v>
      </c>
      <c r="G11" s="100" t="s">
        <v>677</v>
      </c>
    </row>
    <row r="12" spans="1:8" ht="409.6" x14ac:dyDescent="0.15">
      <c r="B12" s="100" t="s">
        <v>675</v>
      </c>
      <c r="C12" s="100" t="s">
        <v>674</v>
      </c>
      <c r="D12" t="str">
        <f>stories!C13</f>
        <v>Ringfencing</v>
      </c>
      <c r="E12" s="100" t="s">
        <v>676</v>
      </c>
      <c r="F12" s="99" t="str">
        <f>_xlfn.CONCAT("Story #: ", stories!A13, CHAR(10),CHAR(10), "Who ",CHAR(10),  stories!D13, CHAR(10),CHAR(10), "What ",CHAR(10),stories!E13, CHAR(10),CHAR(10),"Why ", CHAR(10),stories!F13, CHAR(10),CHAR(10), "How ", CHAR(10), stories!G13, CHAR(10),CHAR(10),"Mockup", CHAR(10),CHAR(10), stories!H13, "Data Inputs/Outputs", CHAR(10), stories!I13, CHAR(10),CHAR(10), "LSS Namer Comments ", CHAR(10), stories!L13, "APAC Comments", CHAR(10), stories!M13, "EMEA Comments", CHAR(10), stories!N13, CHAR(10),CHAR(10), "LOE Complexity", CHAR(10), stories!P13, CHAR(10),CHAR(10), "Hours ", stories!Q13, CHAR(10),CHAR(10), "Architecture Notes ",CHAR(10), stories!R13, CHAR(10),CHAR(10), "Notes", CHAR(10), stories!S13, CHAR(10), CHAR(10), "RG Comment", CHAR(10), stories!U13, CHAR(10), CHAR(10), "MD Comment to RG", CHAR(10), stories!V13)</f>
        <v xml:space="preserve">Story #: 11
Who 
RSOps
What 
As RSOps, I can view pending transfers that require RSOps approval if the transfer is between SMB &amp; ENT or between countries. 
Why 
This would ensure that RSOps has reviewed and approved any niche account trade instances
How 
I know this is complete when I can view a table of transfers i need to approve that fall under the criteria in which RSOps needs to approve the trade
Mockup
Data Inputs/Outputs
LSS Namer Comments 
Validated w/o linkAPAC Comments
ValidatedEMEA Comments
Validated - EMEA country fixes done pre-Anaplan historically therefore question if needed
LOE Complexity
Hours 4
Architecture Notes 
From LTS
Notes
Link
RG Comment
MD Comment to RG
</v>
      </c>
      <c r="G12" s="100" t="s">
        <v>677</v>
      </c>
    </row>
    <row r="13" spans="1:8" ht="409.6" x14ac:dyDescent="0.15">
      <c r="B13" s="100" t="s">
        <v>675</v>
      </c>
      <c r="C13" s="100" t="s">
        <v>674</v>
      </c>
      <c r="D13" t="str">
        <f>stories!C14</f>
        <v>Highlight blank managers (non-TBH) during roster refresh</v>
      </c>
      <c r="E13" s="100" t="s">
        <v>676</v>
      </c>
      <c r="F13" s="99" t="str">
        <f>_xlfn.CONCAT("Story #: ", stories!A14, CHAR(10),CHAR(10), "Who ",CHAR(10),  stories!D14, CHAR(10),CHAR(10), "What ",CHAR(10),stories!E14, CHAR(10),CHAR(10),"Why ", CHAR(10),stories!F14, CHAR(10),CHAR(10), "How ", CHAR(10), stories!G14, CHAR(10),CHAR(10),"Mockup", CHAR(10),CHAR(10), stories!H14, "Data Inputs/Outputs", CHAR(10), stories!I14, CHAR(10),CHAR(10), "LSS Namer Comments ", CHAR(10), stories!L14, "APAC Comments", CHAR(10), stories!M14, "EMEA Comments", CHAR(10), stories!N14, CHAR(10),CHAR(10), "LOE Complexity", CHAR(10), stories!P14, CHAR(10),CHAR(10), "Hours ", stories!Q14, CHAR(10),CHAR(10), "Architecture Notes ",CHAR(10), stories!R14, CHAR(10),CHAR(10), "Notes", CHAR(10), stories!S14, CHAR(10), CHAR(10), "RG Comment", CHAR(10), stories!U14, CHAR(10), CHAR(10), "MD Comment to RG", CHAR(10), stories!V14)</f>
        <v xml:space="preserve">Story #: 12
Who 
RSOps
What 
As RSOps, if there are reps that are missing managers in Manager Review, this is clearly indicated to me so I can resolve this. I can then go to the roster integration dashboard to check these seats.
Why 
A rep will have a missing manager in MR if there is an error involving the manager's seat. An error will occur if the seat is an invalid geo-role, is Plus One, or book is not needed. This was an edge case that happened in NAMER because the 2nd line manager had an invalid role (STFF GAM). This was then solved by fixing the role of the 2nd line manager's seat.
Having confirmed with RSOps, there does not need to be any changes to the criteria of seats brought into MR, but a way to highlight these blank managers so SOps can take further action to investigate these seats and resolve the error.
How 
I will know this is complete when in Manager Review, I can clearly see if there are reps with missing managers using conditional formatting. When directed to the Roster Integration dashboard to view these reps and their errors,  I can make the adjustment in Future Roster and refresh the roster in Manager Review. Once the issue is resolved, the manager appears and the conditional formatting is gone.
Mockup
Data Inputs/Outputs
Data points include the seats brought into Manager Review that come directly from the refresh of Future Roster.
Add a hyperlink in manager review to the Future Roster to easily move between dashboards.
LSS Namer Comments 
ValidatedAPAC Comments
ValidatedEMEA Comments
Validated
LOE Complexity
Hours 2
Architecture Notes 
From LTS
Notes
RG Comment
MD Comment to RG
</v>
      </c>
      <c r="G13" s="100" t="s">
        <v>677</v>
      </c>
    </row>
    <row r="14" spans="1:8" ht="409.6" x14ac:dyDescent="0.15">
      <c r="B14" s="100" t="s">
        <v>675</v>
      </c>
      <c r="C14" s="100" t="s">
        <v>674</v>
      </c>
      <c r="D14" t="str">
        <f>stories!C15</f>
        <v>Include Seat ID and Seat Owner Name on 1.03 Dashboard</v>
      </c>
      <c r="E14" s="100" t="s">
        <v>676</v>
      </c>
      <c r="F14" s="99" t="str">
        <f>_xlfn.CONCAT("Story #: ", stories!A15, CHAR(10),CHAR(10), "Who ",CHAR(10),  stories!D15, CHAR(10),CHAR(10), "What ",CHAR(10),stories!E15, CHAR(10),CHAR(10),"Why ", CHAR(10),stories!F15, CHAR(10),CHAR(10), "How ", CHAR(10), stories!G15, CHAR(10),CHAR(10),"Mockup", CHAR(10),CHAR(10), stories!H15, "Data Inputs/Outputs", CHAR(10), stories!I15, CHAR(10),CHAR(10), "LSS Namer Comments ", CHAR(10), stories!L15, "APAC Comments", CHAR(10), stories!M15, "EMEA Comments", CHAR(10), stories!N15, CHAR(10),CHAR(10), "LOE Complexity", CHAR(10), stories!P15, CHAR(10),CHAR(10), "Hours ", stories!Q15, CHAR(10),CHAR(10), "Architecture Notes ",CHAR(10), stories!R15, CHAR(10),CHAR(10), "Notes", CHAR(10), stories!S15, CHAR(10), CHAR(10), "RG Comment", CHAR(10), stories!U15, CHAR(10), CHAR(10), "MD Comment to RG", CHAR(10), stories!V15)</f>
        <v xml:space="preserve">Story #: 13
Who 
RSOps
What 
As RSOps, I am able to see both the new FY proposed owner's seat ID and their seat owner name on the grid and when I download the accounts. 
Why 
Last year there was only the seat ID present, and then SOps had to look-up the seat owner name to confirm seat owners. Including both of these fields in the dashboard and export allows SOps to easily see the new FY proposed owner's name, and their seat ID. This also assists in confirming seat names match between Future Roster by seat ID.
How 
I will know this is complete when 1.03 displays the new FY proposed owner's Anaplan Seat ID and Seat owner's name for each account. The download of accounts also displays both fields.
If there are no transfers on the account, the new FY proposed owner's Seat ID and Seat Owner Name would be what SOps uploaded. 
If there were transfers on the account, the new FY proposed owner's Seat ID and seat owner name should be the final owner after transfers.
Mockup
Data Inputs/Outputs
SOps uploads accounts to the Anaplan Future Roster seat ID, which in turn populates the seat owner name that is pulled from Future Roster.
LSS Namer Comments 
ValidatedAPAC Comments
ValidatedEMEA Comments
Validated
LOE Complexity
Hours 4
Architecture Notes 
From LTS
Notes
RG Comment
MD Comment to RG
</v>
      </c>
      <c r="G14" s="100" t="s">
        <v>677</v>
      </c>
    </row>
    <row r="15" spans="1:8" ht="409.6" x14ac:dyDescent="0.15">
      <c r="B15" s="100" t="s">
        <v>675</v>
      </c>
      <c r="C15" s="100" t="s">
        <v>674</v>
      </c>
      <c r="D15">
        <f>stories!C16</f>
        <v>0</v>
      </c>
      <c r="E15" s="100" t="s">
        <v>676</v>
      </c>
      <c r="F15" s="99" t="str">
        <f>_xlfn.CONCAT("Story #: ", stories!A16, CHAR(10),CHAR(10), "Who ",CHAR(10),  stories!D16, CHAR(10),CHAR(10), "What ",CHAR(10),stories!E16, CHAR(10),CHAR(10),"Why ", CHAR(10),stories!F16, CHAR(10),CHAR(10), "How ", CHAR(10), stories!G16, CHAR(10),CHAR(10),"Mockup", CHAR(10),CHAR(10), stories!H16, "Data Inputs/Outputs", CHAR(10), stories!I16, CHAR(10),CHAR(10), "LSS Namer Comments ", CHAR(10), stories!L16, "APAC Comments", CHAR(10), stories!M16, "EMEA Comments", CHAR(10), stories!N16, CHAR(10),CHAR(10), "LOE Complexity", CHAR(10), stories!P16, CHAR(10),CHAR(10), "Hours ", stories!Q16, CHAR(10),CHAR(10), "Architecture Notes ",CHAR(10), stories!R16, CHAR(10),CHAR(10), "Notes", CHAR(10), stories!S16, CHAR(10), CHAR(10), "RG Comment", CHAR(10), stories!U16, CHAR(10), CHAR(10), "MD Comment to RG", CHAR(10), stories!V16)</f>
        <v xml:space="preserve">Story #: 
Who 
What 
Why 
How 
Mockup
Data Inputs/Outputs
LSS Namer Comments 
APAC Comments
EMEA Comments
LOE Complexity
Hours 
Architecture Notes 
Notes
RG Comment
MD Comment to RG
</v>
      </c>
      <c r="G15" s="100" t="s">
        <v>677</v>
      </c>
    </row>
    <row r="16" spans="1:8" ht="409.6" x14ac:dyDescent="0.15">
      <c r="B16" s="100" t="s">
        <v>675</v>
      </c>
      <c r="C16" s="100" t="s">
        <v>674</v>
      </c>
      <c r="D16" t="str">
        <f>stories!C17</f>
        <v>RM Submitted Holds</v>
      </c>
      <c r="E16" s="100" t="s">
        <v>676</v>
      </c>
      <c r="F16" s="99" t="str">
        <f>_xlfn.CONCAT("Story #: ", stories!A17, CHAR(10),CHAR(10), "Who ",CHAR(10),  stories!D17, CHAR(10),CHAR(10), "What ",CHAR(10),stories!E17, CHAR(10),CHAR(10),"Why ", CHAR(10),stories!F17, CHAR(10),CHAR(10), "How ", CHAR(10), stories!G17, CHAR(10),CHAR(10),"Mockup", CHAR(10),CHAR(10), stories!H17, "Data Inputs/Outputs", CHAR(10), stories!I17, CHAR(10),CHAR(10), "LSS Namer Comments ", CHAR(10), stories!L17, "APAC Comments", CHAR(10), stories!M17, "EMEA Comments", CHAR(10), stories!N17, CHAR(10),CHAR(10), "LOE Complexity", CHAR(10), stories!P17, CHAR(10),CHAR(10), "Hours ", stories!Q17, CHAR(10),CHAR(10), "Architecture Notes ",CHAR(10), stories!R17, CHAR(10),CHAR(10), "Notes", CHAR(10), stories!S17, CHAR(10), CHAR(10), "RG Comment", CHAR(10), stories!U17, CHAR(10), CHAR(10), "MD Comment to RG", CHAR(10), stories!V17)</f>
        <v xml:space="preserve">Story #: 15
Who 
Sales Manager
What 
As a RM Sales Manager, I can view all Accounts for my Region and perform the following actions: 
-select an Account ID to be held, 
-assign a rep name to the account, 
-select from a dropdown if the account is primary/backup, 
-view the uplevel logic
-view Industry Name
-add comments on the hold for RSOps to view
-view comments back from RSOps on the hold
As a RM Sales Manager, I can view a holds summary by my team:
-view accounts selected to be held by rep
Why 
Pain point in Excel with version control, size of data within Excel, UI challenges within Excel
How 
Mockup
Data Inputs/Outputs
Account ID
Account Name
Ultimate Parent ID
Ult Parent Industry Short
Geo
Market
Rep 
Position ID
Manager
Uplevel
Hold Type
Override Owner?
Override Owner
FY22 Rep Level
Override Manager
LSS Namer Comments 
DF - RM managers do not need to see AE Customer holds. this does not have an impact.  can we have a specical column for TEch SW inudstry which is moving up +1 level or +2 level?APAC Comments
EMEA Comments
CA - N/A for EMEAL
LOE Complexity
Hours 12
Architecture Notes 
Notes
MR/MBB
RG Comment
MD Comment to RG
</v>
      </c>
      <c r="G16" s="100" t="s">
        <v>677</v>
      </c>
    </row>
    <row r="17" spans="2:7" ht="409.6" x14ac:dyDescent="0.15">
      <c r="B17" s="100" t="s">
        <v>675</v>
      </c>
      <c r="C17" s="100" t="s">
        <v>674</v>
      </c>
      <c r="D17" t="str">
        <f>stories!C18</f>
        <v>RM Submitted Holds Review</v>
      </c>
      <c r="E17" s="100" t="s">
        <v>676</v>
      </c>
      <c r="F17" s="99" t="str">
        <f>_xlfn.CONCAT("Story #: ", stories!A18, CHAR(10),CHAR(10), "Who ",CHAR(10),  stories!D18, CHAR(10),CHAR(10), "What ",CHAR(10),stories!E18, CHAR(10),CHAR(10),"Why ", CHAR(10),stories!F18, CHAR(10),CHAR(10), "How ", CHAR(10), stories!G18, CHAR(10),CHAR(10),"Mockup", CHAR(10),CHAR(10), stories!H18, "Data Inputs/Outputs", CHAR(10), stories!I18, CHAR(10),CHAR(10), "LSS Namer Comments ", CHAR(10), stories!L18, "APAC Comments", CHAR(10), stories!M18, "EMEA Comments", CHAR(10), stories!N18, CHAR(10),CHAR(10), "LOE Complexity", CHAR(10), stories!P18, CHAR(10),CHAR(10), "Hours ", stories!Q18, CHAR(10),CHAR(10), "Architecture Notes ",CHAR(10), stories!R18, CHAR(10),CHAR(10), "Notes", CHAR(10), stories!S18, CHAR(10), CHAR(10), "RG Comment", CHAR(10), stories!U18, CHAR(10), CHAR(10), "MD Comment to RG", CHAR(10), stories!V18)</f>
        <v xml:space="preserve">Story #: 16
Who 
RSOps
What 
As RSOps, I can review the RM Submitted Holds for my Sales region by Account ID: 
-view hold selected, 
-view rep name submitted, 
-see primary/backup selection, 
-view uplevel logic
-view Industry Name
-view comments from sales to RSOps, 
-ability to undo holds selection, 
-ability to add comments for Sales to view, 
-ability to turn off Sales edit access by Region &amp; AE RM
Why 
Streamlines the hold process by eliminating need to upload into Anaplan, saves time
How 
Mockup
Data Inputs/Outputs
Account ID
Account Name
Ultimate Parent ID
Ult Parent Industry Short
Geo
Market
Rep 
Position ID
Manager
Uplevel
Hold Type
Override Owner?
Override Owner
FY22 Rep Level
Override Manager
LSS Namer Comments 
Df - would be imporatnt for SOPs to have a process to replace primary hold with the back up holds from the reps.  In some cases we cannot accept the primary hold and need to supplement with the backup.APAC Comments
LT - validated (see above on auto- holds)EMEA Comments
CA - N/A for EMEAL
LOE Complexity
Hours 6
Architecture Notes 
Notes
MR/MBB
RG Comment
MD Comment to RG
</v>
      </c>
      <c r="G17" s="100" t="s">
        <v>677</v>
      </c>
    </row>
    <row r="18" spans="2:7" ht="409.6" x14ac:dyDescent="0.15">
      <c r="B18" s="100" t="s">
        <v>675</v>
      </c>
      <c r="C18" s="100" t="s">
        <v>674</v>
      </c>
      <c r="D18" t="str">
        <f>stories!C19</f>
        <v>RM All Holds Review</v>
      </c>
      <c r="E18" s="100" t="s">
        <v>676</v>
      </c>
      <c r="F18" s="99" t="str">
        <f>_xlfn.CONCAT("Story #: ", stories!A19, CHAR(10),CHAR(10), "Who ",CHAR(10),  stories!D19, CHAR(10),CHAR(10), "What ",CHAR(10),stories!E19, CHAR(10),CHAR(10),"Why ", CHAR(10),stories!F19, CHAR(10),CHAR(10), "How ", CHAR(10), stories!G19, CHAR(10),CHAR(10),"Mockup", CHAR(10),CHAR(10), stories!H19, "Data Inputs/Outputs", CHAR(10), stories!I19, CHAR(10),CHAR(10), "LSS Namer Comments ", CHAR(10), stories!L19, "APAC Comments", CHAR(10), stories!M19, "EMEA Comments", CHAR(10), stories!N19, CHAR(10),CHAR(10), "LOE Complexity", CHAR(10), stories!P19, CHAR(10),CHAR(10), "Hours ", stories!Q19, CHAR(10),CHAR(10), "Architecture Notes ",CHAR(10), stories!R19, CHAR(10),CHAR(10), "Notes", CHAR(10), stories!S19, CHAR(10), CHAR(10), "RG Comment", CHAR(10), stories!U19, CHAR(10), CHAR(10), "MD Comment to RG", CHAR(10), stories!V19)</f>
        <v xml:space="preserve">Story #: 17
Who 
RSOps
What 
As RSOps, I can review all types of RM holds and override to finalize the holds selection process: 
- auto holds, 
-sales submitted holds, 
-override to add any additional holds marked in account id submission process,
-export the view to perform additional validation checks
Why 
Saving time by consolidating all types of holds into one spot, previously existed in multiple documents
How 
Mockup
Data Inputs/Outputs
Account ID 
Account Name 
Ultimate Parent ID 
Ult Parent Industry Short 
Geo Market 
Hold Type 
[Non-Manual] Hold?
[Manual] Hold?
[Exception] Hold?
Override Hold?
Final Hold
Uplevel 
Sales Rep 
Position ID 
Rep Level
Sales Manager 
Override Owner? 
Override Owner 
Override Manager 
Override Manager
LSS Namer Comments 
APAC Comments
LT - validatedEMEA Comments
CA - N/A for EMEAL
LOE Complexity
Hours 12
Architecture Notes 
Notes
MR/MBB
RG Comment
MD Comment to RG
</v>
      </c>
      <c r="G18" s="100" t="s">
        <v>677</v>
      </c>
    </row>
    <row r="19" spans="2:7" ht="409.6" x14ac:dyDescent="0.15">
      <c r="B19" s="100" t="s">
        <v>675</v>
      </c>
      <c r="C19" s="100" t="s">
        <v>674</v>
      </c>
      <c r="D19" t="str">
        <f>stories!C20</f>
        <v>AE Submitted Holds</v>
      </c>
      <c r="E19" s="100" t="s">
        <v>676</v>
      </c>
      <c r="F19" s="99" t="str">
        <f>_xlfn.CONCAT("Story #: ", stories!A20, CHAR(10),CHAR(10), "Who ",CHAR(10),  stories!D20, CHAR(10),CHAR(10), "What ",CHAR(10),stories!E20, CHAR(10),CHAR(10),"Why ", CHAR(10),stories!F20, CHAR(10),CHAR(10), "How ", CHAR(10), stories!G20, CHAR(10),CHAR(10),"Mockup", CHAR(10),CHAR(10), stories!H20, "Data Inputs/Outputs", CHAR(10), stories!I20, CHAR(10),CHAR(10), "LSS Namer Comments ", CHAR(10), stories!L20, "APAC Comments", CHAR(10), stories!M20, "EMEA Comments", CHAR(10), stories!N20, CHAR(10),CHAR(10), "LOE Complexity", CHAR(10), stories!P20, CHAR(10),CHAR(10), "Hours ", stories!Q20, CHAR(10),CHAR(10), "Architecture Notes ",CHAR(10), stories!R20, CHAR(10),CHAR(10), "Notes", CHAR(10), stories!S20, CHAR(10), CHAR(10), "RG Comment", CHAR(10), stories!U20, CHAR(10), CHAR(10), "MD Comment to RG", CHAR(10), stories!V20)</f>
        <v xml:space="preserve">Story #: 18
Who 
Sales Manager
What 
As an AE Sales Manager, I can view all Accounts for my Region and perform the following actions: 
-select an Account ID to be held, 
-assign a rep name to the account, 
-select from a dropdown if the account is primary/backup, 
-view the uplevel logic
-view AE Customer Holds
-view Industry Name
-add comments on the hold for RSOps to view
-view comments back from RSOps on the hold
As an AE Sales Manager, I can view a holds summary by my team:
-view accounts selected to be held by rep
Why 
Pain point in Excel with version control, size of data within Excel, UI challenges within Excel
How 
Mockup
Data Inputs/Outputs
Account ID
Account Name
Ultimate Parent ID
Ult Parent Industry Short
Geo
Market
Rep 
Position ID
Manager
Uplevel
Hold Type
Override Owner?
Override Owner
FY22 Rep Level
Override Manager
LSS Namer Comments 
APAC Comments
EMEA Comments
CA - Agree. Flag for accounts with pilots would be useful
LOE Complexity
Hours 12
Architecture Notes 
Notes
MR/MBB
RG Comment
MD Comment to RG
</v>
      </c>
      <c r="G19" s="100" t="s">
        <v>677</v>
      </c>
    </row>
    <row r="20" spans="2:7" ht="409.6" x14ac:dyDescent="0.15">
      <c r="B20" s="100" t="s">
        <v>675</v>
      </c>
      <c r="C20" s="100" t="s">
        <v>674</v>
      </c>
      <c r="D20" t="str">
        <f>stories!C21</f>
        <v>AE Submitted Holds Review</v>
      </c>
      <c r="E20" s="100" t="s">
        <v>676</v>
      </c>
      <c r="F20" s="99" t="str">
        <f>_xlfn.CONCAT("Story #: ", stories!A21, CHAR(10),CHAR(10), "Who ",CHAR(10),  stories!D21, CHAR(10),CHAR(10), "What ",CHAR(10),stories!E21, CHAR(10),CHAR(10),"Why ", CHAR(10),stories!F21, CHAR(10),CHAR(10), "How ", CHAR(10), stories!G21, CHAR(10),CHAR(10),"Mockup", CHAR(10),CHAR(10), stories!H21, "Data Inputs/Outputs", CHAR(10), stories!I21, CHAR(10),CHAR(10), "LSS Namer Comments ", CHAR(10), stories!L21, "APAC Comments", CHAR(10), stories!M21, "EMEA Comments", CHAR(10), stories!N21, CHAR(10),CHAR(10), "LOE Complexity", CHAR(10), stories!P21, CHAR(10),CHAR(10), "Hours ", stories!Q21, CHAR(10),CHAR(10), "Architecture Notes ",CHAR(10), stories!R21, CHAR(10),CHAR(10), "Notes", CHAR(10), stories!S21, CHAR(10), CHAR(10), "RG Comment", CHAR(10), stories!U21, CHAR(10), CHAR(10), "MD Comment to RG", CHAR(10), stories!V21)</f>
        <v xml:space="preserve">Story #: 19
Who 
RSOps
What 
As RSOps, I can review the AE Submitted Holds for my Sales region by Account ID: 
-view hold selected, 
-view rep name submitted, 
-see primary/backup selection, 
-view uplevel logic
-upload AE Customer Holds
-view Industry Name
-view comments from sales to RSOps, 
-ability to undo holds selection, 
-ability to add comments for Sales to view, 
-ability to turn off Sales edit access by Region &amp; AE RM
Why 
Streamlines the hold process by eliminating need to upload into Anaplan, saves time
How 
Mockup
Data Inputs/Outputs
Account ID
Account Name
Ultimate Parent ID
Ult Parent Industry Short
Geo
Market
Rep 
Position ID
Manager
Uplevel
Hold Type
Override Owner?
Override Owner
FY22 Rep Level
Override Manager
LSS Namer Comments 
APAC Comments
CY - 1. would it be possible to see open opps under the account (e.g. we'll validat if there's paid pilot etc? 2. Will the review be at account level or L2 level (as hold will be processed and assessed at L2 level?); 3. Instead of undoing Sales hold selection, do we have a button to mass 'approve' &amp; mass 'disapprove'?; 4. Can we pls include info about L2 acct SOP, segment, and RTA in L2? Reasons being - we do not allow cross-segment hold and any holds that involves RTA will need to be flagged for attention (i.e. SMB rep trying to hold account clearly in ENT segment); EMEA Comments
CA - Agree. Flag for accounts with pilots would be useful. Agree with APAC comments
LOE Complexity
Hours 6
Architecture Notes 
Notes
MR/MBB
RG Comment
MD Comment to RG
</v>
      </c>
      <c r="G20" s="100" t="s">
        <v>677</v>
      </c>
    </row>
    <row r="21" spans="2:7" ht="409.6" x14ac:dyDescent="0.15">
      <c r="B21" s="100" t="s">
        <v>675</v>
      </c>
      <c r="C21" s="100" t="s">
        <v>674</v>
      </c>
      <c r="D21" t="str">
        <f>stories!C22</f>
        <v>AE All Holds Review</v>
      </c>
      <c r="E21" s="100" t="s">
        <v>676</v>
      </c>
      <c r="F21" s="99" t="str">
        <f>_xlfn.CONCAT("Story #: ", stories!A22, CHAR(10),CHAR(10), "Who ",CHAR(10),  stories!D22, CHAR(10),CHAR(10), "What ",CHAR(10),stories!E22, CHAR(10),CHAR(10),"Why ", CHAR(10),stories!F22, CHAR(10),CHAR(10), "How ", CHAR(10), stories!G22, CHAR(10),CHAR(10),"Mockup", CHAR(10),CHAR(10), stories!H22, "Data Inputs/Outputs", CHAR(10), stories!I22, CHAR(10),CHAR(10), "LSS Namer Comments ", CHAR(10), stories!L22, "APAC Comments", CHAR(10), stories!M22, "EMEA Comments", CHAR(10), stories!N22, CHAR(10),CHAR(10), "LOE Complexity", CHAR(10), stories!P22, CHAR(10),CHAR(10), "Hours ", stories!Q22, CHAR(10),CHAR(10), "Architecture Notes ",CHAR(10), stories!R22, CHAR(10),CHAR(10), "Notes", CHAR(10), stories!S22, CHAR(10), CHAR(10), "RG Comment", CHAR(10), stories!U22, CHAR(10), CHAR(10), "MD Comment to RG", CHAR(10), stories!V22)</f>
        <v xml:space="preserve">Story #: 20
Who 
RSOps
What 
As RSOps, I can review all types of AE holds and override to finalize the holds selection process: 
- auto holds, 
-sales submitted holds, 
-override to add any additional holds marked in account id submission process,
-export the view to perform additional validation checks
Why 
Saving time by consolidating all types of holds into one spot, previously existed in multiple documents
How 
Mockup
Data Inputs/Outputs
Account ID 
Account Name 
Ultimate Parent ID 
Ult Parent Industry Short 
Geo Market 
Hold Type 
[Non-Manual] Hold?
[Manual] Hold?
[Exception] Hold?
Override Hold?
Final Hold
Uplevel 
Sales Rep 
Position ID 
Rep Level
Sales Manager 
Override Owner? 
Override Owner 
Override Manager 
Override Manager
LSS Namer Comments 
DF -  Would love to have a summary view of the oupput summary for sales to be able to view what was submitted for each rep/team.  need ability to see +1 level, +2 level, and downlevel
BI - would be great to see if there are some automated audits that can be run (e.g., duplicate holds, more than the determined amount etc.)APAC Comments
CY - looks good. Would be great if we include a input box for RSops to mass input reject reason EMEA Comments
CA - Agree. Summary view with sourced would be good
LOE Complexity
Hours 12
Architecture Notes 
Notes
MR/MBB
RG Comment
MD Comment to RG
</v>
      </c>
      <c r="G21" s="100" t="s">
        <v>677</v>
      </c>
    </row>
    <row r="22" spans="2:7" ht="409.6" x14ac:dyDescent="0.15">
      <c r="B22" s="100" t="s">
        <v>675</v>
      </c>
      <c r="C22" s="100" t="s">
        <v>674</v>
      </c>
      <c r="D22" t="str">
        <f>stories!C23</f>
        <v>Anaplan Export for Amplify</v>
      </c>
      <c r="E22" s="100" t="s">
        <v>676</v>
      </c>
      <c r="F22" s="99" t="str">
        <f>_xlfn.CONCAT("Story #: ", stories!A23, CHAR(10),CHAR(10), "Who ",CHAR(10),  stories!D23, CHAR(10),CHAR(10), "What ",CHAR(10),stories!E23, CHAR(10),CHAR(10),"Why ", CHAR(10),stories!F23, CHAR(10),CHAR(10), "How ", CHAR(10), stories!G23, CHAR(10),CHAR(10),"Mockup", CHAR(10),CHAR(10), stories!H23, "Data Inputs/Outputs", CHAR(10), stories!I23, CHAR(10),CHAR(10), "LSS Namer Comments ", CHAR(10), stories!L23, "APAC Comments", CHAR(10), stories!M23, "EMEA Comments", CHAR(10), stories!N23, CHAR(10),CHAR(10), "LOE Complexity", CHAR(10), stories!P23, CHAR(10),CHAR(10), "Hours ", stories!Q23, CHAR(10),CHAR(10), "Architecture Notes ",CHAR(10), stories!R23, CHAR(10),CHAR(10), "Notes", CHAR(10), stories!S23, CHAR(10), CHAR(10), "RG Comment", CHAR(10), stories!U23, CHAR(10), CHAR(10), "MD Comment to RG", CHAR(10), stories!V23)</f>
        <v xml:space="preserve">Story #: 21
Who 
RSOps
What 
As RSOps, I can export the Account template I need for Legacy Amplify
Why 
Functionality serves as a data source for Amplify to build books. Utilizing the UI of Legacy Amplify; Pain point with prior Anaplan UI and integration
How 
Within Anaplan, I can click a button to export the data and headers needed to run amplify
Mockup
Input: Account Universe ModelData Inputs/Outputs
LSS Namer Comments 
APAC Comments
EMEA Comments
LOE Complexity
Hours 10
Architecture Notes 
Notes
RG Comment
MD Comment to RG
</v>
      </c>
      <c r="G22" s="100" t="s">
        <v>677</v>
      </c>
    </row>
    <row r="23" spans="2:7" ht="409.6" x14ac:dyDescent="0.15">
      <c r="B23" s="100" t="s">
        <v>675</v>
      </c>
      <c r="C23" s="100" t="s">
        <v>674</v>
      </c>
      <c r="D23" t="str">
        <f>stories!C24</f>
        <v>Anaplan Export for Amplify</v>
      </c>
      <c r="E23" s="100" t="s">
        <v>676</v>
      </c>
      <c r="F23" s="99" t="str">
        <f>_xlfn.CONCAT("Story #: ", stories!A24, CHAR(10),CHAR(10), "Who ",CHAR(10),  stories!D24, CHAR(10),CHAR(10), "What ",CHAR(10),stories!E24, CHAR(10),CHAR(10),"Why ", CHAR(10),stories!F24, CHAR(10),CHAR(10), "How ", CHAR(10), stories!G24, CHAR(10),CHAR(10),"Mockup", CHAR(10),CHAR(10), stories!H24, "Data Inputs/Outputs", CHAR(10), stories!I24, CHAR(10),CHAR(10), "LSS Namer Comments ", CHAR(10), stories!L24, "APAC Comments", CHAR(10), stories!M24, "EMEA Comments", CHAR(10), stories!N24, CHAR(10),CHAR(10), "LOE Complexity", CHAR(10), stories!P24, CHAR(10),CHAR(10), "Hours ", stories!Q24, CHAR(10),CHAR(10), "Architecture Notes ",CHAR(10), stories!R24, CHAR(10),CHAR(10), "Notes", CHAR(10), stories!S24, CHAR(10), CHAR(10), "RG Comment", CHAR(10), stories!U24, CHAR(10), CHAR(10), "MD Comment to RG", CHAR(10), stories!V24)</f>
        <v xml:space="preserve">Story #: 22
Who 
RSOps
What 
As RSOps, I can export the Rep template I need for Legacy Amplify
Why 
Functionality serves as a data source for Amplify to build books. Utilizing the UI of Legacy Amplify; Pain point with prior Anaplan UI and integration
How 
Within Anaplan, I can click a button to export the data and headers needed to run amplify
Mockup
Input: Account Universe ModelData Inputs/Outputs
LSS Namer Comments 
APAC Comments
EMEA Comments
LOE Complexity
Hours 10
Architecture Notes 
Notes
RG Comment
MD Comment to RG
</v>
      </c>
      <c r="G23" s="100" t="s">
        <v>677</v>
      </c>
    </row>
    <row r="24" spans="2:7" ht="409.6" x14ac:dyDescent="0.15">
      <c r="B24" s="100" t="s">
        <v>675</v>
      </c>
      <c r="C24" s="100" t="s">
        <v>674</v>
      </c>
      <c r="D24" t="str">
        <f>stories!C25</f>
        <v>Anaplan Import from Amplify</v>
      </c>
      <c r="E24" s="100" t="s">
        <v>676</v>
      </c>
      <c r="F24" s="99" t="str">
        <f>_xlfn.CONCAT("Story #: ", stories!A25, CHAR(10),CHAR(10), "Who ",CHAR(10),  stories!D25, CHAR(10),CHAR(10), "What ",CHAR(10),stories!E25, CHAR(10),CHAR(10),"Why ", CHAR(10),stories!F25, CHAR(10),CHAR(10), "How ", CHAR(10), stories!G25, CHAR(10),CHAR(10),"Mockup", CHAR(10),CHAR(10), stories!H25, "Data Inputs/Outputs", CHAR(10), stories!I25, CHAR(10),CHAR(10), "LSS Namer Comments ", CHAR(10), stories!L25, "APAC Comments", CHAR(10), stories!M25, "EMEA Comments", CHAR(10), stories!N25, CHAR(10),CHAR(10), "LOE Complexity", CHAR(10), stories!P25, CHAR(10),CHAR(10), "Hours ", stories!Q25, CHAR(10),CHAR(10), "Architecture Notes ",CHAR(10), stories!R25, CHAR(10),CHAR(10), "Notes", CHAR(10), stories!S25, CHAR(10), CHAR(10), "RG Comment", CHAR(10), stories!U25, CHAR(10), CHAR(10), "MD Comment to RG", CHAR(10), stories!V25)</f>
        <v xml:space="preserve">Story #: 23
Who 
RSOps
What 
As RSOps, I can import books into Anaplan after the books are created via Amplify and/or Excel.  The upload process needs to allow for multiple users to upload files. It also needs to allow for multiple files to be uploaded
Why 
Functionality serves as data source for books building to use in Manager Review. Solving complexity built into prior Anaplan interface by csv upload
How 
Within Anaplan, I can download an upload template and then  I can click a button to upload csv file to upload the books
Mockup
Source: Amplify  Data Inputs/Outputs
LSS Namer Comments 
APAC Comments
EMEA Comments
LOE Complexity
Hours 10
Architecture Notes 
Notes
RG Comment
MD Comment to RG
</v>
      </c>
      <c r="G24" s="100" t="s">
        <v>677</v>
      </c>
    </row>
    <row r="25" spans="2:7" ht="409.6" x14ac:dyDescent="0.15">
      <c r="B25" s="100" t="s">
        <v>675</v>
      </c>
      <c r="C25" s="100" t="s">
        <v>674</v>
      </c>
      <c r="D25" t="str">
        <f>stories!C26</f>
        <v>Anaplan Import from Amplify Validation</v>
      </c>
      <c r="E25" s="100" t="s">
        <v>676</v>
      </c>
      <c r="F25" s="99" t="str">
        <f>_xlfn.CONCAT("Story #: ", stories!A26, CHAR(10),CHAR(10), "Who ",CHAR(10),  stories!D26, CHAR(10),CHAR(10), "What ",CHAR(10),stories!E26, CHAR(10),CHAR(10),"Why ", CHAR(10),stories!F26, CHAR(10),CHAR(10), "How ", CHAR(10), stories!G26, CHAR(10),CHAR(10),"Mockup", CHAR(10),CHAR(10), stories!H26, "Data Inputs/Outputs", CHAR(10), stories!I26, CHAR(10),CHAR(10), "LSS Namer Comments ", CHAR(10), stories!L26, "APAC Comments", CHAR(10), stories!M26, "EMEA Comments", CHAR(10), stories!N26, CHAR(10),CHAR(10), "LOE Complexity", CHAR(10), stories!P26, CHAR(10),CHAR(10), "Hours ", stories!Q26, CHAR(10),CHAR(10), "Architecture Notes ",CHAR(10), stories!R26, CHAR(10),CHAR(10), "Notes", CHAR(10), stories!S26, CHAR(10), CHAR(10), "RG Comment", CHAR(10), stories!U26, CHAR(10), CHAR(10), "MD Comment to RG", CHAR(10), stories!V26)</f>
        <v xml:space="preserve">Story #: 24
Who 
RSOps 
What 
As RSOps, I can validate the Amplify upload was successful (count # of Planning Accounts, Count # of unassigned owners by Planning Account)
Why 
Fuctionality serves as confirmation upload captured desired fields
How 
Within Anaplan, I can view the data uploaded to confirm books uploaded as expected
Mockup
Source: Amplify UploadData Inputs/Outputs
LSS Namer Comments 
APAC Comments
EMEA Comments
LOE Complexity
Hours 8
Architecture Notes 
Notes
RG Comment
MD Comment to RG
</v>
      </c>
      <c r="G25" s="100" t="s">
        <v>677</v>
      </c>
    </row>
    <row r="26" spans="2:7" ht="409.6" x14ac:dyDescent="0.15">
      <c r="B26" s="100" t="s">
        <v>675</v>
      </c>
      <c r="C26" s="100" t="s">
        <v>674</v>
      </c>
      <c r="D26" t="str">
        <f>stories!C27</f>
        <v>Balancing Metrics by Manager</v>
      </c>
      <c r="E26" s="100" t="s">
        <v>676</v>
      </c>
      <c r="F26" s="99" t="str">
        <f>_xlfn.CONCAT("Story #: ", stories!A27, CHAR(10),CHAR(10), "Who ",CHAR(10),  stories!D27, CHAR(10),CHAR(10), "What ",CHAR(10),stories!E27, CHAR(10),CHAR(10),"Why ", CHAR(10),stories!F27, CHAR(10),CHAR(10), "How ", CHAR(10), stories!G27, CHAR(10),CHAR(10),"Mockup", CHAR(10),CHAR(10), stories!H27, "Data Inputs/Outputs", CHAR(10), stories!I27, CHAR(10),CHAR(10), "LSS Namer Comments ", CHAR(10), stories!L27, "APAC Comments", CHAR(10), stories!M27, "EMEA Comments", CHAR(10), stories!N27, CHAR(10),CHAR(10), "LOE Complexity", CHAR(10), stories!P27, CHAR(10),CHAR(10), "Hours ", stories!Q27, CHAR(10),CHAR(10), "Architecture Notes ",CHAR(10), stories!R27, CHAR(10),CHAR(10), "Notes", CHAR(10), stories!S27, CHAR(10), CHAR(10), "RG Comment", CHAR(10), stories!U27, CHAR(10), CHAR(10), "MD Comment to RG", CHAR(10), stories!V27)</f>
        <v xml:space="preserve">Story #: 25
Who 
RSOps 
What 
As RSOps, I can view Balancing Metrics by Manager
Why 
 Carrying over existing functionality used for analysis 
How 
For each manager, I can view metrics associated
Mockup
Source: Amplify UploadData Inputs/Outputs
LSS Namer Comments 
APAC Comments
EMEA Comments
LOE Complexity
Hours 12
Architecture Notes 
Notes
RG Comment
MD Comment to RG
</v>
      </c>
      <c r="G26" s="100" t="s">
        <v>677</v>
      </c>
    </row>
    <row r="27" spans="2:7" ht="409.6" x14ac:dyDescent="0.15">
      <c r="B27" s="100" t="s">
        <v>675</v>
      </c>
      <c r="C27" s="100" t="s">
        <v>674</v>
      </c>
      <c r="D27" t="str">
        <f>stories!C28</f>
        <v>Balancing Metrics by Rep</v>
      </c>
      <c r="E27" s="100" t="s">
        <v>676</v>
      </c>
      <c r="F27" s="99" t="str">
        <f>_xlfn.CONCAT("Story #: ", stories!A28, CHAR(10),CHAR(10), "Who ",CHAR(10),  stories!D28, CHAR(10),CHAR(10), "What ",CHAR(10),stories!E28, CHAR(10),CHAR(10),"Why ", CHAR(10),stories!F28, CHAR(10),CHAR(10), "How ", CHAR(10), stories!G28, CHAR(10),CHAR(10),"Mockup", CHAR(10),CHAR(10), stories!H28, "Data Inputs/Outputs", CHAR(10), stories!I28, CHAR(10),CHAR(10), "LSS Namer Comments ", CHAR(10), stories!L28, "APAC Comments", CHAR(10), stories!M28, "EMEA Comments", CHAR(10), stories!N28, CHAR(10),CHAR(10), "LOE Complexity", CHAR(10), stories!P28, CHAR(10),CHAR(10), "Hours ", stories!Q28, CHAR(10),CHAR(10), "Architecture Notes ",CHAR(10), stories!R28, CHAR(10),CHAR(10), "Notes", CHAR(10), stories!S28, CHAR(10), CHAR(10), "RG Comment", CHAR(10), stories!U28, CHAR(10), CHAR(10), "MD Comment to RG", CHAR(10), stories!V28)</f>
        <v xml:space="preserve">Story #: 26
Who 
RSOps 
What 
As RSOps, I can view Balancing Metrics by Rep
Why 
 Carrying over existing functionality used for analysis 
How 
For each rep, I can view metrics associated
Mockup
Source: Amplify UploadData Inputs/Outputs
LSS Namer Comments 
APAC Comments
EMEA Comments
LOE Complexity
Hours 12
Architecture Notes 
Notes
RG Comment
MD Comment to RG
</v>
      </c>
      <c r="G27" s="100" t="s">
        <v>677</v>
      </c>
    </row>
    <row r="28" spans="2:7" ht="409.6" x14ac:dyDescent="0.15">
      <c r="B28" s="100" t="s">
        <v>675</v>
      </c>
      <c r="C28" s="100" t="s">
        <v>674</v>
      </c>
      <c r="D28" t="str">
        <f>stories!C29</f>
        <v>Override Proposed Owner by Planning Account</v>
      </c>
      <c r="E28" s="100" t="s">
        <v>676</v>
      </c>
      <c r="F28" s="99" t="str">
        <f>_xlfn.CONCAT("Story #: ", stories!A29, CHAR(10),CHAR(10), "Who ",CHAR(10),  stories!D29, CHAR(10),CHAR(10), "What ",CHAR(10),stories!E29, CHAR(10),CHAR(10),"Why ", CHAR(10),stories!F29, CHAR(10),CHAR(10), "How ", CHAR(10), stories!G29, CHAR(10),CHAR(10),"Mockup", CHAR(10),CHAR(10), stories!H29, "Data Inputs/Outputs", CHAR(10), stories!I29, CHAR(10),CHAR(10), "LSS Namer Comments ", CHAR(10), stories!L29, "APAC Comments", CHAR(10), stories!M29, "EMEA Comments", CHAR(10), stories!N29, CHAR(10),CHAR(10), "LOE Complexity", CHAR(10), stories!P29, CHAR(10),CHAR(10), "Hours ", stories!Q29, CHAR(10),CHAR(10), "Architecture Notes ",CHAR(10), stories!R29, CHAR(10),CHAR(10), "Notes", CHAR(10), stories!S29, CHAR(10), CHAR(10), "RG Comment", CHAR(10), stories!U29, CHAR(10), CHAR(10), "MD Comment to RG", CHAR(10), stories!V29)</f>
        <v xml:space="preserve">Story #: 27
Who 
RSOps 
What 
As RSOps, I have the ability to override proposed owner at the Planning Account level within Anaplan or ability to re-import to adjust owners
Why 
Carrying over existing functionality
How 
Within Anaplan, I can use row 7 user story to upload again or I can manually adjust the owner in Anaplan to override
Mockup
Source: Amplify UploadData Inputs/Outputs
LSS Namer Comments 
APAC Comments
EMEA Comments
LOE Complexity
Hours 4
Architecture Notes 
Notes
RG Comment
MD Comment to RG
</v>
      </c>
      <c r="G28" s="100" t="s">
        <v>677</v>
      </c>
    </row>
    <row r="29" spans="2:7" ht="409.6" x14ac:dyDescent="0.15">
      <c r="B29" s="100" t="s">
        <v>675</v>
      </c>
      <c r="C29" s="100" t="s">
        <v>674</v>
      </c>
      <c r="D29" t="str">
        <f>stories!C30</f>
        <v>Create RM Manager Review Dashboard based on AD Manager Review Dashboard</v>
      </c>
      <c r="E29" s="100" t="s">
        <v>676</v>
      </c>
      <c r="F29" s="99" t="str">
        <f>_xlfn.CONCAT("Story #: ", stories!A30, CHAR(10),CHAR(10), "Who ",CHAR(10),  stories!D30, CHAR(10),CHAR(10), "What ",CHAR(10),stories!E30, CHAR(10),CHAR(10),"Why ", CHAR(10),stories!F30, CHAR(10),CHAR(10), "How ", CHAR(10), stories!G30, CHAR(10),CHAR(10),"Mockup", CHAR(10),CHAR(10), stories!H30, "Data Inputs/Outputs", CHAR(10), stories!I30, CHAR(10),CHAR(10), "LSS Namer Comments ", CHAR(10), stories!L30, "APAC Comments", CHAR(10), stories!M30, "EMEA Comments", CHAR(10), stories!N30, CHAR(10),CHAR(10), "LOE Complexity", CHAR(10), stories!P30, CHAR(10),CHAR(10), "Hours ", stories!Q30, CHAR(10),CHAR(10), "Architecture Notes ",CHAR(10), stories!R30, CHAR(10),CHAR(10), "Notes", CHAR(10), stories!S30, CHAR(10), CHAR(10), "RG Comment", CHAR(10), stories!U30, CHAR(10), CHAR(10), "MD Comment to RG", CHAR(10), stories!V30)</f>
        <v>Story #: 28
Who 
Sales Managers
What 
As a RM Sales Manager, I can perform the necessay steps of manager review. Including: 
-viewing metrics by manager
-viewing metrics by reps on my team
-ability to be assigned to be assigned to a proxy manager (M:M)
-ability to filter page based on myself or proxy manager assignment
-ability to transfer accounts between reps on my team
-ability to transfer accounts to other managers/reps on other teams
-nice to have: abilitiy to see total RTA, total # of RM accounts across all Sales Managers
Why 
This functionality captures the business process. The pain point solving for is utilizing the LTS architecture, rather than unwinding the logic from the LSS model. Enhancements include better transfer user experience and more visible change log from prior LSS model
How 
I will know this is complete when 3.01 displays the metrics for the Sales Manager+Proxy Manager(s), filter ability by manager, the ability to see the LSS metrics aggregated by manager and also by rep on the specific team(s). I will be able to transfer accounts between my reps, see accounts managers are sending to me, send accounts to other managers. 
Mockup
Data Inputs/Outputs
Source: MBB, Holds, and Calculations; Output: Bullet Transformation
LSS Namer Comments 
ValidatedAPAC Comments
EMEA Comments
Validated
LOE Complexity
Hours 12
Architecture Notes 
LSS Only
Notes
Link
RG Comment
Functionality seems same as LTS - build I believe is due to some metric changes, and integration with LSS Account Universe
MD Comment to RG
Correct, aligns with LTS. Metrics calc changes and linking with LSS Account Universe. LOE is high here because we need to ensure the backend list structure, actions, processes are in place to bring the data over</v>
      </c>
      <c r="G29" s="100" t="s">
        <v>677</v>
      </c>
    </row>
    <row r="30" spans="2:7" ht="409.6" x14ac:dyDescent="0.15">
      <c r="B30" s="100" t="s">
        <v>675</v>
      </c>
      <c r="C30" s="100" t="s">
        <v>674</v>
      </c>
      <c r="D30" t="str">
        <f>stories!C31</f>
        <v>SUBTASK ^ : RM Balancing Metrics By Rep - L2 Planning Account</v>
      </c>
      <c r="E30" s="100" t="s">
        <v>676</v>
      </c>
      <c r="F30" s="99" t="str">
        <f>_xlfn.CONCAT("Story #: ", stories!A31, CHAR(10),CHAR(10), "Who ",CHAR(10),  stories!D31, CHAR(10),CHAR(10), "What ",CHAR(10),stories!E31, CHAR(10),CHAR(10),"Why ", CHAR(10),stories!F31, CHAR(10),CHAR(10), "How ", CHAR(10), stories!G31, CHAR(10),CHAR(10),"Mockup", CHAR(10),CHAR(10), stories!H31, "Data Inputs/Outputs", CHAR(10), stories!I31, CHAR(10),CHAR(10), "LSS Namer Comments ", CHAR(10), stories!L31, "APAC Comments", CHAR(10), stories!M31, "EMEA Comments", CHAR(10), stories!N31, CHAR(10),CHAR(10), "LOE Complexity", CHAR(10), stories!P31, CHAR(10),CHAR(10), "Hours ", stories!Q31, CHAR(10),CHAR(10), "Architecture Notes ",CHAR(10), stories!R31, CHAR(10),CHAR(10), "Notes", CHAR(10), stories!S31, CHAR(10), CHAR(10), "RG Comment", CHAR(10), stories!U31, CHAR(10), CHAR(10), "MD Comment to RG", CHAR(10), stories!V31)</f>
        <v xml:space="preserve">Story #: 29
Who 
Sales / RSOps
What 
As a Sales Manager I need to see the balancing metrics for the reps on my team. These balancing metrics need to adjust live when I make changes to account ownership
I need to see the following by rep:
Seat ID
Seat Owner
Future Roster Role
Number of L2 Planning Accounts Assigned
Number of L3 Accounts Assigned
Q1 RTA
Q2 RTA
Q3 RTA
Q4 RTA
Total of All RTA
Q1 Renewal Volume
Q2 Renewal Volume
Q3 Renewal Volume
Q4 Renewal Volume
Why 
How 
I know this will be complete when I can view the balancing metrics for all the reps on my team.
See mockup for user experience:
https://us1a.app.anaplan.com/a/apps/app/5f144c11-c908-4ad4-83fd-4283917434b0/boards/489710c3-9016-4e0a-b72a-b092e560521d?source=sharepage&amp;medium=clipboard&amp;i=a2e1c534-aded-4a80-9443-a65629c60156
See existing dashboard for metrics: https://us1a.app.anaplan.com/a/apps/app/9aaab2ec-4419-4d71-9e40-7533aa9b00fb/boards/001979a3-d3f8-4bcb-83fd-9e5718c474de?source=sharepage&amp;medium=clipboard&amp;i=6e237e1a-84cb-40a9-8614-48ea41ec274b
Mockup
Data Inputs/Outputs
LSS Namer Comments 
Validated w/o linkAPAC Comments
ValidatedEMEA Comments
Validated
LOE Complexity
Hours 
Architecture Notes 
Notes
RG Comment
MD Comment to RG
</v>
      </c>
      <c r="G30" s="100" t="s">
        <v>677</v>
      </c>
    </row>
    <row r="31" spans="2:7" ht="409.6" x14ac:dyDescent="0.15">
      <c r="B31" s="100" t="s">
        <v>675</v>
      </c>
      <c r="C31" s="100" t="s">
        <v>674</v>
      </c>
      <c r="D31" t="str">
        <f>stories!C32</f>
        <v>Filtering for Top TAE accounts</v>
      </c>
      <c r="E31" s="100" t="s">
        <v>676</v>
      </c>
      <c r="F31" s="99" t="str">
        <f>_xlfn.CONCAT("Story #: ", stories!A32, CHAR(10),CHAR(10), "Who ",CHAR(10),  stories!D32, CHAR(10),CHAR(10), "What ",CHAR(10),stories!E32, CHAR(10),CHAR(10),"Why ", CHAR(10),stories!F32, CHAR(10),CHAR(10), "How ", CHAR(10), stories!G32, CHAR(10),CHAR(10),"Mockup", CHAR(10),CHAR(10), stories!H32, "Data Inputs/Outputs", CHAR(10), stories!I32, CHAR(10),CHAR(10), "LSS Namer Comments ", CHAR(10), stories!L32, "APAC Comments", CHAR(10), stories!M32, "EMEA Comments", CHAR(10), stories!N32, CHAR(10),CHAR(10), "LOE Complexity", CHAR(10), stories!P32, CHAR(10),CHAR(10), "Hours ", stories!Q32, CHAR(10),CHAR(10), "Architecture Notes ",CHAR(10), stories!R32, CHAR(10),CHAR(10), "Notes", CHAR(10), stories!S32, CHAR(10), CHAR(10), "RG Comment", CHAR(10), stories!U32, CHAR(10), CHAR(10), "MD Comment to RG", CHAR(10), stories!V32)</f>
        <v xml:space="preserve">Story #: 30
Who 
RSOps and TAE Sales
What 
As a sales manager conducting TAE Manager Review, I am able to use quick filters to see top accounts according to account fields like Size of Prize (SOP), Account Score, SSS, in my 3.01 Manager Review dashboard and on the 3.00 Request Accounts dashboard.
Why 
Additional filters are needed to filter through the sheer number of TAE accounts in the model. This is to allow sales managers to easily see accounts that have top metrics for them to pull into their team. This also affects how they decide which accounts to pull from the buffer pool, and how to navigate amongst the buffer pool for top accounts.
How 
I will know this is complete when as a sales manager, I can see Top Accounts in my Manager Review based on fields like SOP, Account Score, and SSS.
In the Request Accounts dashboard, I am also able to use these quick filters to see the Top Accounts in the buffer pool to take.
Mockup
Data Inputs/Outputs
LSS Namer Comments 
ValidatedAPAC Comments
ValidatedEMEA Comments
Validated
LOE Complexity
Hours 4
Architecture Notes 
From LTS
Notes
RG Comment
MD Comment to RG
</v>
      </c>
      <c r="G31" s="100" t="s">
        <v>677</v>
      </c>
    </row>
    <row r="32" spans="2:7" ht="409.6" x14ac:dyDescent="0.15">
      <c r="B32" s="100" t="s">
        <v>675</v>
      </c>
      <c r="C32" s="100" t="s">
        <v>674</v>
      </c>
      <c r="D32" t="str">
        <f>stories!C33</f>
        <v>Sales Managers Internal Team Account Transfer dropdown</v>
      </c>
      <c r="E32" s="100" t="s">
        <v>676</v>
      </c>
      <c r="F32" s="99" t="str">
        <f>_xlfn.CONCAT("Story #: ", stories!A33, CHAR(10),CHAR(10), "Who ",CHAR(10),  stories!D33, CHAR(10),CHAR(10), "What ",CHAR(10),stories!E33, CHAR(10),CHAR(10),"Why ", CHAR(10),stories!F33, CHAR(10),CHAR(10), "How ", CHAR(10), stories!G33, CHAR(10),CHAR(10),"Mockup", CHAR(10),CHAR(10), stories!H33, "Data Inputs/Outputs", CHAR(10), stories!I33, CHAR(10),CHAR(10), "LSS Namer Comments ", CHAR(10), stories!L33, "APAC Comments", CHAR(10), stories!M33, "EMEA Comments", CHAR(10), stories!N33, CHAR(10),CHAR(10), "LOE Complexity", CHAR(10), stories!P33, CHAR(10),CHAR(10), "Hours ", stories!Q33, CHAR(10),CHAR(10), "Architecture Notes ",CHAR(10), stories!R33, CHAR(10),CHAR(10), "Notes", CHAR(10), stories!S33, CHAR(10), CHAR(10), "RG Comment", CHAR(10), stories!U33, CHAR(10), CHAR(10), "MD Comment to RG", CHAR(10), stories!V33)</f>
        <v xml:space="preserve">Story #: 31
Who 
Sales
What 
As a Sales Manager, I can only select the reps on my team (or a proxy manager's reps) in the dropdown for internal account transfers on the Manager Account View grid on Page 3.01
Why 
This would prevent unauthorized selections (currently displayed as red CF) to make the user experience smoother 
How 
I will know this is complete when 3.01 Override New FY Seat Owner only displays reps for the manager or the proxy's manager rather than the entire list of reps in the Manager Account View grid.
Mockup
Data Inputs/Outputs
LSS Namer Comments 
ValidatedAPAC Comments
EMEA Comments
Validated
LOE Complexity
Hours dupe/ ignore this Krista 
Architecture Notes 
From LTS
Notes
RG Comment
MD Comment to RG
</v>
      </c>
      <c r="G32" s="100" t="s">
        <v>677</v>
      </c>
    </row>
    <row r="33" spans="2:7" ht="409.6" x14ac:dyDescent="0.15">
      <c r="B33" s="100" t="s">
        <v>675</v>
      </c>
      <c r="C33" s="100" t="s">
        <v>674</v>
      </c>
      <c r="D33" t="str">
        <f>stories!C34</f>
        <v>Sales Managers Internal Team Account Transfer dropdown (RM)</v>
      </c>
      <c r="E33" s="100" t="s">
        <v>676</v>
      </c>
      <c r="F33" s="99" t="str">
        <f>_xlfn.CONCAT("Story #: ", stories!A34, CHAR(10),CHAR(10), "Who ",CHAR(10),  stories!D34, CHAR(10),CHAR(10), "What ",CHAR(10),stories!E34, CHAR(10),CHAR(10),"Why ", CHAR(10),stories!F34, CHAR(10),CHAR(10), "How ", CHAR(10), stories!G34, CHAR(10),CHAR(10),"Mockup", CHAR(10),CHAR(10), stories!H34, "Data Inputs/Outputs", CHAR(10), stories!I34, CHAR(10),CHAR(10), "LSS Namer Comments ", CHAR(10), stories!L34, "APAC Comments", CHAR(10), stories!M34, "EMEA Comments", CHAR(10), stories!N34, CHAR(10),CHAR(10), "LOE Complexity", CHAR(10), stories!P34, CHAR(10),CHAR(10), "Hours ", stories!Q34, CHAR(10),CHAR(10), "Architecture Notes ",CHAR(10), stories!R34, CHAR(10),CHAR(10), "Notes", CHAR(10), stories!S34, CHAR(10), CHAR(10), "RG Comment", CHAR(10), stories!U34, CHAR(10), CHAR(10), "MD Comment to RG", CHAR(10), stories!V34)</f>
        <v xml:space="preserve">Story #: 32
Who 
Sales Managers
What 
As an AE Sales Manager, I can only select the reps on my team (or a proxy manager's reps) in the dropdown for internal account transfers on the Manager Account View grid on Page 3.01
Why 
This would prevent unauthorized selections (currently displayed as red CF) to make the user experience smoother 
How 
I will know this is complete when 3.01 Override New FY Seat Owner only displays reps for the manager rather than the entire list of reps in the Manager Account View grid
Mockup
Data Inputs/Outputs
Source: MBB, Holds, and Calculations; Output: Bullet Transformation
LSS Namer Comments 
ValidatedAPAC Comments
EMEA Comments
Validated
LOE Complexity
Hours 2
Architecture Notes 
LTS+LSS Overlap
Notes
Link. Proxy managers will be listed in a drop down that manager can choose and see the team they are proxying for
RG Comment
What is the LOE for? Sounds same as LTS
MD Comment to RG
Light testing; PK and I wanted a slight buffer in case anything needs to be tweaked for LSS. Should be minimal </v>
      </c>
      <c r="G33" s="100" t="s">
        <v>677</v>
      </c>
    </row>
    <row r="34" spans="2:7" ht="409.6" x14ac:dyDescent="0.15">
      <c r="B34" s="100" t="s">
        <v>675</v>
      </c>
      <c r="C34" s="100" t="s">
        <v>674</v>
      </c>
      <c r="D34" t="str">
        <f>stories!C35</f>
        <v>Create AE Manager Review Dashboard based on TAE Manager Review Dashboard</v>
      </c>
      <c r="E34" s="100" t="s">
        <v>676</v>
      </c>
      <c r="F34" s="99" t="str">
        <f>_xlfn.CONCAT("Story #: ", stories!A35, CHAR(10),CHAR(10), "Who ",CHAR(10),  stories!D35, CHAR(10),CHAR(10), "What ",CHAR(10),stories!E35, CHAR(10),CHAR(10),"Why ", CHAR(10),stories!F35, CHAR(10),CHAR(10), "How ", CHAR(10), stories!G35, CHAR(10),CHAR(10),"Mockup", CHAR(10),CHAR(10), stories!H35, "Data Inputs/Outputs", CHAR(10), stories!I35, CHAR(10),CHAR(10), "LSS Namer Comments ", CHAR(10), stories!L35, "APAC Comments", CHAR(10), stories!M35, "EMEA Comments", CHAR(10), stories!N35, CHAR(10),CHAR(10), "LOE Complexity", CHAR(10), stories!P35, CHAR(10),CHAR(10), "Hours ", stories!Q35, CHAR(10),CHAR(10), "Architecture Notes ",CHAR(10), stories!R35, CHAR(10),CHAR(10), "Notes", CHAR(10), stories!S35, CHAR(10), CHAR(10), "RG Comment", CHAR(10), stories!U35, CHAR(10), CHAR(10), "MD Comment to RG", CHAR(10), stories!V35)</f>
        <v>Story #: 33
Who 
Sales Managers
What 
As an AE Sales Manager, I can perform the necessay steps of manager review. Including: 
-viewing metrics by manager
-viewing metrics by reps on my team
-ability to be assigned to be assigned to a proxy manager (M:M)
-ability to filter page based on myself or proxy manager assignment
-ability to transfer accounts between reps on my team
-ability to transfer accounts to other managers/reps on other teams
-nice to have: abilitiy to see total RTA, total # of AE accounts across all Sales Managers
Why 
This functionality captures the business process. The pain point solving for is utilizing the LTS architecture, rather than unwinding the logic from the LSS model. Enhancements include better transfer user experience and more visible change log from prior LSS model
How 
I will know this is complete when 3.01b displays the metrics for the Sales Manager+Proxy Manager(s), filter ability by manager, the ability to see the LSS metrics aggregated by manager and also by rep on the specific team(s). I will be able to transfer accounts between my reps, see accounts managers are sending to me, send accounts to other managers.
Mockup
Data Inputs/Outputs
Source: MBB, Holds, and Calculations; Output: Bullet Transformation
LSS Namer Comments 
ValidatedAPAC Comments
EMEA Comments
Validated - Ensure that we can show RTA on pilots as these accounts will need to not move fromthe current rep
LOE Complexity
Hours 12
Architecture Notes 
LSS Only
Notes
Link
RG Comment
Functionality seems same as LTS - build I believe is due to some metric changes, and integration with LSS Account Universe
MD Comment to RG
Correct, aligns with LTS. Metrics calc changes and linking with LSS Account Universe. LOE is high here because we need to ensure the backend list structure, actions, processes are in place to bring the data over</v>
      </c>
      <c r="G34" s="100" t="s">
        <v>677</v>
      </c>
    </row>
    <row r="35" spans="2:7" ht="409.6" x14ac:dyDescent="0.15">
      <c r="B35" s="100" t="s">
        <v>675</v>
      </c>
      <c r="C35" s="100" t="s">
        <v>674</v>
      </c>
      <c r="D35" t="str">
        <f>stories!C36</f>
        <v>SUBTASK ^ : AE Balancing Metrics By Rep - L2 Planning Account</v>
      </c>
      <c r="E35" s="100" t="s">
        <v>676</v>
      </c>
      <c r="F35" s="99" t="str">
        <f>_xlfn.CONCAT("Story #: ", stories!A36, CHAR(10),CHAR(10), "Who ",CHAR(10),  stories!D36, CHAR(10),CHAR(10), "What ",CHAR(10),stories!E36, CHAR(10),CHAR(10),"Why ", CHAR(10),stories!F36, CHAR(10),CHAR(10), "How ", CHAR(10), stories!G36, CHAR(10),CHAR(10),"Mockup", CHAR(10),CHAR(10), stories!H36, "Data Inputs/Outputs", CHAR(10), stories!I36, CHAR(10),CHAR(10), "LSS Namer Comments ", CHAR(10), stories!L36, "APAC Comments", CHAR(10), stories!M36, "EMEA Comments", CHAR(10), stories!N36, CHAR(10),CHAR(10), "LOE Complexity", CHAR(10), stories!P36, CHAR(10),CHAR(10), "Hours ", stories!Q36, CHAR(10),CHAR(10), "Architecture Notes ",CHAR(10), stories!R36, CHAR(10),CHAR(10), "Notes", CHAR(10), stories!S36, CHAR(10), CHAR(10), "RG Comment", CHAR(10), stories!U36, CHAR(10), CHAR(10), "MD Comment to RG", CHAR(10), stories!V36)</f>
        <v xml:space="preserve">Story #: 34
Who 
Sales / RSOps
What 
As a Sales Manager I need to see the balancing metrics for the reps on my team. These balancing metrics need to adjust live when I make changes to account ownership
I need to see the following by rep:
Seat ID
Seat Owner
Future Roster Role
Number of Planning Accounts Assigned
Number of L3 Accounts Assigned
SOP
Avg. SSS
Avg. APS Score
# of Tech Accs
# of MRS Deals
Why 
How 
I know this will be complete when I can view the balancing metrics for all the reps on my team.
See mockup for user experience: 
https://us1a.app.anaplan.com/a/apps/app/5f144c11-c908-4ad4-83fd-4283917434b0/boards/489710c3-9016-4e0a-b72a-b092e560521d?source=sharepage&amp;medium=clipboard&amp;i=a2e1c534-aded-4a80-9443-a65629c60156
See existing dashboard for metrics: https://us1a.app.anaplan.com/a/apps/app/9aaab2ec-4419-4d71-9e40-7533aa9b00fb/boards/eda65ccb-2f20-48ce-9b89-9e4461ac3642?source=sharepage&amp;medium=clipboard&amp;i=b9a38e81-cf41-4e45-9f79-cb7b6265841c
Mockup
Data Inputs/Outputs
LSS Namer Comments 
Validated w/o linkAPAC Comments
ValidatedEMEA Comments
Validated - I would add # of SSEP deals, new RM likelihood to spend metric
LOE Complexity
Hours 
Architecture Notes 
Notes
Do we have these metrics existing in AU Model @larry
RG Comment
MD Comment to RG
</v>
      </c>
      <c r="G35" s="100" t="s">
        <v>677</v>
      </c>
    </row>
    <row r="36" spans="2:7" ht="409.6" x14ac:dyDescent="0.15">
      <c r="B36" s="100" t="s">
        <v>675</v>
      </c>
      <c r="C36" s="100" t="s">
        <v>674</v>
      </c>
      <c r="D36" t="str">
        <f>stories!C37</f>
        <v>Sales Managers Internal Team Account Transfer dropdown (AE)</v>
      </c>
      <c r="E36" s="100" t="s">
        <v>676</v>
      </c>
      <c r="F36" s="99" t="str">
        <f>_xlfn.CONCAT("Story #: ", stories!A37, CHAR(10),CHAR(10), "Who ",CHAR(10),  stories!D37, CHAR(10),CHAR(10), "What ",CHAR(10),stories!E37, CHAR(10),CHAR(10),"Why ", CHAR(10),stories!F37, CHAR(10),CHAR(10), "How ", CHAR(10), stories!G37, CHAR(10),CHAR(10),"Mockup", CHAR(10),CHAR(10), stories!H37, "Data Inputs/Outputs", CHAR(10), stories!I37, CHAR(10),CHAR(10), "LSS Namer Comments ", CHAR(10), stories!L37, "APAC Comments", CHAR(10), stories!M37, "EMEA Comments", CHAR(10), stories!N37, CHAR(10),CHAR(10), "LOE Complexity", CHAR(10), stories!P37, CHAR(10),CHAR(10), "Hours ", stories!Q37, CHAR(10),CHAR(10), "Architecture Notes ",CHAR(10), stories!R37, CHAR(10),CHAR(10), "Notes", CHAR(10), stories!S37, CHAR(10), CHAR(10), "RG Comment", CHAR(10), stories!U37, CHAR(10), CHAR(10), "MD Comment to RG", CHAR(10), stories!V37)</f>
        <v>Story #: 35
Who 
Sales Maangers
What 
As an AE Sales Manager, I can only select the reps on my team or a proxy manager's team in the dropdown for internal account transfers on the Manager Account View grid on Page 3.01b
Why 
This would prevent unauthorized selections (currently displayed as red CF) to make the user experience smoother 
How 
I will know this is complete when 3.01 Override New FY Seat Owner only displays reps for the manager rather than the entire list of reps in the Manager Account View grid
Mockup
Data Inputs/Outputs
Source: MBB, Holds, and Calculations; Output: Bullet Transformation
LSS Namer Comments 
ValidatedAPAC Comments
EMEA Comments
Validated
LOE Complexity
Hours 2
Architecture Notes 
LTS+LSS Overlap
Notes
Link
RG Comment
What is the LOE for? Sounds same as LTS
MD Comment to RG
LOE for light testing, ensure the data populates as expected on the LSS side. Krista talked us thru the functionality built in one of the latest sprints.</v>
      </c>
      <c r="G36" s="100" t="s">
        <v>677</v>
      </c>
    </row>
    <row r="37" spans="2:7" ht="409.6" x14ac:dyDescent="0.15">
      <c r="B37" s="100" t="s">
        <v>675</v>
      </c>
      <c r="C37" s="100" t="s">
        <v>674</v>
      </c>
      <c r="D37" t="str">
        <f>stories!C38</f>
        <v>Create Manager Metrics Dashboard based on LTS Manager Review Dashboard</v>
      </c>
      <c r="E37" s="100" t="s">
        <v>676</v>
      </c>
      <c r="F37" s="99" t="str">
        <f>_xlfn.CONCAT("Story #: ", stories!A38, CHAR(10),CHAR(10), "Who ",CHAR(10),  stories!D38, CHAR(10),CHAR(10), "What ",CHAR(10),stories!E38, CHAR(10),CHAR(10),"Why ", CHAR(10),stories!F38, CHAR(10),CHAR(10), "How ", CHAR(10), stories!G38, CHAR(10),CHAR(10),"Mockup", CHAR(10),CHAR(10), stories!H38, "Data Inputs/Outputs", CHAR(10), stories!I38, CHAR(10),CHAR(10), "LSS Namer Comments ", CHAR(10), stories!L38, "APAC Comments", CHAR(10), stories!M38, "EMEA Comments", CHAR(10), stories!N38, CHAR(10),CHAR(10), "LOE Complexity", CHAR(10), stories!P38, CHAR(10),CHAR(10), "Hours ", stories!Q38, CHAR(10),CHAR(10), "Architecture Notes ",CHAR(10), stories!R38, CHAR(10),CHAR(10), "Notes", CHAR(10), stories!S38, CHAR(10), CHAR(10), "RG Comment", CHAR(10), stories!U38, CHAR(10), CHAR(10), "MD Comment to RG", CHAR(10), stories!V38)</f>
        <v xml:space="preserve">Story #: 36
Who 
Sales Managers
What 
As a Sales Manager, I can view summarized metrics and filter by myself or proxy manager(s).
Why 
Serves as nice-to-have aggregations for the Sales Managers to analyze the data in additonal ways
How 
I know this is complete when the Manager Metrics dashboard contains grids relevent to LSS (to-be-defined with RSOps test model access)
Mockup
Data Inputs/Outputs
Source: MBB, Holds, and Calculations; Output: Bullet Transformation
LSS Namer Comments 
ValidatedAPAC Comments
EMEA Comments
Validated
LOE Complexity
Hours 4
Architecture Notes 
LSS Only
Notes
Link
RG Comment
MD Comment to RG
</v>
      </c>
      <c r="G37" s="100" t="s">
        <v>677</v>
      </c>
    </row>
    <row r="38" spans="2:7" ht="409.6" x14ac:dyDescent="0.15">
      <c r="B38" s="100" t="s">
        <v>675</v>
      </c>
      <c r="C38" s="100" t="s">
        <v>674</v>
      </c>
      <c r="D38" t="str">
        <f>stories!C39</f>
        <v>Create Account Universe Dashboard based on LTS Request Accounts Dashboard</v>
      </c>
      <c r="E38" s="100" t="s">
        <v>676</v>
      </c>
      <c r="F38" s="99" t="str">
        <f>_xlfn.CONCAT("Story #: ", stories!A39, CHAR(10),CHAR(10), "Who ",CHAR(10),  stories!D39, CHAR(10),CHAR(10), "What ",CHAR(10),stories!E39, CHAR(10),CHAR(10),"Why ", CHAR(10),stories!F39, CHAR(10),CHAR(10), "How ", CHAR(10), stories!G39, CHAR(10),CHAR(10),"Mockup", CHAR(10),CHAR(10), stories!H39, "Data Inputs/Outputs", CHAR(10), stories!I39, CHAR(10),CHAR(10), "LSS Namer Comments ", CHAR(10), stories!L39, "APAC Comments", CHAR(10), stories!M39, "EMEA Comments", CHAR(10), stories!N39, CHAR(10),CHAR(10), "LOE Complexity", CHAR(10), stories!P39, CHAR(10),CHAR(10), "Hours ", stories!Q39, CHAR(10),CHAR(10), "Architecture Notes ",CHAR(10), stories!R39, CHAR(10),CHAR(10), "Notes", CHAR(10), stories!S39, CHAR(10), CHAR(10), "RG Comment", CHAR(10), stories!U39, CHAR(10), CHAR(10), "MD Comment to RG", CHAR(10), stories!V39)</f>
        <v xml:space="preserve">Story #: 37
Who 
Sales Managers
What 
As a Sales Manager, I can view the total Account Universe. Account Universe should be filtered by Region and Role assignment of myself.
Why 
Previously, the Sales Managers leveraged seeing the accounts to discuss offline on which accounts they wanted to trade amongst themselves. This would continue to establish this functionality
How 
I will know this is complete when I can view relevant metadata associated with Account universe (filtered by region and RM v AE) to coordinate offline with other Managers on what accounts we want to trade within our region
Mockup
Data Inputs/Outputs
Source: MBB, Holds, and Calculations; Output: Bullet Transformation
LSS Namer Comments 
ValidatedAPAC Comments
EMEA Comments
From Meeting on 11/17 Validated - need to ensure that regional tags are set up correctly so managers are only able to see accounts in their geo-role or AE/RM 
LOE Complexity
Hours 6
Architecture Notes 
LSS Only
Notes
Link
RG Comment
What is the delta from current LTS functionality? This strory is a little vague but sounds like current functionality it just doesnt go into detail regarding regional tags. So what is the delta / whats the LOE for?
MD Comment to RG
User story is a request from NAMER RSOps for Sales Managers to see all of the NAMER accounts. Last call, met to iron out permissioning here across regions due to conflicting feedback. Decision was to stick with Regional Tag functionality. For NAMER, they will likely only have one regional tag, which default gives Sales Managers permissions to "all". </v>
      </c>
      <c r="G38" s="100" t="s">
        <v>677</v>
      </c>
    </row>
    <row r="39" spans="2:7" ht="409.6" x14ac:dyDescent="0.15">
      <c r="B39" s="100" t="s">
        <v>675</v>
      </c>
      <c r="C39" s="100" t="s">
        <v>674</v>
      </c>
      <c r="D39" t="str">
        <f>stories!C40</f>
        <v>Create Account Transitions Dashboard based on LTS Account Transitions Dashboard (5.01)</v>
      </c>
      <c r="E39" s="100" t="s">
        <v>676</v>
      </c>
      <c r="F39" s="99" t="str">
        <f>_xlfn.CONCAT("Story #: ", stories!A40, CHAR(10),CHAR(10), "Who ",CHAR(10),  stories!D40, CHAR(10),CHAR(10), "What ",CHAR(10),stories!E40, CHAR(10),CHAR(10),"Why ", CHAR(10),stories!F40, CHAR(10),CHAR(10), "How ", CHAR(10), stories!G40, CHAR(10),CHAR(10),"Mockup", CHAR(10),CHAR(10), stories!H40, "Data Inputs/Outputs", CHAR(10), stories!I40, CHAR(10),CHAR(10), "LSS Namer Comments ", CHAR(10), stories!L40, "APAC Comments", CHAR(10), stories!M40, "EMEA Comments", CHAR(10), stories!N40, CHAR(10),CHAR(10), "LOE Complexity", CHAR(10), stories!P40, CHAR(10),CHAR(10), "Hours ", stories!Q40, CHAR(10),CHAR(10), "Architecture Notes ",CHAR(10), stories!R40, CHAR(10),CHAR(10), "Notes", CHAR(10), stories!S40, CHAR(10), CHAR(10), "RG Comment", CHAR(10), stories!U40, CHAR(10), CHAR(10), "MD Comment to RG", CHAR(10), stories!V40)</f>
        <v xml:space="preserve">Story #: 38
Who 
Sales Managers
What 
As a Sales Manager, I can see the accounts entering/leaving my team and proxy team. I can also see the continuity of a seat and of a manager. I can see the count of accounts leaving/entering/staying by rep on my team and proxy team. 
Why 
Enhancement to provide additional views for LSS analysis; similar views to LTS (some adjustments)
How 
I know this is complete when I have views into the transitions and continuity for seats, reps, and team as a whole
Mockup
Data Inputs/Outputs
Source: MBB, Holds, and Calculations; Output: Bullet Transformation
LSS Namer Comments 
Validated w/o linkAPAC Comments
EMEA Comments
Validated
LOE Complexity
Hours 8
Architecture Notes 
LSS Only
Notes
Link
RG Comment
What is high LOE for?
MD Comment to RG
</v>
      </c>
      <c r="G39" s="100" t="s">
        <v>677</v>
      </c>
    </row>
    <row r="40" spans="2:7" ht="409.6" x14ac:dyDescent="0.15">
      <c r="B40" s="100" t="s">
        <v>675</v>
      </c>
      <c r="C40" s="100" t="s">
        <v>674</v>
      </c>
      <c r="D40" t="str">
        <f>stories!C41</f>
        <v>Create RSOps Manager Review Dashboard based on LTS RSOps Manager Review dashboard</v>
      </c>
      <c r="E40" s="100" t="s">
        <v>676</v>
      </c>
      <c r="F40" s="99" t="str">
        <f>_xlfn.CONCAT("Story #: ", stories!A41, CHAR(10),CHAR(10), "Who ",CHAR(10),  stories!D41, CHAR(10),CHAR(10), "What ",CHAR(10),stories!E41, CHAR(10),CHAR(10),"Why ", CHAR(10),stories!F41, CHAR(10),CHAR(10), "How ", CHAR(10), stories!G41, CHAR(10),CHAR(10),"Mockup", CHAR(10),CHAR(10), stories!H41, "Data Inputs/Outputs", CHAR(10), stories!I41, CHAR(10),CHAR(10), "LSS Namer Comments ", CHAR(10), stories!L41, "APAC Comments", CHAR(10), stories!M41, "EMEA Comments", CHAR(10), stories!N41, CHAR(10),CHAR(10), "LOE Complexity", CHAR(10), stories!P41, CHAR(10),CHAR(10), "Hours ", stories!Q41, CHAR(10),CHAR(10), "Architecture Notes ",CHAR(10), stories!R41, CHAR(10),CHAR(10), "Notes", CHAR(10), stories!S41, CHAR(10), CHAR(10), "RG Comment", CHAR(10), stories!U41, CHAR(10), CHAR(10), "MD Comment to RG", CHAR(10), stories!V41)</f>
        <v>Story #: 39
Who 
RSOps
What 
As RSOps, I can review the Manager Review process for each Sales Manager (ideal filter by multiple managers). This includes edit access for the following: 
-reviewing balancing metrics by manager
-balancing metrics by rep, preform account transfers on behalf of managers
-view inbound requests for filtered Sales Manager(s) and their proxies
-view outbound requests for filtered Sales Manager(s) and their proxies
Why 
Previously, RSOps had full access and write permissions to Manager Review. This is continuing with the LSS functionality. The enhancement is better transfer process and viewing change log.
How 
I will know this is complete when RSOps can view the same grids as Sales Managers and complete Manager Review business process steps on their behalf as needed
Mockup
Data Inputs/Outputs
Source: MBB, Holds, and Calculations; Output: Bullet Transformation
LSS Namer Comments 
ValidatedAPAC Comments
ValidatedEMEA Comments
Validated
LOE Complexity
Hours 4
Architecture Notes 
LSS Only
Notes
Link
RG Comment
Can you clarify the why column - are we giving LSS edit access ?
MD Comment to RG
in the old model, LSS RSOps had edit access for all of MR/MBB. They would like to continue with that functionality to have final override and edit ability. For the "why" column, last year the transfer process was difficult and APAC performed the steps on behalf of the Sales Managers. This year, with the improved transfer process using LTS as a shell, Sales Managers should be enabled to perform those steps on their own (RSOps edit access as a backup). Due to concurrency issues, LSS likely will be working w/ PK to remove the blue button. With this decision, LSS will likely loose the audit log capability but we would prefer no model slowness.</v>
      </c>
      <c r="G40" s="100" t="s">
        <v>677</v>
      </c>
    </row>
    <row r="41" spans="2:7" ht="409.6" x14ac:dyDescent="0.15">
      <c r="B41" s="100" t="s">
        <v>675</v>
      </c>
      <c r="C41" s="100" t="s">
        <v>674</v>
      </c>
      <c r="D41" t="str">
        <f>stories!C42</f>
        <v>Create RSOps Summary Dashboard based on LTS RSOps Summary Dashboard</v>
      </c>
      <c r="E41" s="100" t="s">
        <v>676</v>
      </c>
      <c r="F41" s="99" t="str">
        <f>_xlfn.CONCAT("Story #: ", stories!A42, CHAR(10),CHAR(10), "Who ",CHAR(10),  stories!D42, CHAR(10),CHAR(10), "What ",CHAR(10),stories!E42, CHAR(10),CHAR(10),"Why ", CHAR(10),stories!F42, CHAR(10),CHAR(10), "How ", CHAR(10), stories!G42, CHAR(10),CHAR(10),"Mockup", CHAR(10),CHAR(10), stories!H42, "Data Inputs/Outputs", CHAR(10), stories!I42, CHAR(10),CHAR(10), "LSS Namer Comments ", CHAR(10), stories!L42, "APAC Comments", CHAR(10), stories!M42, "EMEA Comments", CHAR(10), stories!N42, CHAR(10),CHAR(10), "LOE Complexity", CHAR(10), stories!P42, CHAR(10),CHAR(10), "Hours ", stories!Q42, CHAR(10),CHAR(10), "Architecture Notes ",CHAR(10), stories!R42, CHAR(10),CHAR(10), "Notes", CHAR(10), stories!S42, CHAR(10), CHAR(10), "RG Comment", CHAR(10), stories!U42, CHAR(10), CHAR(10), "MD Comment to RG", CHAR(10), stories!V42)</f>
        <v>Story #: 40
Who 
RSOps
What 
As RSOps, I can view Balancing Metrics by Region-Role, Balancing Metrics by Manager, and Balancing Metrics by Rep. For Balancing Metrics by Rep, I can select multiple reps to view at one time.
Why 
Enhancement to provide additional view for analysis
How 
I know this is complete when I can view metrics aggregated by Region-AE v RM, metrics by every manager in my Geo, and metrics by reps for managers (and their proxies) that I select from a checkbox.
Mockup
Data Inputs/Outputs
Source: MBB, Holds, and Calculations; Output: Bullet Transformation
LSS Namer Comments 
Validated w/o linkAPAC Comments
ValidatedEMEA Comments
Validated
LOE Complexity
Hours 4
Architecture Notes 
LSS Only
Notes
Link
RG Comment
What is the delta vs LTS / LOE for?
MD Comment to RG
Metrics, ensuring RSOps permissions are set up properly on backend, adding filter to select multiple reps to view at a time</v>
      </c>
      <c r="G41" s="100" t="s">
        <v>677</v>
      </c>
    </row>
    <row r="42" spans="2:7" ht="409.6" x14ac:dyDescent="0.15">
      <c r="B42" s="100" t="s">
        <v>675</v>
      </c>
      <c r="C42" s="100" t="s">
        <v>674</v>
      </c>
      <c r="D42" t="str">
        <f>stories!C43</f>
        <v>Create Account Validations Dashboard based on LTS Account Validations Dashboard (4.04)</v>
      </c>
      <c r="E42" s="100" t="s">
        <v>676</v>
      </c>
      <c r="F42" s="99" t="str">
        <f>_xlfn.CONCAT("Story #: ", stories!A43, CHAR(10),CHAR(10), "Who ",CHAR(10),  stories!D43, CHAR(10),CHAR(10), "What ",CHAR(10),stories!E43, CHAR(10),CHAR(10),"Why ", CHAR(10),stories!F43, CHAR(10),CHAR(10), "How ", CHAR(10), stories!G43, CHAR(10),CHAR(10),"Mockup", CHAR(10),CHAR(10), stories!H43, "Data Inputs/Outputs", CHAR(10), stories!I43, CHAR(10),CHAR(10), "LSS Namer Comments ", CHAR(10), stories!L43, "APAC Comments", CHAR(10), stories!M43, "EMEA Comments", CHAR(10), stories!N43, CHAR(10),CHAR(10), "LOE Complexity", CHAR(10), stories!P43, CHAR(10),CHAR(10), "Hours ", stories!Q43, CHAR(10),CHAR(10), "Architecture Notes ",CHAR(10), stories!R43, CHAR(10),CHAR(10), "Notes", CHAR(10), stories!S43, CHAR(10), CHAR(10), "RG Comment", CHAR(10), stories!U43, CHAR(10), CHAR(10), "MD Comment to RG", CHAR(10), stories!V43)</f>
        <v xml:space="preserve">Story #: 41
Who 
RSOps
What 
As RSOps, I can view Pending Transfers. I can also view where Rep Role and Account Role do not match. I can view unassigned accounts. I can view accounts with renewals with non-RM assigned. I can view accounts without renewals with non-AE assigned. I can view accounts with Managers assigned as Owners. I can view accounts where Account Geo and Rep Region mismatch. 
Why 
Enhancement to provide additional views for LSS validation; similar views to LTS (some adjustments)
How 
I know this is complete when I can see which account transfers are outstanding . For a Region-Role, I can see what Rep Role and Account Role does not match with red CF. I can see what accounts are currently not assigned an owner with red CF. I can see potential segmentation issues. I can see accounts where hybrid reps are assigned.
Mockup
Data Inputs/Outputs
Source: MBB, Holds, and Calculations; Output: Bullet Transformation
LSS Namer Comments 
ValidatedAPAC Comments
ValidatedEMEA Comments
Validated
LOE Complexity
Hours 8
Architecture Notes 
LSS Only
Notes
Link
RG Comment
What is the high LOE for?
MD Comment to RG
</v>
      </c>
      <c r="G42" s="100" t="s">
        <v>677</v>
      </c>
    </row>
    <row r="43" spans="2:7" ht="409.6" x14ac:dyDescent="0.15">
      <c r="B43" s="100" t="s">
        <v>675</v>
      </c>
      <c r="C43" s="100" t="s">
        <v>674</v>
      </c>
      <c r="D43" t="str">
        <f>stories!C44</f>
        <v>L3 Account Translation</v>
      </c>
      <c r="E43" s="100" t="s">
        <v>676</v>
      </c>
      <c r="F43" s="99" t="str">
        <f>_xlfn.CONCAT("Story #: ", stories!A44, CHAR(10),CHAR(10), "Who ",CHAR(10),  stories!D44, CHAR(10),CHAR(10), "What ",CHAR(10),stories!E44, CHAR(10),CHAR(10),"Why ", CHAR(10),stories!F44, CHAR(10),CHAR(10), "How ", CHAR(10), stories!G44, CHAR(10),CHAR(10),"Mockup", CHAR(10),CHAR(10), stories!H44, "Data Inputs/Outputs", CHAR(10), stories!I44, CHAR(10),CHAR(10), "LSS Namer Comments ", CHAR(10), stories!L44, "APAC Comments", CHAR(10), stories!M44, "EMEA Comments", CHAR(10), stories!N44, CHAR(10),CHAR(10), "LOE Complexity", CHAR(10), stories!P44, CHAR(10),CHAR(10), "Hours ", stories!Q44, CHAR(10),CHAR(10), "Architecture Notes ",CHAR(10), stories!R44, CHAR(10),CHAR(10), "Notes", CHAR(10), stories!S44, CHAR(10), CHAR(10), "RG Comment", CHAR(10), stories!U44, CHAR(10), CHAR(10), "MD Comment to RG", CHAR(10), stories!V44)</f>
        <v xml:space="preserve">Story #: 42
Who 
RSOps and Sales Managers
What 
As a Sales Manager and RSOps, I need the ability to view how my planning at the L2 level translates down to the L3 Level
Why 
Planning Account concept only lives within Anaplan so this will be my source of truth of the mapping between L2 Planning Account and L3 Accounts. 
Final bullet upload needs to take place at the L3 level
How 
I know this will be complete when my inputs done at the L2 Planning Account will be reflected for all the L3 Accounts 
See mockup:
https://us1a.app.anaplan.com/a/apps/app/5f144c11-c908-4ad4-83fd-4283917434b0/boards/489710c3-9016-4e0a-b72a-b092e560521d?source=sharepage&amp;medium=clipboard&amp;i=a2e1c534-aded-4a80-9443-a65629c60156
Mockup
Data Inputs/Outputs
LSS Namer Comments 
Validated w/o linkAPAC Comments
Mockup fails to load, but conceptually validatedEMEA Comments
Validated - Mockup not working
LOE Complexity
Hours 12
Architecture Notes 
LSS Only
Notes
Larry Hu mock up permissions to be updated
RG Comment
MD Comment to RG
</v>
      </c>
      <c r="G43" s="100" t="s">
        <v>677</v>
      </c>
    </row>
    <row r="44" spans="2:7" ht="409.6" x14ac:dyDescent="0.15">
      <c r="B44" s="100" t="s">
        <v>675</v>
      </c>
      <c r="C44" s="100" t="s">
        <v>674</v>
      </c>
      <c r="D44" t="str">
        <f>stories!C45</f>
        <v>Bullet Translation</v>
      </c>
      <c r="E44" s="100" t="s">
        <v>676</v>
      </c>
      <c r="F44" s="99" t="str">
        <f>_xlfn.CONCAT("Story #: ", stories!A45, CHAR(10),CHAR(10), "Who ",CHAR(10),  stories!D45, CHAR(10),CHAR(10), "What ",CHAR(10),stories!E45, CHAR(10),CHAR(10),"Why ", CHAR(10),stories!F45, CHAR(10),CHAR(10), "How ", CHAR(10), stories!G45, CHAR(10),CHAR(10),"Mockup", CHAR(10),CHAR(10), stories!H45, "Data Inputs/Outputs", CHAR(10), stories!I45, CHAR(10),CHAR(10), "LSS Namer Comments ", CHAR(10), stories!L45, "APAC Comments", CHAR(10), stories!M45, "EMEA Comments", CHAR(10), stories!N45, CHAR(10),CHAR(10), "LOE Complexity", CHAR(10), stories!P45, CHAR(10),CHAR(10), "Hours ", stories!Q45, CHAR(10),CHAR(10), "Architecture Notes ",CHAR(10), stories!R45, CHAR(10),CHAR(10), "Notes", CHAR(10), stories!S45, CHAR(10), CHAR(10), "RG Comment", CHAR(10), stories!U45, CHAR(10), CHAR(10), "MD Comment to RG", CHAR(10), stories!V45)</f>
        <v>Story #: 43
Who 
RSOps
What 
As RSOps I need to convert my L3 Account Assignments into Bullet format so I can upload the results of planning into CRM
In the bullet extract, I need the ability to write rules to only assign certain L3 Accounts. The rules will vary by geo and sales approach
NAMER RM:
NAMER AE:
EMEAL RM:
EMEAL AE:
APAC RM:
APAC AE:
Why 
How 
Mockup
Data Inputs/Outputs
LSS Namer Comments 
ValidatedAPAC Comments
Validated - it would be great if we could break down APAC into sub-regions i.e. India / Asia / ANZ / KAM as there are different L3 assignment rules for each based on role as well. EMEA Comments
Validated
LOE Complexity
Hours 20
Architecture Notes 
LSS Only
Notes
RG Comment
Are we preparing bullet transactions including populating previous and new owners? Are we also performing some sort of clean up? Would be curious to see logic here as it could add value to perform some sort of systematic clean else CRM DQ will deteriorate
MD Comment to RG
RG - Larry added this user story but from talking with him, I believe the goal was to give RSOps the four columns needed for bullet "Previous Owner", "Current Owner", etc populated with finalized Anaplan data from after True-Up process. I believe the clean up responsibilities will lie with RSOps but LH to confirm</v>
      </c>
      <c r="G44" s="100" t="s">
        <v>677</v>
      </c>
    </row>
    <row r="45" spans="2:7" ht="409.6" x14ac:dyDescent="0.15">
      <c r="B45" s="100" t="s">
        <v>675</v>
      </c>
      <c r="C45" s="100" t="s">
        <v>674</v>
      </c>
      <c r="D45" t="str">
        <f>stories!C46</f>
        <v>Senior (2nd line) Manager View of team/accounts</v>
      </c>
      <c r="E45" s="100" t="s">
        <v>676</v>
      </c>
      <c r="F45" s="99" t="str">
        <f>_xlfn.CONCAT("Story #: ", stories!A46, CHAR(10),CHAR(10), "Who ",CHAR(10),  stories!D46, CHAR(10),CHAR(10), "What ",CHAR(10),stories!E46, CHAR(10),CHAR(10),"Why ", CHAR(10),stories!F46, CHAR(10),CHAR(10), "How ", CHAR(10), stories!G46, CHAR(10),CHAR(10),"Mockup", CHAR(10),CHAR(10), stories!H46, "Data Inputs/Outputs", CHAR(10), stories!I46, CHAR(10),CHAR(10), "LSS Namer Comments ", CHAR(10), stories!L46, "APAC Comments", CHAR(10), stories!M46, "EMEA Comments", CHAR(10), stories!N46, CHAR(10),CHAR(10), "LOE Complexity", CHAR(10), stories!P46, CHAR(10),CHAR(10), "Hours ", stories!Q46, CHAR(10),CHAR(10), "Architecture Notes ",CHAR(10), stories!R46, CHAR(10),CHAR(10), "Notes", CHAR(10), stories!S46, CHAR(10), CHAR(10), "RG Comment", CHAR(10), stories!U46, CHAR(10), CHAR(10), "MD Comment to RG", CHAR(10), stories!V46)</f>
        <v>Story #: 44
Who 
RSOps and Sales
What 
As a Senior Manager who managers other managers, my view in the Manager Review dashboard shows my 1st line managers, their reps, their accounts. I can also filter my dashboard to view one of my managers at a time.
I am also able to view the manager metrics of my 1st lines on dash 3.02, and their account transitions on dash 5.01. 
Why 
It is common for 2nd line managers to monitor accounts between their 1st lines to ensure balance and therefore they need to be able to see all their 1st lines, reps, and accounts. See Mock up for current view and expected future view of 2nd line manager's MR.
One scenario - If there is a TBH manager, the Senior Managers needs visibility of their whole team to see the entire team's metrics and status during Manager Review. 
In situations where a second line does build books for 1st lines, they will be able to do so via proxy access.
How 
I will know this is complete when as a 2nd line sales manager I can see all of my 1st line managers and accounts. Any accounts assigned to my 1st line managers and reps are visible. There is a Filter View to allow for easier filtering of accounts and viewing metrics amongst my 1st lines.
As RSOps, when I view a 2nd line manager in the 4.01 RSOps dash, I will see the 1st lines and reps within the balancing metrics and all accounts under them.
Dash 3.02 and 5.01 also display my 1st lines manager's and their metrics.
Mockup
Data Inputs/Outputs
LSS Namer Comments 
ValidatedAPAC Comments
ValidatedEMEA Comments
Validated
LOE Complexity
Hours 4
Architecture Notes 
From LTS
Notes
RG Comment
Whats different from LTS?
MD Comment to RG
^</v>
      </c>
      <c r="G45" s="100" t="s">
        <v>677</v>
      </c>
    </row>
    <row r="46" spans="2:7" ht="409.6" x14ac:dyDescent="0.15">
      <c r="B46" s="100" t="s">
        <v>675</v>
      </c>
      <c r="C46" s="100" t="s">
        <v>674</v>
      </c>
      <c r="D46" t="str">
        <f>stories!C47</f>
        <v>Senior (2nd line) Manager Balancing Metrics Calculation</v>
      </c>
      <c r="E46" s="100" t="s">
        <v>676</v>
      </c>
      <c r="F46" s="99" t="str">
        <f>_xlfn.CONCAT("Story #: ", stories!A47, CHAR(10),CHAR(10), "Who ",CHAR(10),  stories!D47, CHAR(10),CHAR(10), "What ",CHAR(10),stories!E47, CHAR(10),CHAR(10),"Why ", CHAR(10),stories!F47, CHAR(10),CHAR(10), "How ", CHAR(10), stories!G47, CHAR(10),CHAR(10),"Mockup", CHAR(10),CHAR(10), stories!H47, "Data Inputs/Outputs", CHAR(10), stories!I47, CHAR(10),CHAR(10), "LSS Namer Comments ", CHAR(10), stories!L47, "APAC Comments", CHAR(10), stories!M47, "EMEA Comments", CHAR(10), stories!N47, CHAR(10),CHAR(10), "LOE Complexity", CHAR(10), stories!P47, CHAR(10),CHAR(10), "Hours ", stories!Q47, CHAR(10),CHAR(10), "Architecture Notes ",CHAR(10), stories!R47, CHAR(10),CHAR(10), "Notes", CHAR(10), stories!S47, CHAR(10), CHAR(10), "RG Comment", CHAR(10), stories!U47, CHAR(10), CHAR(10), "MD Comment to RG", CHAR(10), stories!V47)</f>
        <v xml:space="preserve">Story #: 45
Who 
RSOps and Sales
What 
As a senior manager, the balancing metrics calculates only for:
- accounts assigned to one of my direct ICs
- accounts assigned to me directly.
Any accounts assigned to my 1st line managers are not aggregated up to me.
Why 
There are two types of senior managers:
1) senior managers who manage only other managers. For these, the count of accounts will remain aggregated under the 1st line. We do not want to double count the 1st line manager's accounts as part of the senior manager. 
2) senior managers who manage ICs and managers. For these, we only want to count the IC accounts as part of the senior manager and not the 1st line's accounts. This is because the senior manager directly manages their ICs and accounts.
We need to ensure that the balancing metrics reflects to show the accounts correctly. See mock up tab for current calculation and future view calculation.
How 
As a 2nd line manager, the balancing metrics by Manager aggregate only:
- the accounts assigned to my direct ICs
- the accounts assigned directly to the 2nd line.
Accounts assigned to 1st line managers or their reps are not aggregated within my own line in the Balancing Metrics by Manager.
Mockup
Data Inputs/Outputs
LSS Namer Comments 
ValidatedAPAC Comments
ValidatedEMEA Comments
Validated
LOE Complexity
Hours 4
Architecture Notes 
From LTS
Notes
RG Comment
MD Comment to RG
</v>
      </c>
      <c r="G46" s="100" t="s">
        <v>677</v>
      </c>
    </row>
    <row r="47" spans="2:7" ht="409.6" x14ac:dyDescent="0.15">
      <c r="B47" s="100" t="s">
        <v>675</v>
      </c>
      <c r="C47" s="100" t="s">
        <v>674</v>
      </c>
      <c r="D47" t="str">
        <f>stories!C48</f>
        <v>Grand Total of Accounts and RTA field within Balancing Metrics</v>
      </c>
      <c r="E47" s="100" t="s">
        <v>676</v>
      </c>
      <c r="F47" s="99" t="str">
        <f>_xlfn.CONCAT("Story #: ", stories!A48, CHAR(10),CHAR(10), "Who ",CHAR(10),  stories!D48, CHAR(10),CHAR(10), "What ",CHAR(10),stories!E48, CHAR(10),CHAR(10),"Why ", CHAR(10),stories!F48, CHAR(10),CHAR(10), "How ", CHAR(10), stories!G48, CHAR(10),CHAR(10),"Mockup", CHAR(10),CHAR(10), stories!H48, "Data Inputs/Outputs", CHAR(10), stories!I48, CHAR(10),CHAR(10), "LSS Namer Comments ", CHAR(10), stories!L48, "APAC Comments", CHAR(10), stories!M48, "EMEA Comments", CHAR(10), stories!N48, CHAR(10),CHAR(10), "LOE Complexity", CHAR(10), stories!P48, CHAR(10),CHAR(10), "Hours ", stories!Q48, CHAR(10),CHAR(10), "Architecture Notes ",CHAR(10), stories!R48, CHAR(10),CHAR(10), "Notes", CHAR(10), stories!S48, CHAR(10), CHAR(10), "RG Comment", CHAR(10), stories!U48, CHAR(10), CHAR(10), "MD Comment to RG", CHAR(10), stories!V48)</f>
        <v xml:space="preserve">Story #: 46
Who 
Sales
What 
As a sales manager, there is a grand total field to easily indicate what is the total number of accounts and RTA under all managers visible in one's Manager Review. This allows 2nd line managers to see the total number of accounts and RTA under their 1st lines.
Why 
This shows sales managers how many total accounts they have in their Manager Review. This is especially requested for 2nd line managers to be able to have a grand total of all the accounts under their 1st line managers. 
How 
I will know this is complete when there is a grand total column within the balancing metrics to see the total number of accounts and RTA for all managers.
See Mockup 2 tab
Mockup
Data Inputs/Outputs
LSS Namer Comments 
ValidatedAPAC Comments
EMEA Comments
Validated
LOE Complexity
Hours 2
Architecture Notes 
From LTS
Notes
RG Comment
MD Comment to RG
</v>
      </c>
      <c r="G47" s="100" t="s">
        <v>677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5E869-6E44-7642-907D-FD0B22A6CE55}">
  <dimension ref="A1:H46"/>
  <sheetViews>
    <sheetView tabSelected="1" workbookViewId="0">
      <selection activeCell="E18" sqref="E18"/>
    </sheetView>
  </sheetViews>
  <sheetFormatPr baseColWidth="10" defaultRowHeight="13" x14ac:dyDescent="0.15"/>
  <cols>
    <col min="4" max="4" width="21.33203125" customWidth="1"/>
    <col min="6" max="6" width="37.5" customWidth="1"/>
  </cols>
  <sheetData>
    <row r="1" spans="1:8" x14ac:dyDescent="0.15">
      <c r="A1" t="s">
        <v>667</v>
      </c>
      <c r="B1" t="s">
        <v>668</v>
      </c>
      <c r="C1" t="s">
        <v>669</v>
      </c>
      <c r="D1" t="s">
        <v>670</v>
      </c>
      <c r="E1" t="s">
        <v>671</v>
      </c>
      <c r="F1" t="s">
        <v>672</v>
      </c>
      <c r="G1" t="s">
        <v>673</v>
      </c>
      <c r="H1" t="s">
        <v>9</v>
      </c>
    </row>
    <row r="2" spans="1:8" x14ac:dyDescent="0.15">
      <c r="B2" t="s">
        <v>675</v>
      </c>
      <c r="C2" t="s">
        <v>674</v>
      </c>
      <c r="D2" t="s">
        <v>68</v>
      </c>
      <c r="E2" t="s">
        <v>676</v>
      </c>
      <c r="F2" t="s">
        <v>678</v>
      </c>
      <c r="G2" t="s">
        <v>677</v>
      </c>
    </row>
    <row r="3" spans="1:8" x14ac:dyDescent="0.15">
      <c r="B3" t="s">
        <v>675</v>
      </c>
      <c r="C3" t="s">
        <v>674</v>
      </c>
      <c r="D3" t="s">
        <v>107</v>
      </c>
      <c r="E3" t="s">
        <v>676</v>
      </c>
      <c r="F3" t="s">
        <v>679</v>
      </c>
      <c r="G3" t="s">
        <v>677</v>
      </c>
    </row>
    <row r="4" spans="1:8" x14ac:dyDescent="0.15">
      <c r="B4" t="s">
        <v>675</v>
      </c>
      <c r="C4" t="s">
        <v>674</v>
      </c>
      <c r="D4" t="s">
        <v>123</v>
      </c>
      <c r="E4" t="s">
        <v>676</v>
      </c>
      <c r="F4" t="s">
        <v>680</v>
      </c>
      <c r="G4" t="s">
        <v>677</v>
      </c>
    </row>
    <row r="5" spans="1:8" x14ac:dyDescent="0.15">
      <c r="B5" t="s">
        <v>675</v>
      </c>
      <c r="C5" t="s">
        <v>674</v>
      </c>
      <c r="D5" t="s">
        <v>127</v>
      </c>
      <c r="E5" t="s">
        <v>676</v>
      </c>
      <c r="F5" t="s">
        <v>681</v>
      </c>
      <c r="G5" t="s">
        <v>677</v>
      </c>
    </row>
    <row r="6" spans="1:8" x14ac:dyDescent="0.15">
      <c r="B6" t="s">
        <v>675</v>
      </c>
      <c r="C6" t="s">
        <v>674</v>
      </c>
      <c r="D6" t="s">
        <v>79</v>
      </c>
      <c r="E6" t="s">
        <v>676</v>
      </c>
      <c r="F6" t="s">
        <v>682</v>
      </c>
      <c r="G6" t="s">
        <v>677</v>
      </c>
    </row>
    <row r="7" spans="1:8" x14ac:dyDescent="0.15">
      <c r="B7" t="s">
        <v>675</v>
      </c>
      <c r="C7" t="s">
        <v>674</v>
      </c>
      <c r="D7" t="s">
        <v>72</v>
      </c>
      <c r="E7" t="s">
        <v>676</v>
      </c>
      <c r="F7" t="s">
        <v>683</v>
      </c>
      <c r="G7" t="s">
        <v>677</v>
      </c>
    </row>
    <row r="8" spans="1:8" x14ac:dyDescent="0.15">
      <c r="B8" t="s">
        <v>675</v>
      </c>
      <c r="C8" t="s">
        <v>674</v>
      </c>
      <c r="D8" t="s">
        <v>71</v>
      </c>
      <c r="E8" t="s">
        <v>676</v>
      </c>
      <c r="F8" t="s">
        <v>684</v>
      </c>
      <c r="G8" t="s">
        <v>677</v>
      </c>
    </row>
    <row r="9" spans="1:8" x14ac:dyDescent="0.15">
      <c r="B9" t="s">
        <v>675</v>
      </c>
      <c r="C9" t="s">
        <v>674</v>
      </c>
      <c r="D9" t="s">
        <v>84</v>
      </c>
      <c r="E9" t="s">
        <v>676</v>
      </c>
      <c r="F9" t="s">
        <v>685</v>
      </c>
      <c r="G9" t="s">
        <v>677</v>
      </c>
    </row>
    <row r="10" spans="1:8" x14ac:dyDescent="0.15">
      <c r="B10" t="s">
        <v>675</v>
      </c>
      <c r="C10" t="s">
        <v>674</v>
      </c>
      <c r="D10" t="s">
        <v>89</v>
      </c>
      <c r="E10" t="s">
        <v>676</v>
      </c>
      <c r="F10" t="s">
        <v>686</v>
      </c>
      <c r="G10" t="s">
        <v>677</v>
      </c>
    </row>
    <row r="11" spans="1:8" x14ac:dyDescent="0.15">
      <c r="B11" t="s">
        <v>675</v>
      </c>
      <c r="C11" t="s">
        <v>674</v>
      </c>
      <c r="D11" t="s">
        <v>196</v>
      </c>
      <c r="E11" t="s">
        <v>676</v>
      </c>
      <c r="F11" t="s">
        <v>687</v>
      </c>
      <c r="G11" t="s">
        <v>677</v>
      </c>
    </row>
    <row r="12" spans="1:8" x14ac:dyDescent="0.15">
      <c r="B12" t="s">
        <v>675</v>
      </c>
      <c r="C12" t="s">
        <v>674</v>
      </c>
      <c r="D12" t="s">
        <v>75</v>
      </c>
      <c r="E12" t="s">
        <v>676</v>
      </c>
      <c r="F12" t="s">
        <v>688</v>
      </c>
      <c r="G12" t="s">
        <v>677</v>
      </c>
    </row>
    <row r="13" spans="1:8" x14ac:dyDescent="0.15">
      <c r="B13" t="s">
        <v>675</v>
      </c>
      <c r="C13" t="s">
        <v>674</v>
      </c>
      <c r="D13" t="s">
        <v>131</v>
      </c>
      <c r="E13" t="s">
        <v>676</v>
      </c>
      <c r="F13" t="s">
        <v>689</v>
      </c>
      <c r="G13" t="s">
        <v>677</v>
      </c>
    </row>
    <row r="14" spans="1:8" x14ac:dyDescent="0.15">
      <c r="B14" t="s">
        <v>675</v>
      </c>
      <c r="C14" t="s">
        <v>674</v>
      </c>
      <c r="D14" t="s">
        <v>136</v>
      </c>
      <c r="E14" t="s">
        <v>676</v>
      </c>
      <c r="F14" t="s">
        <v>690</v>
      </c>
      <c r="G14" t="s">
        <v>677</v>
      </c>
    </row>
    <row r="15" spans="1:8" x14ac:dyDescent="0.15">
      <c r="B15" t="s">
        <v>675</v>
      </c>
      <c r="C15" t="s">
        <v>674</v>
      </c>
      <c r="D15" t="s">
        <v>202</v>
      </c>
      <c r="E15" t="s">
        <v>676</v>
      </c>
      <c r="F15" t="s">
        <v>691</v>
      </c>
      <c r="G15" t="s">
        <v>677</v>
      </c>
    </row>
    <row r="16" spans="1:8" x14ac:dyDescent="0.15">
      <c r="B16" t="s">
        <v>675</v>
      </c>
      <c r="C16" t="s">
        <v>674</v>
      </c>
      <c r="D16" t="s">
        <v>212</v>
      </c>
      <c r="E16" t="s">
        <v>676</v>
      </c>
      <c r="F16" t="s">
        <v>692</v>
      </c>
      <c r="G16" t="s">
        <v>677</v>
      </c>
    </row>
    <row r="17" spans="2:7" x14ac:dyDescent="0.15">
      <c r="B17" t="s">
        <v>675</v>
      </c>
      <c r="C17" t="s">
        <v>674</v>
      </c>
      <c r="D17" t="s">
        <v>218</v>
      </c>
      <c r="E17" t="s">
        <v>676</v>
      </c>
      <c r="F17" t="s">
        <v>693</v>
      </c>
      <c r="G17" t="s">
        <v>677</v>
      </c>
    </row>
    <row r="18" spans="2:7" x14ac:dyDescent="0.15">
      <c r="B18" t="s">
        <v>675</v>
      </c>
      <c r="C18" t="s">
        <v>674</v>
      </c>
      <c r="D18" t="s">
        <v>223</v>
      </c>
      <c r="E18" t="s">
        <v>676</v>
      </c>
      <c r="F18" t="s">
        <v>694</v>
      </c>
      <c r="G18" t="s">
        <v>677</v>
      </c>
    </row>
    <row r="19" spans="2:7" x14ac:dyDescent="0.15">
      <c r="B19" t="s">
        <v>675</v>
      </c>
      <c r="C19" t="s">
        <v>674</v>
      </c>
      <c r="D19" t="s">
        <v>226</v>
      </c>
      <c r="E19" t="s">
        <v>676</v>
      </c>
      <c r="F19" t="s">
        <v>695</v>
      </c>
      <c r="G19" t="s">
        <v>677</v>
      </c>
    </row>
    <row r="20" spans="2:7" x14ac:dyDescent="0.15">
      <c r="B20" t="s">
        <v>675</v>
      </c>
      <c r="C20" t="s">
        <v>674</v>
      </c>
      <c r="D20" t="s">
        <v>230</v>
      </c>
      <c r="E20" t="s">
        <v>676</v>
      </c>
      <c r="F20" t="s">
        <v>696</v>
      </c>
      <c r="G20" t="s">
        <v>677</v>
      </c>
    </row>
    <row r="21" spans="2:7" x14ac:dyDescent="0.15">
      <c r="B21" t="s">
        <v>675</v>
      </c>
      <c r="C21" t="s">
        <v>674</v>
      </c>
      <c r="D21" t="s">
        <v>236</v>
      </c>
      <c r="E21" t="s">
        <v>676</v>
      </c>
      <c r="F21" t="s">
        <v>697</v>
      </c>
      <c r="G21" t="s">
        <v>677</v>
      </c>
    </row>
    <row r="22" spans="2:7" x14ac:dyDescent="0.15">
      <c r="B22" t="s">
        <v>675</v>
      </c>
      <c r="C22" t="s">
        <v>674</v>
      </c>
      <c r="D22" t="s">
        <v>236</v>
      </c>
      <c r="E22" t="s">
        <v>676</v>
      </c>
      <c r="F22" t="s">
        <v>698</v>
      </c>
      <c r="G22" t="s">
        <v>677</v>
      </c>
    </row>
    <row r="23" spans="2:7" x14ac:dyDescent="0.15">
      <c r="B23" t="s">
        <v>675</v>
      </c>
      <c r="C23" t="s">
        <v>674</v>
      </c>
      <c r="D23" t="s">
        <v>242</v>
      </c>
      <c r="E23" t="s">
        <v>676</v>
      </c>
      <c r="F23" t="s">
        <v>699</v>
      </c>
      <c r="G23" t="s">
        <v>677</v>
      </c>
    </row>
    <row r="24" spans="2:7" x14ac:dyDescent="0.15">
      <c r="B24" t="s">
        <v>675</v>
      </c>
      <c r="C24" t="s">
        <v>674</v>
      </c>
      <c r="D24" t="s">
        <v>247</v>
      </c>
      <c r="E24" t="s">
        <v>676</v>
      </c>
      <c r="F24" t="s">
        <v>700</v>
      </c>
      <c r="G24" t="s">
        <v>677</v>
      </c>
    </row>
    <row r="25" spans="2:7" x14ac:dyDescent="0.15">
      <c r="B25" t="s">
        <v>675</v>
      </c>
      <c r="C25" t="s">
        <v>674</v>
      </c>
      <c r="D25" t="s">
        <v>253</v>
      </c>
      <c r="E25" t="s">
        <v>676</v>
      </c>
      <c r="F25" t="s">
        <v>701</v>
      </c>
      <c r="G25" t="s">
        <v>677</v>
      </c>
    </row>
    <row r="26" spans="2:7" x14ac:dyDescent="0.15">
      <c r="B26" t="s">
        <v>675</v>
      </c>
      <c r="C26" t="s">
        <v>674</v>
      </c>
      <c r="D26" t="s">
        <v>257</v>
      </c>
      <c r="E26" t="s">
        <v>676</v>
      </c>
      <c r="F26" t="s">
        <v>702</v>
      </c>
      <c r="G26" t="s">
        <v>677</v>
      </c>
    </row>
    <row r="27" spans="2:7" x14ac:dyDescent="0.15">
      <c r="B27" t="s">
        <v>675</v>
      </c>
      <c r="C27" t="s">
        <v>674</v>
      </c>
      <c r="D27" t="s">
        <v>260</v>
      </c>
      <c r="E27" t="s">
        <v>676</v>
      </c>
      <c r="F27" t="s">
        <v>703</v>
      </c>
      <c r="G27" t="s">
        <v>677</v>
      </c>
    </row>
    <row r="28" spans="2:7" x14ac:dyDescent="0.15">
      <c r="B28" t="s">
        <v>675</v>
      </c>
      <c r="C28" t="s">
        <v>674</v>
      </c>
      <c r="D28" t="s">
        <v>21</v>
      </c>
      <c r="E28" t="s">
        <v>676</v>
      </c>
      <c r="F28" t="s">
        <v>704</v>
      </c>
      <c r="G28" t="s">
        <v>677</v>
      </c>
    </row>
    <row r="29" spans="2:7" x14ac:dyDescent="0.15">
      <c r="B29" t="s">
        <v>675</v>
      </c>
      <c r="C29" t="s">
        <v>674</v>
      </c>
      <c r="D29" t="s">
        <v>269</v>
      </c>
      <c r="E29" t="s">
        <v>676</v>
      </c>
      <c r="F29" t="s">
        <v>705</v>
      </c>
      <c r="G29" t="s">
        <v>677</v>
      </c>
    </row>
    <row r="30" spans="2:7" x14ac:dyDescent="0.15">
      <c r="B30" t="s">
        <v>675</v>
      </c>
      <c r="C30" t="s">
        <v>674</v>
      </c>
      <c r="D30" t="s">
        <v>141</v>
      </c>
      <c r="E30" t="s">
        <v>676</v>
      </c>
      <c r="F30" t="s">
        <v>706</v>
      </c>
      <c r="G30" t="s">
        <v>677</v>
      </c>
    </row>
    <row r="31" spans="2:7" x14ac:dyDescent="0.15">
      <c r="B31" t="s">
        <v>675</v>
      </c>
      <c r="C31" t="s">
        <v>674</v>
      </c>
      <c r="D31" t="s">
        <v>146</v>
      </c>
      <c r="E31" t="s">
        <v>676</v>
      </c>
      <c r="F31" t="s">
        <v>707</v>
      </c>
      <c r="G31" t="s">
        <v>677</v>
      </c>
    </row>
    <row r="32" spans="2:7" x14ac:dyDescent="0.15">
      <c r="B32" t="s">
        <v>675</v>
      </c>
      <c r="C32" t="s">
        <v>674</v>
      </c>
      <c r="D32" t="s">
        <v>29</v>
      </c>
      <c r="E32" t="s">
        <v>676</v>
      </c>
      <c r="F32" t="s">
        <v>708</v>
      </c>
      <c r="G32" t="s">
        <v>677</v>
      </c>
    </row>
    <row r="33" spans="2:7" x14ac:dyDescent="0.15">
      <c r="B33" t="s">
        <v>675</v>
      </c>
      <c r="C33" t="s">
        <v>674</v>
      </c>
      <c r="D33" t="s">
        <v>36</v>
      </c>
      <c r="E33" t="s">
        <v>676</v>
      </c>
      <c r="F33" t="s">
        <v>709</v>
      </c>
      <c r="G33" t="s">
        <v>677</v>
      </c>
    </row>
    <row r="34" spans="2:7" x14ac:dyDescent="0.15">
      <c r="B34" t="s">
        <v>675</v>
      </c>
      <c r="C34" t="s">
        <v>674</v>
      </c>
      <c r="D34" t="s">
        <v>280</v>
      </c>
      <c r="E34" t="s">
        <v>676</v>
      </c>
      <c r="F34" t="s">
        <v>710</v>
      </c>
      <c r="G34" t="s">
        <v>677</v>
      </c>
    </row>
    <row r="35" spans="2:7" x14ac:dyDescent="0.15">
      <c r="B35" t="s">
        <v>675</v>
      </c>
      <c r="C35" t="s">
        <v>674</v>
      </c>
      <c r="D35" t="s">
        <v>37</v>
      </c>
      <c r="E35" t="s">
        <v>676</v>
      </c>
      <c r="F35" t="s">
        <v>711</v>
      </c>
      <c r="G35" t="s">
        <v>677</v>
      </c>
    </row>
    <row r="36" spans="2:7" x14ac:dyDescent="0.15">
      <c r="B36" t="s">
        <v>675</v>
      </c>
      <c r="C36" t="s">
        <v>674</v>
      </c>
      <c r="D36" t="s">
        <v>40</v>
      </c>
      <c r="E36" t="s">
        <v>676</v>
      </c>
      <c r="F36" t="s">
        <v>712</v>
      </c>
      <c r="G36" t="s">
        <v>677</v>
      </c>
    </row>
    <row r="37" spans="2:7" x14ac:dyDescent="0.15">
      <c r="B37" t="s">
        <v>675</v>
      </c>
      <c r="C37" t="s">
        <v>674</v>
      </c>
      <c r="D37" t="s">
        <v>45</v>
      </c>
      <c r="E37" t="s">
        <v>676</v>
      </c>
      <c r="F37" t="s">
        <v>713</v>
      </c>
      <c r="G37" t="s">
        <v>677</v>
      </c>
    </row>
    <row r="38" spans="2:7" x14ac:dyDescent="0.15">
      <c r="B38" t="s">
        <v>675</v>
      </c>
      <c r="C38" t="s">
        <v>674</v>
      </c>
      <c r="D38" t="s">
        <v>288</v>
      </c>
      <c r="E38" t="s">
        <v>676</v>
      </c>
      <c r="F38" t="s">
        <v>714</v>
      </c>
      <c r="G38" t="s">
        <v>677</v>
      </c>
    </row>
    <row r="39" spans="2:7" x14ac:dyDescent="0.15">
      <c r="B39" t="s">
        <v>675</v>
      </c>
      <c r="C39" t="s">
        <v>674</v>
      </c>
      <c r="D39" t="s">
        <v>49</v>
      </c>
      <c r="E39" t="s">
        <v>676</v>
      </c>
      <c r="F39" t="s">
        <v>715</v>
      </c>
      <c r="G39" t="s">
        <v>677</v>
      </c>
    </row>
    <row r="40" spans="2:7" x14ac:dyDescent="0.15">
      <c r="B40" t="s">
        <v>675</v>
      </c>
      <c r="C40" t="s">
        <v>674</v>
      </c>
      <c r="D40" t="s">
        <v>54</v>
      </c>
      <c r="E40" t="s">
        <v>676</v>
      </c>
      <c r="F40" t="s">
        <v>716</v>
      </c>
      <c r="G40" t="s">
        <v>677</v>
      </c>
    </row>
    <row r="41" spans="2:7" x14ac:dyDescent="0.15">
      <c r="B41" t="s">
        <v>675</v>
      </c>
      <c r="C41" t="s">
        <v>674</v>
      </c>
      <c r="D41" t="s">
        <v>295</v>
      </c>
      <c r="E41" t="s">
        <v>676</v>
      </c>
      <c r="F41" t="s">
        <v>717</v>
      </c>
      <c r="G41" t="s">
        <v>677</v>
      </c>
    </row>
    <row r="42" spans="2:7" x14ac:dyDescent="0.15">
      <c r="B42" t="s">
        <v>675</v>
      </c>
      <c r="C42" t="s">
        <v>674</v>
      </c>
      <c r="D42" t="s">
        <v>152</v>
      </c>
      <c r="E42" t="s">
        <v>676</v>
      </c>
      <c r="F42" t="s">
        <v>718</v>
      </c>
      <c r="G42" t="s">
        <v>677</v>
      </c>
    </row>
    <row r="43" spans="2:7" x14ac:dyDescent="0.15">
      <c r="B43" t="s">
        <v>675</v>
      </c>
      <c r="C43" t="s">
        <v>674</v>
      </c>
      <c r="D43" t="s">
        <v>158</v>
      </c>
      <c r="E43" t="s">
        <v>676</v>
      </c>
      <c r="F43" t="s">
        <v>719</v>
      </c>
      <c r="G43" t="s">
        <v>677</v>
      </c>
    </row>
    <row r="44" spans="2:7" x14ac:dyDescent="0.15">
      <c r="B44" t="s">
        <v>675</v>
      </c>
      <c r="C44" t="s">
        <v>674</v>
      </c>
      <c r="D44" t="s">
        <v>98</v>
      </c>
      <c r="E44" t="s">
        <v>676</v>
      </c>
      <c r="F44" t="s">
        <v>720</v>
      </c>
      <c r="G44" t="s">
        <v>677</v>
      </c>
    </row>
    <row r="45" spans="2:7" x14ac:dyDescent="0.15">
      <c r="B45" t="s">
        <v>675</v>
      </c>
      <c r="C45" t="s">
        <v>674</v>
      </c>
      <c r="D45" t="s">
        <v>101</v>
      </c>
      <c r="E45" t="s">
        <v>676</v>
      </c>
      <c r="F45" t="s">
        <v>721</v>
      </c>
      <c r="G45" t="s">
        <v>677</v>
      </c>
    </row>
    <row r="46" spans="2:7" x14ac:dyDescent="0.15">
      <c r="B46" t="s">
        <v>675</v>
      </c>
      <c r="C46" t="s">
        <v>674</v>
      </c>
      <c r="D46" t="s">
        <v>104</v>
      </c>
      <c r="E46" t="s">
        <v>676</v>
      </c>
      <c r="F46" t="s">
        <v>722</v>
      </c>
      <c r="G46" t="s">
        <v>677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9"/>
  <sheetViews>
    <sheetView workbookViewId="0"/>
  </sheetViews>
  <sheetFormatPr baseColWidth="10" defaultColWidth="12.6640625" defaultRowHeight="15.75" customHeight="1" x14ac:dyDescent="0.15"/>
  <cols>
    <col min="2" max="2" width="34.5" customWidth="1"/>
    <col min="3" max="3" width="16.6640625" customWidth="1"/>
    <col min="4" max="4" width="53.83203125" customWidth="1"/>
    <col min="5" max="5" width="49" customWidth="1"/>
    <col min="6" max="6" width="41.1640625" customWidth="1"/>
    <col min="7" max="7" width="38.5" customWidth="1"/>
    <col min="8" max="8" width="19.83203125" customWidth="1"/>
    <col min="12" max="16" width="41.5" customWidth="1"/>
  </cols>
  <sheetData>
    <row r="1" spans="1:16" ht="15.75" customHeight="1" x14ac:dyDescent="0.25">
      <c r="A1" s="16" t="s">
        <v>7</v>
      </c>
      <c r="B1" s="16" t="s">
        <v>1</v>
      </c>
      <c r="C1" s="17" t="s">
        <v>2</v>
      </c>
      <c r="D1" s="16" t="s">
        <v>3</v>
      </c>
      <c r="E1" s="16" t="s">
        <v>4</v>
      </c>
      <c r="F1" s="16" t="s">
        <v>5</v>
      </c>
      <c r="G1" s="16" t="s">
        <v>6</v>
      </c>
      <c r="H1" s="61"/>
      <c r="I1" s="62" t="s">
        <v>7</v>
      </c>
      <c r="J1" s="62" t="s">
        <v>8</v>
      </c>
      <c r="K1" s="62" t="s">
        <v>9</v>
      </c>
      <c r="L1" s="62" t="s">
        <v>11</v>
      </c>
      <c r="M1" s="63" t="s">
        <v>316</v>
      </c>
      <c r="N1" s="63" t="s">
        <v>317</v>
      </c>
      <c r="O1" s="63" t="s">
        <v>318</v>
      </c>
      <c r="P1" s="62" t="s">
        <v>10</v>
      </c>
    </row>
    <row r="2" spans="1:16" ht="15.75" customHeight="1" x14ac:dyDescent="0.15">
      <c r="B2" s="64" t="s">
        <v>236</v>
      </c>
      <c r="C2" s="65" t="s">
        <v>50</v>
      </c>
      <c r="D2" s="65" t="s">
        <v>237</v>
      </c>
      <c r="E2" s="66" t="s">
        <v>238</v>
      </c>
      <c r="F2" s="66" t="s">
        <v>239</v>
      </c>
      <c r="G2" s="65" t="s">
        <v>240</v>
      </c>
      <c r="H2" s="65"/>
      <c r="I2" s="65"/>
      <c r="J2" s="67">
        <v>10</v>
      </c>
      <c r="K2" s="65"/>
      <c r="L2" s="68" t="s">
        <v>27</v>
      </c>
      <c r="M2" s="66" t="s">
        <v>319</v>
      </c>
      <c r="N2" s="65" t="s">
        <v>320</v>
      </c>
      <c r="O2" s="65" t="s">
        <v>321</v>
      </c>
      <c r="P2" s="66" t="s">
        <v>322</v>
      </c>
    </row>
    <row r="3" spans="1:16" ht="15.75" customHeight="1" x14ac:dyDescent="0.15">
      <c r="B3" s="69" t="s">
        <v>236</v>
      </c>
      <c r="C3" s="70" t="s">
        <v>50</v>
      </c>
      <c r="D3" s="70" t="s">
        <v>241</v>
      </c>
      <c r="E3" s="71" t="s">
        <v>238</v>
      </c>
      <c r="F3" s="71" t="s">
        <v>239</v>
      </c>
      <c r="G3" s="70" t="s">
        <v>240</v>
      </c>
      <c r="H3" s="70"/>
      <c r="I3" s="70"/>
      <c r="J3" s="72">
        <v>10</v>
      </c>
      <c r="K3" s="70"/>
      <c r="L3" s="73" t="s">
        <v>27</v>
      </c>
      <c r="M3" s="70" t="s">
        <v>323</v>
      </c>
      <c r="N3" s="70" t="s">
        <v>320</v>
      </c>
      <c r="O3" s="70" t="s">
        <v>321</v>
      </c>
      <c r="P3" s="70" t="s">
        <v>324</v>
      </c>
    </row>
    <row r="4" spans="1:16" ht="15.75" customHeight="1" x14ac:dyDescent="0.15">
      <c r="B4" s="69" t="s">
        <v>242</v>
      </c>
      <c r="C4" s="70" t="s">
        <v>50</v>
      </c>
      <c r="D4" s="71" t="s">
        <v>243</v>
      </c>
      <c r="E4" s="71" t="s">
        <v>244</v>
      </c>
      <c r="F4" s="71" t="s">
        <v>245</v>
      </c>
      <c r="G4" s="70" t="s">
        <v>246</v>
      </c>
      <c r="H4" s="70"/>
      <c r="I4" s="70"/>
      <c r="J4" s="72">
        <v>10</v>
      </c>
      <c r="K4" s="70"/>
      <c r="L4" s="70"/>
      <c r="M4" s="71" t="s">
        <v>325</v>
      </c>
      <c r="N4" s="70" t="s">
        <v>320</v>
      </c>
      <c r="O4" s="70" t="s">
        <v>326</v>
      </c>
      <c r="P4" s="70"/>
    </row>
    <row r="5" spans="1:16" ht="15.75" customHeight="1" x14ac:dyDescent="0.15">
      <c r="B5" s="69" t="s">
        <v>247</v>
      </c>
      <c r="C5" s="70" t="s">
        <v>248</v>
      </c>
      <c r="D5" s="71" t="s">
        <v>249</v>
      </c>
      <c r="E5" s="70" t="s">
        <v>250</v>
      </c>
      <c r="F5" s="71" t="s">
        <v>251</v>
      </c>
      <c r="G5" s="70" t="s">
        <v>252</v>
      </c>
      <c r="H5" s="70"/>
      <c r="I5" s="70"/>
      <c r="J5" s="72">
        <v>8</v>
      </c>
      <c r="K5" s="70"/>
      <c r="L5" s="70"/>
      <c r="M5" s="70" t="s">
        <v>323</v>
      </c>
      <c r="N5" s="70" t="s">
        <v>320</v>
      </c>
      <c r="O5" s="70" t="s">
        <v>327</v>
      </c>
      <c r="P5" s="70"/>
    </row>
    <row r="6" spans="1:16" ht="15.75" customHeight="1" x14ac:dyDescent="0.15">
      <c r="B6" s="69" t="s">
        <v>253</v>
      </c>
      <c r="C6" s="70" t="s">
        <v>248</v>
      </c>
      <c r="D6" s="70" t="s">
        <v>254</v>
      </c>
      <c r="E6" s="70" t="s">
        <v>255</v>
      </c>
      <c r="F6" s="71" t="s">
        <v>256</v>
      </c>
      <c r="G6" s="70" t="s">
        <v>252</v>
      </c>
      <c r="H6" s="70"/>
      <c r="I6" s="70"/>
      <c r="J6" s="72">
        <v>12</v>
      </c>
      <c r="K6" s="70"/>
      <c r="L6" s="70"/>
      <c r="M6" s="70" t="s">
        <v>328</v>
      </c>
      <c r="N6" s="70" t="s">
        <v>320</v>
      </c>
      <c r="O6" s="70" t="s">
        <v>329</v>
      </c>
      <c r="P6" s="70"/>
    </row>
    <row r="7" spans="1:16" ht="15.75" customHeight="1" x14ac:dyDescent="0.15">
      <c r="B7" s="69" t="s">
        <v>257</v>
      </c>
      <c r="C7" s="70" t="s">
        <v>248</v>
      </c>
      <c r="D7" s="70" t="s">
        <v>258</v>
      </c>
      <c r="E7" s="70" t="s">
        <v>255</v>
      </c>
      <c r="F7" s="71" t="s">
        <v>259</v>
      </c>
      <c r="G7" s="70" t="s">
        <v>252</v>
      </c>
      <c r="H7" s="70"/>
      <c r="I7" s="70"/>
      <c r="J7" s="72">
        <v>12</v>
      </c>
      <c r="K7" s="70"/>
      <c r="L7" s="70"/>
      <c r="M7" s="70" t="s">
        <v>328</v>
      </c>
      <c r="N7" s="70" t="s">
        <v>320</v>
      </c>
      <c r="O7" s="70" t="s">
        <v>329</v>
      </c>
      <c r="P7" s="70"/>
    </row>
    <row r="8" spans="1:16" ht="15.75" customHeight="1" x14ac:dyDescent="0.15">
      <c r="B8" s="69" t="s">
        <v>260</v>
      </c>
      <c r="C8" s="70" t="s">
        <v>248</v>
      </c>
      <c r="D8" s="71" t="s">
        <v>261</v>
      </c>
      <c r="E8" s="70" t="s">
        <v>262</v>
      </c>
      <c r="F8" s="71" t="s">
        <v>263</v>
      </c>
      <c r="G8" s="70" t="s">
        <v>252</v>
      </c>
      <c r="H8" s="70"/>
      <c r="I8" s="70"/>
      <c r="J8" s="72">
        <v>4</v>
      </c>
      <c r="K8" s="70"/>
      <c r="L8" s="70"/>
      <c r="M8" s="70" t="s">
        <v>328</v>
      </c>
      <c r="N8" s="70" t="s">
        <v>320</v>
      </c>
      <c r="O8" s="70" t="s">
        <v>329</v>
      </c>
      <c r="P8" s="70"/>
    </row>
    <row r="9" spans="1:16" ht="15.75" customHeight="1" x14ac:dyDescent="0.15">
      <c r="J9" s="11">
        <f>SUM(J2:J8)</f>
        <v>66</v>
      </c>
    </row>
  </sheetData>
  <hyperlinks>
    <hyperlink ref="L2" r:id="rId1" location="gid=1447145180" xr:uid="{00000000-0004-0000-0200-000000000000}"/>
    <hyperlink ref="L3" r:id="rId2" location="gid=1447145180" xr:uid="{00000000-0004-0000-02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baseColWidth="10" defaultColWidth="12.6640625" defaultRowHeight="15.75" customHeight="1" x14ac:dyDescent="0.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999"/>
  <sheetViews>
    <sheetView workbookViewId="0"/>
  </sheetViews>
  <sheetFormatPr baseColWidth="10" defaultColWidth="12.6640625" defaultRowHeight="15.75" customHeight="1" x14ac:dyDescent="0.15"/>
  <cols>
    <col min="1" max="1" width="11.33203125" customWidth="1"/>
    <col min="2" max="2" width="36.33203125" customWidth="1"/>
    <col min="6" max="6" width="45.1640625" customWidth="1"/>
    <col min="7" max="7" width="31.1640625" customWidth="1"/>
    <col min="10" max="10" width="15" customWidth="1"/>
    <col min="11" max="12" width="21.5" customWidth="1"/>
    <col min="13" max="13" width="27.6640625" customWidth="1"/>
  </cols>
  <sheetData>
    <row r="1" spans="1:13" ht="15.75" customHeight="1" x14ac:dyDescent="0.15">
      <c r="A1" s="74" t="s">
        <v>330</v>
      </c>
      <c r="B1" s="75" t="s">
        <v>331</v>
      </c>
      <c r="C1" s="76" t="s">
        <v>9</v>
      </c>
      <c r="D1" s="76" t="s">
        <v>332</v>
      </c>
      <c r="E1" s="76" t="s">
        <v>333</v>
      </c>
      <c r="F1" s="76" t="s">
        <v>334</v>
      </c>
      <c r="G1" s="76" t="s">
        <v>335</v>
      </c>
      <c r="H1" s="76" t="s">
        <v>336</v>
      </c>
      <c r="I1" s="76" t="s">
        <v>337</v>
      </c>
      <c r="J1" s="77" t="s">
        <v>338</v>
      </c>
      <c r="K1" s="77" t="s">
        <v>339</v>
      </c>
      <c r="L1" s="77" t="s">
        <v>340</v>
      </c>
      <c r="M1" s="77" t="s">
        <v>341</v>
      </c>
    </row>
    <row r="2" spans="1:13" ht="15.75" customHeight="1" x14ac:dyDescent="0.15">
      <c r="A2" s="78">
        <v>1</v>
      </c>
      <c r="B2" s="79" t="s">
        <v>342</v>
      </c>
      <c r="C2" s="79" t="s">
        <v>44</v>
      </c>
      <c r="D2" s="79"/>
      <c r="E2" s="79"/>
      <c r="F2" s="80" t="s">
        <v>343</v>
      </c>
      <c r="G2" s="80" t="s">
        <v>344</v>
      </c>
      <c r="H2" s="79" t="s">
        <v>345</v>
      </c>
      <c r="I2" s="79" t="s">
        <v>346</v>
      </c>
      <c r="J2" s="79" t="s">
        <v>328</v>
      </c>
      <c r="K2" s="80" t="s">
        <v>347</v>
      </c>
      <c r="L2" s="79" t="s">
        <v>348</v>
      </c>
      <c r="M2" s="79" t="s">
        <v>349</v>
      </c>
    </row>
    <row r="3" spans="1:13" ht="15.75" customHeight="1" x14ac:dyDescent="0.15">
      <c r="A3" s="78">
        <v>2</v>
      </c>
      <c r="B3" s="79" t="s">
        <v>350</v>
      </c>
      <c r="C3" s="79" t="s">
        <v>44</v>
      </c>
      <c r="D3" s="79"/>
      <c r="E3" s="79"/>
      <c r="F3" s="80" t="s">
        <v>351</v>
      </c>
      <c r="G3" s="80" t="s">
        <v>352</v>
      </c>
      <c r="H3" s="79" t="s">
        <v>353</v>
      </c>
      <c r="I3" s="79" t="s">
        <v>346</v>
      </c>
      <c r="J3" s="79" t="s">
        <v>328</v>
      </c>
      <c r="K3" s="79"/>
      <c r="L3" s="79" t="s">
        <v>348</v>
      </c>
      <c r="M3" s="79" t="s">
        <v>349</v>
      </c>
    </row>
    <row r="4" spans="1:13" ht="15.75" customHeight="1" x14ac:dyDescent="0.15">
      <c r="A4" s="78">
        <v>3</v>
      </c>
      <c r="B4" s="79" t="s">
        <v>354</v>
      </c>
      <c r="C4" s="79" t="s">
        <v>44</v>
      </c>
      <c r="D4" s="79"/>
      <c r="E4" s="79"/>
      <c r="F4" s="80" t="s">
        <v>355</v>
      </c>
      <c r="G4" s="80" t="s">
        <v>356</v>
      </c>
      <c r="H4" s="80" t="s">
        <v>357</v>
      </c>
      <c r="I4" s="79" t="s">
        <v>346</v>
      </c>
      <c r="J4" s="79" t="s">
        <v>358</v>
      </c>
      <c r="K4" s="79"/>
      <c r="L4" s="79" t="s">
        <v>348</v>
      </c>
      <c r="M4" s="79" t="s">
        <v>349</v>
      </c>
    </row>
    <row r="5" spans="1:13" ht="15.75" customHeight="1" x14ac:dyDescent="0.15">
      <c r="A5" s="78">
        <v>4</v>
      </c>
      <c r="B5" s="79" t="s">
        <v>359</v>
      </c>
      <c r="C5" s="79"/>
      <c r="D5" s="79"/>
      <c r="E5" s="79"/>
      <c r="F5" s="80" t="s">
        <v>360</v>
      </c>
      <c r="G5" s="80" t="s">
        <v>361</v>
      </c>
      <c r="H5" s="79" t="s">
        <v>362</v>
      </c>
      <c r="I5" s="79" t="s">
        <v>346</v>
      </c>
      <c r="J5" s="79" t="s">
        <v>358</v>
      </c>
      <c r="K5" s="79"/>
      <c r="L5" s="79" t="s">
        <v>348</v>
      </c>
      <c r="M5" s="79" t="s">
        <v>349</v>
      </c>
    </row>
    <row r="6" spans="1:13" ht="15.75" customHeight="1" x14ac:dyDescent="0.15">
      <c r="A6" s="78">
        <v>5</v>
      </c>
      <c r="B6" s="79" t="s">
        <v>363</v>
      </c>
      <c r="C6" s="79" t="s">
        <v>26</v>
      </c>
      <c r="D6" s="79"/>
      <c r="E6" s="79"/>
      <c r="F6" s="80" t="s">
        <v>364</v>
      </c>
      <c r="G6" s="80" t="s">
        <v>365</v>
      </c>
      <c r="H6" s="79" t="s">
        <v>366</v>
      </c>
      <c r="I6" s="79" t="s">
        <v>346</v>
      </c>
      <c r="J6" s="79" t="s">
        <v>367</v>
      </c>
      <c r="K6" s="80" t="s">
        <v>368</v>
      </c>
      <c r="L6" s="79" t="s">
        <v>348</v>
      </c>
      <c r="M6" s="79" t="s">
        <v>349</v>
      </c>
    </row>
    <row r="7" spans="1:13" ht="15.75" customHeight="1" x14ac:dyDescent="0.15">
      <c r="A7" s="78">
        <v>6</v>
      </c>
      <c r="B7" s="79" t="s">
        <v>369</v>
      </c>
      <c r="C7" s="79" t="s">
        <v>26</v>
      </c>
      <c r="D7" s="79"/>
      <c r="E7" s="79"/>
      <c r="F7" s="80" t="s">
        <v>370</v>
      </c>
      <c r="G7" s="80" t="s">
        <v>365</v>
      </c>
      <c r="H7" s="79" t="s">
        <v>371</v>
      </c>
      <c r="I7" s="79" t="s">
        <v>346</v>
      </c>
      <c r="J7" s="79" t="s">
        <v>367</v>
      </c>
      <c r="K7" s="79"/>
      <c r="L7" s="79" t="s">
        <v>348</v>
      </c>
      <c r="M7" s="79" t="s">
        <v>349</v>
      </c>
    </row>
    <row r="8" spans="1:13" ht="15.75" customHeight="1" x14ac:dyDescent="0.15">
      <c r="A8" s="78">
        <v>7</v>
      </c>
      <c r="B8" s="79" t="s">
        <v>372</v>
      </c>
      <c r="C8" s="79" t="s">
        <v>26</v>
      </c>
      <c r="D8" s="79"/>
      <c r="E8" s="79"/>
      <c r="F8" s="80" t="s">
        <v>373</v>
      </c>
      <c r="G8" s="80" t="s">
        <v>374</v>
      </c>
      <c r="H8" s="79" t="s">
        <v>375</v>
      </c>
      <c r="I8" s="79" t="s">
        <v>346</v>
      </c>
      <c r="J8" s="79" t="s">
        <v>367</v>
      </c>
      <c r="K8" s="79"/>
      <c r="L8" s="79" t="s">
        <v>348</v>
      </c>
      <c r="M8" s="79" t="s">
        <v>349</v>
      </c>
    </row>
    <row r="9" spans="1:13" ht="15.75" customHeight="1" x14ac:dyDescent="0.15">
      <c r="A9" s="78">
        <v>8</v>
      </c>
      <c r="B9" s="79" t="s">
        <v>376</v>
      </c>
      <c r="C9" s="79" t="s">
        <v>26</v>
      </c>
      <c r="D9" s="79"/>
      <c r="E9" s="79"/>
      <c r="F9" s="80" t="s">
        <v>377</v>
      </c>
      <c r="G9" s="80" t="s">
        <v>378</v>
      </c>
      <c r="H9" s="79" t="s">
        <v>379</v>
      </c>
      <c r="I9" s="79" t="s">
        <v>346</v>
      </c>
      <c r="J9" s="79" t="s">
        <v>358</v>
      </c>
      <c r="K9" s="80" t="s">
        <v>380</v>
      </c>
      <c r="L9" s="79" t="s">
        <v>348</v>
      </c>
      <c r="M9" s="79" t="s">
        <v>381</v>
      </c>
    </row>
    <row r="10" spans="1:13" ht="15.75" customHeight="1" x14ac:dyDescent="0.15">
      <c r="A10" s="78">
        <v>9</v>
      </c>
      <c r="B10" s="79" t="s">
        <v>382</v>
      </c>
      <c r="C10" s="79" t="s">
        <v>26</v>
      </c>
      <c r="D10" s="79"/>
      <c r="E10" s="79"/>
      <c r="F10" s="80" t="s">
        <v>383</v>
      </c>
      <c r="G10" s="80" t="s">
        <v>384</v>
      </c>
      <c r="H10" s="79" t="s">
        <v>353</v>
      </c>
      <c r="I10" s="79" t="s">
        <v>346</v>
      </c>
      <c r="J10" s="79" t="s">
        <v>358</v>
      </c>
      <c r="K10" s="80" t="s">
        <v>380</v>
      </c>
      <c r="L10" s="79" t="s">
        <v>348</v>
      </c>
      <c r="M10" s="79" t="s">
        <v>381</v>
      </c>
    </row>
    <row r="11" spans="1:13" ht="15.75" customHeight="1" x14ac:dyDescent="0.15">
      <c r="A11" s="78">
        <v>10</v>
      </c>
      <c r="B11" s="79" t="s">
        <v>385</v>
      </c>
      <c r="C11" s="79" t="s">
        <v>44</v>
      </c>
      <c r="D11" s="79"/>
      <c r="E11" s="79"/>
      <c r="F11" s="80" t="s">
        <v>386</v>
      </c>
      <c r="G11" s="80" t="s">
        <v>374</v>
      </c>
      <c r="H11" s="79" t="s">
        <v>387</v>
      </c>
      <c r="I11" s="79" t="s">
        <v>346</v>
      </c>
      <c r="J11" s="79" t="s">
        <v>358</v>
      </c>
      <c r="K11" s="79"/>
      <c r="L11" s="79" t="s">
        <v>348</v>
      </c>
      <c r="M11" s="79" t="s">
        <v>388</v>
      </c>
    </row>
    <row r="12" spans="1:13" ht="15.75" customHeight="1" x14ac:dyDescent="0.15">
      <c r="A12" s="78">
        <v>11</v>
      </c>
      <c r="B12" s="79" t="s">
        <v>389</v>
      </c>
      <c r="C12" s="79"/>
      <c r="D12" s="79"/>
      <c r="E12" s="79"/>
      <c r="F12" s="80" t="s">
        <v>390</v>
      </c>
      <c r="G12" s="80" t="s">
        <v>374</v>
      </c>
      <c r="H12" s="79" t="s">
        <v>391</v>
      </c>
      <c r="I12" s="79" t="s">
        <v>346</v>
      </c>
      <c r="J12" s="79" t="s">
        <v>358</v>
      </c>
      <c r="K12" s="79"/>
      <c r="L12" s="79" t="s">
        <v>348</v>
      </c>
      <c r="M12" s="79" t="s">
        <v>388</v>
      </c>
    </row>
    <row r="13" spans="1:13" ht="15.75" customHeight="1" x14ac:dyDescent="0.15">
      <c r="A13" s="78">
        <v>12</v>
      </c>
      <c r="B13" s="79" t="s">
        <v>392</v>
      </c>
      <c r="C13" s="79" t="s">
        <v>26</v>
      </c>
      <c r="D13" s="79"/>
      <c r="E13" s="79"/>
      <c r="F13" s="80" t="s">
        <v>393</v>
      </c>
      <c r="G13" s="80" t="s">
        <v>374</v>
      </c>
      <c r="H13" s="79" t="s">
        <v>394</v>
      </c>
      <c r="I13" s="79" t="s">
        <v>346</v>
      </c>
      <c r="J13" s="79" t="s">
        <v>367</v>
      </c>
      <c r="K13" s="79"/>
      <c r="L13" s="79" t="s">
        <v>348</v>
      </c>
      <c r="M13" s="79" t="s">
        <v>395</v>
      </c>
    </row>
    <row r="14" spans="1:13" ht="15.75" customHeight="1" x14ac:dyDescent="0.15">
      <c r="A14" s="78">
        <v>13</v>
      </c>
      <c r="B14" s="79" t="s">
        <v>396</v>
      </c>
      <c r="C14" s="79" t="s">
        <v>26</v>
      </c>
      <c r="D14" s="79"/>
      <c r="E14" s="79"/>
      <c r="F14" s="79" t="s">
        <v>397</v>
      </c>
      <c r="G14" s="80" t="s">
        <v>398</v>
      </c>
      <c r="H14" s="79"/>
      <c r="I14" s="79" t="s">
        <v>346</v>
      </c>
      <c r="J14" s="79" t="s">
        <v>358</v>
      </c>
      <c r="K14" s="79"/>
      <c r="L14" s="79" t="s">
        <v>348</v>
      </c>
      <c r="M14" s="79" t="s">
        <v>388</v>
      </c>
    </row>
    <row r="15" spans="1:13" ht="15.75" customHeight="1" x14ac:dyDescent="0.15">
      <c r="A15" s="78">
        <v>14</v>
      </c>
      <c r="B15" s="79" t="s">
        <v>399</v>
      </c>
      <c r="C15" s="79" t="s">
        <v>26</v>
      </c>
      <c r="D15" s="79"/>
      <c r="E15" s="79"/>
      <c r="F15" s="80" t="s">
        <v>400</v>
      </c>
      <c r="G15" s="80" t="s">
        <v>374</v>
      </c>
      <c r="H15" s="79" t="s">
        <v>401</v>
      </c>
      <c r="I15" s="79" t="s">
        <v>346</v>
      </c>
      <c r="J15" s="79" t="s">
        <v>358</v>
      </c>
      <c r="K15" s="79"/>
      <c r="L15" s="79" t="s">
        <v>348</v>
      </c>
      <c r="M15" s="79" t="s">
        <v>388</v>
      </c>
    </row>
    <row r="16" spans="1:13" ht="15.75" customHeight="1" x14ac:dyDescent="0.15">
      <c r="A16" s="78">
        <v>15</v>
      </c>
      <c r="B16" s="79" t="s">
        <v>72</v>
      </c>
      <c r="C16" s="79" t="s">
        <v>26</v>
      </c>
      <c r="D16" s="79"/>
      <c r="E16" s="79"/>
      <c r="F16" s="80" t="s">
        <v>402</v>
      </c>
      <c r="G16" s="80" t="s">
        <v>374</v>
      </c>
      <c r="H16" s="79" t="s">
        <v>403</v>
      </c>
      <c r="I16" s="79" t="s">
        <v>346</v>
      </c>
      <c r="J16" s="79" t="s">
        <v>367</v>
      </c>
      <c r="K16" s="79"/>
      <c r="L16" s="79" t="s">
        <v>348</v>
      </c>
      <c r="M16" s="79" t="s">
        <v>388</v>
      </c>
    </row>
    <row r="17" spans="1:13" ht="15.75" customHeight="1" x14ac:dyDescent="0.15">
      <c r="A17" s="78">
        <v>16</v>
      </c>
      <c r="B17" s="79" t="s">
        <v>404</v>
      </c>
      <c r="C17" s="79"/>
      <c r="D17" s="79"/>
      <c r="E17" s="79"/>
      <c r="F17" s="80" t="s">
        <v>405</v>
      </c>
      <c r="G17" s="80" t="s">
        <v>406</v>
      </c>
      <c r="H17" s="79" t="s">
        <v>407</v>
      </c>
      <c r="I17" s="79" t="s">
        <v>346</v>
      </c>
      <c r="J17" s="79" t="s">
        <v>367</v>
      </c>
      <c r="K17" s="79"/>
      <c r="L17" s="79" t="s">
        <v>348</v>
      </c>
      <c r="M17" s="79" t="s">
        <v>395</v>
      </c>
    </row>
    <row r="18" spans="1:13" ht="15.75" customHeight="1" x14ac:dyDescent="0.15">
      <c r="A18" s="81">
        <v>17</v>
      </c>
      <c r="B18" s="79"/>
      <c r="C18" s="79"/>
      <c r="D18" s="79"/>
      <c r="E18" s="79"/>
      <c r="F18" s="79" t="s">
        <v>408</v>
      </c>
      <c r="G18" s="79"/>
      <c r="H18" s="79"/>
      <c r="I18" s="79"/>
      <c r="J18" s="79"/>
      <c r="K18" s="79"/>
      <c r="L18" s="79" t="s">
        <v>348</v>
      </c>
      <c r="M18" s="79" t="s">
        <v>349</v>
      </c>
    </row>
    <row r="19" spans="1:13" ht="15.75" customHeight="1" x14ac:dyDescent="0.15">
      <c r="B19" s="9"/>
      <c r="C19" s="9"/>
      <c r="D19" s="9"/>
      <c r="E19" s="9"/>
      <c r="F19" s="80" t="s">
        <v>409</v>
      </c>
      <c r="G19" s="9"/>
      <c r="H19" s="9"/>
      <c r="I19" s="9"/>
      <c r="J19" s="9"/>
      <c r="K19" s="9"/>
      <c r="L19" s="9"/>
      <c r="M19" s="9"/>
    </row>
    <row r="20" spans="1:13" ht="15.75" customHeight="1" x14ac:dyDescent="0.15">
      <c r="B20" s="9"/>
      <c r="C20" s="9"/>
      <c r="D20" s="9"/>
      <c r="E20" s="9"/>
      <c r="F20" s="9"/>
      <c r="G20" s="9"/>
      <c r="H20" s="9"/>
      <c r="I20" s="9"/>
      <c r="J20" s="9"/>
      <c r="K20" s="9"/>
      <c r="L20" s="9"/>
      <c r="M20" s="9"/>
    </row>
    <row r="21" spans="1:13" ht="15.75" customHeight="1" x14ac:dyDescent="0.15">
      <c r="B21" s="9"/>
      <c r="C21" s="9"/>
      <c r="D21" s="9"/>
      <c r="E21" s="9"/>
      <c r="F21" s="9"/>
      <c r="G21" s="9"/>
      <c r="H21" s="9"/>
      <c r="I21" s="9"/>
      <c r="J21" s="9"/>
      <c r="K21" s="9"/>
      <c r="L21" s="9"/>
      <c r="M21" s="9"/>
    </row>
    <row r="22" spans="1:13" ht="15.75" customHeight="1" x14ac:dyDescent="0.15">
      <c r="B22" s="9"/>
      <c r="C22" s="9"/>
      <c r="D22" s="9"/>
      <c r="E22" s="9"/>
      <c r="F22" s="9"/>
      <c r="G22" s="9"/>
      <c r="H22" s="9"/>
      <c r="I22" s="9"/>
      <c r="J22" s="9"/>
      <c r="K22" s="9"/>
      <c r="L22" s="9"/>
      <c r="M22" s="9"/>
    </row>
    <row r="23" spans="1:13" ht="15.75" customHeight="1" x14ac:dyDescent="0.15">
      <c r="B23" s="9"/>
      <c r="C23" s="9"/>
      <c r="D23" s="9"/>
      <c r="E23" s="9"/>
      <c r="F23" s="9"/>
      <c r="G23" s="9"/>
      <c r="H23" s="9"/>
      <c r="I23" s="9"/>
      <c r="J23" s="9"/>
      <c r="K23" s="9"/>
      <c r="L23" s="9"/>
      <c r="M23" s="9"/>
    </row>
    <row r="24" spans="1:13" ht="15.75" customHeight="1" x14ac:dyDescent="0.15">
      <c r="B24" s="9"/>
      <c r="C24" s="9"/>
      <c r="D24" s="9"/>
      <c r="E24" s="9"/>
      <c r="F24" s="9"/>
      <c r="G24" s="9"/>
      <c r="H24" s="9"/>
      <c r="I24" s="9"/>
      <c r="J24" s="9"/>
      <c r="K24" s="9"/>
      <c r="L24" s="9"/>
      <c r="M24" s="9"/>
    </row>
    <row r="25" spans="1:13" ht="15.75" customHeight="1" x14ac:dyDescent="0.15">
      <c r="B25" s="9"/>
      <c r="C25" s="9"/>
      <c r="D25" s="9"/>
      <c r="E25" s="9"/>
      <c r="F25" s="9"/>
      <c r="G25" s="9"/>
      <c r="H25" s="9"/>
      <c r="I25" s="9"/>
      <c r="J25" s="9"/>
      <c r="K25" s="9"/>
      <c r="L25" s="9"/>
      <c r="M25" s="9"/>
    </row>
    <row r="26" spans="1:13" ht="15.75" customHeight="1" x14ac:dyDescent="0.15">
      <c r="B26" s="9"/>
      <c r="C26" s="9"/>
      <c r="D26" s="9"/>
      <c r="E26" s="9"/>
      <c r="F26" s="9"/>
      <c r="G26" s="9"/>
      <c r="H26" s="9"/>
      <c r="I26" s="9"/>
      <c r="J26" s="9"/>
      <c r="K26" s="9"/>
      <c r="L26" s="9"/>
      <c r="M26" s="9"/>
    </row>
    <row r="27" spans="1:13" ht="15.75" customHeight="1" x14ac:dyDescent="0.15">
      <c r="B27" s="9"/>
      <c r="C27" s="9"/>
      <c r="D27" s="9"/>
      <c r="E27" s="9"/>
      <c r="F27" s="9"/>
      <c r="G27" s="9"/>
      <c r="H27" s="9"/>
      <c r="I27" s="9"/>
      <c r="J27" s="9"/>
      <c r="K27" s="9"/>
      <c r="L27" s="9"/>
      <c r="M27" s="9"/>
    </row>
    <row r="28" spans="1:13" ht="15.75" customHeight="1" x14ac:dyDescent="0.15">
      <c r="B28" s="9"/>
      <c r="C28" s="9"/>
      <c r="D28" s="9"/>
      <c r="E28" s="9"/>
      <c r="F28" s="9"/>
      <c r="G28" s="9"/>
      <c r="H28" s="9"/>
      <c r="I28" s="9"/>
      <c r="J28" s="9"/>
      <c r="K28" s="9"/>
      <c r="L28" s="9"/>
      <c r="M28" s="9"/>
    </row>
    <row r="29" spans="1:13" ht="15.75" customHeight="1" x14ac:dyDescent="0.15">
      <c r="B29" s="9"/>
      <c r="C29" s="9"/>
      <c r="D29" s="9"/>
      <c r="E29" s="9"/>
      <c r="F29" s="9"/>
      <c r="G29" s="9"/>
      <c r="H29" s="9"/>
      <c r="I29" s="9"/>
      <c r="J29" s="9"/>
      <c r="K29" s="9"/>
      <c r="L29" s="9"/>
      <c r="M29" s="9"/>
    </row>
    <row r="30" spans="1:13" ht="15.75" customHeight="1" x14ac:dyDescent="0.15">
      <c r="B30" s="9"/>
      <c r="C30" s="9"/>
      <c r="D30" s="9"/>
      <c r="E30" s="9"/>
      <c r="F30" s="9"/>
      <c r="G30" s="9"/>
      <c r="H30" s="9"/>
      <c r="I30" s="9"/>
      <c r="J30" s="9"/>
      <c r="K30" s="9"/>
      <c r="L30" s="9"/>
      <c r="M30" s="9"/>
    </row>
    <row r="31" spans="1:13" ht="15.75" customHeight="1" x14ac:dyDescent="0.15">
      <c r="B31" s="9"/>
      <c r="C31" s="9"/>
      <c r="D31" s="9"/>
      <c r="E31" s="9"/>
      <c r="F31" s="9"/>
      <c r="G31" s="9"/>
      <c r="H31" s="9"/>
      <c r="I31" s="9"/>
      <c r="J31" s="9"/>
      <c r="K31" s="9"/>
      <c r="L31" s="9"/>
      <c r="M31" s="9"/>
    </row>
    <row r="32" spans="1:13" ht="15.75" customHeight="1" x14ac:dyDescent="0.15">
      <c r="B32" s="9"/>
      <c r="C32" s="9"/>
      <c r="D32" s="9"/>
      <c r="E32" s="9"/>
      <c r="F32" s="9"/>
      <c r="G32" s="9"/>
      <c r="H32" s="9"/>
      <c r="I32" s="9"/>
      <c r="J32" s="9"/>
      <c r="K32" s="9"/>
      <c r="L32" s="9"/>
      <c r="M32" s="9"/>
    </row>
    <row r="33" spans="2:13" ht="15.75" customHeight="1" x14ac:dyDescent="0.15">
      <c r="B33" s="9"/>
      <c r="C33" s="9"/>
      <c r="D33" s="9"/>
      <c r="E33" s="9"/>
      <c r="F33" s="9"/>
      <c r="G33" s="9"/>
      <c r="H33" s="9"/>
      <c r="I33" s="9"/>
      <c r="J33" s="9"/>
      <c r="K33" s="9"/>
      <c r="L33" s="9"/>
      <c r="M33" s="9"/>
    </row>
    <row r="34" spans="2:13" ht="15.75" customHeight="1" x14ac:dyDescent="0.15">
      <c r="B34" s="9"/>
      <c r="C34" s="9"/>
      <c r="D34" s="9"/>
      <c r="E34" s="9"/>
      <c r="F34" s="9"/>
      <c r="G34" s="9"/>
      <c r="H34" s="9"/>
      <c r="I34" s="9"/>
      <c r="J34" s="9"/>
      <c r="K34" s="9"/>
      <c r="L34" s="9"/>
      <c r="M34" s="9"/>
    </row>
    <row r="35" spans="2:13" ht="15.75" customHeight="1" x14ac:dyDescent="0.15">
      <c r="B35" s="9"/>
      <c r="C35" s="9"/>
      <c r="D35" s="9"/>
      <c r="E35" s="9"/>
      <c r="F35" s="9"/>
      <c r="G35" s="9"/>
      <c r="H35" s="9"/>
      <c r="I35" s="9"/>
      <c r="J35" s="9"/>
      <c r="K35" s="9"/>
      <c r="L35" s="9"/>
      <c r="M35" s="9"/>
    </row>
    <row r="36" spans="2:13" ht="15.75" customHeight="1" x14ac:dyDescent="0.15">
      <c r="B36" s="9"/>
      <c r="C36" s="9"/>
      <c r="D36" s="9"/>
      <c r="E36" s="9"/>
      <c r="F36" s="9"/>
      <c r="G36" s="9"/>
      <c r="H36" s="9"/>
      <c r="I36" s="9"/>
      <c r="J36" s="9"/>
      <c r="K36" s="9"/>
      <c r="L36" s="9"/>
      <c r="M36" s="9"/>
    </row>
    <row r="37" spans="2:13" ht="15.75" customHeight="1" x14ac:dyDescent="0.15">
      <c r="B37" s="9"/>
      <c r="C37" s="9"/>
      <c r="D37" s="9"/>
      <c r="E37" s="9"/>
      <c r="F37" s="9"/>
      <c r="G37" s="9"/>
      <c r="H37" s="9"/>
      <c r="I37" s="9"/>
      <c r="J37" s="9"/>
      <c r="K37" s="9"/>
      <c r="L37" s="9"/>
      <c r="M37" s="9"/>
    </row>
    <row r="38" spans="2:13" ht="15.75" customHeight="1" x14ac:dyDescent="0.15">
      <c r="B38" s="9"/>
      <c r="C38" s="9"/>
      <c r="D38" s="9"/>
      <c r="E38" s="9"/>
      <c r="F38" s="9"/>
      <c r="G38" s="9"/>
      <c r="H38" s="9"/>
      <c r="I38" s="9"/>
      <c r="J38" s="9"/>
      <c r="K38" s="9"/>
      <c r="L38" s="9"/>
      <c r="M38" s="9"/>
    </row>
    <row r="39" spans="2:13" ht="15.75" customHeight="1" x14ac:dyDescent="0.15">
      <c r="B39" s="9"/>
      <c r="C39" s="9"/>
      <c r="D39" s="9"/>
      <c r="E39" s="9"/>
      <c r="F39" s="9"/>
      <c r="G39" s="9"/>
      <c r="H39" s="9"/>
      <c r="I39" s="9"/>
      <c r="J39" s="9"/>
      <c r="K39" s="9"/>
      <c r="L39" s="9"/>
      <c r="M39" s="9"/>
    </row>
    <row r="40" spans="2:13" ht="15.75" customHeight="1" x14ac:dyDescent="0.15">
      <c r="B40" s="9"/>
      <c r="C40" s="9"/>
      <c r="D40" s="9"/>
      <c r="E40" s="9"/>
      <c r="F40" s="9"/>
      <c r="G40" s="9"/>
      <c r="H40" s="9"/>
      <c r="I40" s="9"/>
      <c r="J40" s="9"/>
      <c r="K40" s="9"/>
      <c r="L40" s="9"/>
      <c r="M40" s="9"/>
    </row>
    <row r="41" spans="2:13" ht="15.75" customHeight="1" x14ac:dyDescent="0.15">
      <c r="B41" s="9"/>
      <c r="C41" s="9"/>
      <c r="D41" s="9"/>
      <c r="E41" s="9"/>
      <c r="F41" s="9"/>
      <c r="G41" s="9"/>
      <c r="H41" s="9"/>
      <c r="I41" s="9"/>
      <c r="J41" s="9"/>
      <c r="K41" s="9"/>
      <c r="L41" s="9"/>
      <c r="M41" s="9"/>
    </row>
    <row r="42" spans="2:13" ht="15.75" customHeight="1" x14ac:dyDescent="0.15">
      <c r="B42" s="9"/>
      <c r="C42" s="9"/>
      <c r="D42" s="9"/>
      <c r="E42" s="9"/>
      <c r="F42" s="9"/>
      <c r="G42" s="9"/>
      <c r="H42" s="9"/>
      <c r="I42" s="9"/>
      <c r="J42" s="9"/>
      <c r="K42" s="9"/>
      <c r="L42" s="9"/>
      <c r="M42" s="9"/>
    </row>
    <row r="43" spans="2:13" ht="15.75" customHeight="1" x14ac:dyDescent="0.15">
      <c r="B43" s="9"/>
      <c r="C43" s="9"/>
      <c r="D43" s="9"/>
      <c r="E43" s="9"/>
      <c r="F43" s="9"/>
      <c r="G43" s="9"/>
      <c r="H43" s="9"/>
      <c r="I43" s="9"/>
      <c r="J43" s="9"/>
      <c r="K43" s="9"/>
      <c r="L43" s="9"/>
      <c r="M43" s="9"/>
    </row>
    <row r="44" spans="2:13" ht="15.75" customHeight="1" x14ac:dyDescent="0.15">
      <c r="B44" s="9"/>
      <c r="C44" s="9"/>
      <c r="D44" s="9"/>
      <c r="E44" s="9"/>
      <c r="F44" s="9"/>
      <c r="G44" s="9"/>
      <c r="H44" s="9"/>
      <c r="I44" s="9"/>
      <c r="J44" s="9"/>
      <c r="K44" s="9"/>
      <c r="L44" s="9"/>
      <c r="M44" s="9"/>
    </row>
    <row r="45" spans="2:13" ht="15.75" customHeight="1" x14ac:dyDescent="0.15">
      <c r="B45" s="9"/>
      <c r="C45" s="9"/>
      <c r="D45" s="9"/>
      <c r="E45" s="9"/>
      <c r="F45" s="9"/>
      <c r="G45" s="9"/>
      <c r="H45" s="9"/>
      <c r="I45" s="9"/>
      <c r="J45" s="9"/>
      <c r="K45" s="9"/>
      <c r="L45" s="9"/>
      <c r="M45" s="9"/>
    </row>
    <row r="46" spans="2:13" ht="15.75" customHeight="1" x14ac:dyDescent="0.15">
      <c r="B46" s="9"/>
      <c r="C46" s="9"/>
      <c r="D46" s="9"/>
      <c r="E46" s="9"/>
      <c r="F46" s="9"/>
      <c r="G46" s="9"/>
      <c r="H46" s="9"/>
      <c r="I46" s="9"/>
      <c r="J46" s="9"/>
      <c r="K46" s="9"/>
      <c r="L46" s="9"/>
      <c r="M46" s="9"/>
    </row>
    <row r="47" spans="2:13" ht="13" x14ac:dyDescent="0.15">
      <c r="B47" s="9"/>
      <c r="C47" s="9"/>
      <c r="D47" s="9"/>
      <c r="E47" s="9"/>
      <c r="F47" s="9"/>
      <c r="G47" s="9"/>
      <c r="H47" s="9"/>
      <c r="I47" s="9"/>
      <c r="J47" s="9"/>
      <c r="K47" s="9"/>
      <c r="L47" s="9"/>
      <c r="M47" s="9"/>
    </row>
    <row r="48" spans="2:13" ht="13" x14ac:dyDescent="0.15">
      <c r="B48" s="9"/>
      <c r="C48" s="9"/>
      <c r="D48" s="9"/>
      <c r="E48" s="9"/>
      <c r="F48" s="9"/>
      <c r="G48" s="9"/>
      <c r="H48" s="9"/>
      <c r="I48" s="9"/>
      <c r="J48" s="9"/>
      <c r="K48" s="9"/>
      <c r="L48" s="9"/>
      <c r="M48" s="9"/>
    </row>
    <row r="49" spans="2:13" ht="13" x14ac:dyDescent="0.15">
      <c r="B49" s="9"/>
      <c r="C49" s="9"/>
      <c r="D49" s="9"/>
      <c r="E49" s="9"/>
      <c r="F49" s="9"/>
      <c r="G49" s="9"/>
      <c r="H49" s="9"/>
      <c r="I49" s="9"/>
      <c r="J49" s="9"/>
      <c r="K49" s="9"/>
      <c r="L49" s="9"/>
      <c r="M49" s="9"/>
    </row>
    <row r="50" spans="2:13" ht="13" x14ac:dyDescent="0.15">
      <c r="B50" s="9"/>
      <c r="C50" s="9"/>
      <c r="D50" s="9"/>
      <c r="E50" s="9"/>
      <c r="F50" s="9"/>
      <c r="G50" s="9"/>
      <c r="H50" s="9"/>
      <c r="I50" s="9"/>
      <c r="J50" s="9"/>
      <c r="K50" s="9"/>
      <c r="L50" s="9"/>
      <c r="M50" s="9"/>
    </row>
    <row r="51" spans="2:13" ht="13" x14ac:dyDescent="0.15">
      <c r="B51" s="9"/>
      <c r="C51" s="9"/>
      <c r="D51" s="9"/>
      <c r="E51" s="9"/>
      <c r="F51" s="9"/>
      <c r="G51" s="9"/>
      <c r="H51" s="9"/>
      <c r="I51" s="9"/>
      <c r="J51" s="9"/>
      <c r="K51" s="9"/>
      <c r="L51" s="9"/>
      <c r="M51" s="9"/>
    </row>
    <row r="52" spans="2:13" ht="13" x14ac:dyDescent="0.15">
      <c r="B52" s="9"/>
      <c r="C52" s="9"/>
      <c r="D52" s="9"/>
      <c r="E52" s="9"/>
      <c r="F52" s="9"/>
      <c r="G52" s="9"/>
      <c r="H52" s="9"/>
      <c r="I52" s="9"/>
      <c r="J52" s="9"/>
      <c r="K52" s="9"/>
      <c r="L52" s="9"/>
      <c r="M52" s="9"/>
    </row>
    <row r="53" spans="2:13" ht="13" x14ac:dyDescent="0.15">
      <c r="B53" s="9"/>
      <c r="C53" s="9"/>
      <c r="D53" s="9"/>
      <c r="E53" s="9"/>
      <c r="F53" s="9"/>
      <c r="G53" s="9"/>
      <c r="H53" s="9"/>
      <c r="I53" s="9"/>
      <c r="J53" s="9"/>
      <c r="K53" s="9"/>
      <c r="L53" s="9"/>
      <c r="M53" s="9"/>
    </row>
    <row r="54" spans="2:13" ht="13" x14ac:dyDescent="0.15">
      <c r="B54" s="9"/>
      <c r="C54" s="9"/>
      <c r="D54" s="9"/>
      <c r="E54" s="9"/>
      <c r="F54" s="9"/>
      <c r="G54" s="9"/>
      <c r="H54" s="9"/>
      <c r="I54" s="9"/>
      <c r="J54" s="9"/>
      <c r="K54" s="9"/>
      <c r="L54" s="9"/>
      <c r="M54" s="9"/>
    </row>
    <row r="55" spans="2:13" ht="13" x14ac:dyDescent="0.15">
      <c r="B55" s="9"/>
      <c r="C55" s="9"/>
      <c r="D55" s="9"/>
      <c r="E55" s="9"/>
      <c r="F55" s="9"/>
      <c r="G55" s="9"/>
      <c r="H55" s="9"/>
      <c r="I55" s="9"/>
      <c r="J55" s="9"/>
      <c r="K55" s="9"/>
      <c r="L55" s="9"/>
      <c r="M55" s="9"/>
    </row>
    <row r="56" spans="2:13" ht="13" x14ac:dyDescent="0.15">
      <c r="B56" s="9"/>
      <c r="C56" s="9"/>
      <c r="D56" s="9"/>
      <c r="E56" s="9"/>
      <c r="F56" s="9"/>
      <c r="G56" s="9"/>
      <c r="H56" s="9"/>
      <c r="I56" s="9"/>
      <c r="J56" s="9"/>
      <c r="K56" s="9"/>
      <c r="L56" s="9"/>
      <c r="M56" s="9"/>
    </row>
    <row r="57" spans="2:13" ht="13" x14ac:dyDescent="0.15">
      <c r="B57" s="9"/>
      <c r="C57" s="9"/>
      <c r="D57" s="9"/>
      <c r="E57" s="9"/>
      <c r="F57" s="9"/>
      <c r="G57" s="9"/>
      <c r="H57" s="9"/>
      <c r="I57" s="9"/>
      <c r="J57" s="9"/>
      <c r="K57" s="9"/>
      <c r="L57" s="9"/>
      <c r="M57" s="9"/>
    </row>
    <row r="58" spans="2:13" ht="13" x14ac:dyDescent="0.15">
      <c r="B58" s="9"/>
      <c r="C58" s="9"/>
      <c r="D58" s="9"/>
      <c r="E58" s="9"/>
      <c r="F58" s="9"/>
      <c r="G58" s="9"/>
      <c r="H58" s="9"/>
      <c r="I58" s="9"/>
      <c r="J58" s="9"/>
      <c r="K58" s="9"/>
      <c r="L58" s="9"/>
      <c r="M58" s="9"/>
    </row>
    <row r="59" spans="2:13" ht="13" x14ac:dyDescent="0.15">
      <c r="B59" s="9"/>
      <c r="C59" s="9"/>
      <c r="D59" s="9"/>
      <c r="E59" s="9"/>
      <c r="F59" s="9"/>
      <c r="G59" s="9"/>
      <c r="H59" s="9"/>
      <c r="I59" s="9"/>
      <c r="J59" s="9"/>
      <c r="K59" s="9"/>
      <c r="L59" s="9"/>
      <c r="M59" s="9"/>
    </row>
    <row r="60" spans="2:13" ht="13" x14ac:dyDescent="0.15">
      <c r="B60" s="9"/>
      <c r="C60" s="9"/>
      <c r="D60" s="9"/>
      <c r="E60" s="9"/>
      <c r="F60" s="9"/>
      <c r="G60" s="9"/>
      <c r="H60" s="9"/>
      <c r="I60" s="9"/>
      <c r="J60" s="9"/>
      <c r="K60" s="9"/>
      <c r="L60" s="9"/>
      <c r="M60" s="9"/>
    </row>
    <row r="61" spans="2:13" ht="13" x14ac:dyDescent="0.15">
      <c r="B61" s="9"/>
      <c r="C61" s="9"/>
      <c r="D61" s="9"/>
      <c r="E61" s="9"/>
      <c r="F61" s="9"/>
      <c r="G61" s="9"/>
      <c r="H61" s="9"/>
      <c r="I61" s="9"/>
      <c r="J61" s="9"/>
      <c r="K61" s="9"/>
      <c r="L61" s="9"/>
      <c r="M61" s="9"/>
    </row>
    <row r="62" spans="2:13" ht="13" x14ac:dyDescent="0.15">
      <c r="B62" s="9"/>
      <c r="C62" s="9"/>
      <c r="D62" s="9"/>
      <c r="E62" s="9"/>
      <c r="F62" s="9"/>
      <c r="G62" s="9"/>
      <c r="H62" s="9"/>
      <c r="I62" s="9"/>
      <c r="J62" s="9"/>
      <c r="K62" s="9"/>
      <c r="L62" s="9"/>
      <c r="M62" s="9"/>
    </row>
    <row r="63" spans="2:13" ht="13" x14ac:dyDescent="0.15">
      <c r="B63" s="9"/>
      <c r="C63" s="9"/>
      <c r="D63" s="9"/>
      <c r="E63" s="9"/>
      <c r="F63" s="9"/>
      <c r="G63" s="9"/>
      <c r="H63" s="9"/>
      <c r="I63" s="9"/>
      <c r="J63" s="9"/>
      <c r="K63" s="9"/>
      <c r="L63" s="9"/>
      <c r="M63" s="9"/>
    </row>
    <row r="64" spans="2:13" ht="13" x14ac:dyDescent="0.15">
      <c r="B64" s="9"/>
      <c r="C64" s="9"/>
      <c r="D64" s="9"/>
      <c r="E64" s="9"/>
      <c r="F64" s="9"/>
      <c r="G64" s="9"/>
      <c r="H64" s="9"/>
      <c r="I64" s="9"/>
      <c r="J64" s="9"/>
      <c r="K64" s="9"/>
      <c r="L64" s="9"/>
      <c r="M64" s="9"/>
    </row>
    <row r="65" spans="2:13" ht="13" x14ac:dyDescent="0.15">
      <c r="B65" s="9"/>
      <c r="C65" s="9"/>
      <c r="D65" s="9"/>
      <c r="E65" s="9"/>
      <c r="F65" s="9"/>
      <c r="G65" s="9"/>
      <c r="H65" s="9"/>
      <c r="I65" s="9"/>
      <c r="J65" s="9"/>
      <c r="K65" s="9"/>
      <c r="L65" s="9"/>
      <c r="M65" s="9"/>
    </row>
    <row r="66" spans="2:13" ht="13" x14ac:dyDescent="0.15">
      <c r="B66" s="9"/>
      <c r="C66" s="9"/>
      <c r="D66" s="9"/>
      <c r="E66" s="9"/>
      <c r="F66" s="9"/>
      <c r="G66" s="9"/>
      <c r="H66" s="9"/>
      <c r="I66" s="9"/>
      <c r="J66" s="9"/>
      <c r="K66" s="9"/>
      <c r="L66" s="9"/>
      <c r="M66" s="9"/>
    </row>
    <row r="67" spans="2:13" ht="13" x14ac:dyDescent="0.15">
      <c r="B67" s="9"/>
      <c r="C67" s="9"/>
      <c r="D67" s="9"/>
      <c r="E67" s="9"/>
      <c r="F67" s="9"/>
      <c r="G67" s="9"/>
      <c r="H67" s="9"/>
      <c r="I67" s="9"/>
      <c r="J67" s="9"/>
      <c r="K67" s="9"/>
      <c r="L67" s="9"/>
      <c r="M67" s="9"/>
    </row>
    <row r="68" spans="2:13" ht="13" x14ac:dyDescent="0.15">
      <c r="B68" s="9"/>
      <c r="C68" s="9"/>
      <c r="D68" s="9"/>
      <c r="E68" s="9"/>
      <c r="F68" s="9"/>
      <c r="G68" s="9"/>
      <c r="H68" s="9"/>
      <c r="I68" s="9"/>
      <c r="J68" s="9"/>
      <c r="K68" s="9"/>
      <c r="L68" s="9"/>
      <c r="M68" s="9"/>
    </row>
    <row r="69" spans="2:13" ht="13" x14ac:dyDescent="0.15">
      <c r="B69" s="9"/>
      <c r="C69" s="9"/>
      <c r="D69" s="9"/>
      <c r="E69" s="9"/>
      <c r="F69" s="9"/>
      <c r="G69" s="9"/>
      <c r="H69" s="9"/>
      <c r="I69" s="9"/>
      <c r="J69" s="9"/>
      <c r="K69" s="9"/>
      <c r="L69" s="9"/>
      <c r="M69" s="9"/>
    </row>
    <row r="70" spans="2:13" ht="13" x14ac:dyDescent="0.15">
      <c r="B70" s="9"/>
      <c r="C70" s="9"/>
      <c r="D70" s="9"/>
      <c r="E70" s="9"/>
      <c r="F70" s="9"/>
      <c r="G70" s="9"/>
      <c r="H70" s="9"/>
      <c r="I70" s="9"/>
      <c r="J70" s="9"/>
      <c r="K70" s="9"/>
      <c r="L70" s="9"/>
      <c r="M70" s="9"/>
    </row>
    <row r="71" spans="2:13" ht="13" x14ac:dyDescent="0.15">
      <c r="B71" s="9"/>
      <c r="C71" s="9"/>
      <c r="D71" s="9"/>
      <c r="E71" s="9"/>
      <c r="F71" s="9"/>
      <c r="G71" s="9"/>
      <c r="H71" s="9"/>
      <c r="I71" s="9"/>
      <c r="J71" s="9"/>
      <c r="K71" s="9"/>
      <c r="L71" s="9"/>
      <c r="M71" s="9"/>
    </row>
    <row r="72" spans="2:13" ht="13" x14ac:dyDescent="0.15">
      <c r="B72" s="9"/>
      <c r="C72" s="9"/>
      <c r="D72" s="9"/>
      <c r="E72" s="9"/>
      <c r="F72" s="9"/>
      <c r="G72" s="9"/>
      <c r="H72" s="9"/>
      <c r="I72" s="9"/>
      <c r="J72" s="9"/>
      <c r="K72" s="9"/>
      <c r="L72" s="9"/>
      <c r="M72" s="9"/>
    </row>
    <row r="73" spans="2:13" ht="13" x14ac:dyDescent="0.15">
      <c r="B73" s="9"/>
      <c r="C73" s="9"/>
      <c r="D73" s="9"/>
      <c r="E73" s="9"/>
      <c r="F73" s="9"/>
      <c r="G73" s="9"/>
      <c r="H73" s="9"/>
      <c r="I73" s="9"/>
      <c r="J73" s="9"/>
      <c r="K73" s="9"/>
      <c r="L73" s="9"/>
      <c r="M73" s="9"/>
    </row>
    <row r="74" spans="2:13" ht="13" x14ac:dyDescent="0.15">
      <c r="B74" s="9"/>
      <c r="C74" s="9"/>
      <c r="D74" s="9"/>
      <c r="E74" s="9"/>
      <c r="F74" s="9"/>
      <c r="G74" s="9"/>
      <c r="H74" s="9"/>
      <c r="I74" s="9"/>
      <c r="J74" s="9"/>
      <c r="K74" s="9"/>
      <c r="L74" s="9"/>
      <c r="M74" s="9"/>
    </row>
    <row r="75" spans="2:13" ht="13" x14ac:dyDescent="0.15">
      <c r="B75" s="9"/>
      <c r="C75" s="9"/>
      <c r="D75" s="9"/>
      <c r="E75" s="9"/>
      <c r="F75" s="9"/>
      <c r="G75" s="9"/>
      <c r="H75" s="9"/>
      <c r="I75" s="9"/>
      <c r="J75" s="9"/>
      <c r="K75" s="9"/>
      <c r="L75" s="9"/>
      <c r="M75" s="9"/>
    </row>
    <row r="76" spans="2:13" ht="13" x14ac:dyDescent="0.15">
      <c r="B76" s="9"/>
      <c r="C76" s="9"/>
      <c r="D76" s="9"/>
      <c r="E76" s="9"/>
      <c r="F76" s="9"/>
      <c r="G76" s="9"/>
      <c r="H76" s="9"/>
      <c r="I76" s="9"/>
      <c r="J76" s="9"/>
      <c r="K76" s="9"/>
      <c r="L76" s="9"/>
      <c r="M76" s="9"/>
    </row>
    <row r="77" spans="2:13" ht="13" x14ac:dyDescent="0.15">
      <c r="B77" s="9"/>
      <c r="C77" s="9"/>
      <c r="D77" s="9"/>
      <c r="E77" s="9"/>
      <c r="F77" s="9"/>
      <c r="G77" s="9"/>
      <c r="H77" s="9"/>
      <c r="I77" s="9"/>
      <c r="J77" s="9"/>
      <c r="K77" s="9"/>
      <c r="L77" s="9"/>
      <c r="M77" s="9"/>
    </row>
    <row r="78" spans="2:13" ht="13" x14ac:dyDescent="0.15">
      <c r="B78" s="9"/>
      <c r="C78" s="9"/>
      <c r="D78" s="9"/>
      <c r="E78" s="9"/>
      <c r="F78" s="9"/>
      <c r="G78" s="9"/>
      <c r="H78" s="9"/>
      <c r="I78" s="9"/>
      <c r="J78" s="9"/>
      <c r="K78" s="9"/>
      <c r="L78" s="9"/>
      <c r="M78" s="9"/>
    </row>
    <row r="79" spans="2:13" ht="13" x14ac:dyDescent="0.15">
      <c r="B79" s="9"/>
      <c r="C79" s="9"/>
      <c r="D79" s="9"/>
      <c r="E79" s="9"/>
      <c r="F79" s="9"/>
      <c r="G79" s="9"/>
      <c r="H79" s="9"/>
      <c r="I79" s="9"/>
      <c r="J79" s="9"/>
      <c r="K79" s="9"/>
      <c r="L79" s="9"/>
      <c r="M79" s="9"/>
    </row>
    <row r="80" spans="2:13" ht="13" x14ac:dyDescent="0.15">
      <c r="B80" s="9"/>
      <c r="C80" s="9"/>
      <c r="D80" s="9"/>
      <c r="E80" s="9"/>
      <c r="F80" s="9"/>
      <c r="G80" s="9"/>
      <c r="H80" s="9"/>
      <c r="I80" s="9"/>
      <c r="J80" s="9"/>
      <c r="K80" s="9"/>
      <c r="L80" s="9"/>
      <c r="M80" s="9"/>
    </row>
    <row r="81" spans="2:13" ht="13" x14ac:dyDescent="0.15">
      <c r="B81" s="9"/>
      <c r="C81" s="9"/>
      <c r="D81" s="9"/>
      <c r="E81" s="9"/>
      <c r="F81" s="9"/>
      <c r="G81" s="9"/>
      <c r="H81" s="9"/>
      <c r="I81" s="9"/>
      <c r="J81" s="9"/>
      <c r="K81" s="9"/>
      <c r="L81" s="9"/>
      <c r="M81" s="9"/>
    </row>
    <row r="82" spans="2:13" ht="13" x14ac:dyDescent="0.15">
      <c r="B82" s="9"/>
      <c r="C82" s="9"/>
      <c r="D82" s="9"/>
      <c r="E82" s="9"/>
      <c r="F82" s="9"/>
      <c r="G82" s="9"/>
      <c r="H82" s="9"/>
      <c r="I82" s="9"/>
      <c r="J82" s="9"/>
      <c r="K82" s="9"/>
      <c r="L82" s="9"/>
      <c r="M82" s="9"/>
    </row>
    <row r="83" spans="2:13" ht="13" x14ac:dyDescent="0.15">
      <c r="B83" s="9"/>
      <c r="C83" s="9"/>
      <c r="D83" s="9"/>
      <c r="E83" s="9"/>
      <c r="F83" s="9"/>
      <c r="G83" s="9"/>
      <c r="H83" s="9"/>
      <c r="I83" s="9"/>
      <c r="J83" s="9"/>
      <c r="K83" s="9"/>
      <c r="L83" s="9"/>
      <c r="M83" s="9"/>
    </row>
    <row r="84" spans="2:13" ht="13" x14ac:dyDescent="0.15">
      <c r="B84" s="9"/>
      <c r="C84" s="9"/>
      <c r="D84" s="9"/>
      <c r="E84" s="9"/>
      <c r="F84" s="9"/>
      <c r="G84" s="9"/>
      <c r="H84" s="9"/>
      <c r="I84" s="9"/>
      <c r="J84" s="9"/>
      <c r="K84" s="9"/>
      <c r="L84" s="9"/>
      <c r="M84" s="9"/>
    </row>
    <row r="85" spans="2:13" ht="13" x14ac:dyDescent="0.15">
      <c r="B85" s="9"/>
      <c r="C85" s="9"/>
      <c r="D85" s="9"/>
      <c r="E85" s="9"/>
      <c r="F85" s="9"/>
      <c r="G85" s="9"/>
      <c r="H85" s="9"/>
      <c r="I85" s="9"/>
      <c r="J85" s="9"/>
      <c r="K85" s="9"/>
      <c r="L85" s="9"/>
      <c r="M85" s="9"/>
    </row>
    <row r="86" spans="2:13" ht="13" x14ac:dyDescent="0.15">
      <c r="B86" s="9"/>
      <c r="C86" s="9"/>
      <c r="D86" s="9"/>
      <c r="E86" s="9"/>
      <c r="F86" s="9"/>
      <c r="G86" s="9"/>
      <c r="H86" s="9"/>
      <c r="I86" s="9"/>
      <c r="J86" s="9"/>
      <c r="K86" s="9"/>
      <c r="L86" s="9"/>
      <c r="M86" s="9"/>
    </row>
    <row r="87" spans="2:13" ht="13" x14ac:dyDescent="0.15">
      <c r="B87" s="9"/>
      <c r="C87" s="9"/>
      <c r="D87" s="9"/>
      <c r="E87" s="9"/>
      <c r="F87" s="9"/>
      <c r="G87" s="9"/>
      <c r="H87" s="9"/>
      <c r="I87" s="9"/>
      <c r="J87" s="9"/>
      <c r="K87" s="9"/>
      <c r="L87" s="9"/>
      <c r="M87" s="9"/>
    </row>
    <row r="88" spans="2:13" ht="13" x14ac:dyDescent="0.15">
      <c r="B88" s="9"/>
      <c r="C88" s="9"/>
      <c r="D88" s="9"/>
      <c r="E88" s="9"/>
      <c r="F88" s="9"/>
      <c r="G88" s="9"/>
      <c r="H88" s="9"/>
      <c r="I88" s="9"/>
      <c r="J88" s="9"/>
      <c r="K88" s="9"/>
      <c r="L88" s="9"/>
      <c r="M88" s="9"/>
    </row>
    <row r="89" spans="2:13" ht="13" x14ac:dyDescent="0.15">
      <c r="B89" s="9"/>
      <c r="C89" s="9"/>
      <c r="D89" s="9"/>
      <c r="E89" s="9"/>
      <c r="F89" s="9"/>
      <c r="G89" s="9"/>
      <c r="H89" s="9"/>
      <c r="I89" s="9"/>
      <c r="J89" s="9"/>
      <c r="K89" s="9"/>
      <c r="L89" s="9"/>
      <c r="M89" s="9"/>
    </row>
    <row r="90" spans="2:13" ht="13" x14ac:dyDescent="0.15">
      <c r="B90" s="9"/>
      <c r="C90" s="9"/>
      <c r="D90" s="9"/>
      <c r="E90" s="9"/>
      <c r="F90" s="9"/>
      <c r="G90" s="9"/>
      <c r="H90" s="9"/>
      <c r="I90" s="9"/>
      <c r="J90" s="9"/>
      <c r="K90" s="9"/>
      <c r="L90" s="9"/>
      <c r="M90" s="9"/>
    </row>
    <row r="91" spans="2:13" ht="13" x14ac:dyDescent="0.15">
      <c r="B91" s="9"/>
      <c r="C91" s="9"/>
      <c r="D91" s="9"/>
      <c r="E91" s="9"/>
      <c r="F91" s="9"/>
      <c r="G91" s="9"/>
      <c r="H91" s="9"/>
      <c r="I91" s="9"/>
      <c r="J91" s="9"/>
      <c r="K91" s="9"/>
      <c r="L91" s="9"/>
      <c r="M91" s="9"/>
    </row>
    <row r="92" spans="2:13" ht="13" x14ac:dyDescent="0.15">
      <c r="B92" s="9"/>
      <c r="C92" s="9"/>
      <c r="D92" s="9"/>
      <c r="E92" s="9"/>
      <c r="F92" s="9"/>
      <c r="G92" s="9"/>
      <c r="H92" s="9"/>
      <c r="I92" s="9"/>
      <c r="J92" s="9"/>
      <c r="K92" s="9"/>
      <c r="L92" s="9"/>
      <c r="M92" s="9"/>
    </row>
    <row r="93" spans="2:13" ht="13" x14ac:dyDescent="0.15">
      <c r="B93" s="9"/>
      <c r="C93" s="9"/>
      <c r="D93" s="9"/>
      <c r="E93" s="9"/>
      <c r="F93" s="9"/>
      <c r="G93" s="9"/>
      <c r="H93" s="9"/>
      <c r="I93" s="9"/>
      <c r="J93" s="9"/>
      <c r="K93" s="9"/>
      <c r="L93" s="9"/>
      <c r="M93" s="9"/>
    </row>
    <row r="94" spans="2:13" ht="13" x14ac:dyDescent="0.15">
      <c r="B94" s="9"/>
      <c r="C94" s="9"/>
      <c r="D94" s="9"/>
      <c r="E94" s="9"/>
      <c r="F94" s="9"/>
      <c r="G94" s="9"/>
      <c r="H94" s="9"/>
      <c r="I94" s="9"/>
      <c r="J94" s="9"/>
      <c r="K94" s="9"/>
      <c r="L94" s="9"/>
      <c r="M94" s="9"/>
    </row>
    <row r="95" spans="2:13" ht="13" x14ac:dyDescent="0.15">
      <c r="B95" s="9"/>
      <c r="C95" s="9"/>
      <c r="D95" s="9"/>
      <c r="E95" s="9"/>
      <c r="F95" s="9"/>
      <c r="G95" s="9"/>
      <c r="H95" s="9"/>
      <c r="I95" s="9"/>
      <c r="J95" s="9"/>
      <c r="K95" s="9"/>
      <c r="L95" s="9"/>
      <c r="M95" s="9"/>
    </row>
    <row r="96" spans="2:13" ht="13" x14ac:dyDescent="0.15">
      <c r="B96" s="9"/>
      <c r="C96" s="9"/>
      <c r="D96" s="9"/>
      <c r="E96" s="9"/>
      <c r="F96" s="9"/>
      <c r="G96" s="9"/>
      <c r="H96" s="9"/>
      <c r="I96" s="9"/>
      <c r="J96" s="9"/>
      <c r="K96" s="9"/>
      <c r="L96" s="9"/>
      <c r="M96" s="9"/>
    </row>
    <row r="97" spans="2:13" ht="13" x14ac:dyDescent="0.15">
      <c r="B97" s="9"/>
      <c r="C97" s="9"/>
      <c r="D97" s="9"/>
      <c r="E97" s="9"/>
      <c r="F97" s="9"/>
      <c r="G97" s="9"/>
      <c r="H97" s="9"/>
      <c r="I97" s="9"/>
      <c r="J97" s="9"/>
      <c r="K97" s="9"/>
      <c r="L97" s="9"/>
      <c r="M97" s="9"/>
    </row>
    <row r="98" spans="2:13" ht="13" x14ac:dyDescent="0.15">
      <c r="B98" s="9"/>
      <c r="C98" s="9"/>
      <c r="D98" s="9"/>
      <c r="E98" s="9"/>
      <c r="F98" s="9"/>
      <c r="G98" s="9"/>
      <c r="H98" s="9"/>
      <c r="I98" s="9"/>
      <c r="J98" s="9"/>
      <c r="K98" s="9"/>
      <c r="L98" s="9"/>
      <c r="M98" s="9"/>
    </row>
    <row r="99" spans="2:13" ht="13" x14ac:dyDescent="0.15">
      <c r="B99" s="9"/>
      <c r="C99" s="9"/>
      <c r="D99" s="9"/>
      <c r="E99" s="9"/>
      <c r="F99" s="9"/>
      <c r="G99" s="9"/>
      <c r="H99" s="9"/>
      <c r="I99" s="9"/>
      <c r="J99" s="9"/>
      <c r="K99" s="9"/>
      <c r="L99" s="9"/>
      <c r="M99" s="9"/>
    </row>
    <row r="100" spans="2:13" ht="13" x14ac:dyDescent="0.15">
      <c r="B100" s="9"/>
      <c r="C100" s="9"/>
      <c r="D100" s="9"/>
      <c r="E100" s="9"/>
      <c r="F100" s="9"/>
      <c r="G100" s="9"/>
      <c r="H100" s="9"/>
      <c r="I100" s="9"/>
      <c r="J100" s="9"/>
      <c r="K100" s="9"/>
      <c r="L100" s="9"/>
      <c r="M100" s="9"/>
    </row>
    <row r="101" spans="2:13" ht="13" x14ac:dyDescent="0.15">
      <c r="B101" s="9"/>
      <c r="C101" s="9"/>
      <c r="D101" s="9"/>
      <c r="E101" s="9"/>
      <c r="F101" s="9"/>
      <c r="G101" s="9"/>
      <c r="H101" s="9"/>
      <c r="I101" s="9"/>
      <c r="J101" s="9"/>
      <c r="K101" s="9"/>
      <c r="L101" s="9"/>
      <c r="M101" s="9"/>
    </row>
    <row r="102" spans="2:13" ht="13" x14ac:dyDescent="0.15">
      <c r="B102" s="9"/>
      <c r="C102" s="9"/>
      <c r="D102" s="9"/>
      <c r="E102" s="9"/>
      <c r="F102" s="9"/>
      <c r="G102" s="9"/>
      <c r="H102" s="9"/>
      <c r="I102" s="9"/>
      <c r="J102" s="9"/>
      <c r="K102" s="9"/>
      <c r="L102" s="9"/>
      <c r="M102" s="9"/>
    </row>
    <row r="103" spans="2:13" ht="13" x14ac:dyDescent="0.15">
      <c r="B103" s="9"/>
      <c r="C103" s="9"/>
      <c r="D103" s="9"/>
      <c r="E103" s="9"/>
      <c r="F103" s="9"/>
      <c r="G103" s="9"/>
      <c r="H103" s="9"/>
      <c r="I103" s="9"/>
      <c r="J103" s="9"/>
      <c r="K103" s="9"/>
      <c r="L103" s="9"/>
      <c r="M103" s="9"/>
    </row>
    <row r="104" spans="2:13" ht="13" x14ac:dyDescent="0.15">
      <c r="B104" s="9"/>
      <c r="C104" s="9"/>
      <c r="D104" s="9"/>
      <c r="E104" s="9"/>
      <c r="F104" s="9"/>
      <c r="G104" s="9"/>
      <c r="H104" s="9"/>
      <c r="I104" s="9"/>
      <c r="J104" s="9"/>
      <c r="K104" s="9"/>
      <c r="L104" s="9"/>
      <c r="M104" s="9"/>
    </row>
    <row r="105" spans="2:13" ht="13" x14ac:dyDescent="0.15">
      <c r="B105" s="9"/>
      <c r="C105" s="9"/>
      <c r="D105" s="9"/>
      <c r="E105" s="9"/>
      <c r="F105" s="9"/>
      <c r="G105" s="9"/>
      <c r="H105" s="9"/>
      <c r="I105" s="9"/>
      <c r="J105" s="9"/>
      <c r="K105" s="9"/>
      <c r="L105" s="9"/>
      <c r="M105" s="9"/>
    </row>
    <row r="106" spans="2:13" ht="13" x14ac:dyDescent="0.15">
      <c r="B106" s="9"/>
      <c r="C106" s="9"/>
      <c r="D106" s="9"/>
      <c r="E106" s="9"/>
      <c r="F106" s="9"/>
      <c r="G106" s="9"/>
      <c r="H106" s="9"/>
      <c r="I106" s="9"/>
      <c r="J106" s="9"/>
      <c r="K106" s="9"/>
      <c r="L106" s="9"/>
      <c r="M106" s="9"/>
    </row>
    <row r="107" spans="2:13" ht="13" x14ac:dyDescent="0.15">
      <c r="B107" s="9"/>
      <c r="C107" s="9"/>
      <c r="D107" s="9"/>
      <c r="E107" s="9"/>
      <c r="F107" s="9"/>
      <c r="G107" s="9"/>
      <c r="H107" s="9"/>
      <c r="I107" s="9"/>
      <c r="J107" s="9"/>
      <c r="K107" s="9"/>
      <c r="L107" s="9"/>
      <c r="M107" s="9"/>
    </row>
    <row r="108" spans="2:13" ht="13" x14ac:dyDescent="0.15">
      <c r="B108" s="9"/>
      <c r="C108" s="9"/>
      <c r="D108" s="9"/>
      <c r="E108" s="9"/>
      <c r="F108" s="9"/>
      <c r="G108" s="9"/>
      <c r="H108" s="9"/>
      <c r="I108" s="9"/>
      <c r="J108" s="9"/>
      <c r="K108" s="9"/>
      <c r="L108" s="9"/>
      <c r="M108" s="9"/>
    </row>
    <row r="109" spans="2:13" ht="13" x14ac:dyDescent="0.15">
      <c r="B109" s="9"/>
      <c r="C109" s="9"/>
      <c r="D109" s="9"/>
      <c r="E109" s="9"/>
      <c r="F109" s="9"/>
      <c r="G109" s="9"/>
      <c r="H109" s="9"/>
      <c r="I109" s="9"/>
      <c r="J109" s="9"/>
      <c r="K109" s="9"/>
      <c r="L109" s="9"/>
      <c r="M109" s="9"/>
    </row>
    <row r="110" spans="2:13" ht="13" x14ac:dyDescent="0.15">
      <c r="B110" s="9"/>
      <c r="C110" s="9"/>
      <c r="D110" s="9"/>
      <c r="E110" s="9"/>
      <c r="F110" s="9"/>
      <c r="G110" s="9"/>
      <c r="H110" s="9"/>
      <c r="I110" s="9"/>
      <c r="J110" s="9"/>
      <c r="K110" s="9"/>
      <c r="L110" s="9"/>
      <c r="M110" s="9"/>
    </row>
    <row r="111" spans="2:13" ht="13" x14ac:dyDescent="0.15">
      <c r="B111" s="9"/>
      <c r="C111" s="9"/>
      <c r="D111" s="9"/>
      <c r="E111" s="9"/>
      <c r="F111" s="9"/>
      <c r="G111" s="9"/>
      <c r="H111" s="9"/>
      <c r="I111" s="9"/>
      <c r="J111" s="9"/>
      <c r="K111" s="9"/>
      <c r="L111" s="9"/>
      <c r="M111" s="9"/>
    </row>
    <row r="112" spans="2:13" ht="13" x14ac:dyDescent="0.15">
      <c r="B112" s="9"/>
      <c r="C112" s="9"/>
      <c r="D112" s="9"/>
      <c r="E112" s="9"/>
      <c r="F112" s="9"/>
      <c r="G112" s="9"/>
      <c r="H112" s="9"/>
      <c r="I112" s="9"/>
      <c r="J112" s="9"/>
      <c r="K112" s="9"/>
      <c r="L112" s="9"/>
      <c r="M112" s="9"/>
    </row>
    <row r="113" spans="2:13" ht="13" x14ac:dyDescent="0.15">
      <c r="B113" s="9"/>
      <c r="C113" s="9"/>
      <c r="D113" s="9"/>
      <c r="E113" s="9"/>
      <c r="F113" s="9"/>
      <c r="G113" s="9"/>
      <c r="H113" s="9"/>
      <c r="I113" s="9"/>
      <c r="J113" s="9"/>
      <c r="K113" s="9"/>
      <c r="L113" s="9"/>
      <c r="M113" s="9"/>
    </row>
    <row r="114" spans="2:13" ht="13" x14ac:dyDescent="0.15">
      <c r="B114" s="9"/>
      <c r="C114" s="9"/>
      <c r="D114" s="9"/>
      <c r="E114" s="9"/>
      <c r="F114" s="9"/>
      <c r="G114" s="9"/>
      <c r="H114" s="9"/>
      <c r="I114" s="9"/>
      <c r="J114" s="9"/>
      <c r="K114" s="9"/>
      <c r="L114" s="9"/>
      <c r="M114" s="9"/>
    </row>
    <row r="115" spans="2:13" ht="13" x14ac:dyDescent="0.15">
      <c r="B115" s="9"/>
      <c r="C115" s="9"/>
      <c r="D115" s="9"/>
      <c r="E115" s="9"/>
      <c r="F115" s="9"/>
      <c r="G115" s="9"/>
      <c r="H115" s="9"/>
      <c r="I115" s="9"/>
      <c r="J115" s="9"/>
      <c r="K115" s="9"/>
      <c r="L115" s="9"/>
      <c r="M115" s="9"/>
    </row>
    <row r="116" spans="2:13" ht="13" x14ac:dyDescent="0.15">
      <c r="B116" s="9"/>
      <c r="C116" s="9"/>
      <c r="D116" s="9"/>
      <c r="E116" s="9"/>
      <c r="F116" s="9"/>
      <c r="G116" s="9"/>
      <c r="H116" s="9"/>
      <c r="I116" s="9"/>
      <c r="J116" s="9"/>
      <c r="K116" s="9"/>
      <c r="L116" s="9"/>
      <c r="M116" s="9"/>
    </row>
    <row r="117" spans="2:13" ht="13" x14ac:dyDescent="0.15">
      <c r="B117" s="9"/>
      <c r="C117" s="9"/>
      <c r="D117" s="9"/>
      <c r="E117" s="9"/>
      <c r="F117" s="9"/>
      <c r="G117" s="9"/>
      <c r="H117" s="9"/>
      <c r="I117" s="9"/>
      <c r="J117" s="9"/>
      <c r="K117" s="9"/>
      <c r="L117" s="9"/>
      <c r="M117" s="9"/>
    </row>
    <row r="118" spans="2:13" ht="13" x14ac:dyDescent="0.15">
      <c r="B118" s="9"/>
      <c r="C118" s="9"/>
      <c r="D118" s="9"/>
      <c r="E118" s="9"/>
      <c r="F118" s="9"/>
      <c r="G118" s="9"/>
      <c r="H118" s="9"/>
      <c r="I118" s="9"/>
      <c r="J118" s="9"/>
      <c r="K118" s="9"/>
      <c r="L118" s="9"/>
      <c r="M118" s="9"/>
    </row>
    <row r="119" spans="2:13" ht="13" x14ac:dyDescent="0.15">
      <c r="B119" s="9"/>
      <c r="C119" s="9"/>
      <c r="D119" s="9"/>
      <c r="E119" s="9"/>
      <c r="F119" s="9"/>
      <c r="G119" s="9"/>
      <c r="H119" s="9"/>
      <c r="I119" s="9"/>
      <c r="J119" s="9"/>
      <c r="K119" s="9"/>
      <c r="L119" s="9"/>
      <c r="M119" s="9"/>
    </row>
    <row r="120" spans="2:13" ht="13" x14ac:dyDescent="0.15">
      <c r="B120" s="9"/>
      <c r="C120" s="9"/>
      <c r="D120" s="9"/>
      <c r="E120" s="9"/>
      <c r="F120" s="9"/>
      <c r="G120" s="9"/>
      <c r="H120" s="9"/>
      <c r="I120" s="9"/>
      <c r="J120" s="9"/>
      <c r="K120" s="9"/>
      <c r="L120" s="9"/>
      <c r="M120" s="9"/>
    </row>
    <row r="121" spans="2:13" ht="13" x14ac:dyDescent="0.15">
      <c r="B121" s="9"/>
      <c r="C121" s="9"/>
      <c r="D121" s="9"/>
      <c r="E121" s="9"/>
      <c r="F121" s="9"/>
      <c r="G121" s="9"/>
      <c r="H121" s="9"/>
      <c r="I121" s="9"/>
      <c r="J121" s="9"/>
      <c r="K121" s="9"/>
      <c r="L121" s="9"/>
      <c r="M121" s="9"/>
    </row>
    <row r="122" spans="2:13" ht="13" x14ac:dyDescent="0.15">
      <c r="B122" s="9"/>
      <c r="C122" s="9"/>
      <c r="D122" s="9"/>
      <c r="E122" s="9"/>
      <c r="F122" s="9"/>
      <c r="G122" s="9"/>
      <c r="H122" s="9"/>
      <c r="I122" s="9"/>
      <c r="J122" s="9"/>
      <c r="K122" s="9"/>
      <c r="L122" s="9"/>
      <c r="M122" s="9"/>
    </row>
    <row r="123" spans="2:13" ht="13" x14ac:dyDescent="0.15">
      <c r="B123" s="9"/>
      <c r="C123" s="9"/>
      <c r="D123" s="9"/>
      <c r="E123" s="9"/>
      <c r="F123" s="9"/>
      <c r="G123" s="9"/>
      <c r="H123" s="9"/>
      <c r="I123" s="9"/>
      <c r="J123" s="9"/>
      <c r="K123" s="9"/>
      <c r="L123" s="9"/>
      <c r="M123" s="9"/>
    </row>
    <row r="124" spans="2:13" ht="13" x14ac:dyDescent="0.15">
      <c r="B124" s="9"/>
      <c r="C124" s="9"/>
      <c r="D124" s="9"/>
      <c r="E124" s="9"/>
      <c r="F124" s="9"/>
      <c r="G124" s="9"/>
      <c r="H124" s="9"/>
      <c r="I124" s="9"/>
      <c r="J124" s="9"/>
      <c r="K124" s="9"/>
      <c r="L124" s="9"/>
      <c r="M124" s="9"/>
    </row>
    <row r="125" spans="2:13" ht="13" x14ac:dyDescent="0.15">
      <c r="B125" s="9"/>
      <c r="C125" s="9"/>
      <c r="D125" s="9"/>
      <c r="E125" s="9"/>
      <c r="F125" s="9"/>
      <c r="G125" s="9"/>
      <c r="H125" s="9"/>
      <c r="I125" s="9"/>
      <c r="J125" s="9"/>
      <c r="K125" s="9"/>
      <c r="L125" s="9"/>
      <c r="M125" s="9"/>
    </row>
    <row r="126" spans="2:13" ht="13" x14ac:dyDescent="0.15">
      <c r="B126" s="9"/>
      <c r="C126" s="9"/>
      <c r="D126" s="9"/>
      <c r="E126" s="9"/>
      <c r="F126" s="9"/>
      <c r="G126" s="9"/>
      <c r="H126" s="9"/>
      <c r="I126" s="9"/>
      <c r="J126" s="9"/>
      <c r="K126" s="9"/>
      <c r="L126" s="9"/>
      <c r="M126" s="9"/>
    </row>
    <row r="127" spans="2:13" ht="13" x14ac:dyDescent="0.15">
      <c r="B127" s="9"/>
      <c r="C127" s="9"/>
      <c r="D127" s="9"/>
      <c r="E127" s="9"/>
      <c r="F127" s="9"/>
      <c r="G127" s="9"/>
      <c r="H127" s="9"/>
      <c r="I127" s="9"/>
      <c r="J127" s="9"/>
      <c r="K127" s="9"/>
      <c r="L127" s="9"/>
      <c r="M127" s="9"/>
    </row>
    <row r="128" spans="2:13" ht="13" x14ac:dyDescent="0.15">
      <c r="B128" s="9"/>
      <c r="C128" s="9"/>
      <c r="D128" s="9"/>
      <c r="E128" s="9"/>
      <c r="F128" s="9"/>
      <c r="G128" s="9"/>
      <c r="H128" s="9"/>
      <c r="I128" s="9"/>
      <c r="J128" s="9"/>
      <c r="K128" s="9"/>
      <c r="L128" s="9"/>
      <c r="M128" s="9"/>
    </row>
    <row r="129" spans="2:13" ht="13" x14ac:dyDescent="0.15">
      <c r="B129" s="9"/>
      <c r="C129" s="9"/>
      <c r="D129" s="9"/>
      <c r="E129" s="9"/>
      <c r="F129" s="9"/>
      <c r="G129" s="9"/>
      <c r="H129" s="9"/>
      <c r="I129" s="9"/>
      <c r="J129" s="9"/>
      <c r="K129" s="9"/>
      <c r="L129" s="9"/>
      <c r="M129" s="9"/>
    </row>
    <row r="130" spans="2:13" ht="13" x14ac:dyDescent="0.15">
      <c r="B130" s="9"/>
      <c r="C130" s="9"/>
      <c r="D130" s="9"/>
      <c r="E130" s="9"/>
      <c r="F130" s="9"/>
      <c r="G130" s="9"/>
      <c r="H130" s="9"/>
      <c r="I130" s="9"/>
      <c r="J130" s="9"/>
      <c r="K130" s="9"/>
      <c r="L130" s="9"/>
      <c r="M130" s="9"/>
    </row>
    <row r="131" spans="2:13" ht="13" x14ac:dyDescent="0.15">
      <c r="B131" s="9"/>
      <c r="C131" s="9"/>
      <c r="D131" s="9"/>
      <c r="E131" s="9"/>
      <c r="F131" s="9"/>
      <c r="G131" s="9"/>
      <c r="H131" s="9"/>
      <c r="I131" s="9"/>
      <c r="J131" s="9"/>
      <c r="K131" s="9"/>
      <c r="L131" s="9"/>
      <c r="M131" s="9"/>
    </row>
    <row r="132" spans="2:13" ht="13" x14ac:dyDescent="0.15">
      <c r="B132" s="9"/>
      <c r="C132" s="9"/>
      <c r="D132" s="9"/>
      <c r="E132" s="9"/>
      <c r="F132" s="9"/>
      <c r="G132" s="9"/>
      <c r="H132" s="9"/>
      <c r="I132" s="9"/>
      <c r="J132" s="9"/>
      <c r="K132" s="9"/>
      <c r="L132" s="9"/>
      <c r="M132" s="9"/>
    </row>
    <row r="133" spans="2:13" ht="13" x14ac:dyDescent="0.15">
      <c r="B133" s="9"/>
      <c r="C133" s="9"/>
      <c r="D133" s="9"/>
      <c r="E133" s="9"/>
      <c r="F133" s="9"/>
      <c r="G133" s="9"/>
      <c r="H133" s="9"/>
      <c r="I133" s="9"/>
      <c r="J133" s="9"/>
      <c r="K133" s="9"/>
      <c r="L133" s="9"/>
      <c r="M133" s="9"/>
    </row>
    <row r="134" spans="2:13" ht="13" x14ac:dyDescent="0.15">
      <c r="B134" s="9"/>
      <c r="C134" s="9"/>
      <c r="D134" s="9"/>
      <c r="E134" s="9"/>
      <c r="F134" s="9"/>
      <c r="G134" s="9"/>
      <c r="H134" s="9"/>
      <c r="I134" s="9"/>
      <c r="J134" s="9"/>
      <c r="K134" s="9"/>
      <c r="L134" s="9"/>
      <c r="M134" s="9"/>
    </row>
    <row r="135" spans="2:13" ht="13" x14ac:dyDescent="0.15">
      <c r="B135" s="9"/>
      <c r="C135" s="9"/>
      <c r="D135" s="9"/>
      <c r="E135" s="9"/>
      <c r="F135" s="9"/>
      <c r="G135" s="9"/>
      <c r="H135" s="9"/>
      <c r="I135" s="9"/>
      <c r="J135" s="9"/>
      <c r="K135" s="9"/>
      <c r="L135" s="9"/>
      <c r="M135" s="9"/>
    </row>
    <row r="136" spans="2:13" ht="13" x14ac:dyDescent="0.15">
      <c r="B136" s="9"/>
      <c r="C136" s="9"/>
      <c r="D136" s="9"/>
      <c r="E136" s="9"/>
      <c r="F136" s="9"/>
      <c r="G136" s="9"/>
      <c r="H136" s="9"/>
      <c r="I136" s="9"/>
      <c r="J136" s="9"/>
      <c r="K136" s="9"/>
      <c r="L136" s="9"/>
      <c r="M136" s="9"/>
    </row>
    <row r="137" spans="2:13" ht="13" x14ac:dyDescent="0.15">
      <c r="B137" s="9"/>
      <c r="C137" s="9"/>
      <c r="D137" s="9"/>
      <c r="E137" s="9"/>
      <c r="F137" s="9"/>
      <c r="G137" s="9"/>
      <c r="H137" s="9"/>
      <c r="I137" s="9"/>
      <c r="J137" s="9"/>
      <c r="K137" s="9"/>
      <c r="L137" s="9"/>
      <c r="M137" s="9"/>
    </row>
    <row r="138" spans="2:13" ht="13" x14ac:dyDescent="0.15">
      <c r="B138" s="9"/>
      <c r="C138" s="9"/>
      <c r="D138" s="9"/>
      <c r="E138" s="9"/>
      <c r="F138" s="9"/>
      <c r="G138" s="9"/>
      <c r="H138" s="9"/>
      <c r="I138" s="9"/>
      <c r="J138" s="9"/>
      <c r="K138" s="9"/>
      <c r="L138" s="9"/>
      <c r="M138" s="9"/>
    </row>
    <row r="139" spans="2:13" ht="13" x14ac:dyDescent="0.15">
      <c r="B139" s="9"/>
      <c r="C139" s="9"/>
      <c r="D139" s="9"/>
      <c r="E139" s="9"/>
      <c r="F139" s="9"/>
      <c r="G139" s="9"/>
      <c r="H139" s="9"/>
      <c r="I139" s="9"/>
      <c r="J139" s="9"/>
      <c r="K139" s="9"/>
      <c r="L139" s="9"/>
      <c r="M139" s="9"/>
    </row>
    <row r="140" spans="2:13" ht="13" x14ac:dyDescent="0.15">
      <c r="B140" s="9"/>
      <c r="C140" s="9"/>
      <c r="D140" s="9"/>
      <c r="E140" s="9"/>
      <c r="F140" s="9"/>
      <c r="G140" s="9"/>
      <c r="H140" s="9"/>
      <c r="I140" s="9"/>
      <c r="J140" s="9"/>
      <c r="K140" s="9"/>
      <c r="L140" s="9"/>
      <c r="M140" s="9"/>
    </row>
    <row r="141" spans="2:13" ht="13" x14ac:dyDescent="0.15">
      <c r="B141" s="9"/>
      <c r="C141" s="9"/>
      <c r="D141" s="9"/>
      <c r="E141" s="9"/>
      <c r="F141" s="9"/>
      <c r="G141" s="9"/>
      <c r="H141" s="9"/>
      <c r="I141" s="9"/>
      <c r="J141" s="9"/>
      <c r="K141" s="9"/>
      <c r="L141" s="9"/>
      <c r="M141" s="9"/>
    </row>
    <row r="142" spans="2:13" ht="13" x14ac:dyDescent="0.15">
      <c r="B142" s="9"/>
      <c r="C142" s="9"/>
      <c r="D142" s="9"/>
      <c r="E142" s="9"/>
      <c r="F142" s="9"/>
      <c r="G142" s="9"/>
      <c r="H142" s="9"/>
      <c r="I142" s="9"/>
      <c r="J142" s="9"/>
      <c r="K142" s="9"/>
      <c r="L142" s="9"/>
      <c r="M142" s="9"/>
    </row>
    <row r="143" spans="2:13" ht="13" x14ac:dyDescent="0.15">
      <c r="B143" s="9"/>
      <c r="C143" s="9"/>
      <c r="D143" s="9"/>
      <c r="E143" s="9"/>
      <c r="F143" s="9"/>
      <c r="G143" s="9"/>
      <c r="H143" s="9"/>
      <c r="I143" s="9"/>
      <c r="J143" s="9"/>
      <c r="K143" s="9"/>
      <c r="L143" s="9"/>
      <c r="M143" s="9"/>
    </row>
    <row r="144" spans="2:13" ht="13" x14ac:dyDescent="0.15">
      <c r="B144" s="9"/>
      <c r="C144" s="9"/>
      <c r="D144" s="9"/>
      <c r="E144" s="9"/>
      <c r="F144" s="9"/>
      <c r="G144" s="9"/>
      <c r="H144" s="9"/>
      <c r="I144" s="9"/>
      <c r="J144" s="9"/>
      <c r="K144" s="9"/>
      <c r="L144" s="9"/>
      <c r="M144" s="9"/>
    </row>
    <row r="145" spans="2:13" ht="13" x14ac:dyDescent="0.15">
      <c r="B145" s="9"/>
      <c r="C145" s="9"/>
      <c r="D145" s="9"/>
      <c r="E145" s="9"/>
      <c r="F145" s="9"/>
      <c r="G145" s="9"/>
      <c r="H145" s="9"/>
      <c r="I145" s="9"/>
      <c r="J145" s="9"/>
      <c r="K145" s="9"/>
      <c r="L145" s="9"/>
      <c r="M145" s="9"/>
    </row>
    <row r="146" spans="2:13" ht="13" x14ac:dyDescent="0.15">
      <c r="B146" s="9"/>
      <c r="C146" s="9"/>
      <c r="D146" s="9"/>
      <c r="E146" s="9"/>
      <c r="F146" s="9"/>
      <c r="G146" s="9"/>
      <c r="H146" s="9"/>
      <c r="I146" s="9"/>
      <c r="J146" s="9"/>
      <c r="K146" s="9"/>
      <c r="L146" s="9"/>
      <c r="M146" s="9"/>
    </row>
    <row r="147" spans="2:13" ht="13" x14ac:dyDescent="0.15">
      <c r="B147" s="9"/>
      <c r="C147" s="9"/>
      <c r="D147" s="9"/>
      <c r="E147" s="9"/>
      <c r="F147" s="9"/>
      <c r="G147" s="9"/>
      <c r="H147" s="9"/>
      <c r="I147" s="9"/>
      <c r="J147" s="9"/>
      <c r="K147" s="9"/>
      <c r="L147" s="9"/>
      <c r="M147" s="9"/>
    </row>
    <row r="148" spans="2:13" ht="13" x14ac:dyDescent="0.15">
      <c r="B148" s="9"/>
      <c r="C148" s="9"/>
      <c r="D148" s="9"/>
      <c r="E148" s="9"/>
      <c r="F148" s="9"/>
      <c r="G148" s="9"/>
      <c r="H148" s="9"/>
      <c r="I148" s="9"/>
      <c r="J148" s="9"/>
      <c r="K148" s="9"/>
      <c r="L148" s="9"/>
      <c r="M148" s="9"/>
    </row>
    <row r="149" spans="2:13" ht="13" x14ac:dyDescent="0.15">
      <c r="B149" s="9"/>
      <c r="C149" s="9"/>
      <c r="D149" s="9"/>
      <c r="E149" s="9"/>
      <c r="F149" s="9"/>
      <c r="G149" s="9"/>
      <c r="H149" s="9"/>
      <c r="I149" s="9"/>
      <c r="J149" s="9"/>
      <c r="K149" s="9"/>
      <c r="L149" s="9"/>
      <c r="M149" s="9"/>
    </row>
    <row r="150" spans="2:13" ht="13" x14ac:dyDescent="0.15">
      <c r="B150" s="9"/>
      <c r="C150" s="9"/>
      <c r="D150" s="9"/>
      <c r="E150" s="9"/>
      <c r="F150" s="9"/>
      <c r="G150" s="9"/>
      <c r="H150" s="9"/>
      <c r="I150" s="9"/>
      <c r="J150" s="9"/>
      <c r="K150" s="9"/>
      <c r="L150" s="9"/>
      <c r="M150" s="9"/>
    </row>
    <row r="151" spans="2:13" ht="13" x14ac:dyDescent="0.15">
      <c r="B151" s="9"/>
      <c r="C151" s="9"/>
      <c r="D151" s="9"/>
      <c r="E151" s="9"/>
      <c r="F151" s="9"/>
      <c r="G151" s="9"/>
      <c r="H151" s="9"/>
      <c r="I151" s="9"/>
      <c r="J151" s="9"/>
      <c r="K151" s="9"/>
      <c r="L151" s="9"/>
      <c r="M151" s="9"/>
    </row>
    <row r="152" spans="2:13" ht="13" x14ac:dyDescent="0.15">
      <c r="B152" s="9"/>
      <c r="C152" s="9"/>
      <c r="D152" s="9"/>
      <c r="E152" s="9"/>
      <c r="F152" s="9"/>
      <c r="G152" s="9"/>
      <c r="H152" s="9"/>
      <c r="I152" s="9"/>
      <c r="J152" s="9"/>
      <c r="K152" s="9"/>
      <c r="L152" s="9"/>
      <c r="M152" s="9"/>
    </row>
    <row r="153" spans="2:13" ht="13" x14ac:dyDescent="0.15">
      <c r="B153" s="9"/>
      <c r="C153" s="9"/>
      <c r="D153" s="9"/>
      <c r="E153" s="9"/>
      <c r="F153" s="9"/>
      <c r="G153" s="9"/>
      <c r="H153" s="9"/>
      <c r="I153" s="9"/>
      <c r="J153" s="9"/>
      <c r="K153" s="9"/>
      <c r="L153" s="9"/>
      <c r="M153" s="9"/>
    </row>
    <row r="154" spans="2:13" ht="13" x14ac:dyDescent="0.15">
      <c r="B154" s="9"/>
      <c r="C154" s="9"/>
      <c r="D154" s="9"/>
      <c r="E154" s="9"/>
      <c r="F154" s="9"/>
      <c r="G154" s="9"/>
      <c r="H154" s="9"/>
      <c r="I154" s="9"/>
      <c r="J154" s="9"/>
      <c r="K154" s="9"/>
      <c r="L154" s="9"/>
      <c r="M154" s="9"/>
    </row>
    <row r="155" spans="2:13" ht="13" x14ac:dyDescent="0.15">
      <c r="B155" s="9"/>
      <c r="C155" s="9"/>
      <c r="D155" s="9"/>
      <c r="E155" s="9"/>
      <c r="F155" s="9"/>
      <c r="G155" s="9"/>
      <c r="H155" s="9"/>
      <c r="I155" s="9"/>
      <c r="J155" s="9"/>
      <c r="K155" s="9"/>
      <c r="L155" s="9"/>
      <c r="M155" s="9"/>
    </row>
    <row r="156" spans="2:13" ht="13" x14ac:dyDescent="0.15">
      <c r="B156" s="9"/>
      <c r="C156" s="9"/>
      <c r="D156" s="9"/>
      <c r="E156" s="9"/>
      <c r="F156" s="9"/>
      <c r="G156" s="9"/>
      <c r="H156" s="9"/>
      <c r="I156" s="9"/>
      <c r="J156" s="9"/>
      <c r="K156" s="9"/>
      <c r="L156" s="9"/>
      <c r="M156" s="9"/>
    </row>
    <row r="157" spans="2:13" ht="13" x14ac:dyDescent="0.15">
      <c r="B157" s="9"/>
      <c r="C157" s="9"/>
      <c r="D157" s="9"/>
      <c r="E157" s="9"/>
      <c r="F157" s="9"/>
      <c r="G157" s="9"/>
      <c r="H157" s="9"/>
      <c r="I157" s="9"/>
      <c r="J157" s="9"/>
      <c r="K157" s="9"/>
      <c r="L157" s="9"/>
      <c r="M157" s="9"/>
    </row>
    <row r="158" spans="2:13" ht="13" x14ac:dyDescent="0.15">
      <c r="B158" s="9"/>
      <c r="C158" s="9"/>
      <c r="D158" s="9"/>
      <c r="E158" s="9"/>
      <c r="F158" s="9"/>
      <c r="G158" s="9"/>
      <c r="H158" s="9"/>
      <c r="I158" s="9"/>
      <c r="J158" s="9"/>
      <c r="K158" s="9"/>
      <c r="L158" s="9"/>
      <c r="M158" s="9"/>
    </row>
    <row r="159" spans="2:13" ht="13" x14ac:dyDescent="0.15">
      <c r="B159" s="9"/>
      <c r="C159" s="9"/>
      <c r="D159" s="9"/>
      <c r="E159" s="9"/>
      <c r="F159" s="9"/>
      <c r="G159" s="9"/>
      <c r="H159" s="9"/>
      <c r="I159" s="9"/>
      <c r="J159" s="9"/>
      <c r="K159" s="9"/>
      <c r="L159" s="9"/>
      <c r="M159" s="9"/>
    </row>
    <row r="160" spans="2:13" ht="13" x14ac:dyDescent="0.15">
      <c r="B160" s="9"/>
      <c r="C160" s="9"/>
      <c r="D160" s="9"/>
      <c r="E160" s="9"/>
      <c r="F160" s="9"/>
      <c r="G160" s="9"/>
      <c r="H160" s="9"/>
      <c r="I160" s="9"/>
      <c r="J160" s="9"/>
      <c r="K160" s="9"/>
      <c r="L160" s="9"/>
      <c r="M160" s="9"/>
    </row>
    <row r="161" spans="2:13" ht="13" x14ac:dyDescent="0.15">
      <c r="B161" s="9"/>
      <c r="C161" s="9"/>
      <c r="D161" s="9"/>
      <c r="E161" s="9"/>
      <c r="F161" s="9"/>
      <c r="G161" s="9"/>
      <c r="H161" s="9"/>
      <c r="I161" s="9"/>
      <c r="J161" s="9"/>
      <c r="K161" s="9"/>
      <c r="L161" s="9"/>
      <c r="M161" s="9"/>
    </row>
    <row r="162" spans="2:13" ht="13" x14ac:dyDescent="0.15">
      <c r="B162" s="9"/>
      <c r="C162" s="9"/>
      <c r="D162" s="9"/>
      <c r="E162" s="9"/>
      <c r="F162" s="9"/>
      <c r="G162" s="9"/>
      <c r="H162" s="9"/>
      <c r="I162" s="9"/>
      <c r="J162" s="9"/>
      <c r="K162" s="9"/>
      <c r="L162" s="9"/>
      <c r="M162" s="9"/>
    </row>
    <row r="163" spans="2:13" ht="13" x14ac:dyDescent="0.15">
      <c r="B163" s="9"/>
      <c r="C163" s="9"/>
      <c r="D163" s="9"/>
      <c r="E163" s="9"/>
      <c r="F163" s="9"/>
      <c r="G163" s="9"/>
      <c r="H163" s="9"/>
      <c r="I163" s="9"/>
      <c r="J163" s="9"/>
      <c r="K163" s="9"/>
      <c r="L163" s="9"/>
      <c r="M163" s="9"/>
    </row>
    <row r="164" spans="2:13" ht="13" x14ac:dyDescent="0.15">
      <c r="B164" s="9"/>
      <c r="C164" s="9"/>
      <c r="D164" s="9"/>
      <c r="E164" s="9"/>
      <c r="F164" s="9"/>
      <c r="G164" s="9"/>
      <c r="H164" s="9"/>
      <c r="I164" s="9"/>
      <c r="J164" s="9"/>
      <c r="K164" s="9"/>
      <c r="L164" s="9"/>
      <c r="M164" s="9"/>
    </row>
    <row r="165" spans="2:13" ht="13" x14ac:dyDescent="0.15">
      <c r="B165" s="9"/>
      <c r="C165" s="9"/>
      <c r="D165" s="9"/>
      <c r="E165" s="9"/>
      <c r="F165" s="9"/>
      <c r="G165" s="9"/>
      <c r="H165" s="9"/>
      <c r="I165" s="9"/>
      <c r="J165" s="9"/>
      <c r="K165" s="9"/>
      <c r="L165" s="9"/>
      <c r="M165" s="9"/>
    </row>
    <row r="166" spans="2:13" ht="13" x14ac:dyDescent="0.15">
      <c r="B166" s="9"/>
      <c r="C166" s="9"/>
      <c r="D166" s="9"/>
      <c r="E166" s="9"/>
      <c r="F166" s="9"/>
      <c r="G166" s="9"/>
      <c r="H166" s="9"/>
      <c r="I166" s="9"/>
      <c r="J166" s="9"/>
      <c r="K166" s="9"/>
      <c r="L166" s="9"/>
      <c r="M166" s="9"/>
    </row>
    <row r="167" spans="2:13" ht="13" x14ac:dyDescent="0.15">
      <c r="B167" s="9"/>
      <c r="C167" s="9"/>
      <c r="D167" s="9"/>
      <c r="E167" s="9"/>
      <c r="F167" s="9"/>
      <c r="G167" s="9"/>
      <c r="H167" s="9"/>
      <c r="I167" s="9"/>
      <c r="J167" s="9"/>
      <c r="K167" s="9"/>
      <c r="L167" s="9"/>
      <c r="M167" s="9"/>
    </row>
    <row r="168" spans="2:13" ht="13" x14ac:dyDescent="0.15">
      <c r="B168" s="9"/>
      <c r="C168" s="9"/>
      <c r="D168" s="9"/>
      <c r="E168" s="9"/>
      <c r="F168" s="9"/>
      <c r="G168" s="9"/>
      <c r="H168" s="9"/>
      <c r="I168" s="9"/>
      <c r="J168" s="9"/>
      <c r="K168" s="9"/>
      <c r="L168" s="9"/>
      <c r="M168" s="9"/>
    </row>
    <row r="169" spans="2:13" ht="13" x14ac:dyDescent="0.15">
      <c r="B169" s="9"/>
      <c r="C169" s="9"/>
      <c r="D169" s="9"/>
      <c r="E169" s="9"/>
      <c r="F169" s="9"/>
      <c r="G169" s="9"/>
      <c r="H169" s="9"/>
      <c r="I169" s="9"/>
      <c r="J169" s="9"/>
      <c r="K169" s="9"/>
      <c r="L169" s="9"/>
      <c r="M169" s="9"/>
    </row>
    <row r="170" spans="2:13" ht="13" x14ac:dyDescent="0.15">
      <c r="B170" s="9"/>
      <c r="C170" s="9"/>
      <c r="D170" s="9"/>
      <c r="E170" s="9"/>
      <c r="F170" s="9"/>
      <c r="G170" s="9"/>
      <c r="H170" s="9"/>
      <c r="I170" s="9"/>
      <c r="J170" s="9"/>
      <c r="K170" s="9"/>
      <c r="L170" s="9"/>
      <c r="M170" s="9"/>
    </row>
    <row r="171" spans="2:13" ht="13" x14ac:dyDescent="0.15">
      <c r="B171" s="9"/>
      <c r="C171" s="9"/>
      <c r="D171" s="9"/>
      <c r="E171" s="9"/>
      <c r="F171" s="9"/>
      <c r="G171" s="9"/>
      <c r="H171" s="9"/>
      <c r="I171" s="9"/>
      <c r="J171" s="9"/>
      <c r="K171" s="9"/>
      <c r="L171" s="9"/>
      <c r="M171" s="9"/>
    </row>
    <row r="172" spans="2:13" ht="13" x14ac:dyDescent="0.15">
      <c r="B172" s="9"/>
      <c r="C172" s="9"/>
      <c r="D172" s="9"/>
      <c r="E172" s="9"/>
      <c r="F172" s="9"/>
      <c r="G172" s="9"/>
      <c r="H172" s="9"/>
      <c r="I172" s="9"/>
      <c r="J172" s="9"/>
      <c r="K172" s="9"/>
      <c r="L172" s="9"/>
      <c r="M172" s="9"/>
    </row>
    <row r="173" spans="2:13" ht="13" x14ac:dyDescent="0.15">
      <c r="B173" s="9"/>
      <c r="C173" s="9"/>
      <c r="D173" s="9"/>
      <c r="E173" s="9"/>
      <c r="F173" s="9"/>
      <c r="G173" s="9"/>
      <c r="H173" s="9"/>
      <c r="I173" s="9"/>
      <c r="J173" s="9"/>
      <c r="K173" s="9"/>
      <c r="L173" s="9"/>
      <c r="M173" s="9"/>
    </row>
    <row r="174" spans="2:13" ht="13" x14ac:dyDescent="0.15">
      <c r="B174" s="9"/>
      <c r="C174" s="9"/>
      <c r="D174" s="9"/>
      <c r="E174" s="9"/>
      <c r="F174" s="9"/>
      <c r="G174" s="9"/>
      <c r="H174" s="9"/>
      <c r="I174" s="9"/>
      <c r="J174" s="9"/>
      <c r="K174" s="9"/>
      <c r="L174" s="9"/>
      <c r="M174" s="9"/>
    </row>
    <row r="175" spans="2:13" ht="13" x14ac:dyDescent="0.15">
      <c r="B175" s="9"/>
      <c r="C175" s="9"/>
      <c r="D175" s="9"/>
      <c r="E175" s="9"/>
      <c r="F175" s="9"/>
      <c r="G175" s="9"/>
      <c r="H175" s="9"/>
      <c r="I175" s="9"/>
      <c r="J175" s="9"/>
      <c r="K175" s="9"/>
      <c r="L175" s="9"/>
      <c r="M175" s="9"/>
    </row>
    <row r="176" spans="2:13" ht="13" x14ac:dyDescent="0.15">
      <c r="B176" s="9"/>
      <c r="C176" s="9"/>
      <c r="D176" s="9"/>
      <c r="E176" s="9"/>
      <c r="F176" s="9"/>
      <c r="G176" s="9"/>
      <c r="H176" s="9"/>
      <c r="I176" s="9"/>
      <c r="J176" s="9"/>
      <c r="K176" s="9"/>
      <c r="L176" s="9"/>
      <c r="M176" s="9"/>
    </row>
    <row r="177" spans="2:13" ht="13" x14ac:dyDescent="0.15">
      <c r="B177" s="9"/>
      <c r="C177" s="9"/>
      <c r="D177" s="9"/>
      <c r="E177" s="9"/>
      <c r="F177" s="9"/>
      <c r="G177" s="9"/>
      <c r="H177" s="9"/>
      <c r="I177" s="9"/>
      <c r="J177" s="9"/>
      <c r="K177" s="9"/>
      <c r="L177" s="9"/>
      <c r="M177" s="9"/>
    </row>
    <row r="178" spans="2:13" ht="13" x14ac:dyDescent="0.15">
      <c r="B178" s="9"/>
      <c r="C178" s="9"/>
      <c r="D178" s="9"/>
      <c r="E178" s="9"/>
      <c r="F178" s="9"/>
      <c r="G178" s="9"/>
      <c r="H178" s="9"/>
      <c r="I178" s="9"/>
      <c r="J178" s="9"/>
      <c r="K178" s="9"/>
      <c r="L178" s="9"/>
      <c r="M178" s="9"/>
    </row>
    <row r="179" spans="2:13" ht="13" x14ac:dyDescent="0.15">
      <c r="B179" s="9"/>
      <c r="C179" s="9"/>
      <c r="D179" s="9"/>
      <c r="E179" s="9"/>
      <c r="F179" s="9"/>
      <c r="G179" s="9"/>
      <c r="H179" s="9"/>
      <c r="I179" s="9"/>
      <c r="J179" s="9"/>
      <c r="K179" s="9"/>
      <c r="L179" s="9"/>
      <c r="M179" s="9"/>
    </row>
    <row r="180" spans="2:13" ht="13" x14ac:dyDescent="0.15">
      <c r="B180" s="9"/>
      <c r="C180" s="9"/>
      <c r="D180" s="9"/>
      <c r="E180" s="9"/>
      <c r="F180" s="9"/>
      <c r="G180" s="9"/>
      <c r="H180" s="9"/>
      <c r="I180" s="9"/>
      <c r="J180" s="9"/>
      <c r="K180" s="9"/>
      <c r="L180" s="9"/>
      <c r="M180" s="9"/>
    </row>
    <row r="181" spans="2:13" ht="13" x14ac:dyDescent="0.15">
      <c r="B181" s="9"/>
      <c r="C181" s="9"/>
      <c r="D181" s="9"/>
      <c r="E181" s="9"/>
      <c r="F181" s="9"/>
      <c r="G181" s="9"/>
      <c r="H181" s="9"/>
      <c r="I181" s="9"/>
      <c r="J181" s="9"/>
      <c r="K181" s="9"/>
      <c r="L181" s="9"/>
      <c r="M181" s="9"/>
    </row>
    <row r="182" spans="2:13" ht="13" x14ac:dyDescent="0.15">
      <c r="B182" s="9"/>
      <c r="C182" s="9"/>
      <c r="D182" s="9"/>
      <c r="E182" s="9"/>
      <c r="F182" s="9"/>
      <c r="G182" s="9"/>
      <c r="H182" s="9"/>
      <c r="I182" s="9"/>
      <c r="J182" s="9"/>
      <c r="K182" s="9"/>
      <c r="L182" s="9"/>
      <c r="M182" s="9"/>
    </row>
    <row r="183" spans="2:13" ht="13" x14ac:dyDescent="0.15">
      <c r="B183" s="9"/>
      <c r="C183" s="9"/>
      <c r="D183" s="9"/>
      <c r="E183" s="9"/>
      <c r="F183" s="9"/>
      <c r="G183" s="9"/>
      <c r="H183" s="9"/>
      <c r="I183" s="9"/>
      <c r="J183" s="9"/>
      <c r="K183" s="9"/>
      <c r="L183" s="9"/>
      <c r="M183" s="9"/>
    </row>
    <row r="184" spans="2:13" ht="13" x14ac:dyDescent="0.15">
      <c r="B184" s="9"/>
      <c r="C184" s="9"/>
      <c r="D184" s="9"/>
      <c r="E184" s="9"/>
      <c r="F184" s="9"/>
      <c r="G184" s="9"/>
      <c r="H184" s="9"/>
      <c r="I184" s="9"/>
      <c r="J184" s="9"/>
      <c r="K184" s="9"/>
      <c r="L184" s="9"/>
      <c r="M184" s="9"/>
    </row>
    <row r="185" spans="2:13" ht="13" x14ac:dyDescent="0.15">
      <c r="B185" s="9"/>
      <c r="C185" s="9"/>
      <c r="D185" s="9"/>
      <c r="E185" s="9"/>
      <c r="F185" s="9"/>
      <c r="G185" s="9"/>
      <c r="H185" s="9"/>
      <c r="I185" s="9"/>
      <c r="J185" s="9"/>
      <c r="K185" s="9"/>
      <c r="L185" s="9"/>
      <c r="M185" s="9"/>
    </row>
    <row r="186" spans="2:13" ht="13" x14ac:dyDescent="0.15">
      <c r="B186" s="9"/>
      <c r="C186" s="9"/>
      <c r="D186" s="9"/>
      <c r="E186" s="9"/>
      <c r="F186" s="9"/>
      <c r="G186" s="9"/>
      <c r="H186" s="9"/>
      <c r="I186" s="9"/>
      <c r="J186" s="9"/>
      <c r="K186" s="9"/>
      <c r="L186" s="9"/>
      <c r="M186" s="9"/>
    </row>
    <row r="187" spans="2:13" ht="13" x14ac:dyDescent="0.15">
      <c r="B187" s="9"/>
      <c r="C187" s="9"/>
      <c r="D187" s="9"/>
      <c r="E187" s="9"/>
      <c r="F187" s="9"/>
      <c r="G187" s="9"/>
      <c r="H187" s="9"/>
      <c r="I187" s="9"/>
      <c r="J187" s="9"/>
      <c r="K187" s="9"/>
      <c r="L187" s="9"/>
      <c r="M187" s="9"/>
    </row>
    <row r="188" spans="2:13" ht="13" x14ac:dyDescent="0.15">
      <c r="B188" s="9"/>
      <c r="C188" s="9"/>
      <c r="D188" s="9"/>
      <c r="E188" s="9"/>
      <c r="F188" s="9"/>
      <c r="G188" s="9"/>
      <c r="H188" s="9"/>
      <c r="I188" s="9"/>
      <c r="J188" s="9"/>
      <c r="K188" s="9"/>
      <c r="L188" s="9"/>
      <c r="M188" s="9"/>
    </row>
    <row r="189" spans="2:13" ht="13" x14ac:dyDescent="0.15">
      <c r="B189" s="9"/>
      <c r="C189" s="9"/>
      <c r="D189" s="9"/>
      <c r="E189" s="9"/>
      <c r="F189" s="9"/>
      <c r="G189" s="9"/>
      <c r="H189" s="9"/>
      <c r="I189" s="9"/>
      <c r="J189" s="9"/>
      <c r="K189" s="9"/>
      <c r="L189" s="9"/>
      <c r="M189" s="9"/>
    </row>
    <row r="190" spans="2:13" ht="13" x14ac:dyDescent="0.15">
      <c r="B190" s="9"/>
      <c r="C190" s="9"/>
      <c r="D190" s="9"/>
      <c r="E190" s="9"/>
      <c r="F190" s="9"/>
      <c r="G190" s="9"/>
      <c r="H190" s="9"/>
      <c r="I190" s="9"/>
      <c r="J190" s="9"/>
      <c r="K190" s="9"/>
      <c r="L190" s="9"/>
      <c r="M190" s="9"/>
    </row>
    <row r="191" spans="2:13" ht="13" x14ac:dyDescent="0.15">
      <c r="B191" s="9"/>
      <c r="C191" s="9"/>
      <c r="D191" s="9"/>
      <c r="E191" s="9"/>
      <c r="F191" s="9"/>
      <c r="G191" s="9"/>
      <c r="H191" s="9"/>
      <c r="I191" s="9"/>
      <c r="J191" s="9"/>
      <c r="K191" s="9"/>
      <c r="L191" s="9"/>
      <c r="M191" s="9"/>
    </row>
    <row r="192" spans="2:13" ht="13" x14ac:dyDescent="0.15">
      <c r="B192" s="9"/>
      <c r="C192" s="9"/>
      <c r="D192" s="9"/>
      <c r="E192" s="9"/>
      <c r="F192" s="9"/>
      <c r="G192" s="9"/>
      <c r="H192" s="9"/>
      <c r="I192" s="9"/>
      <c r="J192" s="9"/>
      <c r="K192" s="9"/>
      <c r="L192" s="9"/>
      <c r="M192" s="9"/>
    </row>
    <row r="193" spans="2:13" ht="13" x14ac:dyDescent="0.15">
      <c r="B193" s="9"/>
      <c r="C193" s="9"/>
      <c r="D193" s="9"/>
      <c r="E193" s="9"/>
      <c r="F193" s="9"/>
      <c r="G193" s="9"/>
      <c r="H193" s="9"/>
      <c r="I193" s="9"/>
      <c r="J193" s="9"/>
      <c r="K193" s="9"/>
      <c r="L193" s="9"/>
      <c r="M193" s="9"/>
    </row>
    <row r="194" spans="2:13" ht="13" x14ac:dyDescent="0.15">
      <c r="B194" s="9"/>
      <c r="C194" s="9"/>
      <c r="D194" s="9"/>
      <c r="E194" s="9"/>
      <c r="F194" s="9"/>
      <c r="G194" s="9"/>
      <c r="H194" s="9"/>
      <c r="I194" s="9"/>
      <c r="J194" s="9"/>
      <c r="K194" s="9"/>
      <c r="L194" s="9"/>
      <c r="M194" s="9"/>
    </row>
    <row r="195" spans="2:13" ht="13" x14ac:dyDescent="0.15">
      <c r="B195" s="9"/>
      <c r="C195" s="9"/>
      <c r="D195" s="9"/>
      <c r="E195" s="9"/>
      <c r="F195" s="9"/>
      <c r="G195" s="9"/>
      <c r="H195" s="9"/>
      <c r="I195" s="9"/>
      <c r="J195" s="9"/>
      <c r="K195" s="9"/>
      <c r="L195" s="9"/>
      <c r="M195" s="9"/>
    </row>
    <row r="196" spans="2:13" ht="13" x14ac:dyDescent="0.15">
      <c r="B196" s="9"/>
      <c r="C196" s="9"/>
      <c r="D196" s="9"/>
      <c r="E196" s="9"/>
      <c r="F196" s="9"/>
      <c r="G196" s="9"/>
      <c r="H196" s="9"/>
      <c r="I196" s="9"/>
      <c r="J196" s="9"/>
      <c r="K196" s="9"/>
      <c r="L196" s="9"/>
      <c r="M196" s="9"/>
    </row>
    <row r="197" spans="2:13" ht="13" x14ac:dyDescent="0.15">
      <c r="B197" s="9"/>
      <c r="C197" s="9"/>
      <c r="D197" s="9"/>
      <c r="E197" s="9"/>
      <c r="F197" s="9"/>
      <c r="G197" s="9"/>
      <c r="H197" s="9"/>
      <c r="I197" s="9"/>
      <c r="J197" s="9"/>
      <c r="K197" s="9"/>
      <c r="L197" s="9"/>
      <c r="M197" s="9"/>
    </row>
    <row r="198" spans="2:13" ht="13" x14ac:dyDescent="0.15">
      <c r="B198" s="9"/>
      <c r="C198" s="9"/>
      <c r="D198" s="9"/>
      <c r="E198" s="9"/>
      <c r="F198" s="9"/>
      <c r="G198" s="9"/>
      <c r="H198" s="9"/>
      <c r="I198" s="9"/>
      <c r="J198" s="9"/>
      <c r="K198" s="9"/>
      <c r="L198" s="9"/>
      <c r="M198" s="9"/>
    </row>
    <row r="199" spans="2:13" ht="13" x14ac:dyDescent="0.15">
      <c r="B199" s="9"/>
      <c r="C199" s="9"/>
      <c r="D199" s="9"/>
      <c r="E199" s="9"/>
      <c r="F199" s="9"/>
      <c r="G199" s="9"/>
      <c r="H199" s="9"/>
      <c r="I199" s="9"/>
      <c r="J199" s="9"/>
      <c r="K199" s="9"/>
      <c r="L199" s="9"/>
      <c r="M199" s="9"/>
    </row>
    <row r="200" spans="2:13" ht="13" x14ac:dyDescent="0.15">
      <c r="B200" s="9"/>
      <c r="C200" s="9"/>
      <c r="D200" s="9"/>
      <c r="E200" s="9"/>
      <c r="F200" s="9"/>
      <c r="G200" s="9"/>
      <c r="H200" s="9"/>
      <c r="I200" s="9"/>
      <c r="J200" s="9"/>
      <c r="K200" s="9"/>
      <c r="L200" s="9"/>
      <c r="M200" s="9"/>
    </row>
    <row r="201" spans="2:13" ht="13" x14ac:dyDescent="0.15">
      <c r="B201" s="9"/>
      <c r="C201" s="9"/>
      <c r="D201" s="9"/>
      <c r="E201" s="9"/>
      <c r="F201" s="9"/>
      <c r="G201" s="9"/>
      <c r="H201" s="9"/>
      <c r="I201" s="9"/>
      <c r="J201" s="9"/>
      <c r="K201" s="9"/>
      <c r="L201" s="9"/>
      <c r="M201" s="9"/>
    </row>
    <row r="202" spans="2:13" ht="13" x14ac:dyDescent="0.15">
      <c r="B202" s="9"/>
      <c r="C202" s="9"/>
      <c r="D202" s="9"/>
      <c r="E202" s="9"/>
      <c r="F202" s="9"/>
      <c r="G202" s="9"/>
      <c r="H202" s="9"/>
      <c r="I202" s="9"/>
      <c r="J202" s="9"/>
      <c r="K202" s="9"/>
      <c r="L202" s="9"/>
      <c r="M202" s="9"/>
    </row>
    <row r="203" spans="2:13" ht="13" x14ac:dyDescent="0.15">
      <c r="B203" s="9"/>
      <c r="C203" s="9"/>
      <c r="D203" s="9"/>
      <c r="E203" s="9"/>
      <c r="F203" s="9"/>
      <c r="G203" s="9"/>
      <c r="H203" s="9"/>
      <c r="I203" s="9"/>
      <c r="J203" s="9"/>
      <c r="K203" s="9"/>
      <c r="L203" s="9"/>
      <c r="M203" s="9"/>
    </row>
    <row r="204" spans="2:13" ht="13" x14ac:dyDescent="0.15">
      <c r="B204" s="9"/>
      <c r="C204" s="9"/>
      <c r="D204" s="9"/>
      <c r="E204" s="9"/>
      <c r="F204" s="9"/>
      <c r="G204" s="9"/>
      <c r="H204" s="9"/>
      <c r="I204" s="9"/>
      <c r="J204" s="9"/>
      <c r="K204" s="9"/>
      <c r="L204" s="9"/>
      <c r="M204" s="9"/>
    </row>
    <row r="205" spans="2:13" ht="13" x14ac:dyDescent="0.15">
      <c r="B205" s="9"/>
      <c r="C205" s="9"/>
      <c r="D205" s="9"/>
      <c r="E205" s="9"/>
      <c r="F205" s="9"/>
      <c r="G205" s="9"/>
      <c r="H205" s="9"/>
      <c r="I205" s="9"/>
      <c r="J205" s="9"/>
      <c r="K205" s="9"/>
      <c r="L205" s="9"/>
      <c r="M205" s="9"/>
    </row>
    <row r="206" spans="2:13" ht="13" x14ac:dyDescent="0.15">
      <c r="B206" s="9"/>
      <c r="C206" s="9"/>
      <c r="D206" s="9"/>
      <c r="E206" s="9"/>
      <c r="F206" s="9"/>
      <c r="G206" s="9"/>
      <c r="H206" s="9"/>
      <c r="I206" s="9"/>
      <c r="J206" s="9"/>
      <c r="K206" s="9"/>
      <c r="L206" s="9"/>
      <c r="M206" s="9"/>
    </row>
    <row r="207" spans="2:13" ht="13" x14ac:dyDescent="0.15">
      <c r="B207" s="9"/>
      <c r="C207" s="9"/>
      <c r="D207" s="9"/>
      <c r="E207" s="9"/>
      <c r="F207" s="9"/>
      <c r="G207" s="9"/>
      <c r="H207" s="9"/>
      <c r="I207" s="9"/>
      <c r="J207" s="9"/>
      <c r="K207" s="9"/>
      <c r="L207" s="9"/>
      <c r="M207" s="9"/>
    </row>
    <row r="208" spans="2:13" ht="13" x14ac:dyDescent="0.15">
      <c r="B208" s="9"/>
      <c r="C208" s="9"/>
      <c r="D208" s="9"/>
      <c r="E208" s="9"/>
      <c r="F208" s="9"/>
      <c r="G208" s="9"/>
      <c r="H208" s="9"/>
      <c r="I208" s="9"/>
      <c r="J208" s="9"/>
      <c r="K208" s="9"/>
      <c r="L208" s="9"/>
      <c r="M208" s="9"/>
    </row>
    <row r="209" spans="2:13" ht="13" x14ac:dyDescent="0.15">
      <c r="B209" s="9"/>
      <c r="C209" s="9"/>
      <c r="D209" s="9"/>
      <c r="E209" s="9"/>
      <c r="F209" s="9"/>
      <c r="G209" s="9"/>
      <c r="H209" s="9"/>
      <c r="I209" s="9"/>
      <c r="J209" s="9"/>
      <c r="K209" s="9"/>
      <c r="L209" s="9"/>
      <c r="M209" s="9"/>
    </row>
    <row r="210" spans="2:13" ht="13" x14ac:dyDescent="0.15">
      <c r="B210" s="9"/>
      <c r="C210" s="9"/>
      <c r="D210" s="9"/>
      <c r="E210" s="9"/>
      <c r="F210" s="9"/>
      <c r="G210" s="9"/>
      <c r="H210" s="9"/>
      <c r="I210" s="9"/>
      <c r="J210" s="9"/>
      <c r="K210" s="9"/>
      <c r="L210" s="9"/>
      <c r="M210" s="9"/>
    </row>
    <row r="211" spans="2:13" ht="13" x14ac:dyDescent="0.15">
      <c r="B211" s="9"/>
      <c r="C211" s="9"/>
      <c r="D211" s="9"/>
      <c r="E211" s="9"/>
      <c r="F211" s="9"/>
      <c r="G211" s="9"/>
      <c r="H211" s="9"/>
      <c r="I211" s="9"/>
      <c r="J211" s="9"/>
      <c r="K211" s="9"/>
      <c r="L211" s="9"/>
      <c r="M211" s="9"/>
    </row>
    <row r="212" spans="2:13" ht="13" x14ac:dyDescent="0.15">
      <c r="B212" s="9"/>
      <c r="C212" s="9"/>
      <c r="D212" s="9"/>
      <c r="E212" s="9"/>
      <c r="F212" s="9"/>
      <c r="G212" s="9"/>
      <c r="H212" s="9"/>
      <c r="I212" s="9"/>
      <c r="J212" s="9"/>
      <c r="K212" s="9"/>
      <c r="L212" s="9"/>
      <c r="M212" s="9"/>
    </row>
    <row r="213" spans="2:13" ht="13" x14ac:dyDescent="0.15">
      <c r="B213" s="9"/>
      <c r="C213" s="9"/>
      <c r="D213" s="9"/>
      <c r="E213" s="9"/>
      <c r="F213" s="9"/>
      <c r="G213" s="9"/>
      <c r="H213" s="9"/>
      <c r="I213" s="9"/>
      <c r="J213" s="9"/>
      <c r="K213" s="9"/>
      <c r="L213" s="9"/>
      <c r="M213" s="9"/>
    </row>
    <row r="214" spans="2:13" ht="13" x14ac:dyDescent="0.15">
      <c r="B214" s="9"/>
      <c r="C214" s="9"/>
      <c r="D214" s="9"/>
      <c r="E214" s="9"/>
      <c r="F214" s="9"/>
      <c r="G214" s="9"/>
      <c r="H214" s="9"/>
      <c r="I214" s="9"/>
      <c r="J214" s="9"/>
      <c r="K214" s="9"/>
      <c r="L214" s="9"/>
      <c r="M214" s="9"/>
    </row>
    <row r="215" spans="2:13" ht="13" x14ac:dyDescent="0.15">
      <c r="B215" s="9"/>
      <c r="C215" s="9"/>
      <c r="D215" s="9"/>
      <c r="E215" s="9"/>
      <c r="F215" s="9"/>
      <c r="G215" s="9"/>
      <c r="H215" s="9"/>
      <c r="I215" s="9"/>
      <c r="J215" s="9"/>
      <c r="K215" s="9"/>
      <c r="L215" s="9"/>
      <c r="M215" s="9"/>
    </row>
    <row r="216" spans="2:13" ht="13" x14ac:dyDescent="0.15">
      <c r="B216" s="9"/>
      <c r="C216" s="9"/>
      <c r="D216" s="9"/>
      <c r="E216" s="9"/>
      <c r="F216" s="9"/>
      <c r="G216" s="9"/>
      <c r="H216" s="9"/>
      <c r="I216" s="9"/>
      <c r="J216" s="9"/>
      <c r="K216" s="9"/>
      <c r="L216" s="9"/>
      <c r="M216" s="9"/>
    </row>
    <row r="217" spans="2:13" ht="13" x14ac:dyDescent="0.15">
      <c r="B217" s="9"/>
      <c r="C217" s="9"/>
      <c r="D217" s="9"/>
      <c r="E217" s="9"/>
      <c r="F217" s="9"/>
      <c r="G217" s="9"/>
      <c r="H217" s="9"/>
      <c r="I217" s="9"/>
      <c r="J217" s="9"/>
      <c r="K217" s="9"/>
      <c r="L217" s="9"/>
      <c r="M217" s="9"/>
    </row>
    <row r="218" spans="2:13" ht="13" x14ac:dyDescent="0.15">
      <c r="B218" s="9"/>
      <c r="C218" s="9"/>
      <c r="D218" s="9"/>
      <c r="E218" s="9"/>
      <c r="F218" s="9"/>
      <c r="G218" s="9"/>
      <c r="H218" s="9"/>
      <c r="I218" s="9"/>
      <c r="J218" s="9"/>
      <c r="K218" s="9"/>
      <c r="L218" s="9"/>
      <c r="M218" s="9"/>
    </row>
    <row r="219" spans="2:13" ht="13" x14ac:dyDescent="0.15">
      <c r="B219" s="9"/>
      <c r="C219" s="9"/>
      <c r="D219" s="9"/>
      <c r="E219" s="9"/>
      <c r="F219" s="9"/>
      <c r="G219" s="9"/>
      <c r="H219" s="9"/>
      <c r="I219" s="9"/>
      <c r="J219" s="9"/>
      <c r="K219" s="9"/>
      <c r="L219" s="9"/>
      <c r="M219" s="9"/>
    </row>
    <row r="220" spans="2:13" ht="13" x14ac:dyDescent="0.15">
      <c r="B220" s="9"/>
      <c r="C220" s="9"/>
      <c r="D220" s="9"/>
      <c r="E220" s="9"/>
      <c r="F220" s="9"/>
      <c r="G220" s="9"/>
      <c r="H220" s="9"/>
      <c r="I220" s="9"/>
      <c r="J220" s="9"/>
      <c r="K220" s="9"/>
      <c r="L220" s="9"/>
      <c r="M220" s="9"/>
    </row>
    <row r="221" spans="2:13" ht="13" x14ac:dyDescent="0.15">
      <c r="B221" s="9"/>
      <c r="C221" s="9"/>
      <c r="D221" s="9"/>
      <c r="E221" s="9"/>
      <c r="F221" s="9"/>
      <c r="G221" s="9"/>
      <c r="H221" s="9"/>
      <c r="I221" s="9"/>
      <c r="J221" s="9"/>
      <c r="K221" s="9"/>
      <c r="L221" s="9"/>
      <c r="M221" s="9"/>
    </row>
    <row r="222" spans="2:13" ht="13" x14ac:dyDescent="0.15">
      <c r="B222" s="9"/>
      <c r="C222" s="9"/>
      <c r="D222" s="9"/>
      <c r="E222" s="9"/>
      <c r="F222" s="9"/>
      <c r="G222" s="9"/>
      <c r="H222" s="9"/>
      <c r="I222" s="9"/>
      <c r="J222" s="9"/>
      <c r="K222" s="9"/>
      <c r="L222" s="9"/>
      <c r="M222" s="9"/>
    </row>
    <row r="223" spans="2:13" ht="13" x14ac:dyDescent="0.15">
      <c r="B223" s="9"/>
      <c r="C223" s="9"/>
      <c r="D223" s="9"/>
      <c r="E223" s="9"/>
      <c r="F223" s="9"/>
      <c r="G223" s="9"/>
      <c r="H223" s="9"/>
      <c r="I223" s="9"/>
      <c r="J223" s="9"/>
      <c r="K223" s="9"/>
      <c r="L223" s="9"/>
      <c r="M223" s="9"/>
    </row>
    <row r="224" spans="2:13" ht="13" x14ac:dyDescent="0.15">
      <c r="B224" s="9"/>
      <c r="C224" s="9"/>
      <c r="D224" s="9"/>
      <c r="E224" s="9"/>
      <c r="F224" s="9"/>
      <c r="G224" s="9"/>
      <c r="H224" s="9"/>
      <c r="I224" s="9"/>
      <c r="J224" s="9"/>
      <c r="K224" s="9"/>
      <c r="L224" s="9"/>
      <c r="M224" s="9"/>
    </row>
    <row r="225" spans="2:13" ht="13" x14ac:dyDescent="0.15">
      <c r="B225" s="9"/>
      <c r="C225" s="9"/>
      <c r="D225" s="9"/>
      <c r="E225" s="9"/>
      <c r="F225" s="9"/>
      <c r="G225" s="9"/>
      <c r="H225" s="9"/>
      <c r="I225" s="9"/>
      <c r="J225" s="9"/>
      <c r="K225" s="9"/>
      <c r="L225" s="9"/>
      <c r="M225" s="9"/>
    </row>
    <row r="226" spans="2:13" ht="13" x14ac:dyDescent="0.15">
      <c r="B226" s="9"/>
      <c r="C226" s="9"/>
      <c r="D226" s="9"/>
      <c r="E226" s="9"/>
      <c r="F226" s="9"/>
      <c r="G226" s="9"/>
      <c r="H226" s="9"/>
      <c r="I226" s="9"/>
      <c r="J226" s="9"/>
      <c r="K226" s="9"/>
      <c r="L226" s="9"/>
      <c r="M226" s="9"/>
    </row>
    <row r="227" spans="2:13" ht="13" x14ac:dyDescent="0.15">
      <c r="B227" s="9"/>
      <c r="C227" s="9"/>
      <c r="D227" s="9"/>
      <c r="E227" s="9"/>
      <c r="F227" s="9"/>
      <c r="G227" s="9"/>
      <c r="H227" s="9"/>
      <c r="I227" s="9"/>
      <c r="J227" s="9"/>
      <c r="K227" s="9"/>
      <c r="L227" s="9"/>
      <c r="M227" s="9"/>
    </row>
    <row r="228" spans="2:13" ht="13" x14ac:dyDescent="0.15">
      <c r="B228" s="9"/>
      <c r="C228" s="9"/>
      <c r="D228" s="9"/>
      <c r="E228" s="9"/>
      <c r="F228" s="9"/>
      <c r="G228" s="9"/>
      <c r="H228" s="9"/>
      <c r="I228" s="9"/>
      <c r="J228" s="9"/>
      <c r="K228" s="9"/>
      <c r="L228" s="9"/>
      <c r="M228" s="9"/>
    </row>
    <row r="229" spans="2:13" ht="13" x14ac:dyDescent="0.15">
      <c r="B229" s="9"/>
      <c r="C229" s="9"/>
      <c r="D229" s="9"/>
      <c r="E229" s="9"/>
      <c r="F229" s="9"/>
      <c r="G229" s="9"/>
      <c r="H229" s="9"/>
      <c r="I229" s="9"/>
      <c r="J229" s="9"/>
      <c r="K229" s="9"/>
      <c r="L229" s="9"/>
      <c r="M229" s="9"/>
    </row>
    <row r="230" spans="2:13" ht="13" x14ac:dyDescent="0.15">
      <c r="B230" s="9"/>
      <c r="C230" s="9"/>
      <c r="D230" s="9"/>
      <c r="E230" s="9"/>
      <c r="F230" s="9"/>
      <c r="G230" s="9"/>
      <c r="H230" s="9"/>
      <c r="I230" s="9"/>
      <c r="J230" s="9"/>
      <c r="K230" s="9"/>
      <c r="L230" s="9"/>
      <c r="M230" s="9"/>
    </row>
    <row r="231" spans="2:13" ht="13" x14ac:dyDescent="0.15">
      <c r="B231" s="9"/>
      <c r="C231" s="9"/>
      <c r="D231" s="9"/>
      <c r="E231" s="9"/>
      <c r="F231" s="9"/>
      <c r="G231" s="9"/>
      <c r="H231" s="9"/>
      <c r="I231" s="9"/>
      <c r="J231" s="9"/>
      <c r="K231" s="9"/>
      <c r="L231" s="9"/>
      <c r="M231" s="9"/>
    </row>
    <row r="232" spans="2:13" ht="13" x14ac:dyDescent="0.15">
      <c r="B232" s="9"/>
      <c r="C232" s="9"/>
      <c r="D232" s="9"/>
      <c r="E232" s="9"/>
      <c r="F232" s="9"/>
      <c r="G232" s="9"/>
      <c r="H232" s="9"/>
      <c r="I232" s="9"/>
      <c r="J232" s="9"/>
      <c r="K232" s="9"/>
      <c r="L232" s="9"/>
      <c r="M232" s="9"/>
    </row>
    <row r="233" spans="2:13" ht="13" x14ac:dyDescent="0.15">
      <c r="B233" s="9"/>
      <c r="C233" s="9"/>
      <c r="D233" s="9"/>
      <c r="E233" s="9"/>
      <c r="F233" s="9"/>
      <c r="G233" s="9"/>
      <c r="H233" s="9"/>
      <c r="I233" s="9"/>
      <c r="J233" s="9"/>
      <c r="K233" s="9"/>
      <c r="L233" s="9"/>
      <c r="M233" s="9"/>
    </row>
    <row r="234" spans="2:13" ht="13" x14ac:dyDescent="0.15">
      <c r="B234" s="9"/>
      <c r="C234" s="9"/>
      <c r="D234" s="9"/>
      <c r="E234" s="9"/>
      <c r="F234" s="9"/>
      <c r="G234" s="9"/>
      <c r="H234" s="9"/>
      <c r="I234" s="9"/>
      <c r="J234" s="9"/>
      <c r="K234" s="9"/>
      <c r="L234" s="9"/>
      <c r="M234" s="9"/>
    </row>
    <row r="235" spans="2:13" ht="13" x14ac:dyDescent="0.15">
      <c r="B235" s="9"/>
      <c r="C235" s="9"/>
      <c r="D235" s="9"/>
      <c r="E235" s="9"/>
      <c r="F235" s="9"/>
      <c r="G235" s="9"/>
      <c r="H235" s="9"/>
      <c r="I235" s="9"/>
      <c r="J235" s="9"/>
      <c r="K235" s="9"/>
      <c r="L235" s="9"/>
      <c r="M235" s="9"/>
    </row>
    <row r="236" spans="2:13" ht="13" x14ac:dyDescent="0.15">
      <c r="B236" s="9"/>
      <c r="C236" s="9"/>
      <c r="D236" s="9"/>
      <c r="E236" s="9"/>
      <c r="F236" s="9"/>
      <c r="G236" s="9"/>
      <c r="H236" s="9"/>
      <c r="I236" s="9"/>
      <c r="J236" s="9"/>
      <c r="K236" s="9"/>
      <c r="L236" s="9"/>
      <c r="M236" s="9"/>
    </row>
    <row r="237" spans="2:13" ht="13" x14ac:dyDescent="0.15">
      <c r="B237" s="9"/>
      <c r="C237" s="9"/>
      <c r="D237" s="9"/>
      <c r="E237" s="9"/>
      <c r="F237" s="9"/>
      <c r="G237" s="9"/>
      <c r="H237" s="9"/>
      <c r="I237" s="9"/>
      <c r="J237" s="9"/>
      <c r="K237" s="9"/>
      <c r="L237" s="9"/>
      <c r="M237" s="9"/>
    </row>
    <row r="238" spans="2:13" ht="13" x14ac:dyDescent="0.15">
      <c r="B238" s="9"/>
      <c r="C238" s="9"/>
      <c r="D238" s="9"/>
      <c r="E238" s="9"/>
      <c r="F238" s="9"/>
      <c r="G238" s="9"/>
      <c r="H238" s="9"/>
      <c r="I238" s="9"/>
      <c r="J238" s="9"/>
      <c r="K238" s="9"/>
      <c r="L238" s="9"/>
      <c r="M238" s="9"/>
    </row>
    <row r="239" spans="2:13" ht="13" x14ac:dyDescent="0.15">
      <c r="B239" s="9"/>
      <c r="C239" s="9"/>
      <c r="D239" s="9"/>
      <c r="E239" s="9"/>
      <c r="F239" s="9"/>
      <c r="G239" s="9"/>
      <c r="H239" s="9"/>
      <c r="I239" s="9"/>
      <c r="J239" s="9"/>
      <c r="K239" s="9"/>
      <c r="L239" s="9"/>
      <c r="M239" s="9"/>
    </row>
    <row r="240" spans="2:13" ht="13" x14ac:dyDescent="0.15">
      <c r="B240" s="9"/>
      <c r="C240" s="9"/>
      <c r="D240" s="9"/>
      <c r="E240" s="9"/>
      <c r="F240" s="9"/>
      <c r="G240" s="9"/>
      <c r="H240" s="9"/>
      <c r="I240" s="9"/>
      <c r="J240" s="9"/>
      <c r="K240" s="9"/>
      <c r="L240" s="9"/>
      <c r="M240" s="9"/>
    </row>
    <row r="241" spans="2:13" ht="13" x14ac:dyDescent="0.15">
      <c r="B241" s="9"/>
      <c r="C241" s="9"/>
      <c r="D241" s="9"/>
      <c r="E241" s="9"/>
      <c r="F241" s="9"/>
      <c r="G241" s="9"/>
      <c r="H241" s="9"/>
      <c r="I241" s="9"/>
      <c r="J241" s="9"/>
      <c r="K241" s="9"/>
      <c r="L241" s="9"/>
      <c r="M241" s="9"/>
    </row>
    <row r="242" spans="2:13" ht="13" x14ac:dyDescent="0.15">
      <c r="B242" s="9"/>
      <c r="C242" s="9"/>
      <c r="D242" s="9"/>
      <c r="E242" s="9"/>
      <c r="F242" s="9"/>
      <c r="G242" s="9"/>
      <c r="H242" s="9"/>
      <c r="I242" s="9"/>
      <c r="J242" s="9"/>
      <c r="K242" s="9"/>
      <c r="L242" s="9"/>
      <c r="M242" s="9"/>
    </row>
    <row r="243" spans="2:13" ht="13" x14ac:dyDescent="0.15">
      <c r="B243" s="9"/>
      <c r="C243" s="9"/>
      <c r="D243" s="9"/>
      <c r="E243" s="9"/>
      <c r="F243" s="9"/>
      <c r="G243" s="9"/>
      <c r="H243" s="9"/>
      <c r="I243" s="9"/>
      <c r="J243" s="9"/>
      <c r="K243" s="9"/>
      <c r="L243" s="9"/>
      <c r="M243" s="9"/>
    </row>
    <row r="244" spans="2:13" ht="13" x14ac:dyDescent="0.15">
      <c r="B244" s="9"/>
      <c r="C244" s="9"/>
      <c r="D244" s="9"/>
      <c r="E244" s="9"/>
      <c r="F244" s="9"/>
      <c r="G244" s="9"/>
      <c r="H244" s="9"/>
      <c r="I244" s="9"/>
      <c r="J244" s="9"/>
      <c r="K244" s="9"/>
      <c r="L244" s="9"/>
      <c r="M244" s="9"/>
    </row>
    <row r="245" spans="2:13" ht="13" x14ac:dyDescent="0.15">
      <c r="B245" s="9"/>
      <c r="C245" s="9"/>
      <c r="D245" s="9"/>
      <c r="E245" s="9"/>
      <c r="F245" s="9"/>
      <c r="G245" s="9"/>
      <c r="H245" s="9"/>
      <c r="I245" s="9"/>
      <c r="J245" s="9"/>
      <c r="K245" s="9"/>
      <c r="L245" s="9"/>
      <c r="M245" s="9"/>
    </row>
    <row r="246" spans="2:13" ht="13" x14ac:dyDescent="0.15">
      <c r="B246" s="9"/>
      <c r="C246" s="9"/>
      <c r="D246" s="9"/>
      <c r="E246" s="9"/>
      <c r="F246" s="9"/>
      <c r="G246" s="9"/>
      <c r="H246" s="9"/>
      <c r="I246" s="9"/>
      <c r="J246" s="9"/>
      <c r="K246" s="9"/>
      <c r="L246" s="9"/>
      <c r="M246" s="9"/>
    </row>
    <row r="247" spans="2:13" ht="13" x14ac:dyDescent="0.15">
      <c r="B247" s="9"/>
      <c r="C247" s="9"/>
      <c r="D247" s="9"/>
      <c r="E247" s="9"/>
      <c r="F247" s="9"/>
      <c r="G247" s="9"/>
      <c r="H247" s="9"/>
      <c r="I247" s="9"/>
      <c r="J247" s="9"/>
      <c r="K247" s="9"/>
      <c r="L247" s="9"/>
      <c r="M247" s="9"/>
    </row>
    <row r="248" spans="2:13" ht="13" x14ac:dyDescent="0.15">
      <c r="B248" s="9"/>
      <c r="C248" s="9"/>
      <c r="D248" s="9"/>
      <c r="E248" s="9"/>
      <c r="F248" s="9"/>
      <c r="G248" s="9"/>
      <c r="H248" s="9"/>
      <c r="I248" s="9"/>
      <c r="J248" s="9"/>
      <c r="K248" s="9"/>
      <c r="L248" s="9"/>
      <c r="M248" s="9"/>
    </row>
    <row r="249" spans="2:13" ht="13" x14ac:dyDescent="0.15">
      <c r="B249" s="9"/>
      <c r="C249" s="9"/>
      <c r="D249" s="9"/>
      <c r="E249" s="9"/>
      <c r="F249" s="9"/>
      <c r="G249" s="9"/>
      <c r="H249" s="9"/>
      <c r="I249" s="9"/>
      <c r="J249" s="9"/>
      <c r="K249" s="9"/>
      <c r="L249" s="9"/>
      <c r="M249" s="9"/>
    </row>
    <row r="250" spans="2:13" ht="13" x14ac:dyDescent="0.15">
      <c r="B250" s="9"/>
      <c r="C250" s="9"/>
      <c r="D250" s="9"/>
      <c r="E250" s="9"/>
      <c r="F250" s="9"/>
      <c r="G250" s="9"/>
      <c r="H250" s="9"/>
      <c r="I250" s="9"/>
      <c r="J250" s="9"/>
      <c r="K250" s="9"/>
      <c r="L250" s="9"/>
      <c r="M250" s="9"/>
    </row>
    <row r="251" spans="2:13" ht="13" x14ac:dyDescent="0.15">
      <c r="B251" s="9"/>
      <c r="C251" s="9"/>
      <c r="D251" s="9"/>
      <c r="E251" s="9"/>
      <c r="F251" s="9"/>
      <c r="G251" s="9"/>
      <c r="H251" s="9"/>
      <c r="I251" s="9"/>
      <c r="J251" s="9"/>
      <c r="K251" s="9"/>
      <c r="L251" s="9"/>
      <c r="M251" s="9"/>
    </row>
    <row r="252" spans="2:13" ht="13" x14ac:dyDescent="0.15">
      <c r="B252" s="9"/>
      <c r="C252" s="9"/>
      <c r="D252" s="9"/>
      <c r="E252" s="9"/>
      <c r="F252" s="9"/>
      <c r="G252" s="9"/>
      <c r="H252" s="9"/>
      <c r="I252" s="9"/>
      <c r="J252" s="9"/>
      <c r="K252" s="9"/>
      <c r="L252" s="9"/>
      <c r="M252" s="9"/>
    </row>
    <row r="253" spans="2:13" ht="13" x14ac:dyDescent="0.15">
      <c r="B253" s="9"/>
      <c r="C253" s="9"/>
      <c r="D253" s="9"/>
      <c r="E253" s="9"/>
      <c r="F253" s="9"/>
      <c r="G253" s="9"/>
      <c r="H253" s="9"/>
      <c r="I253" s="9"/>
      <c r="J253" s="9"/>
      <c r="K253" s="9"/>
      <c r="L253" s="9"/>
      <c r="M253" s="9"/>
    </row>
    <row r="254" spans="2:13" ht="13" x14ac:dyDescent="0.15">
      <c r="B254" s="9"/>
      <c r="C254" s="9"/>
      <c r="D254" s="9"/>
      <c r="E254" s="9"/>
      <c r="F254" s="9"/>
      <c r="G254" s="9"/>
      <c r="H254" s="9"/>
      <c r="I254" s="9"/>
      <c r="J254" s="9"/>
      <c r="K254" s="9"/>
      <c r="L254" s="9"/>
      <c r="M254" s="9"/>
    </row>
    <row r="255" spans="2:13" ht="13" x14ac:dyDescent="0.15">
      <c r="B255" s="9"/>
      <c r="C255" s="9"/>
      <c r="D255" s="9"/>
      <c r="E255" s="9"/>
      <c r="F255" s="9"/>
      <c r="G255" s="9"/>
      <c r="H255" s="9"/>
      <c r="I255" s="9"/>
      <c r="J255" s="9"/>
      <c r="K255" s="9"/>
      <c r="L255" s="9"/>
      <c r="M255" s="9"/>
    </row>
    <row r="256" spans="2:13" ht="13" x14ac:dyDescent="0.15">
      <c r="B256" s="9"/>
      <c r="C256" s="9"/>
      <c r="D256" s="9"/>
      <c r="E256" s="9"/>
      <c r="F256" s="9"/>
      <c r="G256" s="9"/>
      <c r="H256" s="9"/>
      <c r="I256" s="9"/>
      <c r="J256" s="9"/>
      <c r="K256" s="9"/>
      <c r="L256" s="9"/>
      <c r="M256" s="9"/>
    </row>
    <row r="257" spans="2:13" ht="13" x14ac:dyDescent="0.15">
      <c r="B257" s="9"/>
      <c r="C257" s="9"/>
      <c r="D257" s="9"/>
      <c r="E257" s="9"/>
      <c r="F257" s="9"/>
      <c r="G257" s="9"/>
      <c r="H257" s="9"/>
      <c r="I257" s="9"/>
      <c r="J257" s="9"/>
      <c r="K257" s="9"/>
      <c r="L257" s="9"/>
      <c r="M257" s="9"/>
    </row>
    <row r="258" spans="2:13" ht="13" x14ac:dyDescent="0.15">
      <c r="B258" s="9"/>
      <c r="C258" s="9"/>
      <c r="D258" s="9"/>
      <c r="E258" s="9"/>
      <c r="F258" s="9"/>
      <c r="G258" s="9"/>
      <c r="H258" s="9"/>
      <c r="I258" s="9"/>
      <c r="J258" s="9"/>
      <c r="K258" s="9"/>
      <c r="L258" s="9"/>
      <c r="M258" s="9"/>
    </row>
    <row r="259" spans="2:13" ht="13" x14ac:dyDescent="0.15">
      <c r="B259" s="9"/>
      <c r="C259" s="9"/>
      <c r="D259" s="9"/>
      <c r="E259" s="9"/>
      <c r="F259" s="9"/>
      <c r="G259" s="9"/>
      <c r="H259" s="9"/>
      <c r="I259" s="9"/>
      <c r="J259" s="9"/>
      <c r="K259" s="9"/>
      <c r="L259" s="9"/>
      <c r="M259" s="9"/>
    </row>
    <row r="260" spans="2:13" ht="13" x14ac:dyDescent="0.15">
      <c r="B260" s="9"/>
      <c r="C260" s="9"/>
      <c r="D260" s="9"/>
      <c r="E260" s="9"/>
      <c r="F260" s="9"/>
      <c r="G260" s="9"/>
      <c r="H260" s="9"/>
      <c r="I260" s="9"/>
      <c r="J260" s="9"/>
      <c r="K260" s="9"/>
      <c r="L260" s="9"/>
      <c r="M260" s="9"/>
    </row>
    <row r="261" spans="2:13" ht="13" x14ac:dyDescent="0.15">
      <c r="B261" s="9"/>
      <c r="C261" s="9"/>
      <c r="D261" s="9"/>
      <c r="E261" s="9"/>
      <c r="F261" s="9"/>
      <c r="G261" s="9"/>
      <c r="H261" s="9"/>
      <c r="I261" s="9"/>
      <c r="J261" s="9"/>
      <c r="K261" s="9"/>
      <c r="L261" s="9"/>
      <c r="M261" s="9"/>
    </row>
    <row r="262" spans="2:13" ht="13" x14ac:dyDescent="0.15">
      <c r="B262" s="9"/>
      <c r="C262" s="9"/>
      <c r="D262" s="9"/>
      <c r="E262" s="9"/>
      <c r="F262" s="9"/>
      <c r="G262" s="9"/>
      <c r="H262" s="9"/>
      <c r="I262" s="9"/>
      <c r="J262" s="9"/>
      <c r="K262" s="9"/>
      <c r="L262" s="9"/>
      <c r="M262" s="9"/>
    </row>
    <row r="263" spans="2:13" ht="13" x14ac:dyDescent="0.15">
      <c r="B263" s="9"/>
      <c r="C263" s="9"/>
      <c r="D263" s="9"/>
      <c r="E263" s="9"/>
      <c r="F263" s="9"/>
      <c r="G263" s="9"/>
      <c r="H263" s="9"/>
      <c r="I263" s="9"/>
      <c r="J263" s="9"/>
      <c r="K263" s="9"/>
      <c r="L263" s="9"/>
      <c r="M263" s="9"/>
    </row>
    <row r="264" spans="2:13" ht="13" x14ac:dyDescent="0.15">
      <c r="B264" s="9"/>
      <c r="C264" s="9"/>
      <c r="D264" s="9"/>
      <c r="E264" s="9"/>
      <c r="F264" s="9"/>
      <c r="G264" s="9"/>
      <c r="H264" s="9"/>
      <c r="I264" s="9"/>
      <c r="J264" s="9"/>
      <c r="K264" s="9"/>
      <c r="L264" s="9"/>
      <c r="M264" s="9"/>
    </row>
    <row r="265" spans="2:13" ht="13" x14ac:dyDescent="0.15">
      <c r="B265" s="9"/>
      <c r="C265" s="9"/>
      <c r="D265" s="9"/>
      <c r="E265" s="9"/>
      <c r="F265" s="9"/>
      <c r="G265" s="9"/>
      <c r="H265" s="9"/>
      <c r="I265" s="9"/>
      <c r="J265" s="9"/>
      <c r="K265" s="9"/>
      <c r="L265" s="9"/>
      <c r="M265" s="9"/>
    </row>
    <row r="266" spans="2:13" ht="13" x14ac:dyDescent="0.15">
      <c r="B266" s="9"/>
      <c r="C266" s="9"/>
      <c r="D266" s="9"/>
      <c r="E266" s="9"/>
      <c r="F266" s="9"/>
      <c r="G266" s="9"/>
      <c r="H266" s="9"/>
      <c r="I266" s="9"/>
      <c r="J266" s="9"/>
      <c r="K266" s="9"/>
      <c r="L266" s="9"/>
      <c r="M266" s="9"/>
    </row>
    <row r="267" spans="2:13" ht="13" x14ac:dyDescent="0.15">
      <c r="B267" s="9"/>
      <c r="C267" s="9"/>
      <c r="D267" s="9"/>
      <c r="E267" s="9"/>
      <c r="F267" s="9"/>
      <c r="G267" s="9"/>
      <c r="H267" s="9"/>
      <c r="I267" s="9"/>
      <c r="J267" s="9"/>
      <c r="K267" s="9"/>
      <c r="L267" s="9"/>
      <c r="M267" s="9"/>
    </row>
    <row r="268" spans="2:13" ht="13" x14ac:dyDescent="0.15">
      <c r="B268" s="9"/>
      <c r="C268" s="9"/>
      <c r="D268" s="9"/>
      <c r="E268" s="9"/>
      <c r="F268" s="9"/>
      <c r="G268" s="9"/>
      <c r="H268" s="9"/>
      <c r="I268" s="9"/>
      <c r="J268" s="9"/>
      <c r="K268" s="9"/>
      <c r="L268" s="9"/>
      <c r="M268" s="9"/>
    </row>
    <row r="269" spans="2:13" ht="13" x14ac:dyDescent="0.15">
      <c r="B269" s="9"/>
      <c r="C269" s="9"/>
      <c r="D269" s="9"/>
      <c r="E269" s="9"/>
      <c r="F269" s="9"/>
      <c r="G269" s="9"/>
      <c r="H269" s="9"/>
      <c r="I269" s="9"/>
      <c r="J269" s="9"/>
      <c r="K269" s="9"/>
      <c r="L269" s="9"/>
      <c r="M269" s="9"/>
    </row>
    <row r="270" spans="2:13" ht="13" x14ac:dyDescent="0.15">
      <c r="B270" s="9"/>
      <c r="C270" s="9"/>
      <c r="D270" s="9"/>
      <c r="E270" s="9"/>
      <c r="F270" s="9"/>
      <c r="G270" s="9"/>
      <c r="H270" s="9"/>
      <c r="I270" s="9"/>
      <c r="J270" s="9"/>
      <c r="K270" s="9"/>
      <c r="L270" s="9"/>
      <c r="M270" s="9"/>
    </row>
    <row r="271" spans="2:13" ht="13" x14ac:dyDescent="0.15">
      <c r="B271" s="9"/>
      <c r="C271" s="9"/>
      <c r="D271" s="9"/>
      <c r="E271" s="9"/>
      <c r="F271" s="9"/>
      <c r="G271" s="9"/>
      <c r="H271" s="9"/>
      <c r="I271" s="9"/>
      <c r="J271" s="9"/>
      <c r="K271" s="9"/>
      <c r="L271" s="9"/>
      <c r="M271" s="9"/>
    </row>
    <row r="272" spans="2:13" ht="13" x14ac:dyDescent="0.15">
      <c r="B272" s="9"/>
      <c r="C272" s="9"/>
      <c r="D272" s="9"/>
      <c r="E272" s="9"/>
      <c r="F272" s="9"/>
      <c r="G272" s="9"/>
      <c r="H272" s="9"/>
      <c r="I272" s="9"/>
      <c r="J272" s="9"/>
      <c r="K272" s="9"/>
      <c r="L272" s="9"/>
      <c r="M272" s="9"/>
    </row>
    <row r="273" spans="2:13" ht="13" x14ac:dyDescent="0.15">
      <c r="B273" s="9"/>
      <c r="C273" s="9"/>
      <c r="D273" s="9"/>
      <c r="E273" s="9"/>
      <c r="F273" s="9"/>
      <c r="G273" s="9"/>
      <c r="H273" s="9"/>
      <c r="I273" s="9"/>
      <c r="J273" s="9"/>
      <c r="K273" s="9"/>
      <c r="L273" s="9"/>
      <c r="M273" s="9"/>
    </row>
    <row r="274" spans="2:13" ht="13" x14ac:dyDescent="0.15">
      <c r="B274" s="9"/>
      <c r="C274" s="9"/>
      <c r="D274" s="9"/>
      <c r="E274" s="9"/>
      <c r="F274" s="9"/>
      <c r="G274" s="9"/>
      <c r="H274" s="9"/>
      <c r="I274" s="9"/>
      <c r="J274" s="9"/>
      <c r="K274" s="9"/>
      <c r="L274" s="9"/>
      <c r="M274" s="9"/>
    </row>
    <row r="275" spans="2:13" ht="13" x14ac:dyDescent="0.15">
      <c r="B275" s="9"/>
      <c r="C275" s="9"/>
      <c r="D275" s="9"/>
      <c r="E275" s="9"/>
      <c r="F275" s="9"/>
      <c r="G275" s="9"/>
      <c r="H275" s="9"/>
      <c r="I275" s="9"/>
      <c r="J275" s="9"/>
      <c r="K275" s="9"/>
      <c r="L275" s="9"/>
      <c r="M275" s="9"/>
    </row>
    <row r="276" spans="2:13" ht="13" x14ac:dyDescent="0.15">
      <c r="B276" s="9"/>
      <c r="C276" s="9"/>
      <c r="D276" s="9"/>
      <c r="E276" s="9"/>
      <c r="F276" s="9"/>
      <c r="G276" s="9"/>
      <c r="H276" s="9"/>
      <c r="I276" s="9"/>
      <c r="J276" s="9"/>
      <c r="K276" s="9"/>
      <c r="L276" s="9"/>
      <c r="M276" s="9"/>
    </row>
    <row r="277" spans="2:13" ht="13" x14ac:dyDescent="0.15">
      <c r="B277" s="9"/>
      <c r="C277" s="9"/>
      <c r="D277" s="9"/>
      <c r="E277" s="9"/>
      <c r="F277" s="9"/>
      <c r="G277" s="9"/>
      <c r="H277" s="9"/>
      <c r="I277" s="9"/>
      <c r="J277" s="9"/>
      <c r="K277" s="9"/>
      <c r="L277" s="9"/>
      <c r="M277" s="9"/>
    </row>
    <row r="278" spans="2:13" ht="13" x14ac:dyDescent="0.15">
      <c r="B278" s="9"/>
      <c r="C278" s="9"/>
      <c r="D278" s="9"/>
      <c r="E278" s="9"/>
      <c r="F278" s="9"/>
      <c r="G278" s="9"/>
      <c r="H278" s="9"/>
      <c r="I278" s="9"/>
      <c r="J278" s="9"/>
      <c r="K278" s="9"/>
      <c r="L278" s="9"/>
      <c r="M278" s="9"/>
    </row>
    <row r="279" spans="2:13" ht="13" x14ac:dyDescent="0.15">
      <c r="B279" s="9"/>
      <c r="C279" s="9"/>
      <c r="D279" s="9"/>
      <c r="E279" s="9"/>
      <c r="F279" s="9"/>
      <c r="G279" s="9"/>
      <c r="H279" s="9"/>
      <c r="I279" s="9"/>
      <c r="J279" s="9"/>
      <c r="K279" s="9"/>
      <c r="L279" s="9"/>
      <c r="M279" s="9"/>
    </row>
    <row r="280" spans="2:13" ht="13" x14ac:dyDescent="0.15">
      <c r="B280" s="9"/>
      <c r="C280" s="9"/>
      <c r="D280" s="9"/>
      <c r="E280" s="9"/>
      <c r="F280" s="9"/>
      <c r="G280" s="9"/>
      <c r="H280" s="9"/>
      <c r="I280" s="9"/>
      <c r="J280" s="9"/>
      <c r="K280" s="9"/>
      <c r="L280" s="9"/>
      <c r="M280" s="9"/>
    </row>
    <row r="281" spans="2:13" ht="13" x14ac:dyDescent="0.15">
      <c r="B281" s="9"/>
      <c r="C281" s="9"/>
      <c r="D281" s="9"/>
      <c r="E281" s="9"/>
      <c r="F281" s="9"/>
      <c r="G281" s="9"/>
      <c r="H281" s="9"/>
      <c r="I281" s="9"/>
      <c r="J281" s="9"/>
      <c r="K281" s="9"/>
      <c r="L281" s="9"/>
      <c r="M281" s="9"/>
    </row>
    <row r="282" spans="2:13" ht="13" x14ac:dyDescent="0.15">
      <c r="B282" s="9"/>
      <c r="C282" s="9"/>
      <c r="D282" s="9"/>
      <c r="E282" s="9"/>
      <c r="F282" s="9"/>
      <c r="G282" s="9"/>
      <c r="H282" s="9"/>
      <c r="I282" s="9"/>
      <c r="J282" s="9"/>
      <c r="K282" s="9"/>
      <c r="L282" s="9"/>
      <c r="M282" s="9"/>
    </row>
    <row r="283" spans="2:13" ht="13" x14ac:dyDescent="0.15">
      <c r="B283" s="9"/>
      <c r="C283" s="9"/>
      <c r="D283" s="9"/>
      <c r="E283" s="9"/>
      <c r="F283" s="9"/>
      <c r="G283" s="9"/>
      <c r="H283" s="9"/>
      <c r="I283" s="9"/>
      <c r="J283" s="9"/>
      <c r="K283" s="9"/>
      <c r="L283" s="9"/>
      <c r="M283" s="9"/>
    </row>
    <row r="284" spans="2:13" ht="13" x14ac:dyDescent="0.15">
      <c r="B284" s="9"/>
      <c r="C284" s="9"/>
      <c r="D284" s="9"/>
      <c r="E284" s="9"/>
      <c r="F284" s="9"/>
      <c r="G284" s="9"/>
      <c r="H284" s="9"/>
      <c r="I284" s="9"/>
      <c r="J284" s="9"/>
      <c r="K284" s="9"/>
      <c r="L284" s="9"/>
      <c r="M284" s="9"/>
    </row>
    <row r="285" spans="2:13" ht="13" x14ac:dyDescent="0.15">
      <c r="B285" s="9"/>
      <c r="C285" s="9"/>
      <c r="D285" s="9"/>
      <c r="E285" s="9"/>
      <c r="F285" s="9"/>
      <c r="G285" s="9"/>
      <c r="H285" s="9"/>
      <c r="I285" s="9"/>
      <c r="J285" s="9"/>
      <c r="K285" s="9"/>
      <c r="L285" s="9"/>
      <c r="M285" s="9"/>
    </row>
    <row r="286" spans="2:13" ht="13" x14ac:dyDescent="0.15">
      <c r="B286" s="9"/>
      <c r="C286" s="9"/>
      <c r="D286" s="9"/>
      <c r="E286" s="9"/>
      <c r="F286" s="9"/>
      <c r="G286" s="9"/>
      <c r="H286" s="9"/>
      <c r="I286" s="9"/>
      <c r="J286" s="9"/>
      <c r="K286" s="9"/>
      <c r="L286" s="9"/>
      <c r="M286" s="9"/>
    </row>
    <row r="287" spans="2:13" ht="13" x14ac:dyDescent="0.15">
      <c r="B287" s="9"/>
      <c r="C287" s="9"/>
      <c r="D287" s="9"/>
      <c r="E287" s="9"/>
      <c r="F287" s="9"/>
      <c r="G287" s="9"/>
      <c r="H287" s="9"/>
      <c r="I287" s="9"/>
      <c r="J287" s="9"/>
      <c r="K287" s="9"/>
      <c r="L287" s="9"/>
      <c r="M287" s="9"/>
    </row>
    <row r="288" spans="2:13" ht="13" x14ac:dyDescent="0.15">
      <c r="B288" s="9"/>
      <c r="C288" s="9"/>
      <c r="D288" s="9"/>
      <c r="E288" s="9"/>
      <c r="F288" s="9"/>
      <c r="G288" s="9"/>
      <c r="H288" s="9"/>
      <c r="I288" s="9"/>
      <c r="J288" s="9"/>
      <c r="K288" s="9"/>
      <c r="L288" s="9"/>
      <c r="M288" s="9"/>
    </row>
    <row r="289" spans="2:13" ht="13" x14ac:dyDescent="0.15">
      <c r="B289" s="9"/>
      <c r="C289" s="9"/>
      <c r="D289" s="9"/>
      <c r="E289" s="9"/>
      <c r="F289" s="9"/>
      <c r="G289" s="9"/>
      <c r="H289" s="9"/>
      <c r="I289" s="9"/>
      <c r="J289" s="9"/>
      <c r="K289" s="9"/>
      <c r="L289" s="9"/>
      <c r="M289" s="9"/>
    </row>
    <row r="290" spans="2:13" ht="13" x14ac:dyDescent="0.15">
      <c r="B290" s="9"/>
      <c r="C290" s="9"/>
      <c r="D290" s="9"/>
      <c r="E290" s="9"/>
      <c r="F290" s="9"/>
      <c r="G290" s="9"/>
      <c r="H290" s="9"/>
      <c r="I290" s="9"/>
      <c r="J290" s="9"/>
      <c r="K290" s="9"/>
      <c r="L290" s="9"/>
      <c r="M290" s="9"/>
    </row>
    <row r="291" spans="2:13" ht="13" x14ac:dyDescent="0.15">
      <c r="B291" s="9"/>
      <c r="C291" s="9"/>
      <c r="D291" s="9"/>
      <c r="E291" s="9"/>
      <c r="F291" s="9"/>
      <c r="G291" s="9"/>
      <c r="H291" s="9"/>
      <c r="I291" s="9"/>
      <c r="J291" s="9"/>
      <c r="K291" s="9"/>
      <c r="L291" s="9"/>
      <c r="M291" s="9"/>
    </row>
    <row r="292" spans="2:13" ht="13" x14ac:dyDescent="0.15">
      <c r="B292" s="9"/>
      <c r="C292" s="9"/>
      <c r="D292" s="9"/>
      <c r="E292" s="9"/>
      <c r="F292" s="9"/>
      <c r="G292" s="9"/>
      <c r="H292" s="9"/>
      <c r="I292" s="9"/>
      <c r="J292" s="9"/>
      <c r="K292" s="9"/>
      <c r="L292" s="9"/>
      <c r="M292" s="9"/>
    </row>
    <row r="293" spans="2:13" ht="13" x14ac:dyDescent="0.15">
      <c r="B293" s="9"/>
      <c r="C293" s="9"/>
      <c r="D293" s="9"/>
      <c r="E293" s="9"/>
      <c r="F293" s="9"/>
      <c r="G293" s="9"/>
      <c r="H293" s="9"/>
      <c r="I293" s="9"/>
      <c r="J293" s="9"/>
      <c r="K293" s="9"/>
      <c r="L293" s="9"/>
      <c r="M293" s="9"/>
    </row>
    <row r="294" spans="2:13" ht="13" x14ac:dyDescent="0.15">
      <c r="B294" s="9"/>
      <c r="C294" s="9"/>
      <c r="D294" s="9"/>
      <c r="E294" s="9"/>
      <c r="F294" s="9"/>
      <c r="G294" s="9"/>
      <c r="H294" s="9"/>
      <c r="I294" s="9"/>
      <c r="J294" s="9"/>
      <c r="K294" s="9"/>
      <c r="L294" s="9"/>
      <c r="M294" s="9"/>
    </row>
    <row r="295" spans="2:13" ht="13" x14ac:dyDescent="0.15">
      <c r="B295" s="9"/>
      <c r="C295" s="9"/>
      <c r="D295" s="9"/>
      <c r="E295" s="9"/>
      <c r="F295" s="9"/>
      <c r="G295" s="9"/>
      <c r="H295" s="9"/>
      <c r="I295" s="9"/>
      <c r="J295" s="9"/>
      <c r="K295" s="9"/>
      <c r="L295" s="9"/>
      <c r="M295" s="9"/>
    </row>
    <row r="296" spans="2:13" ht="13" x14ac:dyDescent="0.15">
      <c r="B296" s="9"/>
      <c r="C296" s="9"/>
      <c r="D296" s="9"/>
      <c r="E296" s="9"/>
      <c r="F296" s="9"/>
      <c r="G296" s="9"/>
      <c r="H296" s="9"/>
      <c r="I296" s="9"/>
      <c r="J296" s="9"/>
      <c r="K296" s="9"/>
      <c r="L296" s="9"/>
      <c r="M296" s="9"/>
    </row>
    <row r="297" spans="2:13" ht="13" x14ac:dyDescent="0.15">
      <c r="B297" s="9"/>
      <c r="C297" s="9"/>
      <c r="D297" s="9"/>
      <c r="E297" s="9"/>
      <c r="F297" s="9"/>
      <c r="G297" s="9"/>
      <c r="H297" s="9"/>
      <c r="I297" s="9"/>
      <c r="J297" s="9"/>
      <c r="K297" s="9"/>
      <c r="L297" s="9"/>
      <c r="M297" s="9"/>
    </row>
    <row r="298" spans="2:13" ht="13" x14ac:dyDescent="0.15">
      <c r="B298" s="9"/>
      <c r="C298" s="9"/>
      <c r="D298" s="9"/>
      <c r="E298" s="9"/>
      <c r="F298" s="9"/>
      <c r="G298" s="9"/>
      <c r="H298" s="9"/>
      <c r="I298" s="9"/>
      <c r="J298" s="9"/>
      <c r="K298" s="9"/>
      <c r="L298" s="9"/>
      <c r="M298" s="9"/>
    </row>
    <row r="299" spans="2:13" ht="13" x14ac:dyDescent="0.15">
      <c r="B299" s="9"/>
      <c r="C299" s="9"/>
      <c r="D299" s="9"/>
      <c r="E299" s="9"/>
      <c r="F299" s="9"/>
      <c r="G299" s="9"/>
      <c r="H299" s="9"/>
      <c r="I299" s="9"/>
      <c r="J299" s="9"/>
      <c r="K299" s="9"/>
      <c r="L299" s="9"/>
      <c r="M299" s="9"/>
    </row>
    <row r="300" spans="2:13" ht="13" x14ac:dyDescent="0.15">
      <c r="B300" s="9"/>
      <c r="C300" s="9"/>
      <c r="D300" s="9"/>
      <c r="E300" s="9"/>
      <c r="F300" s="9"/>
      <c r="G300" s="9"/>
      <c r="H300" s="9"/>
      <c r="I300" s="9"/>
      <c r="J300" s="9"/>
      <c r="K300" s="9"/>
      <c r="L300" s="9"/>
      <c r="M300" s="9"/>
    </row>
    <row r="301" spans="2:13" ht="13" x14ac:dyDescent="0.15">
      <c r="B301" s="9"/>
      <c r="C301" s="9"/>
      <c r="D301" s="9"/>
      <c r="E301" s="9"/>
      <c r="F301" s="9"/>
      <c r="G301" s="9"/>
      <c r="H301" s="9"/>
      <c r="I301" s="9"/>
      <c r="J301" s="9"/>
      <c r="K301" s="9"/>
      <c r="L301" s="9"/>
      <c r="M301" s="9"/>
    </row>
    <row r="302" spans="2:13" ht="13" x14ac:dyDescent="0.15">
      <c r="B302" s="9"/>
      <c r="C302" s="9"/>
      <c r="D302" s="9"/>
      <c r="E302" s="9"/>
      <c r="F302" s="9"/>
      <c r="G302" s="9"/>
      <c r="H302" s="9"/>
      <c r="I302" s="9"/>
      <c r="J302" s="9"/>
      <c r="K302" s="9"/>
      <c r="L302" s="9"/>
      <c r="M302" s="9"/>
    </row>
    <row r="303" spans="2:13" ht="13" x14ac:dyDescent="0.15">
      <c r="B303" s="9"/>
      <c r="C303" s="9"/>
      <c r="D303" s="9"/>
      <c r="E303" s="9"/>
      <c r="F303" s="9"/>
      <c r="G303" s="9"/>
      <c r="H303" s="9"/>
      <c r="I303" s="9"/>
      <c r="J303" s="9"/>
      <c r="K303" s="9"/>
      <c r="L303" s="9"/>
      <c r="M303" s="9"/>
    </row>
    <row r="304" spans="2:13" ht="13" x14ac:dyDescent="0.15">
      <c r="B304" s="9"/>
      <c r="C304" s="9"/>
      <c r="D304" s="9"/>
      <c r="E304" s="9"/>
      <c r="F304" s="9"/>
      <c r="G304" s="9"/>
      <c r="H304" s="9"/>
      <c r="I304" s="9"/>
      <c r="J304" s="9"/>
      <c r="K304" s="9"/>
      <c r="L304" s="9"/>
      <c r="M304" s="9"/>
    </row>
    <row r="305" spans="2:13" ht="13" x14ac:dyDescent="0.15">
      <c r="B305" s="9"/>
      <c r="C305" s="9"/>
      <c r="D305" s="9"/>
      <c r="E305" s="9"/>
      <c r="F305" s="9"/>
      <c r="G305" s="9"/>
      <c r="H305" s="9"/>
      <c r="I305" s="9"/>
      <c r="J305" s="9"/>
      <c r="K305" s="9"/>
      <c r="L305" s="9"/>
      <c r="M305" s="9"/>
    </row>
    <row r="306" spans="2:13" ht="13" x14ac:dyDescent="0.15">
      <c r="B306" s="9"/>
      <c r="C306" s="9"/>
      <c r="D306" s="9"/>
      <c r="E306" s="9"/>
      <c r="F306" s="9"/>
      <c r="G306" s="9"/>
      <c r="H306" s="9"/>
      <c r="I306" s="9"/>
      <c r="J306" s="9"/>
      <c r="K306" s="9"/>
      <c r="L306" s="9"/>
      <c r="M306" s="9"/>
    </row>
    <row r="307" spans="2:13" ht="13" x14ac:dyDescent="0.15">
      <c r="B307" s="9"/>
      <c r="C307" s="9"/>
      <c r="D307" s="9"/>
      <c r="E307" s="9"/>
      <c r="F307" s="9"/>
      <c r="G307" s="9"/>
      <c r="H307" s="9"/>
      <c r="I307" s="9"/>
      <c r="J307" s="9"/>
      <c r="K307" s="9"/>
      <c r="L307" s="9"/>
      <c r="M307" s="9"/>
    </row>
    <row r="308" spans="2:13" ht="13" x14ac:dyDescent="0.15">
      <c r="B308" s="9"/>
      <c r="C308" s="9"/>
      <c r="D308" s="9"/>
      <c r="E308" s="9"/>
      <c r="F308" s="9"/>
      <c r="G308" s="9"/>
      <c r="H308" s="9"/>
      <c r="I308" s="9"/>
      <c r="J308" s="9"/>
      <c r="K308" s="9"/>
      <c r="L308" s="9"/>
      <c r="M308" s="9"/>
    </row>
    <row r="309" spans="2:13" ht="13" x14ac:dyDescent="0.15">
      <c r="B309" s="9"/>
      <c r="C309" s="9"/>
      <c r="D309" s="9"/>
      <c r="E309" s="9"/>
      <c r="F309" s="9"/>
      <c r="G309" s="9"/>
      <c r="H309" s="9"/>
      <c r="I309" s="9"/>
      <c r="J309" s="9"/>
      <c r="K309" s="9"/>
      <c r="L309" s="9"/>
      <c r="M309" s="9"/>
    </row>
    <row r="310" spans="2:13" ht="13" x14ac:dyDescent="0.15">
      <c r="B310" s="9"/>
      <c r="C310" s="9"/>
      <c r="D310" s="9"/>
      <c r="E310" s="9"/>
      <c r="F310" s="9"/>
      <c r="G310" s="9"/>
      <c r="H310" s="9"/>
      <c r="I310" s="9"/>
      <c r="J310" s="9"/>
      <c r="K310" s="9"/>
      <c r="L310" s="9"/>
      <c r="M310" s="9"/>
    </row>
    <row r="311" spans="2:13" ht="13" x14ac:dyDescent="0.15">
      <c r="B311" s="9"/>
      <c r="C311" s="9"/>
      <c r="D311" s="9"/>
      <c r="E311" s="9"/>
      <c r="F311" s="9"/>
      <c r="G311" s="9"/>
      <c r="H311" s="9"/>
      <c r="I311" s="9"/>
      <c r="J311" s="9"/>
      <c r="K311" s="9"/>
      <c r="L311" s="9"/>
      <c r="M311" s="9"/>
    </row>
    <row r="312" spans="2:13" ht="13" x14ac:dyDescent="0.15">
      <c r="B312" s="9"/>
      <c r="C312" s="9"/>
      <c r="D312" s="9"/>
      <c r="E312" s="9"/>
      <c r="F312" s="9"/>
      <c r="G312" s="9"/>
      <c r="H312" s="9"/>
      <c r="I312" s="9"/>
      <c r="J312" s="9"/>
      <c r="K312" s="9"/>
      <c r="L312" s="9"/>
      <c r="M312" s="9"/>
    </row>
    <row r="313" spans="2:13" ht="13" x14ac:dyDescent="0.15">
      <c r="B313" s="9"/>
      <c r="C313" s="9"/>
      <c r="D313" s="9"/>
      <c r="E313" s="9"/>
      <c r="F313" s="9"/>
      <c r="G313" s="9"/>
      <c r="H313" s="9"/>
      <c r="I313" s="9"/>
      <c r="J313" s="9"/>
      <c r="K313" s="9"/>
      <c r="L313" s="9"/>
      <c r="M313" s="9"/>
    </row>
    <row r="314" spans="2:13" ht="13" x14ac:dyDescent="0.15">
      <c r="B314" s="9"/>
      <c r="C314" s="9"/>
      <c r="D314" s="9"/>
      <c r="E314" s="9"/>
      <c r="F314" s="9"/>
      <c r="G314" s="9"/>
      <c r="H314" s="9"/>
      <c r="I314" s="9"/>
      <c r="J314" s="9"/>
      <c r="K314" s="9"/>
      <c r="L314" s="9"/>
      <c r="M314" s="9"/>
    </row>
    <row r="315" spans="2:13" ht="13" x14ac:dyDescent="0.15">
      <c r="B315" s="9"/>
      <c r="C315" s="9"/>
      <c r="D315" s="9"/>
      <c r="E315" s="9"/>
      <c r="F315" s="9"/>
      <c r="G315" s="9"/>
      <c r="H315" s="9"/>
      <c r="I315" s="9"/>
      <c r="J315" s="9"/>
      <c r="K315" s="9"/>
      <c r="L315" s="9"/>
      <c r="M315" s="9"/>
    </row>
    <row r="316" spans="2:13" ht="13" x14ac:dyDescent="0.15">
      <c r="B316" s="9"/>
      <c r="C316" s="9"/>
      <c r="D316" s="9"/>
      <c r="E316" s="9"/>
      <c r="F316" s="9"/>
      <c r="G316" s="9"/>
      <c r="H316" s="9"/>
      <c r="I316" s="9"/>
      <c r="J316" s="9"/>
      <c r="K316" s="9"/>
      <c r="L316" s="9"/>
      <c r="M316" s="9"/>
    </row>
    <row r="317" spans="2:13" ht="13" x14ac:dyDescent="0.15">
      <c r="B317" s="9"/>
      <c r="C317" s="9"/>
      <c r="D317" s="9"/>
      <c r="E317" s="9"/>
      <c r="F317" s="9"/>
      <c r="G317" s="9"/>
      <c r="H317" s="9"/>
      <c r="I317" s="9"/>
      <c r="J317" s="9"/>
      <c r="K317" s="9"/>
      <c r="L317" s="9"/>
      <c r="M317" s="9"/>
    </row>
    <row r="318" spans="2:13" ht="13" x14ac:dyDescent="0.15">
      <c r="B318" s="9"/>
      <c r="C318" s="9"/>
      <c r="D318" s="9"/>
      <c r="E318" s="9"/>
      <c r="F318" s="9"/>
      <c r="G318" s="9"/>
      <c r="H318" s="9"/>
      <c r="I318" s="9"/>
      <c r="J318" s="9"/>
      <c r="K318" s="9"/>
      <c r="L318" s="9"/>
      <c r="M318" s="9"/>
    </row>
    <row r="319" spans="2:13" ht="13" x14ac:dyDescent="0.15">
      <c r="B319" s="9"/>
      <c r="C319" s="9"/>
      <c r="D319" s="9"/>
      <c r="E319" s="9"/>
      <c r="F319" s="9"/>
      <c r="G319" s="9"/>
      <c r="H319" s="9"/>
      <c r="I319" s="9"/>
      <c r="J319" s="9"/>
      <c r="K319" s="9"/>
      <c r="L319" s="9"/>
      <c r="M319" s="9"/>
    </row>
    <row r="320" spans="2:13" ht="13" x14ac:dyDescent="0.15">
      <c r="B320" s="9"/>
      <c r="C320" s="9"/>
      <c r="D320" s="9"/>
      <c r="E320" s="9"/>
      <c r="F320" s="9"/>
      <c r="G320" s="9"/>
      <c r="H320" s="9"/>
      <c r="I320" s="9"/>
      <c r="J320" s="9"/>
      <c r="K320" s="9"/>
      <c r="L320" s="9"/>
      <c r="M320" s="9"/>
    </row>
    <row r="321" spans="2:13" ht="13" x14ac:dyDescent="0.15">
      <c r="B321" s="9"/>
      <c r="C321" s="9"/>
      <c r="D321" s="9"/>
      <c r="E321" s="9"/>
      <c r="F321" s="9"/>
      <c r="G321" s="9"/>
      <c r="H321" s="9"/>
      <c r="I321" s="9"/>
      <c r="J321" s="9"/>
      <c r="K321" s="9"/>
      <c r="L321" s="9"/>
      <c r="M321" s="9"/>
    </row>
    <row r="322" spans="2:13" ht="13" x14ac:dyDescent="0.15">
      <c r="B322" s="9"/>
      <c r="C322" s="9"/>
      <c r="D322" s="9"/>
      <c r="E322" s="9"/>
      <c r="F322" s="9"/>
      <c r="G322" s="9"/>
      <c r="H322" s="9"/>
      <c r="I322" s="9"/>
      <c r="J322" s="9"/>
      <c r="K322" s="9"/>
      <c r="L322" s="9"/>
      <c r="M322" s="9"/>
    </row>
    <row r="323" spans="2:13" ht="13" x14ac:dyDescent="0.15">
      <c r="B323" s="9"/>
      <c r="C323" s="9"/>
      <c r="D323" s="9"/>
      <c r="E323" s="9"/>
      <c r="F323" s="9"/>
      <c r="G323" s="9"/>
      <c r="H323" s="9"/>
      <c r="I323" s="9"/>
      <c r="J323" s="9"/>
      <c r="K323" s="9"/>
      <c r="L323" s="9"/>
      <c r="M323" s="9"/>
    </row>
    <row r="324" spans="2:13" ht="13" x14ac:dyDescent="0.15">
      <c r="B324" s="9"/>
      <c r="C324" s="9"/>
      <c r="D324" s="9"/>
      <c r="E324" s="9"/>
      <c r="F324" s="9"/>
      <c r="G324" s="9"/>
      <c r="H324" s="9"/>
      <c r="I324" s="9"/>
      <c r="J324" s="9"/>
      <c r="K324" s="9"/>
      <c r="L324" s="9"/>
      <c r="M324" s="9"/>
    </row>
    <row r="325" spans="2:13" ht="13" x14ac:dyDescent="0.15">
      <c r="B325" s="9"/>
      <c r="C325" s="9"/>
      <c r="D325" s="9"/>
      <c r="E325" s="9"/>
      <c r="F325" s="9"/>
      <c r="G325" s="9"/>
      <c r="H325" s="9"/>
      <c r="I325" s="9"/>
      <c r="J325" s="9"/>
      <c r="K325" s="9"/>
      <c r="L325" s="9"/>
      <c r="M325" s="9"/>
    </row>
    <row r="326" spans="2:13" ht="13" x14ac:dyDescent="0.15">
      <c r="B326" s="9"/>
      <c r="C326" s="9"/>
      <c r="D326" s="9"/>
      <c r="E326" s="9"/>
      <c r="F326" s="9"/>
      <c r="G326" s="9"/>
      <c r="H326" s="9"/>
      <c r="I326" s="9"/>
      <c r="J326" s="9"/>
      <c r="K326" s="9"/>
      <c r="L326" s="9"/>
      <c r="M326" s="9"/>
    </row>
    <row r="327" spans="2:13" ht="13" x14ac:dyDescent="0.15">
      <c r="B327" s="9"/>
      <c r="C327" s="9"/>
      <c r="D327" s="9"/>
      <c r="E327" s="9"/>
      <c r="F327" s="9"/>
      <c r="G327" s="9"/>
      <c r="H327" s="9"/>
      <c r="I327" s="9"/>
      <c r="J327" s="9"/>
      <c r="K327" s="9"/>
      <c r="L327" s="9"/>
      <c r="M327" s="9"/>
    </row>
    <row r="328" spans="2:13" ht="13" x14ac:dyDescent="0.15">
      <c r="B328" s="9"/>
      <c r="C328" s="9"/>
      <c r="D328" s="9"/>
      <c r="E328" s="9"/>
      <c r="F328" s="9"/>
      <c r="G328" s="9"/>
      <c r="H328" s="9"/>
      <c r="I328" s="9"/>
      <c r="J328" s="9"/>
      <c r="K328" s="9"/>
      <c r="L328" s="9"/>
      <c r="M328" s="9"/>
    </row>
    <row r="329" spans="2:13" ht="13" x14ac:dyDescent="0.15">
      <c r="B329" s="9"/>
      <c r="C329" s="9"/>
      <c r="D329" s="9"/>
      <c r="E329" s="9"/>
      <c r="F329" s="9"/>
      <c r="G329" s="9"/>
      <c r="H329" s="9"/>
      <c r="I329" s="9"/>
      <c r="J329" s="9"/>
      <c r="K329" s="9"/>
      <c r="L329" s="9"/>
      <c r="M329" s="9"/>
    </row>
    <row r="330" spans="2:13" ht="13" x14ac:dyDescent="0.15">
      <c r="B330" s="9"/>
      <c r="C330" s="9"/>
      <c r="D330" s="9"/>
      <c r="E330" s="9"/>
      <c r="F330" s="9"/>
      <c r="G330" s="9"/>
      <c r="H330" s="9"/>
      <c r="I330" s="9"/>
      <c r="J330" s="9"/>
      <c r="K330" s="9"/>
      <c r="L330" s="9"/>
      <c r="M330" s="9"/>
    </row>
    <row r="331" spans="2:13" ht="13" x14ac:dyDescent="0.15">
      <c r="B331" s="9"/>
      <c r="C331" s="9"/>
      <c r="D331" s="9"/>
      <c r="E331" s="9"/>
      <c r="F331" s="9"/>
      <c r="G331" s="9"/>
      <c r="H331" s="9"/>
      <c r="I331" s="9"/>
      <c r="J331" s="9"/>
      <c r="K331" s="9"/>
      <c r="L331" s="9"/>
      <c r="M331" s="9"/>
    </row>
    <row r="332" spans="2:13" ht="13" x14ac:dyDescent="0.15">
      <c r="B332" s="9"/>
      <c r="C332" s="9"/>
      <c r="D332" s="9"/>
      <c r="E332" s="9"/>
      <c r="F332" s="9"/>
      <c r="G332" s="9"/>
      <c r="H332" s="9"/>
      <c r="I332" s="9"/>
      <c r="J332" s="9"/>
      <c r="K332" s="9"/>
      <c r="L332" s="9"/>
      <c r="M332" s="9"/>
    </row>
    <row r="333" spans="2:13" ht="13" x14ac:dyDescent="0.15">
      <c r="B333" s="9"/>
      <c r="C333" s="9"/>
      <c r="D333" s="9"/>
      <c r="E333" s="9"/>
      <c r="F333" s="9"/>
      <c r="G333" s="9"/>
      <c r="H333" s="9"/>
      <c r="I333" s="9"/>
      <c r="J333" s="9"/>
      <c r="K333" s="9"/>
      <c r="L333" s="9"/>
      <c r="M333" s="9"/>
    </row>
    <row r="334" spans="2:13" ht="13" x14ac:dyDescent="0.15">
      <c r="B334" s="9"/>
      <c r="C334" s="9"/>
      <c r="D334" s="9"/>
      <c r="E334" s="9"/>
      <c r="F334" s="9"/>
      <c r="G334" s="9"/>
      <c r="H334" s="9"/>
      <c r="I334" s="9"/>
      <c r="J334" s="9"/>
      <c r="K334" s="9"/>
      <c r="L334" s="9"/>
      <c r="M334" s="9"/>
    </row>
    <row r="335" spans="2:13" ht="13" x14ac:dyDescent="0.15">
      <c r="B335" s="9"/>
      <c r="C335" s="9"/>
      <c r="D335" s="9"/>
      <c r="E335" s="9"/>
      <c r="F335" s="9"/>
      <c r="G335" s="9"/>
      <c r="H335" s="9"/>
      <c r="I335" s="9"/>
      <c r="J335" s="9"/>
      <c r="K335" s="9"/>
      <c r="L335" s="9"/>
      <c r="M335" s="9"/>
    </row>
    <row r="336" spans="2:13" ht="13" x14ac:dyDescent="0.15">
      <c r="B336" s="9"/>
      <c r="C336" s="9"/>
      <c r="D336" s="9"/>
      <c r="E336" s="9"/>
      <c r="F336" s="9"/>
      <c r="G336" s="9"/>
      <c r="H336" s="9"/>
      <c r="I336" s="9"/>
      <c r="J336" s="9"/>
      <c r="K336" s="9"/>
      <c r="L336" s="9"/>
      <c r="M336" s="9"/>
    </row>
    <row r="337" spans="2:13" ht="13" x14ac:dyDescent="0.15">
      <c r="B337" s="9"/>
      <c r="C337" s="9"/>
      <c r="D337" s="9"/>
      <c r="E337" s="9"/>
      <c r="F337" s="9"/>
      <c r="G337" s="9"/>
      <c r="H337" s="9"/>
      <c r="I337" s="9"/>
      <c r="J337" s="9"/>
      <c r="K337" s="9"/>
      <c r="L337" s="9"/>
      <c r="M337" s="9"/>
    </row>
    <row r="338" spans="2:13" ht="13" x14ac:dyDescent="0.15">
      <c r="B338" s="9"/>
      <c r="C338" s="9"/>
      <c r="D338" s="9"/>
      <c r="E338" s="9"/>
      <c r="F338" s="9"/>
      <c r="G338" s="9"/>
      <c r="H338" s="9"/>
      <c r="I338" s="9"/>
      <c r="J338" s="9"/>
      <c r="K338" s="9"/>
      <c r="L338" s="9"/>
      <c r="M338" s="9"/>
    </row>
    <row r="339" spans="2:13" ht="13" x14ac:dyDescent="0.15">
      <c r="B339" s="9"/>
      <c r="C339" s="9"/>
      <c r="D339" s="9"/>
      <c r="E339" s="9"/>
      <c r="F339" s="9"/>
      <c r="G339" s="9"/>
      <c r="H339" s="9"/>
      <c r="I339" s="9"/>
      <c r="J339" s="9"/>
      <c r="K339" s="9"/>
      <c r="L339" s="9"/>
      <c r="M339" s="9"/>
    </row>
    <row r="340" spans="2:13" ht="13" x14ac:dyDescent="0.15">
      <c r="B340" s="9"/>
      <c r="C340" s="9"/>
      <c r="D340" s="9"/>
      <c r="E340" s="9"/>
      <c r="F340" s="9"/>
      <c r="G340" s="9"/>
      <c r="H340" s="9"/>
      <c r="I340" s="9"/>
      <c r="J340" s="9"/>
      <c r="K340" s="9"/>
      <c r="L340" s="9"/>
      <c r="M340" s="9"/>
    </row>
    <row r="341" spans="2:13" ht="13" x14ac:dyDescent="0.15">
      <c r="B341" s="9"/>
      <c r="C341" s="9"/>
      <c r="D341" s="9"/>
      <c r="E341" s="9"/>
      <c r="F341" s="9"/>
      <c r="G341" s="9"/>
      <c r="H341" s="9"/>
      <c r="I341" s="9"/>
      <c r="J341" s="9"/>
      <c r="K341" s="9"/>
      <c r="L341" s="9"/>
      <c r="M341" s="9"/>
    </row>
    <row r="342" spans="2:13" ht="13" x14ac:dyDescent="0.15">
      <c r="B342" s="9"/>
      <c r="C342" s="9"/>
      <c r="D342" s="9"/>
      <c r="E342" s="9"/>
      <c r="F342" s="9"/>
      <c r="G342" s="9"/>
      <c r="H342" s="9"/>
      <c r="I342" s="9"/>
      <c r="J342" s="9"/>
      <c r="K342" s="9"/>
      <c r="L342" s="9"/>
      <c r="M342" s="9"/>
    </row>
    <row r="343" spans="2:13" ht="13" x14ac:dyDescent="0.15">
      <c r="B343" s="9"/>
      <c r="C343" s="9"/>
      <c r="D343" s="9"/>
      <c r="E343" s="9"/>
      <c r="F343" s="9"/>
      <c r="G343" s="9"/>
      <c r="H343" s="9"/>
      <c r="I343" s="9"/>
      <c r="J343" s="9"/>
      <c r="K343" s="9"/>
      <c r="L343" s="9"/>
      <c r="M343" s="9"/>
    </row>
    <row r="344" spans="2:13" ht="13" x14ac:dyDescent="0.15">
      <c r="B344" s="9"/>
      <c r="C344" s="9"/>
      <c r="D344" s="9"/>
      <c r="E344" s="9"/>
      <c r="F344" s="9"/>
      <c r="G344" s="9"/>
      <c r="H344" s="9"/>
      <c r="I344" s="9"/>
      <c r="J344" s="9"/>
      <c r="K344" s="9"/>
      <c r="L344" s="9"/>
      <c r="M344" s="9"/>
    </row>
    <row r="345" spans="2:13" ht="13" x14ac:dyDescent="0.15">
      <c r="B345" s="9"/>
      <c r="C345" s="9"/>
      <c r="D345" s="9"/>
      <c r="E345" s="9"/>
      <c r="F345" s="9"/>
      <c r="G345" s="9"/>
      <c r="H345" s="9"/>
      <c r="I345" s="9"/>
      <c r="J345" s="9"/>
      <c r="K345" s="9"/>
      <c r="L345" s="9"/>
      <c r="M345" s="9"/>
    </row>
    <row r="346" spans="2:13" ht="13" x14ac:dyDescent="0.15">
      <c r="B346" s="9"/>
      <c r="C346" s="9"/>
      <c r="D346" s="9"/>
      <c r="E346" s="9"/>
      <c r="F346" s="9"/>
      <c r="G346" s="9"/>
      <c r="H346" s="9"/>
      <c r="I346" s="9"/>
      <c r="J346" s="9"/>
      <c r="K346" s="9"/>
      <c r="L346" s="9"/>
      <c r="M346" s="9"/>
    </row>
    <row r="347" spans="2:13" ht="13" x14ac:dyDescent="0.15">
      <c r="B347" s="9"/>
      <c r="C347" s="9"/>
      <c r="D347" s="9"/>
      <c r="E347" s="9"/>
      <c r="F347" s="9"/>
      <c r="G347" s="9"/>
      <c r="H347" s="9"/>
      <c r="I347" s="9"/>
      <c r="J347" s="9"/>
      <c r="K347" s="9"/>
      <c r="L347" s="9"/>
      <c r="M347" s="9"/>
    </row>
    <row r="348" spans="2:13" ht="13" x14ac:dyDescent="0.15">
      <c r="B348" s="9"/>
      <c r="C348" s="9"/>
      <c r="D348" s="9"/>
      <c r="E348" s="9"/>
      <c r="F348" s="9"/>
      <c r="G348" s="9"/>
      <c r="H348" s="9"/>
      <c r="I348" s="9"/>
      <c r="J348" s="9"/>
      <c r="K348" s="9"/>
      <c r="L348" s="9"/>
      <c r="M348" s="9"/>
    </row>
    <row r="349" spans="2:13" ht="13" x14ac:dyDescent="0.15">
      <c r="B349" s="9"/>
      <c r="C349" s="9"/>
      <c r="D349" s="9"/>
      <c r="E349" s="9"/>
      <c r="F349" s="9"/>
      <c r="G349" s="9"/>
      <c r="H349" s="9"/>
      <c r="I349" s="9"/>
      <c r="J349" s="9"/>
      <c r="K349" s="9"/>
      <c r="L349" s="9"/>
      <c r="M349" s="9"/>
    </row>
    <row r="350" spans="2:13" ht="13" x14ac:dyDescent="0.15">
      <c r="B350" s="9"/>
      <c r="C350" s="9"/>
      <c r="D350" s="9"/>
      <c r="E350" s="9"/>
      <c r="F350" s="9"/>
      <c r="G350" s="9"/>
      <c r="H350" s="9"/>
      <c r="I350" s="9"/>
      <c r="J350" s="9"/>
      <c r="K350" s="9"/>
      <c r="L350" s="9"/>
      <c r="M350" s="9"/>
    </row>
    <row r="351" spans="2:13" ht="13" x14ac:dyDescent="0.15">
      <c r="B351" s="9"/>
      <c r="C351" s="9"/>
      <c r="D351" s="9"/>
      <c r="E351" s="9"/>
      <c r="F351" s="9"/>
      <c r="G351" s="9"/>
      <c r="H351" s="9"/>
      <c r="I351" s="9"/>
      <c r="J351" s="9"/>
      <c r="K351" s="9"/>
      <c r="L351" s="9"/>
      <c r="M351" s="9"/>
    </row>
    <row r="352" spans="2:13" ht="13" x14ac:dyDescent="0.15">
      <c r="B352" s="9"/>
      <c r="C352" s="9"/>
      <c r="D352" s="9"/>
      <c r="E352" s="9"/>
      <c r="F352" s="9"/>
      <c r="G352" s="9"/>
      <c r="H352" s="9"/>
      <c r="I352" s="9"/>
      <c r="J352" s="9"/>
      <c r="K352" s="9"/>
      <c r="L352" s="9"/>
      <c r="M352" s="9"/>
    </row>
    <row r="353" spans="2:13" ht="13" x14ac:dyDescent="0.15">
      <c r="B353" s="9"/>
      <c r="C353" s="9"/>
      <c r="D353" s="9"/>
      <c r="E353" s="9"/>
      <c r="F353" s="9"/>
      <c r="G353" s="9"/>
      <c r="H353" s="9"/>
      <c r="I353" s="9"/>
      <c r="J353" s="9"/>
      <c r="K353" s="9"/>
      <c r="L353" s="9"/>
      <c r="M353" s="9"/>
    </row>
    <row r="354" spans="2:13" ht="13" x14ac:dyDescent="0.15">
      <c r="B354" s="9"/>
      <c r="C354" s="9"/>
      <c r="D354" s="9"/>
      <c r="E354" s="9"/>
      <c r="F354" s="9"/>
      <c r="G354" s="9"/>
      <c r="H354" s="9"/>
      <c r="I354" s="9"/>
      <c r="J354" s="9"/>
      <c r="K354" s="9"/>
      <c r="L354" s="9"/>
      <c r="M354" s="9"/>
    </row>
    <row r="355" spans="2:13" ht="13" x14ac:dyDescent="0.15">
      <c r="B355" s="9"/>
      <c r="C355" s="9"/>
      <c r="D355" s="9"/>
      <c r="E355" s="9"/>
      <c r="F355" s="9"/>
      <c r="G355" s="9"/>
      <c r="H355" s="9"/>
      <c r="I355" s="9"/>
      <c r="J355" s="9"/>
      <c r="K355" s="9"/>
      <c r="L355" s="9"/>
      <c r="M355" s="9"/>
    </row>
    <row r="356" spans="2:13" ht="13" x14ac:dyDescent="0.15">
      <c r="B356" s="9"/>
      <c r="C356" s="9"/>
      <c r="D356" s="9"/>
      <c r="E356" s="9"/>
      <c r="F356" s="9"/>
      <c r="G356" s="9"/>
      <c r="H356" s="9"/>
      <c r="I356" s="9"/>
      <c r="J356" s="9"/>
      <c r="K356" s="9"/>
      <c r="L356" s="9"/>
      <c r="M356" s="9"/>
    </row>
    <row r="357" spans="2:13" ht="13" x14ac:dyDescent="0.15">
      <c r="B357" s="9"/>
      <c r="C357" s="9"/>
      <c r="D357" s="9"/>
      <c r="E357" s="9"/>
      <c r="F357" s="9"/>
      <c r="G357" s="9"/>
      <c r="H357" s="9"/>
      <c r="I357" s="9"/>
      <c r="J357" s="9"/>
      <c r="K357" s="9"/>
      <c r="L357" s="9"/>
      <c r="M357" s="9"/>
    </row>
    <row r="358" spans="2:13" ht="13" x14ac:dyDescent="0.15">
      <c r="B358" s="9"/>
      <c r="C358" s="9"/>
      <c r="D358" s="9"/>
      <c r="E358" s="9"/>
      <c r="F358" s="9"/>
      <c r="G358" s="9"/>
      <c r="H358" s="9"/>
      <c r="I358" s="9"/>
      <c r="J358" s="9"/>
      <c r="K358" s="9"/>
      <c r="L358" s="9"/>
      <c r="M358" s="9"/>
    </row>
    <row r="359" spans="2:13" ht="13" x14ac:dyDescent="0.15">
      <c r="B359" s="9"/>
      <c r="C359" s="9"/>
      <c r="D359" s="9"/>
      <c r="E359" s="9"/>
      <c r="F359" s="9"/>
      <c r="G359" s="9"/>
      <c r="H359" s="9"/>
      <c r="I359" s="9"/>
      <c r="J359" s="9"/>
      <c r="K359" s="9"/>
      <c r="L359" s="9"/>
      <c r="M359" s="9"/>
    </row>
    <row r="360" spans="2:13" ht="13" x14ac:dyDescent="0.15">
      <c r="B360" s="9"/>
      <c r="C360" s="9"/>
      <c r="D360" s="9"/>
      <c r="E360" s="9"/>
      <c r="F360" s="9"/>
      <c r="G360" s="9"/>
      <c r="H360" s="9"/>
      <c r="I360" s="9"/>
      <c r="J360" s="9"/>
      <c r="K360" s="9"/>
      <c r="L360" s="9"/>
      <c r="M360" s="9"/>
    </row>
    <row r="361" spans="2:13" ht="13" x14ac:dyDescent="0.15">
      <c r="B361" s="9"/>
      <c r="C361" s="9"/>
      <c r="D361" s="9"/>
      <c r="E361" s="9"/>
      <c r="F361" s="9"/>
      <c r="G361" s="9"/>
      <c r="H361" s="9"/>
      <c r="I361" s="9"/>
      <c r="J361" s="9"/>
      <c r="K361" s="9"/>
      <c r="L361" s="9"/>
      <c r="M361" s="9"/>
    </row>
    <row r="362" spans="2:13" ht="13" x14ac:dyDescent="0.15">
      <c r="B362" s="9"/>
      <c r="C362" s="9"/>
      <c r="D362" s="9"/>
      <c r="E362" s="9"/>
      <c r="F362" s="9"/>
      <c r="G362" s="9"/>
      <c r="H362" s="9"/>
      <c r="I362" s="9"/>
      <c r="J362" s="9"/>
      <c r="K362" s="9"/>
      <c r="L362" s="9"/>
      <c r="M362" s="9"/>
    </row>
    <row r="363" spans="2:13" ht="13" x14ac:dyDescent="0.15">
      <c r="B363" s="9"/>
      <c r="C363" s="9"/>
      <c r="D363" s="9"/>
      <c r="E363" s="9"/>
      <c r="F363" s="9"/>
      <c r="G363" s="9"/>
      <c r="H363" s="9"/>
      <c r="I363" s="9"/>
      <c r="J363" s="9"/>
      <c r="K363" s="9"/>
      <c r="L363" s="9"/>
      <c r="M363" s="9"/>
    </row>
    <row r="364" spans="2:13" ht="13" x14ac:dyDescent="0.15">
      <c r="B364" s="9"/>
      <c r="C364" s="9"/>
      <c r="D364" s="9"/>
      <c r="E364" s="9"/>
      <c r="F364" s="9"/>
      <c r="G364" s="9"/>
      <c r="H364" s="9"/>
      <c r="I364" s="9"/>
      <c r="J364" s="9"/>
      <c r="K364" s="9"/>
      <c r="L364" s="9"/>
      <c r="M364" s="9"/>
    </row>
    <row r="365" spans="2:13" ht="13" x14ac:dyDescent="0.15">
      <c r="B365" s="9"/>
      <c r="C365" s="9"/>
      <c r="D365" s="9"/>
      <c r="E365" s="9"/>
      <c r="F365" s="9"/>
      <c r="G365" s="9"/>
      <c r="H365" s="9"/>
      <c r="I365" s="9"/>
      <c r="J365" s="9"/>
      <c r="K365" s="9"/>
      <c r="L365" s="9"/>
      <c r="M365" s="9"/>
    </row>
    <row r="366" spans="2:13" ht="13" x14ac:dyDescent="0.15">
      <c r="B366" s="9"/>
      <c r="C366" s="9"/>
      <c r="D366" s="9"/>
      <c r="E366" s="9"/>
      <c r="F366" s="9"/>
      <c r="G366" s="9"/>
      <c r="H366" s="9"/>
      <c r="I366" s="9"/>
      <c r="J366" s="9"/>
      <c r="K366" s="9"/>
      <c r="L366" s="9"/>
      <c r="M366" s="9"/>
    </row>
    <row r="367" spans="2:13" ht="13" x14ac:dyDescent="0.15">
      <c r="B367" s="9"/>
      <c r="C367" s="9"/>
      <c r="D367" s="9"/>
      <c r="E367" s="9"/>
      <c r="F367" s="9"/>
      <c r="G367" s="9"/>
      <c r="H367" s="9"/>
      <c r="I367" s="9"/>
      <c r="J367" s="9"/>
      <c r="K367" s="9"/>
      <c r="L367" s="9"/>
      <c r="M367" s="9"/>
    </row>
    <row r="368" spans="2:13" ht="13" x14ac:dyDescent="0.15">
      <c r="B368" s="9"/>
      <c r="C368" s="9"/>
      <c r="D368" s="9"/>
      <c r="E368" s="9"/>
      <c r="F368" s="9"/>
      <c r="G368" s="9"/>
      <c r="H368" s="9"/>
      <c r="I368" s="9"/>
      <c r="J368" s="9"/>
      <c r="K368" s="9"/>
      <c r="L368" s="9"/>
      <c r="M368" s="9"/>
    </row>
    <row r="369" spans="2:13" ht="13" x14ac:dyDescent="0.15">
      <c r="B369" s="9"/>
      <c r="C369" s="9"/>
      <c r="D369" s="9"/>
      <c r="E369" s="9"/>
      <c r="F369" s="9"/>
      <c r="G369" s="9"/>
      <c r="H369" s="9"/>
      <c r="I369" s="9"/>
      <c r="J369" s="9"/>
      <c r="K369" s="9"/>
      <c r="L369" s="9"/>
      <c r="M369" s="9"/>
    </row>
    <row r="370" spans="2:13" ht="13" x14ac:dyDescent="0.15">
      <c r="B370" s="9"/>
      <c r="C370" s="9"/>
      <c r="D370" s="9"/>
      <c r="E370" s="9"/>
      <c r="F370" s="9"/>
      <c r="G370" s="9"/>
      <c r="H370" s="9"/>
      <c r="I370" s="9"/>
      <c r="J370" s="9"/>
      <c r="K370" s="9"/>
      <c r="L370" s="9"/>
      <c r="M370" s="9"/>
    </row>
    <row r="371" spans="2:13" ht="13" x14ac:dyDescent="0.15">
      <c r="B371" s="9"/>
      <c r="C371" s="9"/>
      <c r="D371" s="9"/>
      <c r="E371" s="9"/>
      <c r="F371" s="9"/>
      <c r="G371" s="9"/>
      <c r="H371" s="9"/>
      <c r="I371" s="9"/>
      <c r="J371" s="9"/>
      <c r="K371" s="9"/>
      <c r="L371" s="9"/>
      <c r="M371" s="9"/>
    </row>
    <row r="372" spans="2:13" ht="13" x14ac:dyDescent="0.15">
      <c r="B372" s="9"/>
      <c r="C372" s="9"/>
      <c r="D372" s="9"/>
      <c r="E372" s="9"/>
      <c r="F372" s="9"/>
      <c r="G372" s="9"/>
      <c r="H372" s="9"/>
      <c r="I372" s="9"/>
      <c r="J372" s="9"/>
      <c r="K372" s="9"/>
      <c r="L372" s="9"/>
      <c r="M372" s="9"/>
    </row>
    <row r="373" spans="2:13" ht="13" x14ac:dyDescent="0.15">
      <c r="B373" s="9"/>
      <c r="C373" s="9"/>
      <c r="D373" s="9"/>
      <c r="E373" s="9"/>
      <c r="F373" s="9"/>
      <c r="G373" s="9"/>
      <c r="H373" s="9"/>
      <c r="I373" s="9"/>
      <c r="J373" s="9"/>
      <c r="K373" s="9"/>
      <c r="L373" s="9"/>
      <c r="M373" s="9"/>
    </row>
    <row r="374" spans="2:13" ht="13" x14ac:dyDescent="0.15">
      <c r="B374" s="9"/>
      <c r="C374" s="9"/>
      <c r="D374" s="9"/>
      <c r="E374" s="9"/>
      <c r="F374" s="9"/>
      <c r="G374" s="9"/>
      <c r="H374" s="9"/>
      <c r="I374" s="9"/>
      <c r="J374" s="9"/>
      <c r="K374" s="9"/>
      <c r="L374" s="9"/>
      <c r="M374" s="9"/>
    </row>
    <row r="375" spans="2:13" ht="13" x14ac:dyDescent="0.15">
      <c r="B375" s="9"/>
      <c r="C375" s="9"/>
      <c r="D375" s="9"/>
      <c r="E375" s="9"/>
      <c r="F375" s="9"/>
      <c r="G375" s="9"/>
      <c r="H375" s="9"/>
      <c r="I375" s="9"/>
      <c r="J375" s="9"/>
      <c r="K375" s="9"/>
      <c r="L375" s="9"/>
      <c r="M375" s="9"/>
    </row>
    <row r="376" spans="2:13" ht="13" x14ac:dyDescent="0.15">
      <c r="B376" s="9"/>
      <c r="C376" s="9"/>
      <c r="D376" s="9"/>
      <c r="E376" s="9"/>
      <c r="F376" s="9"/>
      <c r="G376" s="9"/>
      <c r="H376" s="9"/>
      <c r="I376" s="9"/>
      <c r="J376" s="9"/>
      <c r="K376" s="9"/>
      <c r="L376" s="9"/>
      <c r="M376" s="9"/>
    </row>
    <row r="377" spans="2:13" ht="13" x14ac:dyDescent="0.15">
      <c r="B377" s="9"/>
      <c r="C377" s="9"/>
      <c r="D377" s="9"/>
      <c r="E377" s="9"/>
      <c r="F377" s="9"/>
      <c r="G377" s="9"/>
      <c r="H377" s="9"/>
      <c r="I377" s="9"/>
      <c r="J377" s="9"/>
      <c r="K377" s="9"/>
      <c r="L377" s="9"/>
      <c r="M377" s="9"/>
    </row>
    <row r="378" spans="2:13" ht="13" x14ac:dyDescent="0.15">
      <c r="B378" s="9"/>
      <c r="C378" s="9"/>
      <c r="D378" s="9"/>
      <c r="E378" s="9"/>
      <c r="F378" s="9"/>
      <c r="G378" s="9"/>
      <c r="H378" s="9"/>
      <c r="I378" s="9"/>
      <c r="J378" s="9"/>
      <c r="K378" s="9"/>
      <c r="L378" s="9"/>
      <c r="M378" s="9"/>
    </row>
    <row r="379" spans="2:13" ht="13" x14ac:dyDescent="0.15">
      <c r="B379" s="9"/>
      <c r="C379" s="9"/>
      <c r="D379" s="9"/>
      <c r="E379" s="9"/>
      <c r="F379" s="9"/>
      <c r="G379" s="9"/>
      <c r="H379" s="9"/>
      <c r="I379" s="9"/>
      <c r="J379" s="9"/>
      <c r="K379" s="9"/>
      <c r="L379" s="9"/>
      <c r="M379" s="9"/>
    </row>
    <row r="380" spans="2:13" ht="13" x14ac:dyDescent="0.15">
      <c r="B380" s="9"/>
      <c r="C380" s="9"/>
      <c r="D380" s="9"/>
      <c r="E380" s="9"/>
      <c r="F380" s="9"/>
      <c r="G380" s="9"/>
      <c r="H380" s="9"/>
      <c r="I380" s="9"/>
      <c r="J380" s="9"/>
      <c r="K380" s="9"/>
      <c r="L380" s="9"/>
      <c r="M380" s="9"/>
    </row>
    <row r="381" spans="2:13" ht="13" x14ac:dyDescent="0.15">
      <c r="B381" s="9"/>
      <c r="C381" s="9"/>
      <c r="D381" s="9"/>
      <c r="E381" s="9"/>
      <c r="F381" s="9"/>
      <c r="G381" s="9"/>
      <c r="H381" s="9"/>
      <c r="I381" s="9"/>
      <c r="J381" s="9"/>
      <c r="K381" s="9"/>
      <c r="L381" s="9"/>
      <c r="M381" s="9"/>
    </row>
    <row r="382" spans="2:13" ht="13" x14ac:dyDescent="0.15">
      <c r="B382" s="9"/>
      <c r="C382" s="9"/>
      <c r="D382" s="9"/>
      <c r="E382" s="9"/>
      <c r="F382" s="9"/>
      <c r="G382" s="9"/>
      <c r="H382" s="9"/>
      <c r="I382" s="9"/>
      <c r="J382" s="9"/>
      <c r="K382" s="9"/>
      <c r="L382" s="9"/>
      <c r="M382" s="9"/>
    </row>
    <row r="383" spans="2:13" ht="13" x14ac:dyDescent="0.15">
      <c r="B383" s="9"/>
      <c r="C383" s="9"/>
      <c r="D383" s="9"/>
      <c r="E383" s="9"/>
      <c r="F383" s="9"/>
      <c r="G383" s="9"/>
      <c r="H383" s="9"/>
      <c r="I383" s="9"/>
      <c r="J383" s="9"/>
      <c r="K383" s="9"/>
      <c r="L383" s="9"/>
      <c r="M383" s="9"/>
    </row>
    <row r="384" spans="2:13" ht="13" x14ac:dyDescent="0.15">
      <c r="B384" s="9"/>
      <c r="C384" s="9"/>
      <c r="D384" s="9"/>
      <c r="E384" s="9"/>
      <c r="F384" s="9"/>
      <c r="G384" s="9"/>
      <c r="H384" s="9"/>
      <c r="I384" s="9"/>
      <c r="J384" s="9"/>
      <c r="K384" s="9"/>
      <c r="L384" s="9"/>
      <c r="M384" s="9"/>
    </row>
    <row r="385" spans="2:13" ht="13" x14ac:dyDescent="0.15">
      <c r="B385" s="9"/>
      <c r="C385" s="9"/>
      <c r="D385" s="9"/>
      <c r="E385" s="9"/>
      <c r="F385" s="9"/>
      <c r="G385" s="9"/>
      <c r="H385" s="9"/>
      <c r="I385" s="9"/>
      <c r="J385" s="9"/>
      <c r="K385" s="9"/>
      <c r="L385" s="9"/>
      <c r="M385" s="9"/>
    </row>
    <row r="386" spans="2:13" ht="13" x14ac:dyDescent="0.15">
      <c r="B386" s="9"/>
      <c r="C386" s="9"/>
      <c r="D386" s="9"/>
      <c r="E386" s="9"/>
      <c r="F386" s="9"/>
      <c r="G386" s="9"/>
      <c r="H386" s="9"/>
      <c r="I386" s="9"/>
      <c r="J386" s="9"/>
      <c r="K386" s="9"/>
      <c r="L386" s="9"/>
      <c r="M386" s="9"/>
    </row>
    <row r="387" spans="2:13" ht="13" x14ac:dyDescent="0.15">
      <c r="B387" s="9"/>
      <c r="C387" s="9"/>
      <c r="D387" s="9"/>
      <c r="E387" s="9"/>
      <c r="F387" s="9"/>
      <c r="G387" s="9"/>
      <c r="H387" s="9"/>
      <c r="I387" s="9"/>
      <c r="J387" s="9"/>
      <c r="K387" s="9"/>
      <c r="L387" s="9"/>
      <c r="M387" s="9"/>
    </row>
    <row r="388" spans="2:13" ht="13" x14ac:dyDescent="0.15">
      <c r="B388" s="9"/>
      <c r="C388" s="9"/>
      <c r="D388" s="9"/>
      <c r="E388" s="9"/>
      <c r="F388" s="9"/>
      <c r="G388" s="9"/>
      <c r="H388" s="9"/>
      <c r="I388" s="9"/>
      <c r="J388" s="9"/>
      <c r="K388" s="9"/>
      <c r="L388" s="9"/>
      <c r="M388" s="9"/>
    </row>
    <row r="389" spans="2:13" ht="13" x14ac:dyDescent="0.15">
      <c r="B389" s="9"/>
      <c r="C389" s="9"/>
      <c r="D389" s="9"/>
      <c r="E389" s="9"/>
      <c r="F389" s="9"/>
      <c r="G389" s="9"/>
      <c r="H389" s="9"/>
      <c r="I389" s="9"/>
      <c r="J389" s="9"/>
      <c r="K389" s="9"/>
      <c r="L389" s="9"/>
      <c r="M389" s="9"/>
    </row>
    <row r="390" spans="2:13" ht="13" x14ac:dyDescent="0.15">
      <c r="B390" s="9"/>
      <c r="C390" s="9"/>
      <c r="D390" s="9"/>
      <c r="E390" s="9"/>
      <c r="F390" s="9"/>
      <c r="G390" s="9"/>
      <c r="H390" s="9"/>
      <c r="I390" s="9"/>
      <c r="J390" s="9"/>
      <c r="K390" s="9"/>
      <c r="L390" s="9"/>
      <c r="M390" s="9"/>
    </row>
    <row r="391" spans="2:13" ht="13" x14ac:dyDescent="0.15">
      <c r="B391" s="9"/>
      <c r="C391" s="9"/>
      <c r="D391" s="9"/>
      <c r="E391" s="9"/>
      <c r="F391" s="9"/>
      <c r="G391" s="9"/>
      <c r="H391" s="9"/>
      <c r="I391" s="9"/>
      <c r="J391" s="9"/>
      <c r="K391" s="9"/>
      <c r="L391" s="9"/>
      <c r="M391" s="9"/>
    </row>
    <row r="392" spans="2:13" ht="13" x14ac:dyDescent="0.15">
      <c r="B392" s="9"/>
      <c r="C392" s="9"/>
      <c r="D392" s="9"/>
      <c r="E392" s="9"/>
      <c r="F392" s="9"/>
      <c r="G392" s="9"/>
      <c r="H392" s="9"/>
      <c r="I392" s="9"/>
      <c r="J392" s="9"/>
      <c r="K392" s="9"/>
      <c r="L392" s="9"/>
      <c r="M392" s="9"/>
    </row>
    <row r="393" spans="2:13" ht="13" x14ac:dyDescent="0.15">
      <c r="B393" s="9"/>
      <c r="C393" s="9"/>
      <c r="D393" s="9"/>
      <c r="E393" s="9"/>
      <c r="F393" s="9"/>
      <c r="G393" s="9"/>
      <c r="H393" s="9"/>
      <c r="I393" s="9"/>
      <c r="J393" s="9"/>
      <c r="K393" s="9"/>
      <c r="L393" s="9"/>
      <c r="M393" s="9"/>
    </row>
    <row r="394" spans="2:13" ht="13" x14ac:dyDescent="0.15">
      <c r="B394" s="9"/>
      <c r="C394" s="9"/>
      <c r="D394" s="9"/>
      <c r="E394" s="9"/>
      <c r="F394" s="9"/>
      <c r="G394" s="9"/>
      <c r="H394" s="9"/>
      <c r="I394" s="9"/>
      <c r="J394" s="9"/>
      <c r="K394" s="9"/>
      <c r="L394" s="9"/>
      <c r="M394" s="9"/>
    </row>
    <row r="395" spans="2:13" ht="13" x14ac:dyDescent="0.15">
      <c r="B395" s="9"/>
      <c r="C395" s="9"/>
      <c r="D395" s="9"/>
      <c r="E395" s="9"/>
      <c r="F395" s="9"/>
      <c r="G395" s="9"/>
      <c r="H395" s="9"/>
      <c r="I395" s="9"/>
      <c r="J395" s="9"/>
      <c r="K395" s="9"/>
      <c r="L395" s="9"/>
      <c r="M395" s="9"/>
    </row>
    <row r="396" spans="2:13" ht="13" x14ac:dyDescent="0.15">
      <c r="B396" s="9"/>
      <c r="C396" s="9"/>
      <c r="D396" s="9"/>
      <c r="E396" s="9"/>
      <c r="F396" s="9"/>
      <c r="G396" s="9"/>
      <c r="H396" s="9"/>
      <c r="I396" s="9"/>
      <c r="J396" s="9"/>
      <c r="K396" s="9"/>
      <c r="L396" s="9"/>
      <c r="M396" s="9"/>
    </row>
    <row r="397" spans="2:13" ht="13" x14ac:dyDescent="0.15">
      <c r="B397" s="9"/>
      <c r="C397" s="9"/>
      <c r="D397" s="9"/>
      <c r="E397" s="9"/>
      <c r="F397" s="9"/>
      <c r="G397" s="9"/>
      <c r="H397" s="9"/>
      <c r="I397" s="9"/>
      <c r="J397" s="9"/>
      <c r="K397" s="9"/>
      <c r="L397" s="9"/>
      <c r="M397" s="9"/>
    </row>
    <row r="398" spans="2:13" ht="13" x14ac:dyDescent="0.15">
      <c r="B398" s="9"/>
      <c r="C398" s="9"/>
      <c r="D398" s="9"/>
      <c r="E398" s="9"/>
      <c r="F398" s="9"/>
      <c r="G398" s="9"/>
      <c r="H398" s="9"/>
      <c r="I398" s="9"/>
      <c r="J398" s="9"/>
      <c r="K398" s="9"/>
      <c r="L398" s="9"/>
      <c r="M398" s="9"/>
    </row>
    <row r="399" spans="2:13" ht="13" x14ac:dyDescent="0.15">
      <c r="B399" s="9"/>
      <c r="C399" s="9"/>
      <c r="D399" s="9"/>
      <c r="E399" s="9"/>
      <c r="F399" s="9"/>
      <c r="G399" s="9"/>
      <c r="H399" s="9"/>
      <c r="I399" s="9"/>
      <c r="J399" s="9"/>
      <c r="K399" s="9"/>
      <c r="L399" s="9"/>
      <c r="M399" s="9"/>
    </row>
    <row r="400" spans="2:13" ht="13" x14ac:dyDescent="0.15">
      <c r="B400" s="9"/>
      <c r="C400" s="9"/>
      <c r="D400" s="9"/>
      <c r="E400" s="9"/>
      <c r="F400" s="9"/>
      <c r="G400" s="9"/>
      <c r="H400" s="9"/>
      <c r="I400" s="9"/>
      <c r="J400" s="9"/>
      <c r="K400" s="9"/>
      <c r="L400" s="9"/>
      <c r="M400" s="9"/>
    </row>
    <row r="401" spans="2:13" ht="13" x14ac:dyDescent="0.15">
      <c r="B401" s="9"/>
      <c r="C401" s="9"/>
      <c r="D401" s="9"/>
      <c r="E401" s="9"/>
      <c r="F401" s="9"/>
      <c r="G401" s="9"/>
      <c r="H401" s="9"/>
      <c r="I401" s="9"/>
      <c r="J401" s="9"/>
      <c r="K401" s="9"/>
      <c r="L401" s="9"/>
      <c r="M401" s="9"/>
    </row>
    <row r="402" spans="2:13" ht="13" x14ac:dyDescent="0.15">
      <c r="B402" s="9"/>
      <c r="C402" s="9"/>
      <c r="D402" s="9"/>
      <c r="E402" s="9"/>
      <c r="F402" s="9"/>
      <c r="G402" s="9"/>
      <c r="H402" s="9"/>
      <c r="I402" s="9"/>
      <c r="J402" s="9"/>
      <c r="K402" s="9"/>
      <c r="L402" s="9"/>
      <c r="M402" s="9"/>
    </row>
    <row r="403" spans="2:13" ht="13" x14ac:dyDescent="0.15">
      <c r="B403" s="9"/>
      <c r="C403" s="9"/>
      <c r="D403" s="9"/>
      <c r="E403" s="9"/>
      <c r="F403" s="9"/>
      <c r="G403" s="9"/>
      <c r="H403" s="9"/>
      <c r="I403" s="9"/>
      <c r="J403" s="9"/>
      <c r="K403" s="9"/>
      <c r="L403" s="9"/>
      <c r="M403" s="9"/>
    </row>
    <row r="404" spans="2:13" ht="13" x14ac:dyDescent="0.15">
      <c r="B404" s="9"/>
      <c r="C404" s="9"/>
      <c r="D404" s="9"/>
      <c r="E404" s="9"/>
      <c r="F404" s="9"/>
      <c r="G404" s="9"/>
      <c r="H404" s="9"/>
      <c r="I404" s="9"/>
      <c r="J404" s="9"/>
      <c r="K404" s="9"/>
      <c r="L404" s="9"/>
      <c r="M404" s="9"/>
    </row>
    <row r="405" spans="2:13" ht="13" x14ac:dyDescent="0.15">
      <c r="B405" s="9"/>
      <c r="C405" s="9"/>
      <c r="D405" s="9"/>
      <c r="E405" s="9"/>
      <c r="F405" s="9"/>
      <c r="G405" s="9"/>
      <c r="H405" s="9"/>
      <c r="I405" s="9"/>
      <c r="J405" s="9"/>
      <c r="K405" s="9"/>
      <c r="L405" s="9"/>
      <c r="M405" s="9"/>
    </row>
    <row r="406" spans="2:13" ht="13" x14ac:dyDescent="0.15">
      <c r="B406" s="9"/>
      <c r="C406" s="9"/>
      <c r="D406" s="9"/>
      <c r="E406" s="9"/>
      <c r="F406" s="9"/>
      <c r="G406" s="9"/>
      <c r="H406" s="9"/>
      <c r="I406" s="9"/>
      <c r="J406" s="9"/>
      <c r="K406" s="9"/>
      <c r="L406" s="9"/>
      <c r="M406" s="9"/>
    </row>
    <row r="407" spans="2:13" ht="13" x14ac:dyDescent="0.15">
      <c r="B407" s="9"/>
      <c r="C407" s="9"/>
      <c r="D407" s="9"/>
      <c r="E407" s="9"/>
      <c r="F407" s="9"/>
      <c r="G407" s="9"/>
      <c r="H407" s="9"/>
      <c r="I407" s="9"/>
      <c r="J407" s="9"/>
      <c r="K407" s="9"/>
      <c r="L407" s="9"/>
      <c r="M407" s="9"/>
    </row>
    <row r="408" spans="2:13" ht="13" x14ac:dyDescent="0.15">
      <c r="B408" s="9"/>
      <c r="C408" s="9"/>
      <c r="D408" s="9"/>
      <c r="E408" s="9"/>
      <c r="F408" s="9"/>
      <c r="G408" s="9"/>
      <c r="H408" s="9"/>
      <c r="I408" s="9"/>
      <c r="J408" s="9"/>
      <c r="K408" s="9"/>
      <c r="L408" s="9"/>
      <c r="M408" s="9"/>
    </row>
    <row r="409" spans="2:13" ht="13" x14ac:dyDescent="0.15">
      <c r="B409" s="9"/>
      <c r="C409" s="9"/>
      <c r="D409" s="9"/>
      <c r="E409" s="9"/>
      <c r="F409" s="9"/>
      <c r="G409" s="9"/>
      <c r="H409" s="9"/>
      <c r="I409" s="9"/>
      <c r="J409" s="9"/>
      <c r="K409" s="9"/>
      <c r="L409" s="9"/>
      <c r="M409" s="9"/>
    </row>
    <row r="410" spans="2:13" ht="13" x14ac:dyDescent="0.15">
      <c r="B410" s="9"/>
      <c r="C410" s="9"/>
      <c r="D410" s="9"/>
      <c r="E410" s="9"/>
      <c r="F410" s="9"/>
      <c r="G410" s="9"/>
      <c r="H410" s="9"/>
      <c r="I410" s="9"/>
      <c r="J410" s="9"/>
      <c r="K410" s="9"/>
      <c r="L410" s="9"/>
      <c r="M410" s="9"/>
    </row>
    <row r="411" spans="2:13" ht="13" x14ac:dyDescent="0.15">
      <c r="B411" s="9"/>
      <c r="C411" s="9"/>
      <c r="D411" s="9"/>
      <c r="E411" s="9"/>
      <c r="F411" s="9"/>
      <c r="G411" s="9"/>
      <c r="H411" s="9"/>
      <c r="I411" s="9"/>
      <c r="J411" s="9"/>
      <c r="K411" s="9"/>
      <c r="L411" s="9"/>
      <c r="M411" s="9"/>
    </row>
    <row r="412" spans="2:13" ht="13" x14ac:dyDescent="0.15">
      <c r="B412" s="9"/>
      <c r="C412" s="9"/>
      <c r="D412" s="9"/>
      <c r="E412" s="9"/>
      <c r="F412" s="9"/>
      <c r="G412" s="9"/>
      <c r="H412" s="9"/>
      <c r="I412" s="9"/>
      <c r="J412" s="9"/>
      <c r="K412" s="9"/>
      <c r="L412" s="9"/>
      <c r="M412" s="9"/>
    </row>
    <row r="413" spans="2:13" ht="13" x14ac:dyDescent="0.15">
      <c r="B413" s="9"/>
      <c r="C413" s="9"/>
      <c r="D413" s="9"/>
      <c r="E413" s="9"/>
      <c r="F413" s="9"/>
      <c r="G413" s="9"/>
      <c r="H413" s="9"/>
      <c r="I413" s="9"/>
      <c r="J413" s="9"/>
      <c r="K413" s="9"/>
      <c r="L413" s="9"/>
      <c r="M413" s="9"/>
    </row>
    <row r="414" spans="2:13" ht="13" x14ac:dyDescent="0.15">
      <c r="B414" s="9"/>
      <c r="C414" s="9"/>
      <c r="D414" s="9"/>
      <c r="E414" s="9"/>
      <c r="F414" s="9"/>
      <c r="G414" s="9"/>
      <c r="H414" s="9"/>
      <c r="I414" s="9"/>
      <c r="J414" s="9"/>
      <c r="K414" s="9"/>
      <c r="L414" s="9"/>
      <c r="M414" s="9"/>
    </row>
    <row r="415" spans="2:13" ht="13" x14ac:dyDescent="0.15">
      <c r="B415" s="9"/>
      <c r="C415" s="9"/>
      <c r="D415" s="9"/>
      <c r="E415" s="9"/>
      <c r="F415" s="9"/>
      <c r="G415" s="9"/>
      <c r="H415" s="9"/>
      <c r="I415" s="9"/>
      <c r="J415" s="9"/>
      <c r="K415" s="9"/>
      <c r="L415" s="9"/>
      <c r="M415" s="9"/>
    </row>
    <row r="416" spans="2:13" ht="13" x14ac:dyDescent="0.15">
      <c r="B416" s="9"/>
      <c r="C416" s="9"/>
      <c r="D416" s="9"/>
      <c r="E416" s="9"/>
      <c r="F416" s="9"/>
      <c r="G416" s="9"/>
      <c r="H416" s="9"/>
      <c r="I416" s="9"/>
      <c r="J416" s="9"/>
      <c r="K416" s="9"/>
      <c r="L416" s="9"/>
      <c r="M416" s="9"/>
    </row>
    <row r="417" spans="2:13" ht="13" x14ac:dyDescent="0.15">
      <c r="B417" s="9"/>
      <c r="C417" s="9"/>
      <c r="D417" s="9"/>
      <c r="E417" s="9"/>
      <c r="F417" s="9"/>
      <c r="G417" s="9"/>
      <c r="H417" s="9"/>
      <c r="I417" s="9"/>
      <c r="J417" s="9"/>
      <c r="K417" s="9"/>
      <c r="L417" s="9"/>
      <c r="M417" s="9"/>
    </row>
    <row r="418" spans="2:13" ht="13" x14ac:dyDescent="0.15">
      <c r="B418" s="9"/>
      <c r="C418" s="9"/>
      <c r="D418" s="9"/>
      <c r="E418" s="9"/>
      <c r="F418" s="9"/>
      <c r="G418" s="9"/>
      <c r="H418" s="9"/>
      <c r="I418" s="9"/>
      <c r="J418" s="9"/>
      <c r="K418" s="9"/>
      <c r="L418" s="9"/>
      <c r="M418" s="9"/>
    </row>
    <row r="419" spans="2:13" ht="13" x14ac:dyDescent="0.15">
      <c r="B419" s="9"/>
      <c r="C419" s="9"/>
      <c r="D419" s="9"/>
      <c r="E419" s="9"/>
      <c r="F419" s="9"/>
      <c r="G419" s="9"/>
      <c r="H419" s="9"/>
      <c r="I419" s="9"/>
      <c r="J419" s="9"/>
      <c r="K419" s="9"/>
      <c r="L419" s="9"/>
      <c r="M419" s="9"/>
    </row>
    <row r="420" spans="2:13" ht="13" x14ac:dyDescent="0.15">
      <c r="B420" s="9"/>
      <c r="C420" s="9"/>
      <c r="D420" s="9"/>
      <c r="E420" s="9"/>
      <c r="F420" s="9"/>
      <c r="G420" s="9"/>
      <c r="H420" s="9"/>
      <c r="I420" s="9"/>
      <c r="J420" s="9"/>
      <c r="K420" s="9"/>
      <c r="L420" s="9"/>
      <c r="M420" s="9"/>
    </row>
    <row r="421" spans="2:13" ht="13" x14ac:dyDescent="0.15">
      <c r="B421" s="9"/>
      <c r="C421" s="9"/>
      <c r="D421" s="9"/>
      <c r="E421" s="9"/>
      <c r="F421" s="9"/>
      <c r="G421" s="9"/>
      <c r="H421" s="9"/>
      <c r="I421" s="9"/>
      <c r="J421" s="9"/>
      <c r="K421" s="9"/>
      <c r="L421" s="9"/>
      <c r="M421" s="9"/>
    </row>
    <row r="422" spans="2:13" ht="13" x14ac:dyDescent="0.15">
      <c r="B422" s="9"/>
      <c r="C422" s="9"/>
      <c r="D422" s="9"/>
      <c r="E422" s="9"/>
      <c r="F422" s="9"/>
      <c r="G422" s="9"/>
      <c r="H422" s="9"/>
      <c r="I422" s="9"/>
      <c r="J422" s="9"/>
      <c r="K422" s="9"/>
      <c r="L422" s="9"/>
      <c r="M422" s="9"/>
    </row>
    <row r="423" spans="2:13" ht="13" x14ac:dyDescent="0.15">
      <c r="B423" s="9"/>
      <c r="C423" s="9"/>
      <c r="D423" s="9"/>
      <c r="E423" s="9"/>
      <c r="F423" s="9"/>
      <c r="G423" s="9"/>
      <c r="H423" s="9"/>
      <c r="I423" s="9"/>
      <c r="J423" s="9"/>
      <c r="K423" s="9"/>
      <c r="L423" s="9"/>
      <c r="M423" s="9"/>
    </row>
    <row r="424" spans="2:13" ht="13" x14ac:dyDescent="0.15">
      <c r="B424" s="9"/>
      <c r="C424" s="9"/>
      <c r="D424" s="9"/>
      <c r="E424" s="9"/>
      <c r="F424" s="9"/>
      <c r="G424" s="9"/>
      <c r="H424" s="9"/>
      <c r="I424" s="9"/>
      <c r="J424" s="9"/>
      <c r="K424" s="9"/>
      <c r="L424" s="9"/>
      <c r="M424" s="9"/>
    </row>
    <row r="425" spans="2:13" ht="13" x14ac:dyDescent="0.15">
      <c r="B425" s="9"/>
      <c r="C425" s="9"/>
      <c r="D425" s="9"/>
      <c r="E425" s="9"/>
      <c r="F425" s="9"/>
      <c r="G425" s="9"/>
      <c r="H425" s="9"/>
      <c r="I425" s="9"/>
      <c r="J425" s="9"/>
      <c r="K425" s="9"/>
      <c r="L425" s="9"/>
      <c r="M425" s="9"/>
    </row>
    <row r="426" spans="2:13" ht="13" x14ac:dyDescent="0.15">
      <c r="B426" s="9"/>
      <c r="C426" s="9"/>
      <c r="D426" s="9"/>
      <c r="E426" s="9"/>
      <c r="F426" s="9"/>
      <c r="G426" s="9"/>
      <c r="H426" s="9"/>
      <c r="I426" s="9"/>
      <c r="J426" s="9"/>
      <c r="K426" s="9"/>
      <c r="L426" s="9"/>
      <c r="M426" s="9"/>
    </row>
    <row r="427" spans="2:13" ht="13" x14ac:dyDescent="0.15">
      <c r="B427" s="9"/>
      <c r="C427" s="9"/>
      <c r="D427" s="9"/>
      <c r="E427" s="9"/>
      <c r="F427" s="9"/>
      <c r="G427" s="9"/>
      <c r="H427" s="9"/>
      <c r="I427" s="9"/>
      <c r="J427" s="9"/>
      <c r="K427" s="9"/>
      <c r="L427" s="9"/>
      <c r="M427" s="9"/>
    </row>
    <row r="428" spans="2:13" ht="13" x14ac:dyDescent="0.15">
      <c r="B428" s="9"/>
      <c r="C428" s="9"/>
      <c r="D428" s="9"/>
      <c r="E428" s="9"/>
      <c r="F428" s="9"/>
      <c r="G428" s="9"/>
      <c r="H428" s="9"/>
      <c r="I428" s="9"/>
      <c r="J428" s="9"/>
      <c r="K428" s="9"/>
      <c r="L428" s="9"/>
      <c r="M428" s="9"/>
    </row>
    <row r="429" spans="2:13" ht="13" x14ac:dyDescent="0.15">
      <c r="B429" s="9"/>
      <c r="C429" s="9"/>
      <c r="D429" s="9"/>
      <c r="E429" s="9"/>
      <c r="F429" s="9"/>
      <c r="G429" s="9"/>
      <c r="H429" s="9"/>
      <c r="I429" s="9"/>
      <c r="J429" s="9"/>
      <c r="K429" s="9"/>
      <c r="L429" s="9"/>
      <c r="M429" s="9"/>
    </row>
    <row r="430" spans="2:13" ht="13" x14ac:dyDescent="0.15">
      <c r="B430" s="9"/>
      <c r="C430" s="9"/>
      <c r="D430" s="9"/>
      <c r="E430" s="9"/>
      <c r="F430" s="9"/>
      <c r="G430" s="9"/>
      <c r="H430" s="9"/>
      <c r="I430" s="9"/>
      <c r="J430" s="9"/>
      <c r="K430" s="9"/>
      <c r="L430" s="9"/>
      <c r="M430" s="9"/>
    </row>
    <row r="431" spans="2:13" ht="13" x14ac:dyDescent="0.15">
      <c r="B431" s="9"/>
      <c r="C431" s="9"/>
      <c r="D431" s="9"/>
      <c r="E431" s="9"/>
      <c r="F431" s="9"/>
      <c r="G431" s="9"/>
      <c r="H431" s="9"/>
      <c r="I431" s="9"/>
      <c r="J431" s="9"/>
      <c r="K431" s="9"/>
      <c r="L431" s="9"/>
      <c r="M431" s="9"/>
    </row>
    <row r="432" spans="2:13" ht="13" x14ac:dyDescent="0.15">
      <c r="B432" s="9"/>
      <c r="C432" s="9"/>
      <c r="D432" s="9"/>
      <c r="E432" s="9"/>
      <c r="F432" s="9"/>
      <c r="G432" s="9"/>
      <c r="H432" s="9"/>
      <c r="I432" s="9"/>
      <c r="J432" s="9"/>
      <c r="K432" s="9"/>
      <c r="L432" s="9"/>
      <c r="M432" s="9"/>
    </row>
    <row r="433" spans="2:13" ht="13" x14ac:dyDescent="0.15">
      <c r="B433" s="9"/>
      <c r="C433" s="9"/>
      <c r="D433" s="9"/>
      <c r="E433" s="9"/>
      <c r="F433" s="9"/>
      <c r="G433" s="9"/>
      <c r="H433" s="9"/>
      <c r="I433" s="9"/>
      <c r="J433" s="9"/>
      <c r="K433" s="9"/>
      <c r="L433" s="9"/>
      <c r="M433" s="9"/>
    </row>
    <row r="434" spans="2:13" ht="13" x14ac:dyDescent="0.15">
      <c r="B434" s="9"/>
      <c r="C434" s="9"/>
      <c r="D434" s="9"/>
      <c r="E434" s="9"/>
      <c r="F434" s="9"/>
      <c r="G434" s="9"/>
      <c r="H434" s="9"/>
      <c r="I434" s="9"/>
      <c r="J434" s="9"/>
      <c r="K434" s="9"/>
      <c r="L434" s="9"/>
      <c r="M434" s="9"/>
    </row>
    <row r="435" spans="2:13" ht="13" x14ac:dyDescent="0.15">
      <c r="B435" s="9"/>
      <c r="C435" s="9"/>
      <c r="D435" s="9"/>
      <c r="E435" s="9"/>
      <c r="F435" s="9"/>
      <c r="G435" s="9"/>
      <c r="H435" s="9"/>
      <c r="I435" s="9"/>
      <c r="J435" s="9"/>
      <c r="K435" s="9"/>
      <c r="L435" s="9"/>
      <c r="M435" s="9"/>
    </row>
    <row r="436" spans="2:13" ht="13" x14ac:dyDescent="0.15">
      <c r="B436" s="9"/>
      <c r="C436" s="9"/>
      <c r="D436" s="9"/>
      <c r="E436" s="9"/>
      <c r="F436" s="9"/>
      <c r="G436" s="9"/>
      <c r="H436" s="9"/>
      <c r="I436" s="9"/>
      <c r="J436" s="9"/>
      <c r="K436" s="9"/>
      <c r="L436" s="9"/>
      <c r="M436" s="9"/>
    </row>
    <row r="437" spans="2:13" ht="13" x14ac:dyDescent="0.15">
      <c r="B437" s="9"/>
      <c r="C437" s="9"/>
      <c r="D437" s="9"/>
      <c r="E437" s="9"/>
      <c r="F437" s="9"/>
      <c r="G437" s="9"/>
      <c r="H437" s="9"/>
      <c r="I437" s="9"/>
      <c r="J437" s="9"/>
      <c r="K437" s="9"/>
      <c r="L437" s="9"/>
      <c r="M437" s="9"/>
    </row>
    <row r="438" spans="2:13" ht="13" x14ac:dyDescent="0.15">
      <c r="B438" s="9"/>
      <c r="C438" s="9"/>
      <c r="D438" s="9"/>
      <c r="E438" s="9"/>
      <c r="F438" s="9"/>
      <c r="G438" s="9"/>
      <c r="H438" s="9"/>
      <c r="I438" s="9"/>
      <c r="J438" s="9"/>
      <c r="K438" s="9"/>
      <c r="L438" s="9"/>
      <c r="M438" s="9"/>
    </row>
    <row r="439" spans="2:13" ht="13" x14ac:dyDescent="0.15">
      <c r="B439" s="9"/>
      <c r="C439" s="9"/>
      <c r="D439" s="9"/>
      <c r="E439" s="9"/>
      <c r="F439" s="9"/>
      <c r="G439" s="9"/>
      <c r="H439" s="9"/>
      <c r="I439" s="9"/>
      <c r="J439" s="9"/>
      <c r="K439" s="9"/>
      <c r="L439" s="9"/>
      <c r="M439" s="9"/>
    </row>
    <row r="440" spans="2:13" ht="13" x14ac:dyDescent="0.15">
      <c r="B440" s="9"/>
      <c r="C440" s="9"/>
      <c r="D440" s="9"/>
      <c r="E440" s="9"/>
      <c r="F440" s="9"/>
      <c r="G440" s="9"/>
      <c r="H440" s="9"/>
      <c r="I440" s="9"/>
      <c r="J440" s="9"/>
      <c r="K440" s="9"/>
      <c r="L440" s="9"/>
      <c r="M440" s="9"/>
    </row>
    <row r="441" spans="2:13" ht="13" x14ac:dyDescent="0.15">
      <c r="B441" s="9"/>
      <c r="C441" s="9"/>
      <c r="D441" s="9"/>
      <c r="E441" s="9"/>
      <c r="F441" s="9"/>
      <c r="G441" s="9"/>
      <c r="H441" s="9"/>
      <c r="I441" s="9"/>
      <c r="J441" s="9"/>
      <c r="K441" s="9"/>
      <c r="L441" s="9"/>
      <c r="M441" s="9"/>
    </row>
    <row r="442" spans="2:13" ht="13" x14ac:dyDescent="0.15">
      <c r="B442" s="9"/>
      <c r="C442" s="9"/>
      <c r="D442" s="9"/>
      <c r="E442" s="9"/>
      <c r="F442" s="9"/>
      <c r="G442" s="9"/>
      <c r="H442" s="9"/>
      <c r="I442" s="9"/>
      <c r="J442" s="9"/>
      <c r="K442" s="9"/>
      <c r="L442" s="9"/>
      <c r="M442" s="9"/>
    </row>
    <row r="443" spans="2:13" ht="13" x14ac:dyDescent="0.15">
      <c r="B443" s="9"/>
      <c r="C443" s="9"/>
      <c r="D443" s="9"/>
      <c r="E443" s="9"/>
      <c r="F443" s="9"/>
      <c r="G443" s="9"/>
      <c r="H443" s="9"/>
      <c r="I443" s="9"/>
      <c r="J443" s="9"/>
      <c r="K443" s="9"/>
      <c r="L443" s="9"/>
      <c r="M443" s="9"/>
    </row>
    <row r="444" spans="2:13" ht="13" x14ac:dyDescent="0.15">
      <c r="B444" s="9"/>
      <c r="C444" s="9"/>
      <c r="D444" s="9"/>
      <c r="E444" s="9"/>
      <c r="F444" s="9"/>
      <c r="G444" s="9"/>
      <c r="H444" s="9"/>
      <c r="I444" s="9"/>
      <c r="J444" s="9"/>
      <c r="K444" s="9"/>
      <c r="L444" s="9"/>
      <c r="M444" s="9"/>
    </row>
    <row r="445" spans="2:13" ht="13" x14ac:dyDescent="0.15">
      <c r="B445" s="9"/>
      <c r="C445" s="9"/>
      <c r="D445" s="9"/>
      <c r="E445" s="9"/>
      <c r="F445" s="9"/>
      <c r="G445" s="9"/>
      <c r="H445" s="9"/>
      <c r="I445" s="9"/>
      <c r="J445" s="9"/>
      <c r="K445" s="9"/>
      <c r="L445" s="9"/>
      <c r="M445" s="9"/>
    </row>
    <row r="446" spans="2:13" ht="13" x14ac:dyDescent="0.15">
      <c r="B446" s="9"/>
      <c r="C446" s="9"/>
      <c r="D446" s="9"/>
      <c r="E446" s="9"/>
      <c r="F446" s="9"/>
      <c r="G446" s="9"/>
      <c r="H446" s="9"/>
      <c r="I446" s="9"/>
      <c r="J446" s="9"/>
      <c r="K446" s="9"/>
      <c r="L446" s="9"/>
      <c r="M446" s="9"/>
    </row>
    <row r="447" spans="2:13" ht="13" x14ac:dyDescent="0.15">
      <c r="B447" s="9"/>
      <c r="C447" s="9"/>
      <c r="D447" s="9"/>
      <c r="E447" s="9"/>
      <c r="F447" s="9"/>
      <c r="G447" s="9"/>
      <c r="H447" s="9"/>
      <c r="I447" s="9"/>
      <c r="J447" s="9"/>
      <c r="K447" s="9"/>
      <c r="L447" s="9"/>
      <c r="M447" s="9"/>
    </row>
    <row r="448" spans="2:13" ht="13" x14ac:dyDescent="0.15">
      <c r="B448" s="9"/>
      <c r="C448" s="9"/>
      <c r="D448" s="9"/>
      <c r="E448" s="9"/>
      <c r="F448" s="9"/>
      <c r="G448" s="9"/>
      <c r="H448" s="9"/>
      <c r="I448" s="9"/>
      <c r="J448" s="9"/>
      <c r="K448" s="9"/>
      <c r="L448" s="9"/>
      <c r="M448" s="9"/>
    </row>
    <row r="449" spans="2:13" ht="13" x14ac:dyDescent="0.15">
      <c r="B449" s="9"/>
      <c r="C449" s="9"/>
      <c r="D449" s="9"/>
      <c r="E449" s="9"/>
      <c r="F449" s="9"/>
      <c r="G449" s="9"/>
      <c r="H449" s="9"/>
      <c r="I449" s="9"/>
      <c r="J449" s="9"/>
      <c r="K449" s="9"/>
      <c r="L449" s="9"/>
      <c r="M449" s="9"/>
    </row>
    <row r="450" spans="2:13" ht="13" x14ac:dyDescent="0.15">
      <c r="B450" s="9"/>
      <c r="C450" s="9"/>
      <c r="D450" s="9"/>
      <c r="E450" s="9"/>
      <c r="F450" s="9"/>
      <c r="G450" s="9"/>
      <c r="H450" s="9"/>
      <c r="I450" s="9"/>
      <c r="J450" s="9"/>
      <c r="K450" s="9"/>
      <c r="L450" s="9"/>
      <c r="M450" s="9"/>
    </row>
    <row r="451" spans="2:13" ht="13" x14ac:dyDescent="0.15">
      <c r="B451" s="9"/>
      <c r="C451" s="9"/>
      <c r="D451" s="9"/>
      <c r="E451" s="9"/>
      <c r="F451" s="9"/>
      <c r="G451" s="9"/>
      <c r="H451" s="9"/>
      <c r="I451" s="9"/>
      <c r="J451" s="9"/>
      <c r="K451" s="9"/>
      <c r="L451" s="9"/>
      <c r="M451" s="9"/>
    </row>
    <row r="452" spans="2:13" ht="13" x14ac:dyDescent="0.15">
      <c r="B452" s="9"/>
      <c r="C452" s="9"/>
      <c r="D452" s="9"/>
      <c r="E452" s="9"/>
      <c r="F452" s="9"/>
      <c r="G452" s="9"/>
      <c r="H452" s="9"/>
      <c r="I452" s="9"/>
      <c r="J452" s="9"/>
      <c r="K452" s="9"/>
      <c r="L452" s="9"/>
      <c r="M452" s="9"/>
    </row>
    <row r="453" spans="2:13" ht="13" x14ac:dyDescent="0.15">
      <c r="B453" s="9"/>
      <c r="C453" s="9"/>
      <c r="D453" s="9"/>
      <c r="E453" s="9"/>
      <c r="F453" s="9"/>
      <c r="G453" s="9"/>
      <c r="H453" s="9"/>
      <c r="I453" s="9"/>
      <c r="J453" s="9"/>
      <c r="K453" s="9"/>
      <c r="L453" s="9"/>
      <c r="M453" s="9"/>
    </row>
    <row r="454" spans="2:13" ht="13" x14ac:dyDescent="0.15">
      <c r="B454" s="9"/>
      <c r="C454" s="9"/>
      <c r="D454" s="9"/>
      <c r="E454" s="9"/>
      <c r="F454" s="9"/>
      <c r="G454" s="9"/>
      <c r="H454" s="9"/>
      <c r="I454" s="9"/>
      <c r="J454" s="9"/>
      <c r="K454" s="9"/>
      <c r="L454" s="9"/>
      <c r="M454" s="9"/>
    </row>
    <row r="455" spans="2:13" ht="13" x14ac:dyDescent="0.15">
      <c r="B455" s="9"/>
      <c r="C455" s="9"/>
      <c r="D455" s="9"/>
      <c r="E455" s="9"/>
      <c r="F455" s="9"/>
      <c r="G455" s="9"/>
      <c r="H455" s="9"/>
      <c r="I455" s="9"/>
      <c r="J455" s="9"/>
      <c r="K455" s="9"/>
      <c r="L455" s="9"/>
      <c r="M455" s="9"/>
    </row>
    <row r="456" spans="2:13" ht="13" x14ac:dyDescent="0.15">
      <c r="B456" s="9"/>
      <c r="C456" s="9"/>
      <c r="D456" s="9"/>
      <c r="E456" s="9"/>
      <c r="F456" s="9"/>
      <c r="G456" s="9"/>
      <c r="H456" s="9"/>
      <c r="I456" s="9"/>
      <c r="J456" s="9"/>
      <c r="K456" s="9"/>
      <c r="L456" s="9"/>
      <c r="M456" s="9"/>
    </row>
    <row r="457" spans="2:13" ht="13" x14ac:dyDescent="0.15">
      <c r="B457" s="9"/>
      <c r="C457" s="9"/>
      <c r="D457" s="9"/>
      <c r="E457" s="9"/>
      <c r="F457" s="9"/>
      <c r="G457" s="9"/>
      <c r="H457" s="9"/>
      <c r="I457" s="9"/>
      <c r="J457" s="9"/>
      <c r="K457" s="9"/>
      <c r="L457" s="9"/>
      <c r="M457" s="9"/>
    </row>
    <row r="458" spans="2:13" ht="13" x14ac:dyDescent="0.15">
      <c r="B458" s="9"/>
      <c r="C458" s="9"/>
      <c r="D458" s="9"/>
      <c r="E458" s="9"/>
      <c r="F458" s="9"/>
      <c r="G458" s="9"/>
      <c r="H458" s="9"/>
      <c r="I458" s="9"/>
      <c r="J458" s="9"/>
      <c r="K458" s="9"/>
      <c r="L458" s="9"/>
      <c r="M458" s="9"/>
    </row>
    <row r="459" spans="2:13" ht="13" x14ac:dyDescent="0.15">
      <c r="B459" s="9"/>
      <c r="C459" s="9"/>
      <c r="D459" s="9"/>
      <c r="E459" s="9"/>
      <c r="F459" s="9"/>
      <c r="G459" s="9"/>
      <c r="H459" s="9"/>
      <c r="I459" s="9"/>
      <c r="J459" s="9"/>
      <c r="K459" s="9"/>
      <c r="L459" s="9"/>
      <c r="M459" s="9"/>
    </row>
    <row r="460" spans="2:13" ht="13" x14ac:dyDescent="0.15">
      <c r="B460" s="9"/>
      <c r="C460" s="9"/>
      <c r="D460" s="9"/>
      <c r="E460" s="9"/>
      <c r="F460" s="9"/>
      <c r="G460" s="9"/>
      <c r="H460" s="9"/>
      <c r="I460" s="9"/>
      <c r="J460" s="9"/>
      <c r="K460" s="9"/>
      <c r="L460" s="9"/>
      <c r="M460" s="9"/>
    </row>
    <row r="461" spans="2:13" ht="13" x14ac:dyDescent="0.15">
      <c r="B461" s="9"/>
      <c r="C461" s="9"/>
      <c r="D461" s="9"/>
      <c r="E461" s="9"/>
      <c r="F461" s="9"/>
      <c r="G461" s="9"/>
      <c r="H461" s="9"/>
      <c r="I461" s="9"/>
      <c r="J461" s="9"/>
      <c r="K461" s="9"/>
      <c r="L461" s="9"/>
      <c r="M461" s="9"/>
    </row>
    <row r="462" spans="2:13" ht="13" x14ac:dyDescent="0.15">
      <c r="B462" s="9"/>
      <c r="C462" s="9"/>
      <c r="D462" s="9"/>
      <c r="E462" s="9"/>
      <c r="F462" s="9"/>
      <c r="G462" s="9"/>
      <c r="H462" s="9"/>
      <c r="I462" s="9"/>
      <c r="J462" s="9"/>
      <c r="K462" s="9"/>
      <c r="L462" s="9"/>
      <c r="M462" s="9"/>
    </row>
    <row r="463" spans="2:13" ht="13" x14ac:dyDescent="0.15">
      <c r="B463" s="9"/>
      <c r="C463" s="9"/>
      <c r="D463" s="9"/>
      <c r="E463" s="9"/>
      <c r="F463" s="9"/>
      <c r="G463" s="9"/>
      <c r="H463" s="9"/>
      <c r="I463" s="9"/>
      <c r="J463" s="9"/>
      <c r="K463" s="9"/>
      <c r="L463" s="9"/>
      <c r="M463" s="9"/>
    </row>
    <row r="464" spans="2:13" ht="13" x14ac:dyDescent="0.15">
      <c r="B464" s="9"/>
      <c r="C464" s="9"/>
      <c r="D464" s="9"/>
      <c r="E464" s="9"/>
      <c r="F464" s="9"/>
      <c r="G464" s="9"/>
      <c r="H464" s="9"/>
      <c r="I464" s="9"/>
      <c r="J464" s="9"/>
      <c r="K464" s="9"/>
      <c r="L464" s="9"/>
      <c r="M464" s="9"/>
    </row>
    <row r="465" spans="2:13" ht="13" x14ac:dyDescent="0.15">
      <c r="B465" s="9"/>
      <c r="C465" s="9"/>
      <c r="D465" s="9"/>
      <c r="E465" s="9"/>
      <c r="F465" s="9"/>
      <c r="G465" s="9"/>
      <c r="H465" s="9"/>
      <c r="I465" s="9"/>
      <c r="J465" s="9"/>
      <c r="K465" s="9"/>
      <c r="L465" s="9"/>
      <c r="M465" s="9"/>
    </row>
    <row r="466" spans="2:13" ht="13" x14ac:dyDescent="0.15">
      <c r="B466" s="9"/>
      <c r="C466" s="9"/>
      <c r="D466" s="9"/>
      <c r="E466" s="9"/>
      <c r="F466" s="9"/>
      <c r="G466" s="9"/>
      <c r="H466" s="9"/>
      <c r="I466" s="9"/>
      <c r="J466" s="9"/>
      <c r="K466" s="9"/>
      <c r="L466" s="9"/>
      <c r="M466" s="9"/>
    </row>
    <row r="467" spans="2:13" ht="13" x14ac:dyDescent="0.15">
      <c r="B467" s="9"/>
      <c r="C467" s="9"/>
      <c r="D467" s="9"/>
      <c r="E467" s="9"/>
      <c r="F467" s="9"/>
      <c r="G467" s="9"/>
      <c r="H467" s="9"/>
      <c r="I467" s="9"/>
      <c r="J467" s="9"/>
      <c r="K467" s="9"/>
      <c r="L467" s="9"/>
      <c r="M467" s="9"/>
    </row>
    <row r="468" spans="2:13" ht="13" x14ac:dyDescent="0.15">
      <c r="B468" s="9"/>
      <c r="C468" s="9"/>
      <c r="D468" s="9"/>
      <c r="E468" s="9"/>
      <c r="F468" s="9"/>
      <c r="G468" s="9"/>
      <c r="H468" s="9"/>
      <c r="I468" s="9"/>
      <c r="J468" s="9"/>
      <c r="K468" s="9"/>
      <c r="L468" s="9"/>
      <c r="M468" s="9"/>
    </row>
    <row r="469" spans="2:13" ht="13" x14ac:dyDescent="0.15">
      <c r="B469" s="9"/>
      <c r="C469" s="9"/>
      <c r="D469" s="9"/>
      <c r="E469" s="9"/>
      <c r="F469" s="9"/>
      <c r="G469" s="9"/>
      <c r="H469" s="9"/>
      <c r="I469" s="9"/>
      <c r="J469" s="9"/>
      <c r="K469" s="9"/>
      <c r="L469" s="9"/>
      <c r="M469" s="9"/>
    </row>
    <row r="470" spans="2:13" ht="13" x14ac:dyDescent="0.15">
      <c r="B470" s="9"/>
      <c r="C470" s="9"/>
      <c r="D470" s="9"/>
      <c r="E470" s="9"/>
      <c r="F470" s="9"/>
      <c r="G470" s="9"/>
      <c r="H470" s="9"/>
      <c r="I470" s="9"/>
      <c r="J470" s="9"/>
      <c r="K470" s="9"/>
      <c r="L470" s="9"/>
      <c r="M470" s="9"/>
    </row>
    <row r="471" spans="2:13" ht="13" x14ac:dyDescent="0.15">
      <c r="B471" s="9"/>
      <c r="C471" s="9"/>
      <c r="D471" s="9"/>
      <c r="E471" s="9"/>
      <c r="F471" s="9"/>
      <c r="G471" s="9"/>
      <c r="H471" s="9"/>
      <c r="I471" s="9"/>
      <c r="J471" s="9"/>
      <c r="K471" s="9"/>
      <c r="L471" s="9"/>
      <c r="M471" s="9"/>
    </row>
    <row r="472" spans="2:13" ht="13" x14ac:dyDescent="0.15">
      <c r="B472" s="9"/>
      <c r="C472" s="9"/>
      <c r="D472" s="9"/>
      <c r="E472" s="9"/>
      <c r="F472" s="9"/>
      <c r="G472" s="9"/>
      <c r="H472" s="9"/>
      <c r="I472" s="9"/>
      <c r="J472" s="9"/>
      <c r="K472" s="9"/>
      <c r="L472" s="9"/>
      <c r="M472" s="9"/>
    </row>
    <row r="473" spans="2:13" ht="13" x14ac:dyDescent="0.15">
      <c r="B473" s="9"/>
      <c r="C473" s="9"/>
      <c r="D473" s="9"/>
      <c r="E473" s="9"/>
      <c r="F473" s="9"/>
      <c r="G473" s="9"/>
      <c r="H473" s="9"/>
      <c r="I473" s="9"/>
      <c r="J473" s="9"/>
      <c r="K473" s="9"/>
      <c r="L473" s="9"/>
      <c r="M473" s="9"/>
    </row>
    <row r="474" spans="2:13" ht="13" x14ac:dyDescent="0.15">
      <c r="B474" s="9"/>
      <c r="C474" s="9"/>
      <c r="D474" s="9"/>
      <c r="E474" s="9"/>
      <c r="F474" s="9"/>
      <c r="G474" s="9"/>
      <c r="H474" s="9"/>
      <c r="I474" s="9"/>
      <c r="J474" s="9"/>
      <c r="K474" s="9"/>
      <c r="L474" s="9"/>
      <c r="M474" s="9"/>
    </row>
    <row r="475" spans="2:13" ht="13" x14ac:dyDescent="0.15">
      <c r="B475" s="9"/>
      <c r="C475" s="9"/>
      <c r="D475" s="9"/>
      <c r="E475" s="9"/>
      <c r="F475" s="9"/>
      <c r="G475" s="9"/>
      <c r="H475" s="9"/>
      <c r="I475" s="9"/>
      <c r="J475" s="9"/>
      <c r="K475" s="9"/>
      <c r="L475" s="9"/>
      <c r="M475" s="9"/>
    </row>
    <row r="476" spans="2:13" ht="13" x14ac:dyDescent="0.15">
      <c r="B476" s="9"/>
      <c r="C476" s="9"/>
      <c r="D476" s="9"/>
      <c r="E476" s="9"/>
      <c r="F476" s="9"/>
      <c r="G476" s="9"/>
      <c r="H476" s="9"/>
      <c r="I476" s="9"/>
      <c r="J476" s="9"/>
      <c r="K476" s="9"/>
      <c r="L476" s="9"/>
      <c r="M476" s="9"/>
    </row>
    <row r="477" spans="2:13" ht="13" x14ac:dyDescent="0.15">
      <c r="B477" s="9"/>
      <c r="C477" s="9"/>
      <c r="D477" s="9"/>
      <c r="E477" s="9"/>
      <c r="F477" s="9"/>
      <c r="G477" s="9"/>
      <c r="H477" s="9"/>
      <c r="I477" s="9"/>
      <c r="J477" s="9"/>
      <c r="K477" s="9"/>
      <c r="L477" s="9"/>
      <c r="M477" s="9"/>
    </row>
    <row r="478" spans="2:13" ht="13" x14ac:dyDescent="0.15">
      <c r="B478" s="9"/>
      <c r="C478" s="9"/>
      <c r="D478" s="9"/>
      <c r="E478" s="9"/>
      <c r="F478" s="9"/>
      <c r="G478" s="9"/>
      <c r="H478" s="9"/>
      <c r="I478" s="9"/>
      <c r="J478" s="9"/>
      <c r="K478" s="9"/>
      <c r="L478" s="9"/>
      <c r="M478" s="9"/>
    </row>
    <row r="479" spans="2:13" ht="13" x14ac:dyDescent="0.15">
      <c r="B479" s="9"/>
      <c r="C479" s="9"/>
      <c r="D479" s="9"/>
      <c r="E479" s="9"/>
      <c r="F479" s="9"/>
      <c r="G479" s="9"/>
      <c r="H479" s="9"/>
      <c r="I479" s="9"/>
      <c r="J479" s="9"/>
      <c r="K479" s="9"/>
      <c r="L479" s="9"/>
      <c r="M479" s="9"/>
    </row>
    <row r="480" spans="2:13" ht="13" x14ac:dyDescent="0.15">
      <c r="B480" s="9"/>
      <c r="C480" s="9"/>
      <c r="D480" s="9"/>
      <c r="E480" s="9"/>
      <c r="F480" s="9"/>
      <c r="G480" s="9"/>
      <c r="H480" s="9"/>
      <c r="I480" s="9"/>
      <c r="J480" s="9"/>
      <c r="K480" s="9"/>
      <c r="L480" s="9"/>
      <c r="M480" s="9"/>
    </row>
    <row r="481" spans="2:13" ht="13" x14ac:dyDescent="0.15">
      <c r="B481" s="9"/>
      <c r="C481" s="9"/>
      <c r="D481" s="9"/>
      <c r="E481" s="9"/>
      <c r="F481" s="9"/>
      <c r="G481" s="9"/>
      <c r="H481" s="9"/>
      <c r="I481" s="9"/>
      <c r="J481" s="9"/>
      <c r="K481" s="9"/>
      <c r="L481" s="9"/>
      <c r="M481" s="9"/>
    </row>
    <row r="482" spans="2:13" ht="13" x14ac:dyDescent="0.15">
      <c r="B482" s="9"/>
      <c r="C482" s="9"/>
      <c r="D482" s="9"/>
      <c r="E482" s="9"/>
      <c r="F482" s="9"/>
      <c r="G482" s="9"/>
      <c r="H482" s="9"/>
      <c r="I482" s="9"/>
      <c r="J482" s="9"/>
      <c r="K482" s="9"/>
      <c r="L482" s="9"/>
      <c r="M482" s="9"/>
    </row>
    <row r="483" spans="2:13" ht="13" x14ac:dyDescent="0.15">
      <c r="B483" s="9"/>
      <c r="C483" s="9"/>
      <c r="D483" s="9"/>
      <c r="E483" s="9"/>
      <c r="F483" s="9"/>
      <c r="G483" s="9"/>
      <c r="H483" s="9"/>
      <c r="I483" s="9"/>
      <c r="J483" s="9"/>
      <c r="K483" s="9"/>
      <c r="L483" s="9"/>
      <c r="M483" s="9"/>
    </row>
    <row r="484" spans="2:13" ht="13" x14ac:dyDescent="0.15">
      <c r="B484" s="9"/>
      <c r="C484" s="9"/>
      <c r="D484" s="9"/>
      <c r="E484" s="9"/>
      <c r="F484" s="9"/>
      <c r="G484" s="9"/>
      <c r="H484" s="9"/>
      <c r="I484" s="9"/>
      <c r="J484" s="9"/>
      <c r="K484" s="9"/>
      <c r="L484" s="9"/>
      <c r="M484" s="9"/>
    </row>
    <row r="485" spans="2:13" ht="13" x14ac:dyDescent="0.15">
      <c r="B485" s="9"/>
      <c r="C485" s="9"/>
      <c r="D485" s="9"/>
      <c r="E485" s="9"/>
      <c r="F485" s="9"/>
      <c r="G485" s="9"/>
      <c r="H485" s="9"/>
      <c r="I485" s="9"/>
      <c r="J485" s="9"/>
      <c r="K485" s="9"/>
      <c r="L485" s="9"/>
      <c r="M485" s="9"/>
    </row>
    <row r="486" spans="2:13" ht="13" x14ac:dyDescent="0.15">
      <c r="B486" s="9"/>
      <c r="C486" s="9"/>
      <c r="D486" s="9"/>
      <c r="E486" s="9"/>
      <c r="F486" s="9"/>
      <c r="G486" s="9"/>
      <c r="H486" s="9"/>
      <c r="I486" s="9"/>
      <c r="J486" s="9"/>
      <c r="K486" s="9"/>
      <c r="L486" s="9"/>
      <c r="M486" s="9"/>
    </row>
    <row r="487" spans="2:13" ht="13" x14ac:dyDescent="0.15">
      <c r="B487" s="9"/>
      <c r="C487" s="9"/>
      <c r="D487" s="9"/>
      <c r="E487" s="9"/>
      <c r="F487" s="9"/>
      <c r="G487" s="9"/>
      <c r="H487" s="9"/>
      <c r="I487" s="9"/>
      <c r="J487" s="9"/>
      <c r="K487" s="9"/>
      <c r="L487" s="9"/>
      <c r="M487" s="9"/>
    </row>
    <row r="488" spans="2:13" ht="13" x14ac:dyDescent="0.15">
      <c r="B488" s="9"/>
      <c r="C488" s="9"/>
      <c r="D488" s="9"/>
      <c r="E488" s="9"/>
      <c r="F488" s="9"/>
      <c r="G488" s="9"/>
      <c r="H488" s="9"/>
      <c r="I488" s="9"/>
      <c r="J488" s="9"/>
      <c r="K488" s="9"/>
      <c r="L488" s="9"/>
      <c r="M488" s="9"/>
    </row>
    <row r="489" spans="2:13" ht="13" x14ac:dyDescent="0.15">
      <c r="B489" s="9"/>
      <c r="C489" s="9"/>
      <c r="D489" s="9"/>
      <c r="E489" s="9"/>
      <c r="F489" s="9"/>
      <c r="G489" s="9"/>
      <c r="H489" s="9"/>
      <c r="I489" s="9"/>
      <c r="J489" s="9"/>
      <c r="K489" s="9"/>
      <c r="L489" s="9"/>
      <c r="M489" s="9"/>
    </row>
    <row r="490" spans="2:13" ht="13" x14ac:dyDescent="0.15">
      <c r="B490" s="9"/>
      <c r="C490" s="9"/>
      <c r="D490" s="9"/>
      <c r="E490" s="9"/>
      <c r="F490" s="9"/>
      <c r="G490" s="9"/>
      <c r="H490" s="9"/>
      <c r="I490" s="9"/>
      <c r="J490" s="9"/>
      <c r="K490" s="9"/>
      <c r="L490" s="9"/>
      <c r="M490" s="9"/>
    </row>
    <row r="491" spans="2:13" ht="13" x14ac:dyDescent="0.15">
      <c r="B491" s="9"/>
      <c r="C491" s="9"/>
      <c r="D491" s="9"/>
      <c r="E491" s="9"/>
      <c r="F491" s="9"/>
      <c r="G491" s="9"/>
      <c r="H491" s="9"/>
      <c r="I491" s="9"/>
      <c r="J491" s="9"/>
      <c r="K491" s="9"/>
      <c r="L491" s="9"/>
      <c r="M491" s="9"/>
    </row>
    <row r="492" spans="2:13" ht="13" x14ac:dyDescent="0.15">
      <c r="B492" s="9"/>
      <c r="C492" s="9"/>
      <c r="D492" s="9"/>
      <c r="E492" s="9"/>
      <c r="F492" s="9"/>
      <c r="G492" s="9"/>
      <c r="H492" s="9"/>
      <c r="I492" s="9"/>
      <c r="J492" s="9"/>
      <c r="K492" s="9"/>
      <c r="L492" s="9"/>
      <c r="M492" s="9"/>
    </row>
    <row r="493" spans="2:13" ht="13" x14ac:dyDescent="0.15">
      <c r="B493" s="9"/>
      <c r="C493" s="9"/>
      <c r="D493" s="9"/>
      <c r="E493" s="9"/>
      <c r="F493" s="9"/>
      <c r="G493" s="9"/>
      <c r="H493" s="9"/>
      <c r="I493" s="9"/>
      <c r="J493" s="9"/>
      <c r="K493" s="9"/>
      <c r="L493" s="9"/>
      <c r="M493" s="9"/>
    </row>
    <row r="494" spans="2:13" ht="13" x14ac:dyDescent="0.15">
      <c r="B494" s="9"/>
      <c r="C494" s="9"/>
      <c r="D494" s="9"/>
      <c r="E494" s="9"/>
      <c r="F494" s="9"/>
      <c r="G494" s="9"/>
      <c r="H494" s="9"/>
      <c r="I494" s="9"/>
      <c r="J494" s="9"/>
      <c r="K494" s="9"/>
      <c r="L494" s="9"/>
      <c r="M494" s="9"/>
    </row>
    <row r="495" spans="2:13" ht="13" x14ac:dyDescent="0.15">
      <c r="B495" s="9"/>
      <c r="C495" s="9"/>
      <c r="D495" s="9"/>
      <c r="E495" s="9"/>
      <c r="F495" s="9"/>
      <c r="G495" s="9"/>
      <c r="H495" s="9"/>
      <c r="I495" s="9"/>
      <c r="J495" s="9"/>
      <c r="K495" s="9"/>
      <c r="L495" s="9"/>
      <c r="M495" s="9"/>
    </row>
    <row r="496" spans="2:13" ht="13" x14ac:dyDescent="0.15">
      <c r="B496" s="9"/>
      <c r="C496" s="9"/>
      <c r="D496" s="9"/>
      <c r="E496" s="9"/>
      <c r="F496" s="9"/>
      <c r="G496" s="9"/>
      <c r="H496" s="9"/>
      <c r="I496" s="9"/>
      <c r="J496" s="9"/>
      <c r="K496" s="9"/>
      <c r="L496" s="9"/>
      <c r="M496" s="9"/>
    </row>
    <row r="497" spans="2:13" ht="13" x14ac:dyDescent="0.15">
      <c r="B497" s="9"/>
      <c r="C497" s="9"/>
      <c r="D497" s="9"/>
      <c r="E497" s="9"/>
      <c r="F497" s="9"/>
      <c r="G497" s="9"/>
      <c r="H497" s="9"/>
      <c r="I497" s="9"/>
      <c r="J497" s="9"/>
      <c r="K497" s="9"/>
      <c r="L497" s="9"/>
      <c r="M497" s="9"/>
    </row>
    <row r="498" spans="2:13" ht="13" x14ac:dyDescent="0.15">
      <c r="B498" s="9"/>
      <c r="C498" s="9"/>
      <c r="D498" s="9"/>
      <c r="E498" s="9"/>
      <c r="F498" s="9"/>
      <c r="G498" s="9"/>
      <c r="H498" s="9"/>
      <c r="I498" s="9"/>
      <c r="J498" s="9"/>
      <c r="K498" s="9"/>
      <c r="L498" s="9"/>
      <c r="M498" s="9"/>
    </row>
    <row r="499" spans="2:13" ht="13" x14ac:dyDescent="0.15">
      <c r="B499" s="9"/>
      <c r="C499" s="9"/>
      <c r="D499" s="9"/>
      <c r="E499" s="9"/>
      <c r="F499" s="9"/>
      <c r="G499" s="9"/>
      <c r="H499" s="9"/>
      <c r="I499" s="9"/>
      <c r="J499" s="9"/>
      <c r="K499" s="9"/>
      <c r="L499" s="9"/>
      <c r="M499" s="9"/>
    </row>
    <row r="500" spans="2:13" ht="13" x14ac:dyDescent="0.15">
      <c r="B500" s="9"/>
      <c r="C500" s="9"/>
      <c r="D500" s="9"/>
      <c r="E500" s="9"/>
      <c r="F500" s="9"/>
      <c r="G500" s="9"/>
      <c r="H500" s="9"/>
      <c r="I500" s="9"/>
      <c r="J500" s="9"/>
      <c r="K500" s="9"/>
      <c r="L500" s="9"/>
      <c r="M500" s="9"/>
    </row>
    <row r="501" spans="2:13" ht="13" x14ac:dyDescent="0.15">
      <c r="B501" s="9"/>
      <c r="C501" s="9"/>
      <c r="D501" s="9"/>
      <c r="E501" s="9"/>
      <c r="F501" s="9"/>
      <c r="G501" s="9"/>
      <c r="H501" s="9"/>
      <c r="I501" s="9"/>
      <c r="J501" s="9"/>
      <c r="K501" s="9"/>
      <c r="L501" s="9"/>
      <c r="M501" s="9"/>
    </row>
    <row r="502" spans="2:13" ht="13" x14ac:dyDescent="0.15">
      <c r="B502" s="9"/>
      <c r="C502" s="9"/>
      <c r="D502" s="9"/>
      <c r="E502" s="9"/>
      <c r="F502" s="9"/>
      <c r="G502" s="9"/>
      <c r="H502" s="9"/>
      <c r="I502" s="9"/>
      <c r="J502" s="9"/>
      <c r="K502" s="9"/>
      <c r="L502" s="9"/>
      <c r="M502" s="9"/>
    </row>
    <row r="503" spans="2:13" ht="13" x14ac:dyDescent="0.15">
      <c r="B503" s="9"/>
      <c r="C503" s="9"/>
      <c r="D503" s="9"/>
      <c r="E503" s="9"/>
      <c r="F503" s="9"/>
      <c r="G503" s="9"/>
      <c r="H503" s="9"/>
      <c r="I503" s="9"/>
      <c r="J503" s="9"/>
      <c r="K503" s="9"/>
      <c r="L503" s="9"/>
      <c r="M503" s="9"/>
    </row>
    <row r="504" spans="2:13" ht="13" x14ac:dyDescent="0.15">
      <c r="B504" s="9"/>
      <c r="C504" s="9"/>
      <c r="D504" s="9"/>
      <c r="E504" s="9"/>
      <c r="F504" s="9"/>
      <c r="G504" s="9"/>
      <c r="H504" s="9"/>
      <c r="I504" s="9"/>
      <c r="J504" s="9"/>
      <c r="K504" s="9"/>
      <c r="L504" s="9"/>
      <c r="M504" s="9"/>
    </row>
    <row r="505" spans="2:13" ht="13" x14ac:dyDescent="0.15">
      <c r="B505" s="9"/>
      <c r="C505" s="9"/>
      <c r="D505" s="9"/>
      <c r="E505" s="9"/>
      <c r="F505" s="9"/>
      <c r="G505" s="9"/>
      <c r="H505" s="9"/>
      <c r="I505" s="9"/>
      <c r="J505" s="9"/>
      <c r="K505" s="9"/>
      <c r="L505" s="9"/>
      <c r="M505" s="9"/>
    </row>
    <row r="506" spans="2:13" ht="13" x14ac:dyDescent="0.15">
      <c r="B506" s="9"/>
      <c r="C506" s="9"/>
      <c r="D506" s="9"/>
      <c r="E506" s="9"/>
      <c r="F506" s="9"/>
      <c r="G506" s="9"/>
      <c r="H506" s="9"/>
      <c r="I506" s="9"/>
      <c r="J506" s="9"/>
      <c r="K506" s="9"/>
      <c r="L506" s="9"/>
      <c r="M506" s="9"/>
    </row>
    <row r="507" spans="2:13" ht="13" x14ac:dyDescent="0.15">
      <c r="B507" s="9"/>
      <c r="C507" s="9"/>
      <c r="D507" s="9"/>
      <c r="E507" s="9"/>
      <c r="F507" s="9"/>
      <c r="G507" s="9"/>
      <c r="H507" s="9"/>
      <c r="I507" s="9"/>
      <c r="J507" s="9"/>
      <c r="K507" s="9"/>
      <c r="L507" s="9"/>
      <c r="M507" s="9"/>
    </row>
    <row r="508" spans="2:13" ht="13" x14ac:dyDescent="0.15">
      <c r="B508" s="9"/>
      <c r="C508" s="9"/>
      <c r="D508" s="9"/>
      <c r="E508" s="9"/>
      <c r="F508" s="9"/>
      <c r="G508" s="9"/>
      <c r="H508" s="9"/>
      <c r="I508" s="9"/>
      <c r="J508" s="9"/>
      <c r="K508" s="9"/>
      <c r="L508" s="9"/>
      <c r="M508" s="9"/>
    </row>
    <row r="509" spans="2:13" ht="13" x14ac:dyDescent="0.15">
      <c r="B509" s="9"/>
      <c r="C509" s="9"/>
      <c r="D509" s="9"/>
      <c r="E509" s="9"/>
      <c r="F509" s="9"/>
      <c r="G509" s="9"/>
      <c r="H509" s="9"/>
      <c r="I509" s="9"/>
      <c r="J509" s="9"/>
      <c r="K509" s="9"/>
      <c r="L509" s="9"/>
      <c r="M509" s="9"/>
    </row>
    <row r="510" spans="2:13" ht="13" x14ac:dyDescent="0.15">
      <c r="B510" s="9"/>
      <c r="C510" s="9"/>
      <c r="D510" s="9"/>
      <c r="E510" s="9"/>
      <c r="F510" s="9"/>
      <c r="G510" s="9"/>
      <c r="H510" s="9"/>
      <c r="I510" s="9"/>
      <c r="J510" s="9"/>
      <c r="K510" s="9"/>
      <c r="L510" s="9"/>
      <c r="M510" s="9"/>
    </row>
    <row r="511" spans="2:13" ht="13" x14ac:dyDescent="0.15">
      <c r="B511" s="9"/>
      <c r="C511" s="9"/>
      <c r="D511" s="9"/>
      <c r="E511" s="9"/>
      <c r="F511" s="9"/>
      <c r="G511" s="9"/>
      <c r="H511" s="9"/>
      <c r="I511" s="9"/>
      <c r="J511" s="9"/>
      <c r="K511" s="9"/>
      <c r="L511" s="9"/>
      <c r="M511" s="9"/>
    </row>
    <row r="512" spans="2:13" ht="13" x14ac:dyDescent="0.15">
      <c r="B512" s="9"/>
      <c r="C512" s="9"/>
      <c r="D512" s="9"/>
      <c r="E512" s="9"/>
      <c r="F512" s="9"/>
      <c r="G512" s="9"/>
      <c r="H512" s="9"/>
      <c r="I512" s="9"/>
      <c r="J512" s="9"/>
      <c r="K512" s="9"/>
      <c r="L512" s="9"/>
      <c r="M512" s="9"/>
    </row>
    <row r="513" spans="2:13" ht="13" x14ac:dyDescent="0.15">
      <c r="B513" s="9"/>
      <c r="C513" s="9"/>
      <c r="D513" s="9"/>
      <c r="E513" s="9"/>
      <c r="F513" s="9"/>
      <c r="G513" s="9"/>
      <c r="H513" s="9"/>
      <c r="I513" s="9"/>
      <c r="J513" s="9"/>
      <c r="K513" s="9"/>
      <c r="L513" s="9"/>
      <c r="M513" s="9"/>
    </row>
    <row r="514" spans="2:13" ht="13" x14ac:dyDescent="0.15">
      <c r="B514" s="9"/>
      <c r="C514" s="9"/>
      <c r="D514" s="9"/>
      <c r="E514" s="9"/>
      <c r="F514" s="9"/>
      <c r="G514" s="9"/>
      <c r="H514" s="9"/>
      <c r="I514" s="9"/>
      <c r="J514" s="9"/>
      <c r="K514" s="9"/>
      <c r="L514" s="9"/>
      <c r="M514" s="9"/>
    </row>
    <row r="515" spans="2:13" ht="13" x14ac:dyDescent="0.15">
      <c r="B515" s="9"/>
      <c r="C515" s="9"/>
      <c r="D515" s="9"/>
      <c r="E515" s="9"/>
      <c r="F515" s="9"/>
      <c r="G515" s="9"/>
      <c r="H515" s="9"/>
      <c r="I515" s="9"/>
      <c r="J515" s="9"/>
      <c r="K515" s="9"/>
      <c r="L515" s="9"/>
      <c r="M515" s="9"/>
    </row>
    <row r="516" spans="2:13" ht="13" x14ac:dyDescent="0.15">
      <c r="B516" s="9"/>
      <c r="C516" s="9"/>
      <c r="D516" s="9"/>
      <c r="E516" s="9"/>
      <c r="F516" s="9"/>
      <c r="G516" s="9"/>
      <c r="H516" s="9"/>
      <c r="I516" s="9"/>
      <c r="J516" s="9"/>
      <c r="K516" s="9"/>
      <c r="L516" s="9"/>
      <c r="M516" s="9"/>
    </row>
    <row r="517" spans="2:13" ht="13" x14ac:dyDescent="0.15">
      <c r="B517" s="9"/>
      <c r="C517" s="9"/>
      <c r="D517" s="9"/>
      <c r="E517" s="9"/>
      <c r="F517" s="9"/>
      <c r="G517" s="9"/>
      <c r="H517" s="9"/>
      <c r="I517" s="9"/>
      <c r="J517" s="9"/>
      <c r="K517" s="9"/>
      <c r="L517" s="9"/>
      <c r="M517" s="9"/>
    </row>
    <row r="518" spans="2:13" ht="13" x14ac:dyDescent="0.15">
      <c r="B518" s="9"/>
      <c r="C518" s="9"/>
      <c r="D518" s="9"/>
      <c r="E518" s="9"/>
      <c r="F518" s="9"/>
      <c r="G518" s="9"/>
      <c r="H518" s="9"/>
      <c r="I518" s="9"/>
      <c r="J518" s="9"/>
      <c r="K518" s="9"/>
      <c r="L518" s="9"/>
      <c r="M518" s="9"/>
    </row>
    <row r="519" spans="2:13" ht="13" x14ac:dyDescent="0.15">
      <c r="B519" s="9"/>
      <c r="C519" s="9"/>
      <c r="D519" s="9"/>
      <c r="E519" s="9"/>
      <c r="F519" s="9"/>
      <c r="G519" s="9"/>
      <c r="H519" s="9"/>
      <c r="I519" s="9"/>
      <c r="J519" s="9"/>
      <c r="K519" s="9"/>
      <c r="L519" s="9"/>
      <c r="M519" s="9"/>
    </row>
    <row r="520" spans="2:13" ht="13" x14ac:dyDescent="0.15">
      <c r="B520" s="9"/>
      <c r="C520" s="9"/>
      <c r="D520" s="9"/>
      <c r="E520" s="9"/>
      <c r="F520" s="9"/>
      <c r="G520" s="9"/>
      <c r="H520" s="9"/>
      <c r="I520" s="9"/>
      <c r="J520" s="9"/>
      <c r="K520" s="9"/>
      <c r="L520" s="9"/>
      <c r="M520" s="9"/>
    </row>
    <row r="521" spans="2:13" ht="13" x14ac:dyDescent="0.15">
      <c r="B521" s="9"/>
      <c r="C521" s="9"/>
      <c r="D521" s="9"/>
      <c r="E521" s="9"/>
      <c r="F521" s="9"/>
      <c r="G521" s="9"/>
      <c r="H521" s="9"/>
      <c r="I521" s="9"/>
      <c r="J521" s="9"/>
      <c r="K521" s="9"/>
      <c r="L521" s="9"/>
      <c r="M521" s="9"/>
    </row>
    <row r="522" spans="2:13" ht="13" x14ac:dyDescent="0.15">
      <c r="B522" s="9"/>
      <c r="C522" s="9"/>
      <c r="D522" s="9"/>
      <c r="E522" s="9"/>
      <c r="F522" s="9"/>
      <c r="G522" s="9"/>
      <c r="H522" s="9"/>
      <c r="I522" s="9"/>
      <c r="J522" s="9"/>
      <c r="K522" s="9"/>
      <c r="L522" s="9"/>
      <c r="M522" s="9"/>
    </row>
    <row r="523" spans="2:13" ht="13" x14ac:dyDescent="0.15">
      <c r="B523" s="9"/>
      <c r="C523" s="9"/>
      <c r="D523" s="9"/>
      <c r="E523" s="9"/>
      <c r="F523" s="9"/>
      <c r="G523" s="9"/>
      <c r="H523" s="9"/>
      <c r="I523" s="9"/>
      <c r="J523" s="9"/>
      <c r="K523" s="9"/>
      <c r="L523" s="9"/>
      <c r="M523" s="9"/>
    </row>
    <row r="524" spans="2:13" ht="13" x14ac:dyDescent="0.15">
      <c r="B524" s="9"/>
      <c r="C524" s="9"/>
      <c r="D524" s="9"/>
      <c r="E524" s="9"/>
      <c r="F524" s="9"/>
      <c r="G524" s="9"/>
      <c r="H524" s="9"/>
      <c r="I524" s="9"/>
      <c r="J524" s="9"/>
      <c r="K524" s="9"/>
      <c r="L524" s="9"/>
      <c r="M524" s="9"/>
    </row>
    <row r="525" spans="2:13" ht="13" x14ac:dyDescent="0.15">
      <c r="B525" s="9"/>
      <c r="C525" s="9"/>
      <c r="D525" s="9"/>
      <c r="E525" s="9"/>
      <c r="F525" s="9"/>
      <c r="G525" s="9"/>
      <c r="H525" s="9"/>
      <c r="I525" s="9"/>
      <c r="J525" s="9"/>
      <c r="K525" s="9"/>
      <c r="L525" s="9"/>
      <c r="M525" s="9"/>
    </row>
    <row r="526" spans="2:13" ht="13" x14ac:dyDescent="0.15">
      <c r="B526" s="9"/>
      <c r="C526" s="9"/>
      <c r="D526" s="9"/>
      <c r="E526" s="9"/>
      <c r="F526" s="9"/>
      <c r="G526" s="9"/>
      <c r="H526" s="9"/>
      <c r="I526" s="9"/>
      <c r="J526" s="9"/>
      <c r="K526" s="9"/>
      <c r="L526" s="9"/>
      <c r="M526" s="9"/>
    </row>
    <row r="527" spans="2:13" ht="13" x14ac:dyDescent="0.15">
      <c r="B527" s="9"/>
      <c r="C527" s="9"/>
      <c r="D527" s="9"/>
      <c r="E527" s="9"/>
      <c r="F527" s="9"/>
      <c r="G527" s="9"/>
      <c r="H527" s="9"/>
      <c r="I527" s="9"/>
      <c r="J527" s="9"/>
      <c r="K527" s="9"/>
      <c r="L527" s="9"/>
      <c r="M527" s="9"/>
    </row>
    <row r="528" spans="2:13" ht="13" x14ac:dyDescent="0.15">
      <c r="B528" s="9"/>
      <c r="C528" s="9"/>
      <c r="D528" s="9"/>
      <c r="E528" s="9"/>
      <c r="F528" s="9"/>
      <c r="G528" s="9"/>
      <c r="H528" s="9"/>
      <c r="I528" s="9"/>
      <c r="J528" s="9"/>
      <c r="K528" s="9"/>
      <c r="L528" s="9"/>
      <c r="M528" s="9"/>
    </row>
    <row r="529" spans="2:13" ht="13" x14ac:dyDescent="0.15">
      <c r="B529" s="9"/>
      <c r="C529" s="9"/>
      <c r="D529" s="9"/>
      <c r="E529" s="9"/>
      <c r="F529" s="9"/>
      <c r="G529" s="9"/>
      <c r="H529" s="9"/>
      <c r="I529" s="9"/>
      <c r="J529" s="9"/>
      <c r="K529" s="9"/>
      <c r="L529" s="9"/>
      <c r="M529" s="9"/>
    </row>
    <row r="530" spans="2:13" ht="13" x14ac:dyDescent="0.15">
      <c r="B530" s="9"/>
      <c r="C530" s="9"/>
      <c r="D530" s="9"/>
      <c r="E530" s="9"/>
      <c r="F530" s="9"/>
      <c r="G530" s="9"/>
      <c r="H530" s="9"/>
      <c r="I530" s="9"/>
      <c r="J530" s="9"/>
      <c r="K530" s="9"/>
      <c r="L530" s="9"/>
      <c r="M530" s="9"/>
    </row>
    <row r="531" spans="2:13" ht="13" x14ac:dyDescent="0.15">
      <c r="B531" s="9"/>
      <c r="C531" s="9"/>
      <c r="D531" s="9"/>
      <c r="E531" s="9"/>
      <c r="F531" s="9"/>
      <c r="G531" s="9"/>
      <c r="H531" s="9"/>
      <c r="I531" s="9"/>
      <c r="J531" s="9"/>
      <c r="K531" s="9"/>
      <c r="L531" s="9"/>
      <c r="M531" s="9"/>
    </row>
    <row r="532" spans="2:13" ht="13" x14ac:dyDescent="0.15">
      <c r="B532" s="9"/>
      <c r="C532" s="9"/>
      <c r="D532" s="9"/>
      <c r="E532" s="9"/>
      <c r="F532" s="9"/>
      <c r="G532" s="9"/>
      <c r="H532" s="9"/>
      <c r="I532" s="9"/>
      <c r="J532" s="9"/>
      <c r="K532" s="9"/>
      <c r="L532" s="9"/>
      <c r="M532" s="9"/>
    </row>
    <row r="533" spans="2:13" ht="13" x14ac:dyDescent="0.15">
      <c r="B533" s="9"/>
      <c r="C533" s="9"/>
      <c r="D533" s="9"/>
      <c r="E533" s="9"/>
      <c r="F533" s="9"/>
      <c r="G533" s="9"/>
      <c r="H533" s="9"/>
      <c r="I533" s="9"/>
      <c r="J533" s="9"/>
      <c r="K533" s="9"/>
      <c r="L533" s="9"/>
      <c r="M533" s="9"/>
    </row>
    <row r="534" spans="2:13" ht="13" x14ac:dyDescent="0.15">
      <c r="B534" s="9"/>
      <c r="C534" s="9"/>
      <c r="D534" s="9"/>
      <c r="E534" s="9"/>
      <c r="F534" s="9"/>
      <c r="G534" s="9"/>
      <c r="H534" s="9"/>
      <c r="I534" s="9"/>
      <c r="J534" s="9"/>
      <c r="K534" s="9"/>
      <c r="L534" s="9"/>
      <c r="M534" s="9"/>
    </row>
    <row r="535" spans="2:13" ht="13" x14ac:dyDescent="0.15">
      <c r="B535" s="9"/>
      <c r="C535" s="9"/>
      <c r="D535" s="9"/>
      <c r="E535" s="9"/>
      <c r="F535" s="9"/>
      <c r="G535" s="9"/>
      <c r="H535" s="9"/>
      <c r="I535" s="9"/>
      <c r="J535" s="9"/>
      <c r="K535" s="9"/>
      <c r="L535" s="9"/>
      <c r="M535" s="9"/>
    </row>
    <row r="536" spans="2:13" ht="13" x14ac:dyDescent="0.15">
      <c r="B536" s="9"/>
      <c r="C536" s="9"/>
      <c r="D536" s="9"/>
      <c r="E536" s="9"/>
      <c r="F536" s="9"/>
      <c r="G536" s="9"/>
      <c r="H536" s="9"/>
      <c r="I536" s="9"/>
      <c r="J536" s="9"/>
      <c r="K536" s="9"/>
      <c r="L536" s="9"/>
      <c r="M536" s="9"/>
    </row>
    <row r="537" spans="2:13" ht="13" x14ac:dyDescent="0.15">
      <c r="B537" s="9"/>
      <c r="C537" s="9"/>
      <c r="D537" s="9"/>
      <c r="E537" s="9"/>
      <c r="F537" s="9"/>
      <c r="G537" s="9"/>
      <c r="H537" s="9"/>
      <c r="I537" s="9"/>
      <c r="J537" s="9"/>
      <c r="K537" s="9"/>
      <c r="L537" s="9"/>
      <c r="M537" s="9"/>
    </row>
    <row r="538" spans="2:13" ht="13" x14ac:dyDescent="0.15">
      <c r="B538" s="9"/>
      <c r="C538" s="9"/>
      <c r="D538" s="9"/>
      <c r="E538" s="9"/>
      <c r="F538" s="9"/>
      <c r="G538" s="9"/>
      <c r="H538" s="9"/>
      <c r="I538" s="9"/>
      <c r="J538" s="9"/>
      <c r="K538" s="9"/>
      <c r="L538" s="9"/>
      <c r="M538" s="9"/>
    </row>
    <row r="539" spans="2:13" ht="13" x14ac:dyDescent="0.15">
      <c r="B539" s="9"/>
      <c r="C539" s="9"/>
      <c r="D539" s="9"/>
      <c r="E539" s="9"/>
      <c r="F539" s="9"/>
      <c r="G539" s="9"/>
      <c r="H539" s="9"/>
      <c r="I539" s="9"/>
      <c r="J539" s="9"/>
      <c r="K539" s="9"/>
      <c r="L539" s="9"/>
      <c r="M539" s="9"/>
    </row>
    <row r="540" spans="2:13" ht="13" x14ac:dyDescent="0.15">
      <c r="B540" s="9"/>
      <c r="C540" s="9"/>
      <c r="D540" s="9"/>
      <c r="E540" s="9"/>
      <c r="F540" s="9"/>
      <c r="G540" s="9"/>
      <c r="H540" s="9"/>
      <c r="I540" s="9"/>
      <c r="J540" s="9"/>
      <c r="K540" s="9"/>
      <c r="L540" s="9"/>
      <c r="M540" s="9"/>
    </row>
    <row r="541" spans="2:13" ht="13" x14ac:dyDescent="0.15">
      <c r="B541" s="9"/>
      <c r="C541" s="9"/>
      <c r="D541" s="9"/>
      <c r="E541" s="9"/>
      <c r="F541" s="9"/>
      <c r="G541" s="9"/>
      <c r="H541" s="9"/>
      <c r="I541" s="9"/>
      <c r="J541" s="9"/>
      <c r="K541" s="9"/>
      <c r="L541" s="9"/>
      <c r="M541" s="9"/>
    </row>
    <row r="542" spans="2:13" ht="13" x14ac:dyDescent="0.15">
      <c r="B542" s="9"/>
      <c r="C542" s="9"/>
      <c r="D542" s="9"/>
      <c r="E542" s="9"/>
      <c r="F542" s="9"/>
      <c r="G542" s="9"/>
      <c r="H542" s="9"/>
      <c r="I542" s="9"/>
      <c r="J542" s="9"/>
      <c r="K542" s="9"/>
      <c r="L542" s="9"/>
      <c r="M542" s="9"/>
    </row>
    <row r="543" spans="2:13" ht="13" x14ac:dyDescent="0.15">
      <c r="B543" s="9"/>
      <c r="C543" s="9"/>
      <c r="D543" s="9"/>
      <c r="E543" s="9"/>
      <c r="F543" s="9"/>
      <c r="G543" s="9"/>
      <c r="H543" s="9"/>
      <c r="I543" s="9"/>
      <c r="J543" s="9"/>
      <c r="K543" s="9"/>
      <c r="L543" s="9"/>
      <c r="M543" s="9"/>
    </row>
    <row r="544" spans="2:13" ht="13" x14ac:dyDescent="0.15">
      <c r="B544" s="9"/>
      <c r="C544" s="9"/>
      <c r="D544" s="9"/>
      <c r="E544" s="9"/>
      <c r="F544" s="9"/>
      <c r="G544" s="9"/>
      <c r="H544" s="9"/>
      <c r="I544" s="9"/>
      <c r="J544" s="9"/>
      <c r="K544" s="9"/>
      <c r="L544" s="9"/>
      <c r="M544" s="9"/>
    </row>
    <row r="545" spans="2:13" ht="13" x14ac:dyDescent="0.15">
      <c r="B545" s="9"/>
      <c r="C545" s="9"/>
      <c r="D545" s="9"/>
      <c r="E545" s="9"/>
      <c r="F545" s="9"/>
      <c r="G545" s="9"/>
      <c r="H545" s="9"/>
      <c r="I545" s="9"/>
      <c r="J545" s="9"/>
      <c r="K545" s="9"/>
      <c r="L545" s="9"/>
      <c r="M545" s="9"/>
    </row>
    <row r="546" spans="2:13" ht="13" x14ac:dyDescent="0.15">
      <c r="B546" s="9"/>
      <c r="C546" s="9"/>
      <c r="D546" s="9"/>
      <c r="E546" s="9"/>
      <c r="F546" s="9"/>
      <c r="G546" s="9"/>
      <c r="H546" s="9"/>
      <c r="I546" s="9"/>
      <c r="J546" s="9"/>
      <c r="K546" s="9"/>
      <c r="L546" s="9"/>
      <c r="M546" s="9"/>
    </row>
    <row r="547" spans="2:13" ht="13" x14ac:dyDescent="0.15">
      <c r="B547" s="9"/>
      <c r="C547" s="9"/>
      <c r="D547" s="9"/>
      <c r="E547" s="9"/>
      <c r="F547" s="9"/>
      <c r="G547" s="9"/>
      <c r="H547" s="9"/>
      <c r="I547" s="9"/>
      <c r="J547" s="9"/>
      <c r="K547" s="9"/>
      <c r="L547" s="9"/>
      <c r="M547" s="9"/>
    </row>
    <row r="548" spans="2:13" ht="13" x14ac:dyDescent="0.15">
      <c r="B548" s="9"/>
      <c r="C548" s="9"/>
      <c r="D548" s="9"/>
      <c r="E548" s="9"/>
      <c r="F548" s="9"/>
      <c r="G548" s="9"/>
      <c r="H548" s="9"/>
      <c r="I548" s="9"/>
      <c r="J548" s="9"/>
      <c r="K548" s="9"/>
      <c r="L548" s="9"/>
      <c r="M548" s="9"/>
    </row>
    <row r="549" spans="2:13" ht="13" x14ac:dyDescent="0.15">
      <c r="B549" s="9"/>
      <c r="C549" s="9"/>
      <c r="D549" s="9"/>
      <c r="E549" s="9"/>
      <c r="F549" s="9"/>
      <c r="G549" s="9"/>
      <c r="H549" s="9"/>
      <c r="I549" s="9"/>
      <c r="J549" s="9"/>
      <c r="K549" s="9"/>
      <c r="L549" s="9"/>
      <c r="M549" s="9"/>
    </row>
    <row r="550" spans="2:13" ht="13" x14ac:dyDescent="0.15">
      <c r="B550" s="9"/>
      <c r="C550" s="9"/>
      <c r="D550" s="9"/>
      <c r="E550" s="9"/>
      <c r="F550" s="9"/>
      <c r="G550" s="9"/>
      <c r="H550" s="9"/>
      <c r="I550" s="9"/>
      <c r="J550" s="9"/>
      <c r="K550" s="9"/>
      <c r="L550" s="9"/>
      <c r="M550" s="9"/>
    </row>
    <row r="551" spans="2:13" ht="13" x14ac:dyDescent="0.15">
      <c r="B551" s="9"/>
      <c r="C551" s="9"/>
      <c r="D551" s="9"/>
      <c r="E551" s="9"/>
      <c r="F551" s="9"/>
      <c r="G551" s="9"/>
      <c r="H551" s="9"/>
      <c r="I551" s="9"/>
      <c r="J551" s="9"/>
      <c r="K551" s="9"/>
      <c r="L551" s="9"/>
      <c r="M551" s="9"/>
    </row>
    <row r="552" spans="2:13" ht="13" x14ac:dyDescent="0.15">
      <c r="B552" s="9"/>
      <c r="C552" s="9"/>
      <c r="D552" s="9"/>
      <c r="E552" s="9"/>
      <c r="F552" s="9"/>
      <c r="G552" s="9"/>
      <c r="H552" s="9"/>
      <c r="I552" s="9"/>
      <c r="J552" s="9"/>
      <c r="K552" s="9"/>
      <c r="L552" s="9"/>
      <c r="M552" s="9"/>
    </row>
    <row r="553" spans="2:13" ht="13" x14ac:dyDescent="0.15">
      <c r="B553" s="9"/>
      <c r="C553" s="9"/>
      <c r="D553" s="9"/>
      <c r="E553" s="9"/>
      <c r="F553" s="9"/>
      <c r="G553" s="9"/>
      <c r="H553" s="9"/>
      <c r="I553" s="9"/>
      <c r="J553" s="9"/>
      <c r="K553" s="9"/>
      <c r="L553" s="9"/>
      <c r="M553" s="9"/>
    </row>
    <row r="554" spans="2:13" ht="13" x14ac:dyDescent="0.15">
      <c r="B554" s="9"/>
      <c r="C554" s="9"/>
      <c r="D554" s="9"/>
      <c r="E554" s="9"/>
      <c r="F554" s="9"/>
      <c r="G554" s="9"/>
      <c r="H554" s="9"/>
      <c r="I554" s="9"/>
      <c r="J554" s="9"/>
      <c r="K554" s="9"/>
      <c r="L554" s="9"/>
      <c r="M554" s="9"/>
    </row>
    <row r="555" spans="2:13" ht="13" x14ac:dyDescent="0.15">
      <c r="B555" s="9"/>
      <c r="C555" s="9"/>
      <c r="D555" s="9"/>
      <c r="E555" s="9"/>
      <c r="F555" s="9"/>
      <c r="G555" s="9"/>
      <c r="H555" s="9"/>
      <c r="I555" s="9"/>
      <c r="J555" s="9"/>
      <c r="K555" s="9"/>
      <c r="L555" s="9"/>
      <c r="M555" s="9"/>
    </row>
    <row r="556" spans="2:13" ht="13" x14ac:dyDescent="0.15">
      <c r="B556" s="9"/>
      <c r="C556" s="9"/>
      <c r="D556" s="9"/>
      <c r="E556" s="9"/>
      <c r="F556" s="9"/>
      <c r="G556" s="9"/>
      <c r="H556" s="9"/>
      <c r="I556" s="9"/>
      <c r="J556" s="9"/>
      <c r="K556" s="9"/>
      <c r="L556" s="9"/>
      <c r="M556" s="9"/>
    </row>
    <row r="557" spans="2:13" ht="13" x14ac:dyDescent="0.15">
      <c r="B557" s="9"/>
      <c r="C557" s="9"/>
      <c r="D557" s="9"/>
      <c r="E557" s="9"/>
      <c r="F557" s="9"/>
      <c r="G557" s="9"/>
      <c r="H557" s="9"/>
      <c r="I557" s="9"/>
      <c r="J557" s="9"/>
      <c r="K557" s="9"/>
      <c r="L557" s="9"/>
      <c r="M557" s="9"/>
    </row>
    <row r="558" spans="2:13" ht="13" x14ac:dyDescent="0.15">
      <c r="B558" s="9"/>
      <c r="C558" s="9"/>
      <c r="D558" s="9"/>
      <c r="E558" s="9"/>
      <c r="F558" s="9"/>
      <c r="G558" s="9"/>
      <c r="H558" s="9"/>
      <c r="I558" s="9"/>
      <c r="J558" s="9"/>
      <c r="K558" s="9"/>
      <c r="L558" s="9"/>
      <c r="M558" s="9"/>
    </row>
    <row r="559" spans="2:13" ht="13" x14ac:dyDescent="0.15">
      <c r="B559" s="9"/>
      <c r="C559" s="9"/>
      <c r="D559" s="9"/>
      <c r="E559" s="9"/>
      <c r="F559" s="9"/>
      <c r="G559" s="9"/>
      <c r="H559" s="9"/>
      <c r="I559" s="9"/>
      <c r="J559" s="9"/>
      <c r="K559" s="9"/>
      <c r="L559" s="9"/>
      <c r="M559" s="9"/>
    </row>
    <row r="560" spans="2:13" ht="13" x14ac:dyDescent="0.15">
      <c r="B560" s="9"/>
      <c r="C560" s="9"/>
      <c r="D560" s="9"/>
      <c r="E560" s="9"/>
      <c r="F560" s="9"/>
      <c r="G560" s="9"/>
      <c r="H560" s="9"/>
      <c r="I560" s="9"/>
      <c r="J560" s="9"/>
      <c r="K560" s="9"/>
      <c r="L560" s="9"/>
      <c r="M560" s="9"/>
    </row>
    <row r="561" spans="2:13" ht="13" x14ac:dyDescent="0.15">
      <c r="B561" s="9"/>
      <c r="C561" s="9"/>
      <c r="D561" s="9"/>
      <c r="E561" s="9"/>
      <c r="F561" s="9"/>
      <c r="G561" s="9"/>
      <c r="H561" s="9"/>
      <c r="I561" s="9"/>
      <c r="J561" s="9"/>
      <c r="K561" s="9"/>
      <c r="L561" s="9"/>
      <c r="M561" s="9"/>
    </row>
    <row r="562" spans="2:13" ht="13" x14ac:dyDescent="0.15">
      <c r="B562" s="9"/>
      <c r="C562" s="9"/>
      <c r="D562" s="9"/>
      <c r="E562" s="9"/>
      <c r="F562" s="9"/>
      <c r="G562" s="9"/>
      <c r="H562" s="9"/>
      <c r="I562" s="9"/>
      <c r="J562" s="9"/>
      <c r="K562" s="9"/>
      <c r="L562" s="9"/>
      <c r="M562" s="9"/>
    </row>
    <row r="563" spans="2:13" ht="13" x14ac:dyDescent="0.15">
      <c r="B563" s="9"/>
      <c r="C563" s="9"/>
      <c r="D563" s="9"/>
      <c r="E563" s="9"/>
      <c r="F563" s="9"/>
      <c r="G563" s="9"/>
      <c r="H563" s="9"/>
      <c r="I563" s="9"/>
      <c r="J563" s="9"/>
      <c r="K563" s="9"/>
      <c r="L563" s="9"/>
      <c r="M563" s="9"/>
    </row>
    <row r="564" spans="2:13" ht="13" x14ac:dyDescent="0.15">
      <c r="B564" s="9"/>
      <c r="C564" s="9"/>
      <c r="D564" s="9"/>
      <c r="E564" s="9"/>
      <c r="F564" s="9"/>
      <c r="G564" s="9"/>
      <c r="H564" s="9"/>
      <c r="I564" s="9"/>
      <c r="J564" s="9"/>
      <c r="K564" s="9"/>
      <c r="L564" s="9"/>
      <c r="M564" s="9"/>
    </row>
    <row r="565" spans="2:13" ht="13" x14ac:dyDescent="0.15">
      <c r="B565" s="9"/>
      <c r="C565" s="9"/>
      <c r="D565" s="9"/>
      <c r="E565" s="9"/>
      <c r="F565" s="9"/>
      <c r="G565" s="9"/>
      <c r="H565" s="9"/>
      <c r="I565" s="9"/>
      <c r="J565" s="9"/>
      <c r="K565" s="9"/>
      <c r="L565" s="9"/>
      <c r="M565" s="9"/>
    </row>
    <row r="566" spans="2:13" ht="13" x14ac:dyDescent="0.15">
      <c r="B566" s="9"/>
      <c r="C566" s="9"/>
      <c r="D566" s="9"/>
      <c r="E566" s="9"/>
      <c r="F566" s="9"/>
      <c r="G566" s="9"/>
      <c r="H566" s="9"/>
      <c r="I566" s="9"/>
      <c r="J566" s="9"/>
      <c r="K566" s="9"/>
      <c r="L566" s="9"/>
      <c r="M566" s="9"/>
    </row>
    <row r="567" spans="2:13" ht="13" x14ac:dyDescent="0.15">
      <c r="B567" s="9"/>
      <c r="C567" s="9"/>
      <c r="D567" s="9"/>
      <c r="E567" s="9"/>
      <c r="F567" s="9"/>
      <c r="G567" s="9"/>
      <c r="H567" s="9"/>
      <c r="I567" s="9"/>
      <c r="J567" s="9"/>
      <c r="K567" s="9"/>
      <c r="L567" s="9"/>
      <c r="M567" s="9"/>
    </row>
    <row r="568" spans="2:13" ht="13" x14ac:dyDescent="0.15">
      <c r="B568" s="9"/>
      <c r="C568" s="9"/>
      <c r="D568" s="9"/>
      <c r="E568" s="9"/>
      <c r="F568" s="9"/>
      <c r="G568" s="9"/>
      <c r="H568" s="9"/>
      <c r="I568" s="9"/>
      <c r="J568" s="9"/>
      <c r="K568" s="9"/>
      <c r="L568" s="9"/>
      <c r="M568" s="9"/>
    </row>
    <row r="569" spans="2:13" ht="13" x14ac:dyDescent="0.15">
      <c r="B569" s="9"/>
      <c r="C569" s="9"/>
      <c r="D569" s="9"/>
      <c r="E569" s="9"/>
      <c r="F569" s="9"/>
      <c r="G569" s="9"/>
      <c r="H569" s="9"/>
      <c r="I569" s="9"/>
      <c r="J569" s="9"/>
      <c r="K569" s="9"/>
      <c r="L569" s="9"/>
      <c r="M569" s="9"/>
    </row>
    <row r="570" spans="2:13" ht="13" x14ac:dyDescent="0.15">
      <c r="B570" s="9"/>
      <c r="C570" s="9"/>
      <c r="D570" s="9"/>
      <c r="E570" s="9"/>
      <c r="F570" s="9"/>
      <c r="G570" s="9"/>
      <c r="H570" s="9"/>
      <c r="I570" s="9"/>
      <c r="J570" s="9"/>
      <c r="K570" s="9"/>
      <c r="L570" s="9"/>
      <c r="M570" s="9"/>
    </row>
    <row r="571" spans="2:13" ht="13" x14ac:dyDescent="0.15">
      <c r="B571" s="9"/>
      <c r="C571" s="9"/>
      <c r="D571" s="9"/>
      <c r="E571" s="9"/>
      <c r="F571" s="9"/>
      <c r="G571" s="9"/>
      <c r="H571" s="9"/>
      <c r="I571" s="9"/>
      <c r="J571" s="9"/>
      <c r="K571" s="9"/>
      <c r="L571" s="9"/>
      <c r="M571" s="9"/>
    </row>
    <row r="572" spans="2:13" ht="13" x14ac:dyDescent="0.15">
      <c r="B572" s="9"/>
      <c r="C572" s="9"/>
      <c r="D572" s="9"/>
      <c r="E572" s="9"/>
      <c r="F572" s="9"/>
      <c r="G572" s="9"/>
      <c r="H572" s="9"/>
      <c r="I572" s="9"/>
      <c r="J572" s="9"/>
      <c r="K572" s="9"/>
      <c r="L572" s="9"/>
      <c r="M572" s="9"/>
    </row>
    <row r="573" spans="2:13" ht="13" x14ac:dyDescent="0.15">
      <c r="B573" s="9"/>
      <c r="C573" s="9"/>
      <c r="D573" s="9"/>
      <c r="E573" s="9"/>
      <c r="F573" s="9"/>
      <c r="G573" s="9"/>
      <c r="H573" s="9"/>
      <c r="I573" s="9"/>
      <c r="J573" s="9"/>
      <c r="K573" s="9"/>
      <c r="L573" s="9"/>
      <c r="M573" s="9"/>
    </row>
    <row r="574" spans="2:13" ht="13" x14ac:dyDescent="0.15">
      <c r="B574" s="9"/>
      <c r="C574" s="9"/>
      <c r="D574" s="9"/>
      <c r="E574" s="9"/>
      <c r="F574" s="9"/>
      <c r="G574" s="9"/>
      <c r="H574" s="9"/>
      <c r="I574" s="9"/>
      <c r="J574" s="9"/>
      <c r="K574" s="9"/>
      <c r="L574" s="9"/>
      <c r="M574" s="9"/>
    </row>
    <row r="575" spans="2:13" ht="13" x14ac:dyDescent="0.15">
      <c r="B575" s="9"/>
      <c r="C575" s="9"/>
      <c r="D575" s="9"/>
      <c r="E575" s="9"/>
      <c r="F575" s="9"/>
      <c r="G575" s="9"/>
      <c r="H575" s="9"/>
      <c r="I575" s="9"/>
      <c r="J575" s="9"/>
      <c r="K575" s="9"/>
      <c r="L575" s="9"/>
      <c r="M575" s="9"/>
    </row>
    <row r="576" spans="2:13" ht="13" x14ac:dyDescent="0.15">
      <c r="B576" s="9"/>
      <c r="C576" s="9"/>
      <c r="D576" s="9"/>
      <c r="E576" s="9"/>
      <c r="F576" s="9"/>
      <c r="G576" s="9"/>
      <c r="H576" s="9"/>
      <c r="I576" s="9"/>
      <c r="J576" s="9"/>
      <c r="K576" s="9"/>
      <c r="L576" s="9"/>
      <c r="M576" s="9"/>
    </row>
    <row r="577" spans="2:13" ht="13" x14ac:dyDescent="0.15">
      <c r="B577" s="9"/>
      <c r="C577" s="9"/>
      <c r="D577" s="9"/>
      <c r="E577" s="9"/>
      <c r="F577" s="9"/>
      <c r="G577" s="9"/>
      <c r="H577" s="9"/>
      <c r="I577" s="9"/>
      <c r="J577" s="9"/>
      <c r="K577" s="9"/>
      <c r="L577" s="9"/>
      <c r="M577" s="9"/>
    </row>
    <row r="578" spans="2:13" ht="13" x14ac:dyDescent="0.15">
      <c r="B578" s="9"/>
      <c r="C578" s="9"/>
      <c r="D578" s="9"/>
      <c r="E578" s="9"/>
      <c r="F578" s="9"/>
      <c r="G578" s="9"/>
      <c r="H578" s="9"/>
      <c r="I578" s="9"/>
      <c r="J578" s="9"/>
      <c r="K578" s="9"/>
      <c r="L578" s="9"/>
      <c r="M578" s="9"/>
    </row>
    <row r="579" spans="2:13" ht="13" x14ac:dyDescent="0.15">
      <c r="B579" s="9"/>
      <c r="C579" s="9"/>
      <c r="D579" s="9"/>
      <c r="E579" s="9"/>
      <c r="F579" s="9"/>
      <c r="G579" s="9"/>
      <c r="H579" s="9"/>
      <c r="I579" s="9"/>
      <c r="J579" s="9"/>
      <c r="K579" s="9"/>
      <c r="L579" s="9"/>
      <c r="M579" s="9"/>
    </row>
    <row r="580" spans="2:13" ht="13" x14ac:dyDescent="0.15">
      <c r="B580" s="9"/>
      <c r="C580" s="9"/>
      <c r="D580" s="9"/>
      <c r="E580" s="9"/>
      <c r="F580" s="9"/>
      <c r="G580" s="9"/>
      <c r="H580" s="9"/>
      <c r="I580" s="9"/>
      <c r="J580" s="9"/>
      <c r="K580" s="9"/>
      <c r="L580" s="9"/>
      <c r="M580" s="9"/>
    </row>
    <row r="581" spans="2:13" ht="13" x14ac:dyDescent="0.15">
      <c r="B581" s="9"/>
      <c r="C581" s="9"/>
      <c r="D581" s="9"/>
      <c r="E581" s="9"/>
      <c r="F581" s="9"/>
      <c r="G581" s="9"/>
      <c r="H581" s="9"/>
      <c r="I581" s="9"/>
      <c r="J581" s="9"/>
      <c r="K581" s="9"/>
      <c r="L581" s="9"/>
      <c r="M581" s="9"/>
    </row>
    <row r="582" spans="2:13" ht="13" x14ac:dyDescent="0.15">
      <c r="B582" s="9"/>
      <c r="C582" s="9"/>
      <c r="D582" s="9"/>
      <c r="E582" s="9"/>
      <c r="F582" s="9"/>
      <c r="G582" s="9"/>
      <c r="H582" s="9"/>
      <c r="I582" s="9"/>
      <c r="J582" s="9"/>
      <c r="K582" s="9"/>
      <c r="L582" s="9"/>
      <c r="M582" s="9"/>
    </row>
    <row r="583" spans="2:13" ht="13" x14ac:dyDescent="0.15">
      <c r="B583" s="9"/>
      <c r="C583" s="9"/>
      <c r="D583" s="9"/>
      <c r="E583" s="9"/>
      <c r="F583" s="9"/>
      <c r="G583" s="9"/>
      <c r="H583" s="9"/>
      <c r="I583" s="9"/>
      <c r="J583" s="9"/>
      <c r="K583" s="9"/>
      <c r="L583" s="9"/>
      <c r="M583" s="9"/>
    </row>
    <row r="584" spans="2:13" ht="13" x14ac:dyDescent="0.15">
      <c r="B584" s="9"/>
      <c r="C584" s="9"/>
      <c r="D584" s="9"/>
      <c r="E584" s="9"/>
      <c r="F584" s="9"/>
      <c r="G584" s="9"/>
      <c r="H584" s="9"/>
      <c r="I584" s="9"/>
      <c r="J584" s="9"/>
      <c r="K584" s="9"/>
      <c r="L584" s="9"/>
      <c r="M584" s="9"/>
    </row>
    <row r="585" spans="2:13" ht="13" x14ac:dyDescent="0.15">
      <c r="B585" s="9"/>
      <c r="C585" s="9"/>
      <c r="D585" s="9"/>
      <c r="E585" s="9"/>
      <c r="F585" s="9"/>
      <c r="G585" s="9"/>
      <c r="H585" s="9"/>
      <c r="I585" s="9"/>
      <c r="J585" s="9"/>
      <c r="K585" s="9"/>
      <c r="L585" s="9"/>
      <c r="M585" s="9"/>
    </row>
    <row r="586" spans="2:13" ht="13" x14ac:dyDescent="0.15">
      <c r="B586" s="9"/>
      <c r="C586" s="9"/>
      <c r="D586" s="9"/>
      <c r="E586" s="9"/>
      <c r="F586" s="9"/>
      <c r="G586" s="9"/>
      <c r="H586" s="9"/>
      <c r="I586" s="9"/>
      <c r="J586" s="9"/>
      <c r="K586" s="9"/>
      <c r="L586" s="9"/>
      <c r="M586" s="9"/>
    </row>
    <row r="587" spans="2:13" ht="13" x14ac:dyDescent="0.15">
      <c r="B587" s="9"/>
      <c r="C587" s="9"/>
      <c r="D587" s="9"/>
      <c r="E587" s="9"/>
      <c r="F587" s="9"/>
      <c r="G587" s="9"/>
      <c r="H587" s="9"/>
      <c r="I587" s="9"/>
      <c r="J587" s="9"/>
      <c r="K587" s="9"/>
      <c r="L587" s="9"/>
      <c r="M587" s="9"/>
    </row>
    <row r="588" spans="2:13" ht="13" x14ac:dyDescent="0.15">
      <c r="B588" s="9"/>
      <c r="C588" s="9"/>
      <c r="D588" s="9"/>
      <c r="E588" s="9"/>
      <c r="F588" s="9"/>
      <c r="G588" s="9"/>
      <c r="H588" s="9"/>
      <c r="I588" s="9"/>
      <c r="J588" s="9"/>
      <c r="K588" s="9"/>
      <c r="L588" s="9"/>
      <c r="M588" s="9"/>
    </row>
    <row r="589" spans="2:13" ht="13" x14ac:dyDescent="0.15">
      <c r="B589" s="9"/>
      <c r="C589" s="9"/>
      <c r="D589" s="9"/>
      <c r="E589" s="9"/>
      <c r="F589" s="9"/>
      <c r="G589" s="9"/>
      <c r="H589" s="9"/>
      <c r="I589" s="9"/>
      <c r="J589" s="9"/>
      <c r="K589" s="9"/>
      <c r="L589" s="9"/>
      <c r="M589" s="9"/>
    </row>
    <row r="590" spans="2:13" ht="13" x14ac:dyDescent="0.15">
      <c r="B590" s="9"/>
      <c r="C590" s="9"/>
      <c r="D590" s="9"/>
      <c r="E590" s="9"/>
      <c r="F590" s="9"/>
      <c r="G590" s="9"/>
      <c r="H590" s="9"/>
      <c r="I590" s="9"/>
      <c r="J590" s="9"/>
      <c r="K590" s="9"/>
      <c r="L590" s="9"/>
      <c r="M590" s="9"/>
    </row>
    <row r="591" spans="2:13" ht="13" x14ac:dyDescent="0.15">
      <c r="B591" s="9"/>
      <c r="C591" s="9"/>
      <c r="D591" s="9"/>
      <c r="E591" s="9"/>
      <c r="F591" s="9"/>
      <c r="G591" s="9"/>
      <c r="H591" s="9"/>
      <c r="I591" s="9"/>
      <c r="J591" s="9"/>
      <c r="K591" s="9"/>
      <c r="L591" s="9"/>
      <c r="M591" s="9"/>
    </row>
    <row r="592" spans="2:13" ht="13" x14ac:dyDescent="0.15">
      <c r="B592" s="9"/>
      <c r="C592" s="9"/>
      <c r="D592" s="9"/>
      <c r="E592" s="9"/>
      <c r="F592" s="9"/>
      <c r="G592" s="9"/>
      <c r="H592" s="9"/>
      <c r="I592" s="9"/>
      <c r="J592" s="9"/>
      <c r="K592" s="9"/>
      <c r="L592" s="9"/>
      <c r="M592" s="9"/>
    </row>
    <row r="593" spans="2:13" ht="13" x14ac:dyDescent="0.15">
      <c r="B593" s="9"/>
      <c r="C593" s="9"/>
      <c r="D593" s="9"/>
      <c r="E593" s="9"/>
      <c r="F593" s="9"/>
      <c r="G593" s="9"/>
      <c r="H593" s="9"/>
      <c r="I593" s="9"/>
      <c r="J593" s="9"/>
      <c r="K593" s="9"/>
      <c r="L593" s="9"/>
      <c r="M593" s="9"/>
    </row>
    <row r="594" spans="2:13" ht="13" x14ac:dyDescent="0.15">
      <c r="B594" s="9"/>
      <c r="C594" s="9"/>
      <c r="D594" s="9"/>
      <c r="E594" s="9"/>
      <c r="F594" s="9"/>
      <c r="G594" s="9"/>
      <c r="H594" s="9"/>
      <c r="I594" s="9"/>
      <c r="J594" s="9"/>
      <c r="K594" s="9"/>
      <c r="L594" s="9"/>
      <c r="M594" s="9"/>
    </row>
    <row r="595" spans="2:13" ht="13" x14ac:dyDescent="0.15">
      <c r="B595" s="9"/>
      <c r="C595" s="9"/>
      <c r="D595" s="9"/>
      <c r="E595" s="9"/>
      <c r="F595" s="9"/>
      <c r="G595" s="9"/>
      <c r="H595" s="9"/>
      <c r="I595" s="9"/>
      <c r="J595" s="9"/>
      <c r="K595" s="9"/>
      <c r="L595" s="9"/>
      <c r="M595" s="9"/>
    </row>
    <row r="596" spans="2:13" ht="13" x14ac:dyDescent="0.15">
      <c r="B596" s="9"/>
      <c r="C596" s="9"/>
      <c r="D596" s="9"/>
      <c r="E596" s="9"/>
      <c r="F596" s="9"/>
      <c r="G596" s="9"/>
      <c r="H596" s="9"/>
      <c r="I596" s="9"/>
      <c r="J596" s="9"/>
      <c r="K596" s="9"/>
      <c r="L596" s="9"/>
      <c r="M596" s="9"/>
    </row>
    <row r="597" spans="2:13" ht="13" x14ac:dyDescent="0.15">
      <c r="B597" s="9"/>
      <c r="C597" s="9"/>
      <c r="D597" s="9"/>
      <c r="E597" s="9"/>
      <c r="F597" s="9"/>
      <c r="G597" s="9"/>
      <c r="H597" s="9"/>
      <c r="I597" s="9"/>
      <c r="J597" s="9"/>
      <c r="K597" s="9"/>
      <c r="L597" s="9"/>
      <c r="M597" s="9"/>
    </row>
    <row r="598" spans="2:13" ht="13" x14ac:dyDescent="0.15">
      <c r="B598" s="9"/>
      <c r="C598" s="9"/>
      <c r="D598" s="9"/>
      <c r="E598" s="9"/>
      <c r="F598" s="9"/>
      <c r="G598" s="9"/>
      <c r="H598" s="9"/>
      <c r="I598" s="9"/>
      <c r="J598" s="9"/>
      <c r="K598" s="9"/>
      <c r="L598" s="9"/>
      <c r="M598" s="9"/>
    </row>
    <row r="599" spans="2:13" ht="13" x14ac:dyDescent="0.15">
      <c r="B599" s="9"/>
      <c r="C599" s="9"/>
      <c r="D599" s="9"/>
      <c r="E599" s="9"/>
      <c r="F599" s="9"/>
      <c r="G599" s="9"/>
      <c r="H599" s="9"/>
      <c r="I599" s="9"/>
      <c r="J599" s="9"/>
      <c r="K599" s="9"/>
      <c r="L599" s="9"/>
      <c r="M599" s="9"/>
    </row>
    <row r="600" spans="2:13" ht="13" x14ac:dyDescent="0.15">
      <c r="B600" s="9"/>
      <c r="C600" s="9"/>
      <c r="D600" s="9"/>
      <c r="E600" s="9"/>
      <c r="F600" s="9"/>
      <c r="G600" s="9"/>
      <c r="H600" s="9"/>
      <c r="I600" s="9"/>
      <c r="J600" s="9"/>
      <c r="K600" s="9"/>
      <c r="L600" s="9"/>
      <c r="M600" s="9"/>
    </row>
    <row r="601" spans="2:13" ht="13" x14ac:dyDescent="0.15">
      <c r="B601" s="9"/>
      <c r="C601" s="9"/>
      <c r="D601" s="9"/>
      <c r="E601" s="9"/>
      <c r="F601" s="9"/>
      <c r="G601" s="9"/>
      <c r="H601" s="9"/>
      <c r="I601" s="9"/>
      <c r="J601" s="9"/>
      <c r="K601" s="9"/>
      <c r="L601" s="9"/>
      <c r="M601" s="9"/>
    </row>
    <row r="602" spans="2:13" ht="13" x14ac:dyDescent="0.15">
      <c r="B602" s="9"/>
      <c r="C602" s="9"/>
      <c r="D602" s="9"/>
      <c r="E602" s="9"/>
      <c r="F602" s="9"/>
      <c r="G602" s="9"/>
      <c r="H602" s="9"/>
      <c r="I602" s="9"/>
      <c r="J602" s="9"/>
      <c r="K602" s="9"/>
      <c r="L602" s="9"/>
      <c r="M602" s="9"/>
    </row>
    <row r="603" spans="2:13" ht="13" x14ac:dyDescent="0.15">
      <c r="B603" s="9"/>
      <c r="C603" s="9"/>
      <c r="D603" s="9"/>
      <c r="E603" s="9"/>
      <c r="F603" s="9"/>
      <c r="G603" s="9"/>
      <c r="H603" s="9"/>
      <c r="I603" s="9"/>
      <c r="J603" s="9"/>
      <c r="K603" s="9"/>
      <c r="L603" s="9"/>
      <c r="M603" s="9"/>
    </row>
    <row r="604" spans="2:13" ht="13" x14ac:dyDescent="0.15">
      <c r="B604" s="9"/>
      <c r="C604" s="9"/>
      <c r="D604" s="9"/>
      <c r="E604" s="9"/>
      <c r="F604" s="9"/>
      <c r="G604" s="9"/>
      <c r="H604" s="9"/>
      <c r="I604" s="9"/>
      <c r="J604" s="9"/>
      <c r="K604" s="9"/>
      <c r="L604" s="9"/>
      <c r="M604" s="9"/>
    </row>
    <row r="605" spans="2:13" ht="13" x14ac:dyDescent="0.15">
      <c r="B605" s="9"/>
      <c r="C605" s="9"/>
      <c r="D605" s="9"/>
      <c r="E605" s="9"/>
      <c r="F605" s="9"/>
      <c r="G605" s="9"/>
      <c r="H605" s="9"/>
      <c r="I605" s="9"/>
      <c r="J605" s="9"/>
      <c r="K605" s="9"/>
      <c r="L605" s="9"/>
      <c r="M605" s="9"/>
    </row>
    <row r="606" spans="2:13" ht="13" x14ac:dyDescent="0.15">
      <c r="B606" s="9"/>
      <c r="C606" s="9"/>
      <c r="D606" s="9"/>
      <c r="E606" s="9"/>
      <c r="F606" s="9"/>
      <c r="G606" s="9"/>
      <c r="H606" s="9"/>
      <c r="I606" s="9"/>
      <c r="J606" s="9"/>
      <c r="K606" s="9"/>
      <c r="L606" s="9"/>
      <c r="M606" s="9"/>
    </row>
    <row r="607" spans="2:13" ht="13" x14ac:dyDescent="0.15">
      <c r="B607" s="9"/>
      <c r="C607" s="9"/>
      <c r="D607" s="9"/>
      <c r="E607" s="9"/>
      <c r="F607" s="9"/>
      <c r="G607" s="9"/>
      <c r="H607" s="9"/>
      <c r="I607" s="9"/>
      <c r="J607" s="9"/>
      <c r="K607" s="9"/>
      <c r="L607" s="9"/>
      <c r="M607" s="9"/>
    </row>
    <row r="608" spans="2:13" ht="13" x14ac:dyDescent="0.15">
      <c r="B608" s="9"/>
      <c r="C608" s="9"/>
      <c r="D608" s="9"/>
      <c r="E608" s="9"/>
      <c r="F608" s="9"/>
      <c r="G608" s="9"/>
      <c r="H608" s="9"/>
      <c r="I608" s="9"/>
      <c r="J608" s="9"/>
      <c r="K608" s="9"/>
      <c r="L608" s="9"/>
      <c r="M608" s="9"/>
    </row>
    <row r="609" spans="2:13" ht="13" x14ac:dyDescent="0.15">
      <c r="B609" s="9"/>
      <c r="C609" s="9"/>
      <c r="D609" s="9"/>
      <c r="E609" s="9"/>
      <c r="F609" s="9"/>
      <c r="G609" s="9"/>
      <c r="H609" s="9"/>
      <c r="I609" s="9"/>
      <c r="J609" s="9"/>
      <c r="K609" s="9"/>
      <c r="L609" s="9"/>
      <c r="M609" s="9"/>
    </row>
    <row r="610" spans="2:13" ht="13" x14ac:dyDescent="0.15">
      <c r="B610" s="9"/>
      <c r="C610" s="9"/>
      <c r="D610" s="9"/>
      <c r="E610" s="9"/>
      <c r="F610" s="9"/>
      <c r="G610" s="9"/>
      <c r="H610" s="9"/>
      <c r="I610" s="9"/>
      <c r="J610" s="9"/>
      <c r="K610" s="9"/>
      <c r="L610" s="9"/>
      <c r="M610" s="9"/>
    </row>
    <row r="611" spans="2:13" ht="13" x14ac:dyDescent="0.15">
      <c r="B611" s="9"/>
      <c r="C611" s="9"/>
      <c r="D611" s="9"/>
      <c r="E611" s="9"/>
      <c r="F611" s="9"/>
      <c r="G611" s="9"/>
      <c r="H611" s="9"/>
      <c r="I611" s="9"/>
      <c r="J611" s="9"/>
      <c r="K611" s="9"/>
      <c r="L611" s="9"/>
      <c r="M611" s="9"/>
    </row>
    <row r="612" spans="2:13" ht="13" x14ac:dyDescent="0.15">
      <c r="B612" s="9"/>
      <c r="C612" s="9"/>
      <c r="D612" s="9"/>
      <c r="E612" s="9"/>
      <c r="F612" s="9"/>
      <c r="G612" s="9"/>
      <c r="H612" s="9"/>
      <c r="I612" s="9"/>
      <c r="J612" s="9"/>
      <c r="K612" s="9"/>
      <c r="L612" s="9"/>
      <c r="M612" s="9"/>
    </row>
    <row r="613" spans="2:13" ht="13" x14ac:dyDescent="0.15">
      <c r="B613" s="9"/>
      <c r="C613" s="9"/>
      <c r="D613" s="9"/>
      <c r="E613" s="9"/>
      <c r="F613" s="9"/>
      <c r="G613" s="9"/>
      <c r="H613" s="9"/>
      <c r="I613" s="9"/>
      <c r="J613" s="9"/>
      <c r="K613" s="9"/>
      <c r="L613" s="9"/>
      <c r="M613" s="9"/>
    </row>
    <row r="614" spans="2:13" ht="13" x14ac:dyDescent="0.15">
      <c r="B614" s="9"/>
      <c r="C614" s="9"/>
      <c r="D614" s="9"/>
      <c r="E614" s="9"/>
      <c r="F614" s="9"/>
      <c r="G614" s="9"/>
      <c r="H614" s="9"/>
      <c r="I614" s="9"/>
      <c r="J614" s="9"/>
      <c r="K614" s="9"/>
      <c r="L614" s="9"/>
      <c r="M614" s="9"/>
    </row>
    <row r="615" spans="2:13" ht="13" x14ac:dyDescent="0.15">
      <c r="B615" s="9"/>
      <c r="C615" s="9"/>
      <c r="D615" s="9"/>
      <c r="E615" s="9"/>
      <c r="F615" s="9"/>
      <c r="G615" s="9"/>
      <c r="H615" s="9"/>
      <c r="I615" s="9"/>
      <c r="J615" s="9"/>
      <c r="K615" s="9"/>
      <c r="L615" s="9"/>
      <c r="M615" s="9"/>
    </row>
    <row r="616" spans="2:13" ht="13" x14ac:dyDescent="0.15">
      <c r="B616" s="9"/>
      <c r="C616" s="9"/>
      <c r="D616" s="9"/>
      <c r="E616" s="9"/>
      <c r="F616" s="9"/>
      <c r="G616" s="9"/>
      <c r="H616" s="9"/>
      <c r="I616" s="9"/>
      <c r="J616" s="9"/>
      <c r="K616" s="9"/>
      <c r="L616" s="9"/>
      <c r="M616" s="9"/>
    </row>
    <row r="617" spans="2:13" ht="13" x14ac:dyDescent="0.15">
      <c r="B617" s="9"/>
      <c r="C617" s="9"/>
      <c r="D617" s="9"/>
      <c r="E617" s="9"/>
      <c r="F617" s="9"/>
      <c r="G617" s="9"/>
      <c r="H617" s="9"/>
      <c r="I617" s="9"/>
      <c r="J617" s="9"/>
      <c r="K617" s="9"/>
      <c r="L617" s="9"/>
      <c r="M617" s="9"/>
    </row>
    <row r="618" spans="2:13" ht="13" x14ac:dyDescent="0.15">
      <c r="B618" s="9"/>
      <c r="C618" s="9"/>
      <c r="D618" s="9"/>
      <c r="E618" s="9"/>
      <c r="F618" s="9"/>
      <c r="G618" s="9"/>
      <c r="H618" s="9"/>
      <c r="I618" s="9"/>
      <c r="J618" s="9"/>
      <c r="K618" s="9"/>
      <c r="L618" s="9"/>
      <c r="M618" s="9"/>
    </row>
    <row r="619" spans="2:13" ht="13" x14ac:dyDescent="0.15">
      <c r="B619" s="9"/>
      <c r="C619" s="9"/>
      <c r="D619" s="9"/>
      <c r="E619" s="9"/>
      <c r="F619" s="9"/>
      <c r="G619" s="9"/>
      <c r="H619" s="9"/>
      <c r="I619" s="9"/>
      <c r="J619" s="9"/>
      <c r="K619" s="9"/>
      <c r="L619" s="9"/>
      <c r="M619" s="9"/>
    </row>
    <row r="620" spans="2:13" ht="13" x14ac:dyDescent="0.15">
      <c r="B620" s="9"/>
      <c r="C620" s="9"/>
      <c r="D620" s="9"/>
      <c r="E620" s="9"/>
      <c r="F620" s="9"/>
      <c r="G620" s="9"/>
      <c r="H620" s="9"/>
      <c r="I620" s="9"/>
      <c r="J620" s="9"/>
      <c r="K620" s="9"/>
      <c r="L620" s="9"/>
      <c r="M620" s="9"/>
    </row>
    <row r="621" spans="2:13" ht="13" x14ac:dyDescent="0.15">
      <c r="B621" s="9"/>
      <c r="C621" s="9"/>
      <c r="D621" s="9"/>
      <c r="E621" s="9"/>
      <c r="F621" s="9"/>
      <c r="G621" s="9"/>
      <c r="H621" s="9"/>
      <c r="I621" s="9"/>
      <c r="J621" s="9"/>
      <c r="K621" s="9"/>
      <c r="L621" s="9"/>
      <c r="M621" s="9"/>
    </row>
    <row r="622" spans="2:13" ht="13" x14ac:dyDescent="0.15">
      <c r="B622" s="9"/>
      <c r="C622" s="9"/>
      <c r="D622" s="9"/>
      <c r="E622" s="9"/>
      <c r="F622" s="9"/>
      <c r="G622" s="9"/>
      <c r="H622" s="9"/>
      <c r="I622" s="9"/>
      <c r="J622" s="9"/>
      <c r="K622" s="9"/>
      <c r="L622" s="9"/>
      <c r="M622" s="9"/>
    </row>
    <row r="623" spans="2:13" ht="13" x14ac:dyDescent="0.15">
      <c r="B623" s="9"/>
      <c r="C623" s="9"/>
      <c r="D623" s="9"/>
      <c r="E623" s="9"/>
      <c r="F623" s="9"/>
      <c r="G623" s="9"/>
      <c r="H623" s="9"/>
      <c r="I623" s="9"/>
      <c r="J623" s="9"/>
      <c r="K623" s="9"/>
      <c r="L623" s="9"/>
      <c r="M623" s="9"/>
    </row>
    <row r="624" spans="2:13" ht="13" x14ac:dyDescent="0.15">
      <c r="B624" s="9"/>
      <c r="C624" s="9"/>
      <c r="D624" s="9"/>
      <c r="E624" s="9"/>
      <c r="F624" s="9"/>
      <c r="G624" s="9"/>
      <c r="H624" s="9"/>
      <c r="I624" s="9"/>
      <c r="J624" s="9"/>
      <c r="K624" s="9"/>
      <c r="L624" s="9"/>
      <c r="M624" s="9"/>
    </row>
    <row r="625" spans="2:13" ht="13" x14ac:dyDescent="0.15">
      <c r="B625" s="9"/>
      <c r="C625" s="9"/>
      <c r="D625" s="9"/>
      <c r="E625" s="9"/>
      <c r="F625" s="9"/>
      <c r="G625" s="9"/>
      <c r="H625" s="9"/>
      <c r="I625" s="9"/>
      <c r="J625" s="9"/>
      <c r="K625" s="9"/>
      <c r="L625" s="9"/>
      <c r="M625" s="9"/>
    </row>
    <row r="626" spans="2:13" ht="13" x14ac:dyDescent="0.15">
      <c r="B626" s="9"/>
      <c r="C626" s="9"/>
      <c r="D626" s="9"/>
      <c r="E626" s="9"/>
      <c r="F626" s="9"/>
      <c r="G626" s="9"/>
      <c r="H626" s="9"/>
      <c r="I626" s="9"/>
      <c r="J626" s="9"/>
      <c r="K626" s="9"/>
      <c r="L626" s="9"/>
      <c r="M626" s="9"/>
    </row>
    <row r="627" spans="2:13" ht="13" x14ac:dyDescent="0.15">
      <c r="B627" s="9"/>
      <c r="C627" s="9"/>
      <c r="D627" s="9"/>
      <c r="E627" s="9"/>
      <c r="F627" s="9"/>
      <c r="G627" s="9"/>
      <c r="H627" s="9"/>
      <c r="I627" s="9"/>
      <c r="J627" s="9"/>
      <c r="K627" s="9"/>
      <c r="L627" s="9"/>
      <c r="M627" s="9"/>
    </row>
    <row r="628" spans="2:13" ht="13" x14ac:dyDescent="0.15">
      <c r="B628" s="9"/>
      <c r="C628" s="9"/>
      <c r="D628" s="9"/>
      <c r="E628" s="9"/>
      <c r="F628" s="9"/>
      <c r="G628" s="9"/>
      <c r="H628" s="9"/>
      <c r="I628" s="9"/>
      <c r="J628" s="9"/>
      <c r="K628" s="9"/>
      <c r="L628" s="9"/>
      <c r="M628" s="9"/>
    </row>
    <row r="629" spans="2:13" ht="13" x14ac:dyDescent="0.15">
      <c r="B629" s="9"/>
      <c r="C629" s="9"/>
      <c r="D629" s="9"/>
      <c r="E629" s="9"/>
      <c r="F629" s="9"/>
      <c r="G629" s="9"/>
      <c r="H629" s="9"/>
      <c r="I629" s="9"/>
      <c r="J629" s="9"/>
      <c r="K629" s="9"/>
      <c r="L629" s="9"/>
      <c r="M629" s="9"/>
    </row>
    <row r="630" spans="2:13" ht="13" x14ac:dyDescent="0.15">
      <c r="B630" s="9"/>
      <c r="C630" s="9"/>
      <c r="D630" s="9"/>
      <c r="E630" s="9"/>
      <c r="F630" s="9"/>
      <c r="G630" s="9"/>
      <c r="H630" s="9"/>
      <c r="I630" s="9"/>
      <c r="J630" s="9"/>
      <c r="K630" s="9"/>
      <c r="L630" s="9"/>
      <c r="M630" s="9"/>
    </row>
    <row r="631" spans="2:13" ht="13" x14ac:dyDescent="0.15">
      <c r="B631" s="9"/>
      <c r="C631" s="9"/>
      <c r="D631" s="9"/>
      <c r="E631" s="9"/>
      <c r="F631" s="9"/>
      <c r="G631" s="9"/>
      <c r="H631" s="9"/>
      <c r="I631" s="9"/>
      <c r="J631" s="9"/>
      <c r="K631" s="9"/>
      <c r="L631" s="9"/>
      <c r="M631" s="9"/>
    </row>
    <row r="632" spans="2:13" ht="13" x14ac:dyDescent="0.15">
      <c r="B632" s="9"/>
      <c r="C632" s="9"/>
      <c r="D632" s="9"/>
      <c r="E632" s="9"/>
      <c r="F632" s="9"/>
      <c r="G632" s="9"/>
      <c r="H632" s="9"/>
      <c r="I632" s="9"/>
      <c r="J632" s="9"/>
      <c r="K632" s="9"/>
      <c r="L632" s="9"/>
      <c r="M632" s="9"/>
    </row>
    <row r="633" spans="2:13" ht="13" x14ac:dyDescent="0.15">
      <c r="B633" s="9"/>
      <c r="C633" s="9"/>
      <c r="D633" s="9"/>
      <c r="E633" s="9"/>
      <c r="F633" s="9"/>
      <c r="G633" s="9"/>
      <c r="H633" s="9"/>
      <c r="I633" s="9"/>
      <c r="J633" s="9"/>
      <c r="K633" s="9"/>
      <c r="L633" s="9"/>
      <c r="M633" s="9"/>
    </row>
    <row r="634" spans="2:13" ht="13" x14ac:dyDescent="0.15">
      <c r="B634" s="9"/>
      <c r="C634" s="9"/>
      <c r="D634" s="9"/>
      <c r="E634" s="9"/>
      <c r="F634" s="9"/>
      <c r="G634" s="9"/>
      <c r="H634" s="9"/>
      <c r="I634" s="9"/>
      <c r="J634" s="9"/>
      <c r="K634" s="9"/>
      <c r="L634" s="9"/>
      <c r="M634" s="9"/>
    </row>
    <row r="635" spans="2:13" ht="13" x14ac:dyDescent="0.15">
      <c r="B635" s="9"/>
      <c r="C635" s="9"/>
      <c r="D635" s="9"/>
      <c r="E635" s="9"/>
      <c r="F635" s="9"/>
      <c r="G635" s="9"/>
      <c r="H635" s="9"/>
      <c r="I635" s="9"/>
      <c r="J635" s="9"/>
      <c r="K635" s="9"/>
      <c r="L635" s="9"/>
      <c r="M635" s="9"/>
    </row>
    <row r="636" spans="2:13" ht="13" x14ac:dyDescent="0.15">
      <c r="B636" s="9"/>
      <c r="C636" s="9"/>
      <c r="D636" s="9"/>
      <c r="E636" s="9"/>
      <c r="F636" s="9"/>
      <c r="G636" s="9"/>
      <c r="H636" s="9"/>
      <c r="I636" s="9"/>
      <c r="J636" s="9"/>
      <c r="K636" s="9"/>
      <c r="L636" s="9"/>
      <c r="M636" s="9"/>
    </row>
    <row r="637" spans="2:13" ht="13" x14ac:dyDescent="0.15">
      <c r="B637" s="9"/>
      <c r="C637" s="9"/>
      <c r="D637" s="9"/>
      <c r="E637" s="9"/>
      <c r="F637" s="9"/>
      <c r="G637" s="9"/>
      <c r="H637" s="9"/>
      <c r="I637" s="9"/>
      <c r="J637" s="9"/>
      <c r="K637" s="9"/>
      <c r="L637" s="9"/>
      <c r="M637" s="9"/>
    </row>
    <row r="638" spans="2:13" ht="13" x14ac:dyDescent="0.15">
      <c r="B638" s="9"/>
      <c r="C638" s="9"/>
      <c r="D638" s="9"/>
      <c r="E638" s="9"/>
      <c r="F638" s="9"/>
      <c r="G638" s="9"/>
      <c r="H638" s="9"/>
      <c r="I638" s="9"/>
      <c r="J638" s="9"/>
      <c r="K638" s="9"/>
      <c r="L638" s="9"/>
      <c r="M638" s="9"/>
    </row>
    <row r="639" spans="2:13" ht="13" x14ac:dyDescent="0.15">
      <c r="B639" s="9"/>
      <c r="C639" s="9"/>
      <c r="D639" s="9"/>
      <c r="E639" s="9"/>
      <c r="F639" s="9"/>
      <c r="G639" s="9"/>
      <c r="H639" s="9"/>
      <c r="I639" s="9"/>
      <c r="J639" s="9"/>
      <c r="K639" s="9"/>
      <c r="L639" s="9"/>
      <c r="M639" s="9"/>
    </row>
    <row r="640" spans="2:13" ht="13" x14ac:dyDescent="0.15">
      <c r="B640" s="9"/>
      <c r="C640" s="9"/>
      <c r="D640" s="9"/>
      <c r="E640" s="9"/>
      <c r="F640" s="9"/>
      <c r="G640" s="9"/>
      <c r="H640" s="9"/>
      <c r="I640" s="9"/>
      <c r="J640" s="9"/>
      <c r="K640" s="9"/>
      <c r="L640" s="9"/>
      <c r="M640" s="9"/>
    </row>
    <row r="641" spans="2:13" ht="13" x14ac:dyDescent="0.15">
      <c r="B641" s="9"/>
      <c r="C641" s="9"/>
      <c r="D641" s="9"/>
      <c r="E641" s="9"/>
      <c r="F641" s="9"/>
      <c r="G641" s="9"/>
      <c r="H641" s="9"/>
      <c r="I641" s="9"/>
      <c r="J641" s="9"/>
      <c r="K641" s="9"/>
      <c r="L641" s="9"/>
      <c r="M641" s="9"/>
    </row>
    <row r="642" spans="2:13" ht="13" x14ac:dyDescent="0.15">
      <c r="B642" s="9"/>
      <c r="C642" s="9"/>
      <c r="D642" s="9"/>
      <c r="E642" s="9"/>
      <c r="F642" s="9"/>
      <c r="G642" s="9"/>
      <c r="H642" s="9"/>
      <c r="I642" s="9"/>
      <c r="J642" s="9"/>
      <c r="K642" s="9"/>
      <c r="L642" s="9"/>
      <c r="M642" s="9"/>
    </row>
    <row r="643" spans="2:13" ht="13" x14ac:dyDescent="0.15">
      <c r="B643" s="9"/>
      <c r="C643" s="9"/>
      <c r="D643" s="9"/>
      <c r="E643" s="9"/>
      <c r="F643" s="9"/>
      <c r="G643" s="9"/>
      <c r="H643" s="9"/>
      <c r="I643" s="9"/>
      <c r="J643" s="9"/>
      <c r="K643" s="9"/>
      <c r="L643" s="9"/>
      <c r="M643" s="9"/>
    </row>
    <row r="644" spans="2:13" ht="13" x14ac:dyDescent="0.15">
      <c r="B644" s="9"/>
      <c r="C644" s="9"/>
      <c r="D644" s="9"/>
      <c r="E644" s="9"/>
      <c r="F644" s="9"/>
      <c r="G644" s="9"/>
      <c r="H644" s="9"/>
      <c r="I644" s="9"/>
      <c r="J644" s="9"/>
      <c r="K644" s="9"/>
      <c r="L644" s="9"/>
      <c r="M644" s="9"/>
    </row>
    <row r="645" spans="2:13" ht="13" x14ac:dyDescent="0.15">
      <c r="B645" s="9"/>
      <c r="C645" s="9"/>
      <c r="D645" s="9"/>
      <c r="E645" s="9"/>
      <c r="F645" s="9"/>
      <c r="G645" s="9"/>
      <c r="H645" s="9"/>
      <c r="I645" s="9"/>
      <c r="J645" s="9"/>
      <c r="K645" s="9"/>
      <c r="L645" s="9"/>
      <c r="M645" s="9"/>
    </row>
    <row r="646" spans="2:13" ht="13" x14ac:dyDescent="0.15">
      <c r="B646" s="9"/>
      <c r="C646" s="9"/>
      <c r="D646" s="9"/>
      <c r="E646" s="9"/>
      <c r="F646" s="9"/>
      <c r="G646" s="9"/>
      <c r="H646" s="9"/>
      <c r="I646" s="9"/>
      <c r="J646" s="9"/>
      <c r="K646" s="9"/>
      <c r="L646" s="9"/>
      <c r="M646" s="9"/>
    </row>
    <row r="647" spans="2:13" ht="13" x14ac:dyDescent="0.15">
      <c r="B647" s="9"/>
      <c r="C647" s="9"/>
      <c r="D647" s="9"/>
      <c r="E647" s="9"/>
      <c r="F647" s="9"/>
      <c r="G647" s="9"/>
      <c r="H647" s="9"/>
      <c r="I647" s="9"/>
      <c r="J647" s="9"/>
      <c r="K647" s="9"/>
      <c r="L647" s="9"/>
      <c r="M647" s="9"/>
    </row>
    <row r="648" spans="2:13" ht="13" x14ac:dyDescent="0.15">
      <c r="B648" s="9"/>
      <c r="C648" s="9"/>
      <c r="D648" s="9"/>
      <c r="E648" s="9"/>
      <c r="F648" s="9"/>
      <c r="G648" s="9"/>
      <c r="H648" s="9"/>
      <c r="I648" s="9"/>
      <c r="J648" s="9"/>
      <c r="K648" s="9"/>
      <c r="L648" s="9"/>
      <c r="M648" s="9"/>
    </row>
    <row r="649" spans="2:13" ht="13" x14ac:dyDescent="0.15">
      <c r="B649" s="9"/>
      <c r="C649" s="9"/>
      <c r="D649" s="9"/>
      <c r="E649" s="9"/>
      <c r="F649" s="9"/>
      <c r="G649" s="9"/>
      <c r="H649" s="9"/>
      <c r="I649" s="9"/>
      <c r="J649" s="9"/>
      <c r="K649" s="9"/>
      <c r="L649" s="9"/>
      <c r="M649" s="9"/>
    </row>
    <row r="650" spans="2:13" ht="13" x14ac:dyDescent="0.15">
      <c r="B650" s="9"/>
      <c r="C650" s="9"/>
      <c r="D650" s="9"/>
      <c r="E650" s="9"/>
      <c r="F650" s="9"/>
      <c r="G650" s="9"/>
      <c r="H650" s="9"/>
      <c r="I650" s="9"/>
      <c r="J650" s="9"/>
      <c r="K650" s="9"/>
      <c r="L650" s="9"/>
      <c r="M650" s="9"/>
    </row>
    <row r="651" spans="2:13" ht="13" x14ac:dyDescent="0.15">
      <c r="B651" s="9"/>
      <c r="C651" s="9"/>
      <c r="D651" s="9"/>
      <c r="E651" s="9"/>
      <c r="F651" s="9"/>
      <c r="G651" s="9"/>
      <c r="H651" s="9"/>
      <c r="I651" s="9"/>
      <c r="J651" s="9"/>
      <c r="K651" s="9"/>
      <c r="L651" s="9"/>
      <c r="M651" s="9"/>
    </row>
    <row r="652" spans="2:13" ht="13" x14ac:dyDescent="0.15">
      <c r="B652" s="9"/>
      <c r="C652" s="9"/>
      <c r="D652" s="9"/>
      <c r="E652" s="9"/>
      <c r="F652" s="9"/>
      <c r="G652" s="9"/>
      <c r="H652" s="9"/>
      <c r="I652" s="9"/>
      <c r="J652" s="9"/>
      <c r="K652" s="9"/>
      <c r="L652" s="9"/>
      <c r="M652" s="9"/>
    </row>
    <row r="653" spans="2:13" ht="13" x14ac:dyDescent="0.15">
      <c r="B653" s="9"/>
      <c r="C653" s="9"/>
      <c r="D653" s="9"/>
      <c r="E653" s="9"/>
      <c r="F653" s="9"/>
      <c r="G653" s="9"/>
      <c r="H653" s="9"/>
      <c r="I653" s="9"/>
      <c r="J653" s="9"/>
      <c r="K653" s="9"/>
      <c r="L653" s="9"/>
      <c r="M653" s="9"/>
    </row>
    <row r="654" spans="2:13" ht="13" x14ac:dyDescent="0.15">
      <c r="B654" s="9"/>
      <c r="C654" s="9"/>
      <c r="D654" s="9"/>
      <c r="E654" s="9"/>
      <c r="F654" s="9"/>
      <c r="G654" s="9"/>
      <c r="H654" s="9"/>
      <c r="I654" s="9"/>
      <c r="J654" s="9"/>
      <c r="K654" s="9"/>
      <c r="L654" s="9"/>
      <c r="M654" s="9"/>
    </row>
    <row r="655" spans="2:13" ht="13" x14ac:dyDescent="0.15">
      <c r="B655" s="9"/>
      <c r="C655" s="9"/>
      <c r="D655" s="9"/>
      <c r="E655" s="9"/>
      <c r="F655" s="9"/>
      <c r="G655" s="9"/>
      <c r="H655" s="9"/>
      <c r="I655" s="9"/>
      <c r="J655" s="9"/>
      <c r="K655" s="9"/>
      <c r="L655" s="9"/>
      <c r="M655" s="9"/>
    </row>
    <row r="656" spans="2:13" ht="13" x14ac:dyDescent="0.15">
      <c r="B656" s="9"/>
      <c r="C656" s="9"/>
      <c r="D656" s="9"/>
      <c r="E656" s="9"/>
      <c r="F656" s="9"/>
      <c r="G656" s="9"/>
      <c r="H656" s="9"/>
      <c r="I656" s="9"/>
      <c r="J656" s="9"/>
      <c r="K656" s="9"/>
      <c r="L656" s="9"/>
      <c r="M656" s="9"/>
    </row>
    <row r="657" spans="2:13" ht="13" x14ac:dyDescent="0.15">
      <c r="B657" s="9"/>
      <c r="C657" s="9"/>
      <c r="D657" s="9"/>
      <c r="E657" s="9"/>
      <c r="F657" s="9"/>
      <c r="G657" s="9"/>
      <c r="H657" s="9"/>
      <c r="I657" s="9"/>
      <c r="J657" s="9"/>
      <c r="K657" s="9"/>
      <c r="L657" s="9"/>
      <c r="M657" s="9"/>
    </row>
    <row r="658" spans="2:13" ht="13" x14ac:dyDescent="0.15">
      <c r="B658" s="9"/>
      <c r="C658" s="9"/>
      <c r="D658" s="9"/>
      <c r="E658" s="9"/>
      <c r="F658" s="9"/>
      <c r="G658" s="9"/>
      <c r="H658" s="9"/>
      <c r="I658" s="9"/>
      <c r="J658" s="9"/>
      <c r="K658" s="9"/>
      <c r="L658" s="9"/>
      <c r="M658" s="9"/>
    </row>
    <row r="659" spans="2:13" ht="13" x14ac:dyDescent="0.15">
      <c r="B659" s="9"/>
      <c r="C659" s="9"/>
      <c r="D659" s="9"/>
      <c r="E659" s="9"/>
      <c r="F659" s="9"/>
      <c r="G659" s="9"/>
      <c r="H659" s="9"/>
      <c r="I659" s="9"/>
      <c r="J659" s="9"/>
      <c r="K659" s="9"/>
      <c r="L659" s="9"/>
      <c r="M659" s="9"/>
    </row>
    <row r="660" spans="2:13" ht="13" x14ac:dyDescent="0.15">
      <c r="B660" s="9"/>
      <c r="C660" s="9"/>
      <c r="D660" s="9"/>
      <c r="E660" s="9"/>
      <c r="F660" s="9"/>
      <c r="G660" s="9"/>
      <c r="H660" s="9"/>
      <c r="I660" s="9"/>
      <c r="J660" s="9"/>
      <c r="K660" s="9"/>
      <c r="L660" s="9"/>
      <c r="M660" s="9"/>
    </row>
    <row r="661" spans="2:13" ht="13" x14ac:dyDescent="0.15">
      <c r="B661" s="9"/>
      <c r="C661" s="9"/>
      <c r="D661" s="9"/>
      <c r="E661" s="9"/>
      <c r="F661" s="9"/>
      <c r="G661" s="9"/>
      <c r="H661" s="9"/>
      <c r="I661" s="9"/>
      <c r="J661" s="9"/>
      <c r="K661" s="9"/>
      <c r="L661" s="9"/>
      <c r="M661" s="9"/>
    </row>
    <row r="662" spans="2:13" ht="13" x14ac:dyDescent="0.15">
      <c r="B662" s="9"/>
      <c r="C662" s="9"/>
      <c r="D662" s="9"/>
      <c r="E662" s="9"/>
      <c r="F662" s="9"/>
      <c r="G662" s="9"/>
      <c r="H662" s="9"/>
      <c r="I662" s="9"/>
      <c r="J662" s="9"/>
      <c r="K662" s="9"/>
      <c r="L662" s="9"/>
      <c r="M662" s="9"/>
    </row>
    <row r="663" spans="2:13" ht="13" x14ac:dyDescent="0.15">
      <c r="B663" s="9"/>
      <c r="C663" s="9"/>
      <c r="D663" s="9"/>
      <c r="E663" s="9"/>
      <c r="F663" s="9"/>
      <c r="G663" s="9"/>
      <c r="H663" s="9"/>
      <c r="I663" s="9"/>
      <c r="J663" s="9"/>
      <c r="K663" s="9"/>
      <c r="L663" s="9"/>
      <c r="M663" s="9"/>
    </row>
    <row r="664" spans="2:13" ht="13" x14ac:dyDescent="0.15">
      <c r="B664" s="9"/>
      <c r="C664" s="9"/>
      <c r="D664" s="9"/>
      <c r="E664" s="9"/>
      <c r="F664" s="9"/>
      <c r="G664" s="9"/>
      <c r="H664" s="9"/>
      <c r="I664" s="9"/>
      <c r="J664" s="9"/>
      <c r="K664" s="9"/>
      <c r="L664" s="9"/>
      <c r="M664" s="9"/>
    </row>
    <row r="665" spans="2:13" ht="13" x14ac:dyDescent="0.15">
      <c r="B665" s="9"/>
      <c r="C665" s="9"/>
      <c r="D665" s="9"/>
      <c r="E665" s="9"/>
      <c r="F665" s="9"/>
      <c r="G665" s="9"/>
      <c r="H665" s="9"/>
      <c r="I665" s="9"/>
      <c r="J665" s="9"/>
      <c r="K665" s="9"/>
      <c r="L665" s="9"/>
      <c r="M665" s="9"/>
    </row>
    <row r="666" spans="2:13" ht="13" x14ac:dyDescent="0.15">
      <c r="B666" s="9"/>
      <c r="C666" s="9"/>
      <c r="D666" s="9"/>
      <c r="E666" s="9"/>
      <c r="F666" s="9"/>
      <c r="G666" s="9"/>
      <c r="H666" s="9"/>
      <c r="I666" s="9"/>
      <c r="J666" s="9"/>
      <c r="K666" s="9"/>
      <c r="L666" s="9"/>
      <c r="M666" s="9"/>
    </row>
    <row r="667" spans="2:13" ht="13" x14ac:dyDescent="0.15">
      <c r="B667" s="9"/>
      <c r="C667" s="9"/>
      <c r="D667" s="9"/>
      <c r="E667" s="9"/>
      <c r="F667" s="9"/>
      <c r="G667" s="9"/>
      <c r="H667" s="9"/>
      <c r="I667" s="9"/>
      <c r="J667" s="9"/>
      <c r="K667" s="9"/>
      <c r="L667" s="9"/>
      <c r="M667" s="9"/>
    </row>
    <row r="668" spans="2:13" ht="13" x14ac:dyDescent="0.15">
      <c r="B668" s="9"/>
      <c r="C668" s="9"/>
      <c r="D668" s="9"/>
      <c r="E668" s="9"/>
      <c r="F668" s="9"/>
      <c r="G668" s="9"/>
      <c r="H668" s="9"/>
      <c r="I668" s="9"/>
      <c r="J668" s="9"/>
      <c r="K668" s="9"/>
      <c r="L668" s="9"/>
      <c r="M668" s="9"/>
    </row>
    <row r="669" spans="2:13" ht="13" x14ac:dyDescent="0.15">
      <c r="B669" s="9"/>
      <c r="C669" s="9"/>
      <c r="D669" s="9"/>
      <c r="E669" s="9"/>
      <c r="F669" s="9"/>
      <c r="G669" s="9"/>
      <c r="H669" s="9"/>
      <c r="I669" s="9"/>
      <c r="J669" s="9"/>
      <c r="K669" s="9"/>
      <c r="L669" s="9"/>
      <c r="M669" s="9"/>
    </row>
    <row r="670" spans="2:13" ht="13" x14ac:dyDescent="0.15">
      <c r="B670" s="9"/>
      <c r="C670" s="9"/>
      <c r="D670" s="9"/>
      <c r="E670" s="9"/>
      <c r="F670" s="9"/>
      <c r="G670" s="9"/>
      <c r="H670" s="9"/>
      <c r="I670" s="9"/>
      <c r="J670" s="9"/>
      <c r="K670" s="9"/>
      <c r="L670" s="9"/>
      <c r="M670" s="9"/>
    </row>
    <row r="671" spans="2:13" ht="13" x14ac:dyDescent="0.15">
      <c r="B671" s="9"/>
      <c r="C671" s="9"/>
      <c r="D671" s="9"/>
      <c r="E671" s="9"/>
      <c r="F671" s="9"/>
      <c r="G671" s="9"/>
      <c r="H671" s="9"/>
      <c r="I671" s="9"/>
      <c r="J671" s="9"/>
      <c r="K671" s="9"/>
      <c r="L671" s="9"/>
      <c r="M671" s="9"/>
    </row>
    <row r="672" spans="2:13" ht="13" x14ac:dyDescent="0.15">
      <c r="B672" s="9"/>
      <c r="C672" s="9"/>
      <c r="D672" s="9"/>
      <c r="E672" s="9"/>
      <c r="F672" s="9"/>
      <c r="G672" s="9"/>
      <c r="H672" s="9"/>
      <c r="I672" s="9"/>
      <c r="J672" s="9"/>
      <c r="K672" s="9"/>
      <c r="L672" s="9"/>
      <c r="M672" s="9"/>
    </row>
    <row r="673" spans="2:13" ht="13" x14ac:dyDescent="0.15">
      <c r="B673" s="9"/>
      <c r="C673" s="9"/>
      <c r="D673" s="9"/>
      <c r="E673" s="9"/>
      <c r="F673" s="9"/>
      <c r="G673" s="9"/>
      <c r="H673" s="9"/>
      <c r="I673" s="9"/>
      <c r="J673" s="9"/>
      <c r="K673" s="9"/>
      <c r="L673" s="9"/>
      <c r="M673" s="9"/>
    </row>
    <row r="674" spans="2:13" ht="13" x14ac:dyDescent="0.15">
      <c r="B674" s="9"/>
      <c r="C674" s="9"/>
      <c r="D674" s="9"/>
      <c r="E674" s="9"/>
      <c r="F674" s="9"/>
      <c r="G674" s="9"/>
      <c r="H674" s="9"/>
      <c r="I674" s="9"/>
      <c r="J674" s="9"/>
      <c r="K674" s="9"/>
      <c r="L674" s="9"/>
      <c r="M674" s="9"/>
    </row>
    <row r="675" spans="2:13" ht="13" x14ac:dyDescent="0.15">
      <c r="B675" s="9"/>
      <c r="C675" s="9"/>
      <c r="D675" s="9"/>
      <c r="E675" s="9"/>
      <c r="F675" s="9"/>
      <c r="G675" s="9"/>
      <c r="H675" s="9"/>
      <c r="I675" s="9"/>
      <c r="J675" s="9"/>
      <c r="K675" s="9"/>
      <c r="L675" s="9"/>
      <c r="M675" s="9"/>
    </row>
    <row r="676" spans="2:13" ht="13" x14ac:dyDescent="0.15">
      <c r="B676" s="9"/>
      <c r="C676" s="9"/>
      <c r="D676" s="9"/>
      <c r="E676" s="9"/>
      <c r="F676" s="9"/>
      <c r="G676" s="9"/>
      <c r="H676" s="9"/>
      <c r="I676" s="9"/>
      <c r="J676" s="9"/>
      <c r="K676" s="9"/>
      <c r="L676" s="9"/>
      <c r="M676" s="9"/>
    </row>
    <row r="677" spans="2:13" ht="13" x14ac:dyDescent="0.15">
      <c r="B677" s="9"/>
      <c r="C677" s="9"/>
      <c r="D677" s="9"/>
      <c r="E677" s="9"/>
      <c r="F677" s="9"/>
      <c r="G677" s="9"/>
      <c r="H677" s="9"/>
      <c r="I677" s="9"/>
      <c r="J677" s="9"/>
      <c r="K677" s="9"/>
      <c r="L677" s="9"/>
      <c r="M677" s="9"/>
    </row>
    <row r="678" spans="2:13" ht="13" x14ac:dyDescent="0.15">
      <c r="B678" s="9"/>
      <c r="C678" s="9"/>
      <c r="D678" s="9"/>
      <c r="E678" s="9"/>
      <c r="F678" s="9"/>
      <c r="G678" s="9"/>
      <c r="H678" s="9"/>
      <c r="I678" s="9"/>
      <c r="J678" s="9"/>
      <c r="K678" s="9"/>
      <c r="L678" s="9"/>
      <c r="M678" s="9"/>
    </row>
    <row r="679" spans="2:13" ht="13" x14ac:dyDescent="0.15">
      <c r="B679" s="9"/>
      <c r="C679" s="9"/>
      <c r="D679" s="9"/>
      <c r="E679" s="9"/>
      <c r="F679" s="9"/>
      <c r="G679" s="9"/>
      <c r="H679" s="9"/>
      <c r="I679" s="9"/>
      <c r="J679" s="9"/>
      <c r="K679" s="9"/>
      <c r="L679" s="9"/>
      <c r="M679" s="9"/>
    </row>
    <row r="680" spans="2:13" ht="13" x14ac:dyDescent="0.15">
      <c r="B680" s="9"/>
      <c r="C680" s="9"/>
      <c r="D680" s="9"/>
      <c r="E680" s="9"/>
      <c r="F680" s="9"/>
      <c r="G680" s="9"/>
      <c r="H680" s="9"/>
      <c r="I680" s="9"/>
      <c r="J680" s="9"/>
      <c r="K680" s="9"/>
      <c r="L680" s="9"/>
      <c r="M680" s="9"/>
    </row>
    <row r="681" spans="2:13" ht="13" x14ac:dyDescent="0.15">
      <c r="B681" s="9"/>
      <c r="C681" s="9"/>
      <c r="D681" s="9"/>
      <c r="E681" s="9"/>
      <c r="F681" s="9"/>
      <c r="G681" s="9"/>
      <c r="H681" s="9"/>
      <c r="I681" s="9"/>
      <c r="J681" s="9"/>
      <c r="K681" s="9"/>
      <c r="L681" s="9"/>
      <c r="M681" s="9"/>
    </row>
    <row r="682" spans="2:13" ht="13" x14ac:dyDescent="0.15">
      <c r="B682" s="9"/>
      <c r="C682" s="9"/>
      <c r="D682" s="9"/>
      <c r="E682" s="9"/>
      <c r="F682" s="9"/>
      <c r="G682" s="9"/>
      <c r="H682" s="9"/>
      <c r="I682" s="9"/>
      <c r="J682" s="9"/>
      <c r="K682" s="9"/>
      <c r="L682" s="9"/>
      <c r="M682" s="9"/>
    </row>
    <row r="683" spans="2:13" ht="13" x14ac:dyDescent="0.15">
      <c r="B683" s="9"/>
      <c r="C683" s="9"/>
      <c r="D683" s="9"/>
      <c r="E683" s="9"/>
      <c r="F683" s="9"/>
      <c r="G683" s="9"/>
      <c r="H683" s="9"/>
      <c r="I683" s="9"/>
      <c r="J683" s="9"/>
      <c r="K683" s="9"/>
      <c r="L683" s="9"/>
      <c r="M683" s="9"/>
    </row>
    <row r="684" spans="2:13" ht="13" x14ac:dyDescent="0.15">
      <c r="B684" s="9"/>
      <c r="C684" s="9"/>
      <c r="D684" s="9"/>
      <c r="E684" s="9"/>
      <c r="F684" s="9"/>
      <c r="G684" s="9"/>
      <c r="H684" s="9"/>
      <c r="I684" s="9"/>
      <c r="J684" s="9"/>
      <c r="K684" s="9"/>
      <c r="L684" s="9"/>
      <c r="M684" s="9"/>
    </row>
    <row r="685" spans="2:13" ht="13" x14ac:dyDescent="0.15">
      <c r="B685" s="9"/>
      <c r="C685" s="9"/>
      <c r="D685" s="9"/>
      <c r="E685" s="9"/>
      <c r="F685" s="9"/>
      <c r="G685" s="9"/>
      <c r="H685" s="9"/>
      <c r="I685" s="9"/>
      <c r="J685" s="9"/>
      <c r="K685" s="9"/>
      <c r="L685" s="9"/>
      <c r="M685" s="9"/>
    </row>
    <row r="686" spans="2:13" ht="13" x14ac:dyDescent="0.15">
      <c r="B686" s="9"/>
      <c r="C686" s="9"/>
      <c r="D686" s="9"/>
      <c r="E686" s="9"/>
      <c r="F686" s="9"/>
      <c r="G686" s="9"/>
      <c r="H686" s="9"/>
      <c r="I686" s="9"/>
      <c r="J686" s="9"/>
      <c r="K686" s="9"/>
      <c r="L686" s="9"/>
      <c r="M686" s="9"/>
    </row>
    <row r="687" spans="2:13" ht="13" x14ac:dyDescent="0.15">
      <c r="B687" s="9"/>
      <c r="C687" s="9"/>
      <c r="D687" s="9"/>
      <c r="E687" s="9"/>
      <c r="F687" s="9"/>
      <c r="G687" s="9"/>
      <c r="H687" s="9"/>
      <c r="I687" s="9"/>
      <c r="J687" s="9"/>
      <c r="K687" s="9"/>
      <c r="L687" s="9"/>
      <c r="M687" s="9"/>
    </row>
    <row r="688" spans="2:13" ht="13" x14ac:dyDescent="0.15">
      <c r="B688" s="9"/>
      <c r="C688" s="9"/>
      <c r="D688" s="9"/>
      <c r="E688" s="9"/>
      <c r="F688" s="9"/>
      <c r="G688" s="9"/>
      <c r="H688" s="9"/>
      <c r="I688" s="9"/>
      <c r="J688" s="9"/>
      <c r="K688" s="9"/>
      <c r="L688" s="9"/>
      <c r="M688" s="9"/>
    </row>
    <row r="689" spans="2:13" ht="13" x14ac:dyDescent="0.15">
      <c r="B689" s="9"/>
      <c r="C689" s="9"/>
      <c r="D689" s="9"/>
      <c r="E689" s="9"/>
      <c r="F689" s="9"/>
      <c r="G689" s="9"/>
      <c r="H689" s="9"/>
      <c r="I689" s="9"/>
      <c r="J689" s="9"/>
      <c r="K689" s="9"/>
      <c r="L689" s="9"/>
      <c r="M689" s="9"/>
    </row>
    <row r="690" spans="2:13" ht="13" x14ac:dyDescent="0.15">
      <c r="B690" s="9"/>
      <c r="C690" s="9"/>
      <c r="D690" s="9"/>
      <c r="E690" s="9"/>
      <c r="F690" s="9"/>
      <c r="G690" s="9"/>
      <c r="H690" s="9"/>
      <c r="I690" s="9"/>
      <c r="J690" s="9"/>
      <c r="K690" s="9"/>
      <c r="L690" s="9"/>
      <c r="M690" s="9"/>
    </row>
    <row r="691" spans="2:13" ht="13" x14ac:dyDescent="0.15">
      <c r="B691" s="9"/>
      <c r="C691" s="9"/>
      <c r="D691" s="9"/>
      <c r="E691" s="9"/>
      <c r="F691" s="9"/>
      <c r="G691" s="9"/>
      <c r="H691" s="9"/>
      <c r="I691" s="9"/>
      <c r="J691" s="9"/>
      <c r="K691" s="9"/>
      <c r="L691" s="9"/>
      <c r="M691" s="9"/>
    </row>
    <row r="692" spans="2:13" ht="13" x14ac:dyDescent="0.15">
      <c r="B692" s="9"/>
      <c r="C692" s="9"/>
      <c r="D692" s="9"/>
      <c r="E692" s="9"/>
      <c r="F692" s="9"/>
      <c r="G692" s="9"/>
      <c r="H692" s="9"/>
      <c r="I692" s="9"/>
      <c r="J692" s="9"/>
      <c r="K692" s="9"/>
      <c r="L692" s="9"/>
      <c r="M692" s="9"/>
    </row>
    <row r="693" spans="2:13" ht="13" x14ac:dyDescent="0.15">
      <c r="B693" s="9"/>
      <c r="C693" s="9"/>
      <c r="D693" s="9"/>
      <c r="E693" s="9"/>
      <c r="F693" s="9"/>
      <c r="G693" s="9"/>
      <c r="H693" s="9"/>
      <c r="I693" s="9"/>
      <c r="J693" s="9"/>
      <c r="K693" s="9"/>
      <c r="L693" s="9"/>
      <c r="M693" s="9"/>
    </row>
    <row r="694" spans="2:13" ht="13" x14ac:dyDescent="0.15">
      <c r="B694" s="9"/>
      <c r="C694" s="9"/>
      <c r="D694" s="9"/>
      <c r="E694" s="9"/>
      <c r="F694" s="9"/>
      <c r="G694" s="9"/>
      <c r="H694" s="9"/>
      <c r="I694" s="9"/>
      <c r="J694" s="9"/>
      <c r="K694" s="9"/>
      <c r="L694" s="9"/>
      <c r="M694" s="9"/>
    </row>
    <row r="695" spans="2:13" ht="13" x14ac:dyDescent="0.15">
      <c r="B695" s="9"/>
      <c r="C695" s="9"/>
      <c r="D695" s="9"/>
      <c r="E695" s="9"/>
      <c r="F695" s="9"/>
      <c r="G695" s="9"/>
      <c r="H695" s="9"/>
      <c r="I695" s="9"/>
      <c r="J695" s="9"/>
      <c r="K695" s="9"/>
      <c r="L695" s="9"/>
      <c r="M695" s="9"/>
    </row>
    <row r="696" spans="2:13" ht="13" x14ac:dyDescent="0.15">
      <c r="B696" s="9"/>
      <c r="C696" s="9"/>
      <c r="D696" s="9"/>
      <c r="E696" s="9"/>
      <c r="F696" s="9"/>
      <c r="G696" s="9"/>
      <c r="H696" s="9"/>
      <c r="I696" s="9"/>
      <c r="J696" s="9"/>
      <c r="K696" s="9"/>
      <c r="L696" s="9"/>
      <c r="M696" s="9"/>
    </row>
    <row r="697" spans="2:13" ht="13" x14ac:dyDescent="0.15">
      <c r="B697" s="9"/>
      <c r="C697" s="9"/>
      <c r="D697" s="9"/>
      <c r="E697" s="9"/>
      <c r="F697" s="9"/>
      <c r="G697" s="9"/>
      <c r="H697" s="9"/>
      <c r="I697" s="9"/>
      <c r="J697" s="9"/>
      <c r="K697" s="9"/>
      <c r="L697" s="9"/>
      <c r="M697" s="9"/>
    </row>
    <row r="698" spans="2:13" ht="13" x14ac:dyDescent="0.15">
      <c r="B698" s="9"/>
      <c r="C698" s="9"/>
      <c r="D698" s="9"/>
      <c r="E698" s="9"/>
      <c r="F698" s="9"/>
      <c r="G698" s="9"/>
      <c r="H698" s="9"/>
      <c r="I698" s="9"/>
      <c r="J698" s="9"/>
      <c r="K698" s="9"/>
      <c r="L698" s="9"/>
      <c r="M698" s="9"/>
    </row>
    <row r="699" spans="2:13" ht="13" x14ac:dyDescent="0.15">
      <c r="B699" s="9"/>
      <c r="C699" s="9"/>
      <c r="D699" s="9"/>
      <c r="E699" s="9"/>
      <c r="F699" s="9"/>
      <c r="G699" s="9"/>
      <c r="H699" s="9"/>
      <c r="I699" s="9"/>
      <c r="J699" s="9"/>
      <c r="K699" s="9"/>
      <c r="L699" s="9"/>
      <c r="M699" s="9"/>
    </row>
    <row r="700" spans="2:13" ht="13" x14ac:dyDescent="0.15">
      <c r="B700" s="9"/>
      <c r="C700" s="9"/>
      <c r="D700" s="9"/>
      <c r="E700" s="9"/>
      <c r="F700" s="9"/>
      <c r="G700" s="9"/>
      <c r="H700" s="9"/>
      <c r="I700" s="9"/>
      <c r="J700" s="9"/>
      <c r="K700" s="9"/>
      <c r="L700" s="9"/>
      <c r="M700" s="9"/>
    </row>
    <row r="701" spans="2:13" ht="13" x14ac:dyDescent="0.15">
      <c r="B701" s="9"/>
      <c r="C701" s="9"/>
      <c r="D701" s="9"/>
      <c r="E701" s="9"/>
      <c r="F701" s="9"/>
      <c r="G701" s="9"/>
      <c r="H701" s="9"/>
      <c r="I701" s="9"/>
      <c r="J701" s="9"/>
      <c r="K701" s="9"/>
      <c r="L701" s="9"/>
      <c r="M701" s="9"/>
    </row>
    <row r="702" spans="2:13" ht="13" x14ac:dyDescent="0.15">
      <c r="B702" s="9"/>
      <c r="C702" s="9"/>
      <c r="D702" s="9"/>
      <c r="E702" s="9"/>
      <c r="F702" s="9"/>
      <c r="G702" s="9"/>
      <c r="H702" s="9"/>
      <c r="I702" s="9"/>
      <c r="J702" s="9"/>
      <c r="K702" s="9"/>
      <c r="L702" s="9"/>
      <c r="M702" s="9"/>
    </row>
    <row r="703" spans="2:13" ht="13" x14ac:dyDescent="0.15">
      <c r="B703" s="9"/>
      <c r="C703" s="9"/>
      <c r="D703" s="9"/>
      <c r="E703" s="9"/>
      <c r="F703" s="9"/>
      <c r="G703" s="9"/>
      <c r="H703" s="9"/>
      <c r="I703" s="9"/>
      <c r="J703" s="9"/>
      <c r="K703" s="9"/>
      <c r="L703" s="9"/>
      <c r="M703" s="9"/>
    </row>
    <row r="704" spans="2:13" ht="13" x14ac:dyDescent="0.15">
      <c r="B704" s="9"/>
      <c r="C704" s="9"/>
      <c r="D704" s="9"/>
      <c r="E704" s="9"/>
      <c r="F704" s="9"/>
      <c r="G704" s="9"/>
      <c r="H704" s="9"/>
      <c r="I704" s="9"/>
      <c r="J704" s="9"/>
      <c r="K704" s="9"/>
      <c r="L704" s="9"/>
      <c r="M704" s="9"/>
    </row>
    <row r="705" spans="2:13" ht="13" x14ac:dyDescent="0.15">
      <c r="B705" s="9"/>
      <c r="C705" s="9"/>
      <c r="D705" s="9"/>
      <c r="E705" s="9"/>
      <c r="F705" s="9"/>
      <c r="G705" s="9"/>
      <c r="H705" s="9"/>
      <c r="I705" s="9"/>
      <c r="J705" s="9"/>
      <c r="K705" s="9"/>
      <c r="L705" s="9"/>
      <c r="M705" s="9"/>
    </row>
    <row r="706" spans="2:13" ht="13" x14ac:dyDescent="0.15">
      <c r="B706" s="9"/>
      <c r="C706" s="9"/>
      <c r="D706" s="9"/>
      <c r="E706" s="9"/>
      <c r="F706" s="9"/>
      <c r="G706" s="9"/>
      <c r="H706" s="9"/>
      <c r="I706" s="9"/>
      <c r="J706" s="9"/>
      <c r="K706" s="9"/>
      <c r="L706" s="9"/>
      <c r="M706" s="9"/>
    </row>
    <row r="707" spans="2:13" ht="13" x14ac:dyDescent="0.15">
      <c r="B707" s="9"/>
      <c r="C707" s="9"/>
      <c r="D707" s="9"/>
      <c r="E707" s="9"/>
      <c r="F707" s="9"/>
      <c r="G707" s="9"/>
      <c r="H707" s="9"/>
      <c r="I707" s="9"/>
      <c r="J707" s="9"/>
      <c r="K707" s="9"/>
      <c r="L707" s="9"/>
      <c r="M707" s="9"/>
    </row>
    <row r="708" spans="2:13" ht="13" x14ac:dyDescent="0.15">
      <c r="B708" s="9"/>
      <c r="C708" s="9"/>
      <c r="D708" s="9"/>
      <c r="E708" s="9"/>
      <c r="F708" s="9"/>
      <c r="G708" s="9"/>
      <c r="H708" s="9"/>
      <c r="I708" s="9"/>
      <c r="J708" s="9"/>
      <c r="K708" s="9"/>
      <c r="L708" s="9"/>
      <c r="M708" s="9"/>
    </row>
    <row r="709" spans="2:13" ht="13" x14ac:dyDescent="0.15">
      <c r="B709" s="9"/>
      <c r="C709" s="9"/>
      <c r="D709" s="9"/>
      <c r="E709" s="9"/>
      <c r="F709" s="9"/>
      <c r="G709" s="9"/>
      <c r="H709" s="9"/>
      <c r="I709" s="9"/>
      <c r="J709" s="9"/>
      <c r="K709" s="9"/>
      <c r="L709" s="9"/>
      <c r="M709" s="9"/>
    </row>
    <row r="710" spans="2:13" ht="13" x14ac:dyDescent="0.15">
      <c r="B710" s="9"/>
      <c r="C710" s="9"/>
      <c r="D710" s="9"/>
      <c r="E710" s="9"/>
      <c r="F710" s="9"/>
      <c r="G710" s="9"/>
      <c r="H710" s="9"/>
      <c r="I710" s="9"/>
      <c r="J710" s="9"/>
      <c r="K710" s="9"/>
      <c r="L710" s="9"/>
      <c r="M710" s="9"/>
    </row>
    <row r="711" spans="2:13" ht="13" x14ac:dyDescent="0.15">
      <c r="B711" s="9"/>
      <c r="C711" s="9"/>
      <c r="D711" s="9"/>
      <c r="E711" s="9"/>
      <c r="F711" s="9"/>
      <c r="G711" s="9"/>
      <c r="H711" s="9"/>
      <c r="I711" s="9"/>
      <c r="J711" s="9"/>
      <c r="K711" s="9"/>
      <c r="L711" s="9"/>
      <c r="M711" s="9"/>
    </row>
    <row r="712" spans="2:13" ht="13" x14ac:dyDescent="0.15">
      <c r="B712" s="9"/>
      <c r="C712" s="9"/>
      <c r="D712" s="9"/>
      <c r="E712" s="9"/>
      <c r="F712" s="9"/>
      <c r="G712" s="9"/>
      <c r="H712" s="9"/>
      <c r="I712" s="9"/>
      <c r="J712" s="9"/>
      <c r="K712" s="9"/>
      <c r="L712" s="9"/>
      <c r="M712" s="9"/>
    </row>
    <row r="713" spans="2:13" ht="13" x14ac:dyDescent="0.15">
      <c r="B713" s="9"/>
      <c r="C713" s="9"/>
      <c r="D713" s="9"/>
      <c r="E713" s="9"/>
      <c r="F713" s="9"/>
      <c r="G713" s="9"/>
      <c r="H713" s="9"/>
      <c r="I713" s="9"/>
      <c r="J713" s="9"/>
      <c r="K713" s="9"/>
      <c r="L713" s="9"/>
      <c r="M713" s="9"/>
    </row>
    <row r="714" spans="2:13" ht="13" x14ac:dyDescent="0.15">
      <c r="B714" s="9"/>
      <c r="C714" s="9"/>
      <c r="D714" s="9"/>
      <c r="E714" s="9"/>
      <c r="F714" s="9"/>
      <c r="G714" s="9"/>
      <c r="H714" s="9"/>
      <c r="I714" s="9"/>
      <c r="J714" s="9"/>
      <c r="K714" s="9"/>
      <c r="L714" s="9"/>
      <c r="M714" s="9"/>
    </row>
    <row r="715" spans="2:13" ht="13" x14ac:dyDescent="0.15">
      <c r="B715" s="9"/>
      <c r="C715" s="9"/>
      <c r="D715" s="9"/>
      <c r="E715" s="9"/>
      <c r="F715" s="9"/>
      <c r="G715" s="9"/>
      <c r="H715" s="9"/>
      <c r="I715" s="9"/>
      <c r="J715" s="9"/>
      <c r="K715" s="9"/>
      <c r="L715" s="9"/>
      <c r="M715" s="9"/>
    </row>
    <row r="716" spans="2:13" ht="13" x14ac:dyDescent="0.15">
      <c r="B716" s="9"/>
      <c r="C716" s="9"/>
      <c r="D716" s="9"/>
      <c r="E716" s="9"/>
      <c r="F716" s="9"/>
      <c r="G716" s="9"/>
      <c r="H716" s="9"/>
      <c r="I716" s="9"/>
      <c r="J716" s="9"/>
      <c r="K716" s="9"/>
      <c r="L716" s="9"/>
      <c r="M716" s="9"/>
    </row>
    <row r="717" spans="2:13" ht="13" x14ac:dyDescent="0.15">
      <c r="B717" s="9"/>
      <c r="C717" s="9"/>
      <c r="D717" s="9"/>
      <c r="E717" s="9"/>
      <c r="F717" s="9"/>
      <c r="G717" s="9"/>
      <c r="H717" s="9"/>
      <c r="I717" s="9"/>
      <c r="J717" s="9"/>
      <c r="K717" s="9"/>
      <c r="L717" s="9"/>
      <c r="M717" s="9"/>
    </row>
    <row r="718" spans="2:13" ht="13" x14ac:dyDescent="0.15">
      <c r="B718" s="9"/>
      <c r="C718" s="9"/>
      <c r="D718" s="9"/>
      <c r="E718" s="9"/>
      <c r="F718" s="9"/>
      <c r="G718" s="9"/>
      <c r="H718" s="9"/>
      <c r="I718" s="9"/>
      <c r="J718" s="9"/>
      <c r="K718" s="9"/>
      <c r="L718" s="9"/>
      <c r="M718" s="9"/>
    </row>
    <row r="719" spans="2:13" ht="13" x14ac:dyDescent="0.15">
      <c r="B719" s="9"/>
      <c r="C719" s="9"/>
      <c r="D719" s="9"/>
      <c r="E719" s="9"/>
      <c r="F719" s="9"/>
      <c r="G719" s="9"/>
      <c r="H719" s="9"/>
      <c r="I719" s="9"/>
      <c r="J719" s="9"/>
      <c r="K719" s="9"/>
      <c r="L719" s="9"/>
      <c r="M719" s="9"/>
    </row>
    <row r="720" spans="2:13" ht="13" x14ac:dyDescent="0.15">
      <c r="B720" s="9"/>
      <c r="C720" s="9"/>
      <c r="D720" s="9"/>
      <c r="E720" s="9"/>
      <c r="F720" s="9"/>
      <c r="G720" s="9"/>
      <c r="H720" s="9"/>
      <c r="I720" s="9"/>
      <c r="J720" s="9"/>
      <c r="K720" s="9"/>
      <c r="L720" s="9"/>
      <c r="M720" s="9"/>
    </row>
    <row r="721" spans="2:13" ht="13" x14ac:dyDescent="0.15">
      <c r="B721" s="9"/>
      <c r="C721" s="9"/>
      <c r="D721" s="9"/>
      <c r="E721" s="9"/>
      <c r="F721" s="9"/>
      <c r="G721" s="9"/>
      <c r="H721" s="9"/>
      <c r="I721" s="9"/>
      <c r="J721" s="9"/>
      <c r="K721" s="9"/>
      <c r="L721" s="9"/>
      <c r="M721" s="9"/>
    </row>
    <row r="722" spans="2:13" ht="13" x14ac:dyDescent="0.15">
      <c r="B722" s="9"/>
      <c r="C722" s="9"/>
      <c r="D722" s="9"/>
      <c r="E722" s="9"/>
      <c r="F722" s="9"/>
      <c r="G722" s="9"/>
      <c r="H722" s="9"/>
      <c r="I722" s="9"/>
      <c r="J722" s="9"/>
      <c r="K722" s="9"/>
      <c r="L722" s="9"/>
      <c r="M722" s="9"/>
    </row>
    <row r="723" spans="2:13" ht="13" x14ac:dyDescent="0.15">
      <c r="B723" s="9"/>
      <c r="C723" s="9"/>
      <c r="D723" s="9"/>
      <c r="E723" s="9"/>
      <c r="F723" s="9"/>
      <c r="G723" s="9"/>
      <c r="H723" s="9"/>
      <c r="I723" s="9"/>
      <c r="J723" s="9"/>
      <c r="K723" s="9"/>
      <c r="L723" s="9"/>
      <c r="M723" s="9"/>
    </row>
    <row r="724" spans="2:13" ht="13" x14ac:dyDescent="0.15">
      <c r="B724" s="9"/>
      <c r="C724" s="9"/>
      <c r="D724" s="9"/>
      <c r="E724" s="9"/>
      <c r="F724" s="9"/>
      <c r="G724" s="9"/>
      <c r="H724" s="9"/>
      <c r="I724" s="9"/>
      <c r="J724" s="9"/>
      <c r="K724" s="9"/>
      <c r="L724" s="9"/>
      <c r="M724" s="9"/>
    </row>
    <row r="725" spans="2:13" ht="13" x14ac:dyDescent="0.15">
      <c r="B725" s="9"/>
      <c r="C725" s="9"/>
      <c r="D725" s="9"/>
      <c r="E725" s="9"/>
      <c r="F725" s="9"/>
      <c r="G725" s="9"/>
      <c r="H725" s="9"/>
      <c r="I725" s="9"/>
      <c r="J725" s="9"/>
      <c r="K725" s="9"/>
      <c r="L725" s="9"/>
      <c r="M725" s="9"/>
    </row>
    <row r="726" spans="2:13" ht="13" x14ac:dyDescent="0.15">
      <c r="B726" s="9"/>
      <c r="C726" s="9"/>
      <c r="D726" s="9"/>
      <c r="E726" s="9"/>
      <c r="F726" s="9"/>
      <c r="G726" s="9"/>
      <c r="H726" s="9"/>
      <c r="I726" s="9"/>
      <c r="J726" s="9"/>
      <c r="K726" s="9"/>
      <c r="L726" s="9"/>
      <c r="M726" s="9"/>
    </row>
    <row r="727" spans="2:13" ht="13" x14ac:dyDescent="0.15">
      <c r="B727" s="9"/>
      <c r="C727" s="9"/>
      <c r="D727" s="9"/>
      <c r="E727" s="9"/>
      <c r="F727" s="9"/>
      <c r="G727" s="9"/>
      <c r="H727" s="9"/>
      <c r="I727" s="9"/>
      <c r="J727" s="9"/>
      <c r="K727" s="9"/>
      <c r="L727" s="9"/>
      <c r="M727" s="9"/>
    </row>
    <row r="728" spans="2:13" ht="13" x14ac:dyDescent="0.15">
      <c r="B728" s="9"/>
      <c r="C728" s="9"/>
      <c r="D728" s="9"/>
      <c r="E728" s="9"/>
      <c r="F728" s="9"/>
      <c r="G728" s="9"/>
      <c r="H728" s="9"/>
      <c r="I728" s="9"/>
      <c r="J728" s="9"/>
      <c r="K728" s="9"/>
      <c r="L728" s="9"/>
      <c r="M728" s="9"/>
    </row>
    <row r="729" spans="2:13" ht="13" x14ac:dyDescent="0.15">
      <c r="B729" s="9"/>
      <c r="C729" s="9"/>
      <c r="D729" s="9"/>
      <c r="E729" s="9"/>
      <c r="F729" s="9"/>
      <c r="G729" s="9"/>
      <c r="H729" s="9"/>
      <c r="I729" s="9"/>
      <c r="J729" s="9"/>
      <c r="K729" s="9"/>
      <c r="L729" s="9"/>
      <c r="M729" s="9"/>
    </row>
    <row r="730" spans="2:13" ht="13" x14ac:dyDescent="0.15">
      <c r="B730" s="9"/>
      <c r="C730" s="9"/>
      <c r="D730" s="9"/>
      <c r="E730" s="9"/>
      <c r="F730" s="9"/>
      <c r="G730" s="9"/>
      <c r="H730" s="9"/>
      <c r="I730" s="9"/>
      <c r="J730" s="9"/>
      <c r="K730" s="9"/>
      <c r="L730" s="9"/>
      <c r="M730" s="9"/>
    </row>
    <row r="731" spans="2:13" ht="13" x14ac:dyDescent="0.15">
      <c r="B731" s="9"/>
      <c r="C731" s="9"/>
      <c r="D731" s="9"/>
      <c r="E731" s="9"/>
      <c r="F731" s="9"/>
      <c r="G731" s="9"/>
      <c r="H731" s="9"/>
      <c r="I731" s="9"/>
      <c r="J731" s="9"/>
      <c r="K731" s="9"/>
      <c r="L731" s="9"/>
      <c r="M731" s="9"/>
    </row>
    <row r="732" spans="2:13" ht="13" x14ac:dyDescent="0.15">
      <c r="B732" s="9"/>
      <c r="C732" s="9"/>
      <c r="D732" s="9"/>
      <c r="E732" s="9"/>
      <c r="F732" s="9"/>
      <c r="G732" s="9"/>
      <c r="H732" s="9"/>
      <c r="I732" s="9"/>
      <c r="J732" s="9"/>
      <c r="K732" s="9"/>
      <c r="L732" s="9"/>
      <c r="M732" s="9"/>
    </row>
    <row r="733" spans="2:13" ht="13" x14ac:dyDescent="0.15">
      <c r="B733" s="9"/>
      <c r="C733" s="9"/>
      <c r="D733" s="9"/>
      <c r="E733" s="9"/>
      <c r="F733" s="9"/>
      <c r="G733" s="9"/>
      <c r="H733" s="9"/>
      <c r="I733" s="9"/>
      <c r="J733" s="9"/>
      <c r="K733" s="9"/>
      <c r="L733" s="9"/>
      <c r="M733" s="9"/>
    </row>
    <row r="734" spans="2:13" ht="13" x14ac:dyDescent="0.15">
      <c r="B734" s="9"/>
      <c r="C734" s="9"/>
      <c r="D734" s="9"/>
      <c r="E734" s="9"/>
      <c r="F734" s="9"/>
      <c r="G734" s="9"/>
      <c r="H734" s="9"/>
      <c r="I734" s="9"/>
      <c r="J734" s="9"/>
      <c r="K734" s="9"/>
      <c r="L734" s="9"/>
      <c r="M734" s="9"/>
    </row>
    <row r="735" spans="2:13" ht="13" x14ac:dyDescent="0.15">
      <c r="B735" s="9"/>
      <c r="C735" s="9"/>
      <c r="D735" s="9"/>
      <c r="E735" s="9"/>
      <c r="F735" s="9"/>
      <c r="G735" s="9"/>
      <c r="H735" s="9"/>
      <c r="I735" s="9"/>
      <c r="J735" s="9"/>
      <c r="K735" s="9"/>
      <c r="L735" s="9"/>
      <c r="M735" s="9"/>
    </row>
    <row r="736" spans="2:13" ht="13" x14ac:dyDescent="0.15">
      <c r="B736" s="9"/>
      <c r="C736" s="9"/>
      <c r="D736" s="9"/>
      <c r="E736" s="9"/>
      <c r="F736" s="9"/>
      <c r="G736" s="9"/>
      <c r="H736" s="9"/>
      <c r="I736" s="9"/>
      <c r="J736" s="9"/>
      <c r="K736" s="9"/>
      <c r="L736" s="9"/>
      <c r="M736" s="9"/>
    </row>
    <row r="737" spans="2:13" ht="13" x14ac:dyDescent="0.15">
      <c r="B737" s="9"/>
      <c r="C737" s="9"/>
      <c r="D737" s="9"/>
      <c r="E737" s="9"/>
      <c r="F737" s="9"/>
      <c r="G737" s="9"/>
      <c r="H737" s="9"/>
      <c r="I737" s="9"/>
      <c r="J737" s="9"/>
      <c r="K737" s="9"/>
      <c r="L737" s="9"/>
      <c r="M737" s="9"/>
    </row>
    <row r="738" spans="2:13" ht="13" x14ac:dyDescent="0.15">
      <c r="B738" s="9"/>
      <c r="C738" s="9"/>
      <c r="D738" s="9"/>
      <c r="E738" s="9"/>
      <c r="F738" s="9"/>
      <c r="G738" s="9"/>
      <c r="H738" s="9"/>
      <c r="I738" s="9"/>
      <c r="J738" s="9"/>
      <c r="K738" s="9"/>
      <c r="L738" s="9"/>
      <c r="M738" s="9"/>
    </row>
    <row r="739" spans="2:13" ht="13" x14ac:dyDescent="0.15">
      <c r="B739" s="9"/>
      <c r="C739" s="9"/>
      <c r="D739" s="9"/>
      <c r="E739" s="9"/>
      <c r="F739" s="9"/>
      <c r="G739" s="9"/>
      <c r="H739" s="9"/>
      <c r="I739" s="9"/>
      <c r="J739" s="9"/>
      <c r="K739" s="9"/>
      <c r="L739" s="9"/>
      <c r="M739" s="9"/>
    </row>
    <row r="740" spans="2:13" ht="13" x14ac:dyDescent="0.15">
      <c r="B740" s="9"/>
      <c r="C740" s="9"/>
      <c r="D740" s="9"/>
      <c r="E740" s="9"/>
      <c r="F740" s="9"/>
      <c r="G740" s="9"/>
      <c r="H740" s="9"/>
      <c r="I740" s="9"/>
      <c r="J740" s="9"/>
      <c r="K740" s="9"/>
      <c r="L740" s="9"/>
      <c r="M740" s="9"/>
    </row>
    <row r="741" spans="2:13" ht="13" x14ac:dyDescent="0.15">
      <c r="B741" s="9"/>
      <c r="C741" s="9"/>
      <c r="D741" s="9"/>
      <c r="E741" s="9"/>
      <c r="F741" s="9"/>
      <c r="G741" s="9"/>
      <c r="H741" s="9"/>
      <c r="I741" s="9"/>
      <c r="J741" s="9"/>
      <c r="K741" s="9"/>
      <c r="L741" s="9"/>
      <c r="M741" s="9"/>
    </row>
    <row r="742" spans="2:13" ht="13" x14ac:dyDescent="0.15">
      <c r="B742" s="9"/>
      <c r="C742" s="9"/>
      <c r="D742" s="9"/>
      <c r="E742" s="9"/>
      <c r="F742" s="9"/>
      <c r="G742" s="9"/>
      <c r="H742" s="9"/>
      <c r="I742" s="9"/>
      <c r="J742" s="9"/>
      <c r="K742" s="9"/>
      <c r="L742" s="9"/>
      <c r="M742" s="9"/>
    </row>
    <row r="743" spans="2:13" ht="13" x14ac:dyDescent="0.15">
      <c r="B743" s="9"/>
      <c r="C743" s="9"/>
      <c r="D743" s="9"/>
      <c r="E743" s="9"/>
      <c r="F743" s="9"/>
      <c r="G743" s="9"/>
      <c r="H743" s="9"/>
      <c r="I743" s="9"/>
      <c r="J743" s="9"/>
      <c r="K743" s="9"/>
      <c r="L743" s="9"/>
      <c r="M743" s="9"/>
    </row>
    <row r="744" spans="2:13" ht="13" x14ac:dyDescent="0.15">
      <c r="B744" s="9"/>
      <c r="C744" s="9"/>
      <c r="D744" s="9"/>
      <c r="E744" s="9"/>
      <c r="F744" s="9"/>
      <c r="G744" s="9"/>
      <c r="H744" s="9"/>
      <c r="I744" s="9"/>
      <c r="J744" s="9"/>
      <c r="K744" s="9"/>
      <c r="L744" s="9"/>
      <c r="M744" s="9"/>
    </row>
    <row r="745" spans="2:13" ht="13" x14ac:dyDescent="0.15">
      <c r="B745" s="9"/>
      <c r="C745" s="9"/>
      <c r="D745" s="9"/>
      <c r="E745" s="9"/>
      <c r="F745" s="9"/>
      <c r="G745" s="9"/>
      <c r="H745" s="9"/>
      <c r="I745" s="9"/>
      <c r="J745" s="9"/>
      <c r="K745" s="9"/>
      <c r="L745" s="9"/>
      <c r="M745" s="9"/>
    </row>
    <row r="746" spans="2:13" ht="13" x14ac:dyDescent="0.15">
      <c r="B746" s="9"/>
      <c r="C746" s="9"/>
      <c r="D746" s="9"/>
      <c r="E746" s="9"/>
      <c r="F746" s="9"/>
      <c r="G746" s="9"/>
      <c r="H746" s="9"/>
      <c r="I746" s="9"/>
      <c r="J746" s="9"/>
      <c r="K746" s="9"/>
      <c r="L746" s="9"/>
      <c r="M746" s="9"/>
    </row>
    <row r="747" spans="2:13" ht="13" x14ac:dyDescent="0.15">
      <c r="B747" s="9"/>
      <c r="C747" s="9"/>
      <c r="D747" s="9"/>
      <c r="E747" s="9"/>
      <c r="F747" s="9"/>
      <c r="G747" s="9"/>
      <c r="H747" s="9"/>
      <c r="I747" s="9"/>
      <c r="J747" s="9"/>
      <c r="K747" s="9"/>
      <c r="L747" s="9"/>
      <c r="M747" s="9"/>
    </row>
    <row r="748" spans="2:13" ht="13" x14ac:dyDescent="0.15">
      <c r="B748" s="9"/>
      <c r="C748" s="9"/>
      <c r="D748" s="9"/>
      <c r="E748" s="9"/>
      <c r="F748" s="9"/>
      <c r="G748" s="9"/>
      <c r="H748" s="9"/>
      <c r="I748" s="9"/>
      <c r="J748" s="9"/>
      <c r="K748" s="9"/>
      <c r="L748" s="9"/>
      <c r="M748" s="9"/>
    </row>
    <row r="749" spans="2:13" ht="13" x14ac:dyDescent="0.15">
      <c r="B749" s="9"/>
      <c r="C749" s="9"/>
      <c r="D749" s="9"/>
      <c r="E749" s="9"/>
      <c r="F749" s="9"/>
      <c r="G749" s="9"/>
      <c r="H749" s="9"/>
      <c r="I749" s="9"/>
      <c r="J749" s="9"/>
      <c r="K749" s="9"/>
      <c r="L749" s="9"/>
      <c r="M749" s="9"/>
    </row>
    <row r="750" spans="2:13" ht="13" x14ac:dyDescent="0.15">
      <c r="B750" s="9"/>
      <c r="C750" s="9"/>
      <c r="D750" s="9"/>
      <c r="E750" s="9"/>
      <c r="F750" s="9"/>
      <c r="G750" s="9"/>
      <c r="H750" s="9"/>
      <c r="I750" s="9"/>
      <c r="J750" s="9"/>
      <c r="K750" s="9"/>
      <c r="L750" s="9"/>
      <c r="M750" s="9"/>
    </row>
    <row r="751" spans="2:13" ht="13" x14ac:dyDescent="0.15">
      <c r="B751" s="9"/>
      <c r="C751" s="9"/>
      <c r="D751" s="9"/>
      <c r="E751" s="9"/>
      <c r="F751" s="9"/>
      <c r="G751" s="9"/>
      <c r="H751" s="9"/>
      <c r="I751" s="9"/>
      <c r="J751" s="9"/>
      <c r="K751" s="9"/>
      <c r="L751" s="9"/>
      <c r="M751" s="9"/>
    </row>
    <row r="752" spans="2:13" ht="13" x14ac:dyDescent="0.15">
      <c r="B752" s="9"/>
      <c r="C752" s="9"/>
      <c r="D752" s="9"/>
      <c r="E752" s="9"/>
      <c r="F752" s="9"/>
      <c r="G752" s="9"/>
      <c r="H752" s="9"/>
      <c r="I752" s="9"/>
      <c r="J752" s="9"/>
      <c r="K752" s="9"/>
      <c r="L752" s="9"/>
      <c r="M752" s="9"/>
    </row>
    <row r="753" spans="2:13" ht="13" x14ac:dyDescent="0.15">
      <c r="B753" s="9"/>
      <c r="C753" s="9"/>
      <c r="D753" s="9"/>
      <c r="E753" s="9"/>
      <c r="F753" s="9"/>
      <c r="G753" s="9"/>
      <c r="H753" s="9"/>
      <c r="I753" s="9"/>
      <c r="J753" s="9"/>
      <c r="K753" s="9"/>
      <c r="L753" s="9"/>
      <c r="M753" s="9"/>
    </row>
    <row r="754" spans="2:13" ht="13" x14ac:dyDescent="0.15">
      <c r="B754" s="9"/>
      <c r="C754" s="9"/>
      <c r="D754" s="9"/>
      <c r="E754" s="9"/>
      <c r="F754" s="9"/>
      <c r="G754" s="9"/>
      <c r="H754" s="9"/>
      <c r="I754" s="9"/>
      <c r="J754" s="9"/>
      <c r="K754" s="9"/>
      <c r="L754" s="9"/>
      <c r="M754" s="9"/>
    </row>
    <row r="755" spans="2:13" ht="13" x14ac:dyDescent="0.15">
      <c r="B755" s="9"/>
      <c r="C755" s="9"/>
      <c r="D755" s="9"/>
      <c r="E755" s="9"/>
      <c r="F755" s="9"/>
      <c r="G755" s="9"/>
      <c r="H755" s="9"/>
      <c r="I755" s="9"/>
      <c r="J755" s="9"/>
      <c r="K755" s="9"/>
      <c r="L755" s="9"/>
      <c r="M755" s="9"/>
    </row>
    <row r="756" spans="2:13" ht="13" x14ac:dyDescent="0.15">
      <c r="B756" s="9"/>
      <c r="C756" s="9"/>
      <c r="D756" s="9"/>
      <c r="E756" s="9"/>
      <c r="F756" s="9"/>
      <c r="G756" s="9"/>
      <c r="H756" s="9"/>
      <c r="I756" s="9"/>
      <c r="J756" s="9"/>
      <c r="K756" s="9"/>
      <c r="L756" s="9"/>
      <c r="M756" s="9"/>
    </row>
    <row r="757" spans="2:13" ht="13" x14ac:dyDescent="0.15">
      <c r="B757" s="9"/>
      <c r="C757" s="9"/>
      <c r="D757" s="9"/>
      <c r="E757" s="9"/>
      <c r="F757" s="9"/>
      <c r="G757" s="9"/>
      <c r="H757" s="9"/>
      <c r="I757" s="9"/>
      <c r="J757" s="9"/>
      <c r="K757" s="9"/>
      <c r="L757" s="9"/>
      <c r="M757" s="9"/>
    </row>
    <row r="758" spans="2:13" ht="13" x14ac:dyDescent="0.15">
      <c r="B758" s="9"/>
      <c r="C758" s="9"/>
      <c r="D758" s="9"/>
      <c r="E758" s="9"/>
      <c r="F758" s="9"/>
      <c r="G758" s="9"/>
      <c r="H758" s="9"/>
      <c r="I758" s="9"/>
      <c r="J758" s="9"/>
      <c r="K758" s="9"/>
      <c r="L758" s="9"/>
      <c r="M758" s="9"/>
    </row>
    <row r="759" spans="2:13" ht="13" x14ac:dyDescent="0.15">
      <c r="B759" s="9"/>
      <c r="C759" s="9"/>
      <c r="D759" s="9"/>
      <c r="E759" s="9"/>
      <c r="F759" s="9"/>
      <c r="G759" s="9"/>
      <c r="H759" s="9"/>
      <c r="I759" s="9"/>
      <c r="J759" s="9"/>
      <c r="K759" s="9"/>
      <c r="L759" s="9"/>
      <c r="M759" s="9"/>
    </row>
    <row r="760" spans="2:13" ht="13" x14ac:dyDescent="0.15">
      <c r="B760" s="9"/>
      <c r="C760" s="9"/>
      <c r="D760" s="9"/>
      <c r="E760" s="9"/>
      <c r="F760" s="9"/>
      <c r="G760" s="9"/>
      <c r="H760" s="9"/>
      <c r="I760" s="9"/>
      <c r="J760" s="9"/>
      <c r="K760" s="9"/>
      <c r="L760" s="9"/>
      <c r="M760" s="9"/>
    </row>
    <row r="761" spans="2:13" ht="13" x14ac:dyDescent="0.15">
      <c r="B761" s="9"/>
      <c r="C761" s="9"/>
      <c r="D761" s="9"/>
      <c r="E761" s="9"/>
      <c r="F761" s="9"/>
      <c r="G761" s="9"/>
      <c r="H761" s="9"/>
      <c r="I761" s="9"/>
      <c r="J761" s="9"/>
      <c r="K761" s="9"/>
      <c r="L761" s="9"/>
      <c r="M761" s="9"/>
    </row>
    <row r="762" spans="2:13" ht="13" x14ac:dyDescent="0.15">
      <c r="B762" s="9"/>
      <c r="C762" s="9"/>
      <c r="D762" s="9"/>
      <c r="E762" s="9"/>
      <c r="F762" s="9"/>
      <c r="G762" s="9"/>
      <c r="H762" s="9"/>
      <c r="I762" s="9"/>
      <c r="J762" s="9"/>
      <c r="K762" s="9"/>
      <c r="L762" s="9"/>
      <c r="M762" s="9"/>
    </row>
    <row r="763" spans="2:13" ht="13" x14ac:dyDescent="0.15">
      <c r="B763" s="9"/>
      <c r="C763" s="9"/>
      <c r="D763" s="9"/>
      <c r="E763" s="9"/>
      <c r="F763" s="9"/>
      <c r="G763" s="9"/>
      <c r="H763" s="9"/>
      <c r="I763" s="9"/>
      <c r="J763" s="9"/>
      <c r="K763" s="9"/>
      <c r="L763" s="9"/>
      <c r="M763" s="9"/>
    </row>
    <row r="764" spans="2:13" ht="13" x14ac:dyDescent="0.15">
      <c r="B764" s="9"/>
      <c r="C764" s="9"/>
      <c r="D764" s="9"/>
      <c r="E764" s="9"/>
      <c r="F764" s="9"/>
      <c r="G764" s="9"/>
      <c r="H764" s="9"/>
      <c r="I764" s="9"/>
      <c r="J764" s="9"/>
      <c r="K764" s="9"/>
      <c r="L764" s="9"/>
      <c r="M764" s="9"/>
    </row>
    <row r="765" spans="2:13" ht="13" x14ac:dyDescent="0.15">
      <c r="B765" s="9"/>
      <c r="C765" s="9"/>
      <c r="D765" s="9"/>
      <c r="E765" s="9"/>
      <c r="F765" s="9"/>
      <c r="G765" s="9"/>
      <c r="H765" s="9"/>
      <c r="I765" s="9"/>
      <c r="J765" s="9"/>
      <c r="K765" s="9"/>
      <c r="L765" s="9"/>
      <c r="M765" s="9"/>
    </row>
    <row r="766" spans="2:13" ht="13" x14ac:dyDescent="0.15">
      <c r="B766" s="9"/>
      <c r="C766" s="9"/>
      <c r="D766" s="9"/>
      <c r="E766" s="9"/>
      <c r="F766" s="9"/>
      <c r="G766" s="9"/>
      <c r="H766" s="9"/>
      <c r="I766" s="9"/>
      <c r="J766" s="9"/>
      <c r="K766" s="9"/>
      <c r="L766" s="9"/>
      <c r="M766" s="9"/>
    </row>
    <row r="767" spans="2:13" ht="13" x14ac:dyDescent="0.15">
      <c r="B767" s="9"/>
      <c r="C767" s="9"/>
      <c r="D767" s="9"/>
      <c r="E767" s="9"/>
      <c r="F767" s="9"/>
      <c r="G767" s="9"/>
      <c r="H767" s="9"/>
      <c r="I767" s="9"/>
      <c r="J767" s="9"/>
      <c r="K767" s="9"/>
      <c r="L767" s="9"/>
      <c r="M767" s="9"/>
    </row>
    <row r="768" spans="2:13" ht="13" x14ac:dyDescent="0.15">
      <c r="B768" s="9"/>
      <c r="C768" s="9"/>
      <c r="D768" s="9"/>
      <c r="E768" s="9"/>
      <c r="F768" s="9"/>
      <c r="G768" s="9"/>
      <c r="H768" s="9"/>
      <c r="I768" s="9"/>
      <c r="J768" s="9"/>
      <c r="K768" s="9"/>
      <c r="L768" s="9"/>
      <c r="M768" s="9"/>
    </row>
    <row r="769" spans="2:13" ht="13" x14ac:dyDescent="0.15">
      <c r="B769" s="9"/>
      <c r="C769" s="9"/>
      <c r="D769" s="9"/>
      <c r="E769" s="9"/>
      <c r="F769" s="9"/>
      <c r="G769" s="9"/>
      <c r="H769" s="9"/>
      <c r="I769" s="9"/>
      <c r="J769" s="9"/>
      <c r="K769" s="9"/>
      <c r="L769" s="9"/>
      <c r="M769" s="9"/>
    </row>
    <row r="770" spans="2:13" ht="13" x14ac:dyDescent="0.15">
      <c r="B770" s="9"/>
      <c r="C770" s="9"/>
      <c r="D770" s="9"/>
      <c r="E770" s="9"/>
      <c r="F770" s="9"/>
      <c r="G770" s="9"/>
      <c r="H770" s="9"/>
      <c r="I770" s="9"/>
      <c r="J770" s="9"/>
      <c r="K770" s="9"/>
      <c r="L770" s="9"/>
      <c r="M770" s="9"/>
    </row>
    <row r="771" spans="2:13" ht="13" x14ac:dyDescent="0.15">
      <c r="B771" s="9"/>
      <c r="C771" s="9"/>
      <c r="D771" s="9"/>
      <c r="E771" s="9"/>
      <c r="F771" s="9"/>
      <c r="G771" s="9"/>
      <c r="H771" s="9"/>
      <c r="I771" s="9"/>
      <c r="J771" s="9"/>
      <c r="K771" s="9"/>
      <c r="L771" s="9"/>
      <c r="M771" s="9"/>
    </row>
    <row r="772" spans="2:13" ht="13" x14ac:dyDescent="0.15">
      <c r="B772" s="9"/>
      <c r="C772" s="9"/>
      <c r="D772" s="9"/>
      <c r="E772" s="9"/>
      <c r="F772" s="9"/>
      <c r="G772" s="9"/>
      <c r="H772" s="9"/>
      <c r="I772" s="9"/>
      <c r="J772" s="9"/>
      <c r="K772" s="9"/>
      <c r="L772" s="9"/>
      <c r="M772" s="9"/>
    </row>
    <row r="773" spans="2:13" ht="13" x14ac:dyDescent="0.15">
      <c r="B773" s="9"/>
      <c r="C773" s="9"/>
      <c r="D773" s="9"/>
      <c r="E773" s="9"/>
      <c r="F773" s="9"/>
      <c r="G773" s="9"/>
      <c r="H773" s="9"/>
      <c r="I773" s="9"/>
      <c r="J773" s="9"/>
      <c r="K773" s="9"/>
      <c r="L773" s="9"/>
      <c r="M773" s="9"/>
    </row>
    <row r="774" spans="2:13" ht="13" x14ac:dyDescent="0.15">
      <c r="B774" s="9"/>
      <c r="C774" s="9"/>
      <c r="D774" s="9"/>
      <c r="E774" s="9"/>
      <c r="F774" s="9"/>
      <c r="G774" s="9"/>
      <c r="H774" s="9"/>
      <c r="I774" s="9"/>
      <c r="J774" s="9"/>
      <c r="K774" s="9"/>
      <c r="L774" s="9"/>
      <c r="M774" s="9"/>
    </row>
    <row r="775" spans="2:13" ht="13" x14ac:dyDescent="0.15">
      <c r="B775" s="9"/>
      <c r="C775" s="9"/>
      <c r="D775" s="9"/>
      <c r="E775" s="9"/>
      <c r="F775" s="9"/>
      <c r="G775" s="9"/>
      <c r="H775" s="9"/>
      <c r="I775" s="9"/>
      <c r="J775" s="9"/>
      <c r="K775" s="9"/>
      <c r="L775" s="9"/>
      <c r="M775" s="9"/>
    </row>
    <row r="776" spans="2:13" ht="13" x14ac:dyDescent="0.15">
      <c r="B776" s="9"/>
      <c r="C776" s="9"/>
      <c r="D776" s="9"/>
      <c r="E776" s="9"/>
      <c r="F776" s="9"/>
      <c r="G776" s="9"/>
      <c r="H776" s="9"/>
      <c r="I776" s="9"/>
      <c r="J776" s="9"/>
      <c r="K776" s="9"/>
      <c r="L776" s="9"/>
      <c r="M776" s="9"/>
    </row>
    <row r="777" spans="2:13" ht="13" x14ac:dyDescent="0.15">
      <c r="B777" s="9"/>
      <c r="C777" s="9"/>
      <c r="D777" s="9"/>
      <c r="E777" s="9"/>
      <c r="F777" s="9"/>
      <c r="G777" s="9"/>
      <c r="H777" s="9"/>
      <c r="I777" s="9"/>
      <c r="J777" s="9"/>
      <c r="K777" s="9"/>
      <c r="L777" s="9"/>
      <c r="M777" s="9"/>
    </row>
    <row r="778" spans="2:13" ht="13" x14ac:dyDescent="0.15">
      <c r="B778" s="9"/>
      <c r="C778" s="9"/>
      <c r="D778" s="9"/>
      <c r="E778" s="9"/>
      <c r="F778" s="9"/>
      <c r="G778" s="9"/>
      <c r="H778" s="9"/>
      <c r="I778" s="9"/>
      <c r="J778" s="9"/>
      <c r="K778" s="9"/>
      <c r="L778" s="9"/>
      <c r="M778" s="9"/>
    </row>
    <row r="779" spans="2:13" ht="13" x14ac:dyDescent="0.15">
      <c r="B779" s="9"/>
      <c r="C779" s="9"/>
      <c r="D779" s="9"/>
      <c r="E779" s="9"/>
      <c r="F779" s="9"/>
      <c r="G779" s="9"/>
      <c r="H779" s="9"/>
      <c r="I779" s="9"/>
      <c r="J779" s="9"/>
      <c r="K779" s="9"/>
      <c r="L779" s="9"/>
      <c r="M779" s="9"/>
    </row>
    <row r="780" spans="2:13" ht="13" x14ac:dyDescent="0.15">
      <c r="B780" s="9"/>
      <c r="C780" s="9"/>
      <c r="D780" s="9"/>
      <c r="E780" s="9"/>
      <c r="F780" s="9"/>
      <c r="G780" s="9"/>
      <c r="H780" s="9"/>
      <c r="I780" s="9"/>
      <c r="J780" s="9"/>
      <c r="K780" s="9"/>
      <c r="L780" s="9"/>
      <c r="M780" s="9"/>
    </row>
    <row r="781" spans="2:13" ht="13" x14ac:dyDescent="0.15">
      <c r="B781" s="9"/>
      <c r="C781" s="9"/>
      <c r="D781" s="9"/>
      <c r="E781" s="9"/>
      <c r="F781" s="9"/>
      <c r="G781" s="9"/>
      <c r="H781" s="9"/>
      <c r="I781" s="9"/>
      <c r="J781" s="9"/>
      <c r="K781" s="9"/>
      <c r="L781" s="9"/>
      <c r="M781" s="9"/>
    </row>
    <row r="782" spans="2:13" ht="13" x14ac:dyDescent="0.15">
      <c r="B782" s="9"/>
      <c r="C782" s="9"/>
      <c r="D782" s="9"/>
      <c r="E782" s="9"/>
      <c r="F782" s="9"/>
      <c r="G782" s="9"/>
      <c r="H782" s="9"/>
      <c r="I782" s="9"/>
      <c r="J782" s="9"/>
      <c r="K782" s="9"/>
      <c r="L782" s="9"/>
      <c r="M782" s="9"/>
    </row>
    <row r="783" spans="2:13" ht="13" x14ac:dyDescent="0.15">
      <c r="B783" s="9"/>
      <c r="C783" s="9"/>
      <c r="D783" s="9"/>
      <c r="E783" s="9"/>
      <c r="F783" s="9"/>
      <c r="G783" s="9"/>
      <c r="H783" s="9"/>
      <c r="I783" s="9"/>
      <c r="J783" s="9"/>
      <c r="K783" s="9"/>
      <c r="L783" s="9"/>
      <c r="M783" s="9"/>
    </row>
    <row r="784" spans="2:13" ht="13" x14ac:dyDescent="0.15">
      <c r="B784" s="9"/>
      <c r="C784" s="9"/>
      <c r="D784" s="9"/>
      <c r="E784" s="9"/>
      <c r="F784" s="9"/>
      <c r="G784" s="9"/>
      <c r="H784" s="9"/>
      <c r="I784" s="9"/>
      <c r="J784" s="9"/>
      <c r="K784" s="9"/>
      <c r="L784" s="9"/>
      <c r="M784" s="9"/>
    </row>
    <row r="785" spans="2:13" ht="13" x14ac:dyDescent="0.15">
      <c r="B785" s="9"/>
      <c r="C785" s="9"/>
      <c r="D785" s="9"/>
      <c r="E785" s="9"/>
      <c r="F785" s="9"/>
      <c r="G785" s="9"/>
      <c r="H785" s="9"/>
      <c r="I785" s="9"/>
      <c r="J785" s="9"/>
      <c r="K785" s="9"/>
      <c r="L785" s="9"/>
      <c r="M785" s="9"/>
    </row>
    <row r="786" spans="2:13" ht="13" x14ac:dyDescent="0.15">
      <c r="B786" s="9"/>
      <c r="C786" s="9"/>
      <c r="D786" s="9"/>
      <c r="E786" s="9"/>
      <c r="F786" s="9"/>
      <c r="G786" s="9"/>
      <c r="H786" s="9"/>
      <c r="I786" s="9"/>
      <c r="J786" s="9"/>
      <c r="K786" s="9"/>
      <c r="L786" s="9"/>
      <c r="M786" s="9"/>
    </row>
    <row r="787" spans="2:13" ht="13" x14ac:dyDescent="0.15">
      <c r="B787" s="9"/>
      <c r="C787" s="9"/>
      <c r="D787" s="9"/>
      <c r="E787" s="9"/>
      <c r="F787" s="9"/>
      <c r="G787" s="9"/>
      <c r="H787" s="9"/>
      <c r="I787" s="9"/>
      <c r="J787" s="9"/>
      <c r="K787" s="9"/>
      <c r="L787" s="9"/>
      <c r="M787" s="9"/>
    </row>
    <row r="788" spans="2:13" ht="13" x14ac:dyDescent="0.15">
      <c r="B788" s="9"/>
      <c r="C788" s="9"/>
      <c r="D788" s="9"/>
      <c r="E788" s="9"/>
      <c r="F788" s="9"/>
      <c r="G788" s="9"/>
      <c r="H788" s="9"/>
      <c r="I788" s="9"/>
      <c r="J788" s="9"/>
      <c r="K788" s="9"/>
      <c r="L788" s="9"/>
      <c r="M788" s="9"/>
    </row>
    <row r="789" spans="2:13" ht="13" x14ac:dyDescent="0.15">
      <c r="B789" s="9"/>
      <c r="C789" s="9"/>
      <c r="D789" s="9"/>
      <c r="E789" s="9"/>
      <c r="F789" s="9"/>
      <c r="G789" s="9"/>
      <c r="H789" s="9"/>
      <c r="I789" s="9"/>
      <c r="J789" s="9"/>
      <c r="K789" s="9"/>
      <c r="L789" s="9"/>
      <c r="M789" s="9"/>
    </row>
    <row r="790" spans="2:13" ht="13" x14ac:dyDescent="0.15">
      <c r="B790" s="9"/>
      <c r="C790" s="9"/>
      <c r="D790" s="9"/>
      <c r="E790" s="9"/>
      <c r="F790" s="9"/>
      <c r="G790" s="9"/>
      <c r="H790" s="9"/>
      <c r="I790" s="9"/>
      <c r="J790" s="9"/>
      <c r="K790" s="9"/>
      <c r="L790" s="9"/>
      <c r="M790" s="9"/>
    </row>
    <row r="791" spans="2:13" ht="13" x14ac:dyDescent="0.15">
      <c r="B791" s="9"/>
      <c r="C791" s="9"/>
      <c r="D791" s="9"/>
      <c r="E791" s="9"/>
      <c r="F791" s="9"/>
      <c r="G791" s="9"/>
      <c r="H791" s="9"/>
      <c r="I791" s="9"/>
      <c r="J791" s="9"/>
      <c r="K791" s="9"/>
      <c r="L791" s="9"/>
      <c r="M791" s="9"/>
    </row>
    <row r="792" spans="2:13" ht="13" x14ac:dyDescent="0.15">
      <c r="B792" s="9"/>
      <c r="C792" s="9"/>
      <c r="D792" s="9"/>
      <c r="E792" s="9"/>
      <c r="F792" s="9"/>
      <c r="G792" s="9"/>
      <c r="H792" s="9"/>
      <c r="I792" s="9"/>
      <c r="J792" s="9"/>
      <c r="K792" s="9"/>
      <c r="L792" s="9"/>
      <c r="M792" s="9"/>
    </row>
    <row r="793" spans="2:13" ht="13" x14ac:dyDescent="0.15">
      <c r="B793" s="9"/>
      <c r="C793" s="9"/>
      <c r="D793" s="9"/>
      <c r="E793" s="9"/>
      <c r="F793" s="9"/>
      <c r="G793" s="9"/>
      <c r="H793" s="9"/>
      <c r="I793" s="9"/>
      <c r="J793" s="9"/>
      <c r="K793" s="9"/>
      <c r="L793" s="9"/>
      <c r="M793" s="9"/>
    </row>
    <row r="794" spans="2:13" ht="13" x14ac:dyDescent="0.15">
      <c r="B794" s="9"/>
      <c r="C794" s="9"/>
      <c r="D794" s="9"/>
      <c r="E794" s="9"/>
      <c r="F794" s="9"/>
      <c r="G794" s="9"/>
      <c r="H794" s="9"/>
      <c r="I794" s="9"/>
      <c r="J794" s="9"/>
      <c r="K794" s="9"/>
      <c r="L794" s="9"/>
      <c r="M794" s="9"/>
    </row>
    <row r="795" spans="2:13" ht="13" x14ac:dyDescent="0.15">
      <c r="B795" s="9"/>
      <c r="C795" s="9"/>
      <c r="D795" s="9"/>
      <c r="E795" s="9"/>
      <c r="F795" s="9"/>
      <c r="G795" s="9"/>
      <c r="H795" s="9"/>
      <c r="I795" s="9"/>
      <c r="J795" s="9"/>
      <c r="K795" s="9"/>
      <c r="L795" s="9"/>
      <c r="M795" s="9"/>
    </row>
    <row r="796" spans="2:13" ht="13" x14ac:dyDescent="0.15">
      <c r="B796" s="9"/>
      <c r="C796" s="9"/>
      <c r="D796" s="9"/>
      <c r="E796" s="9"/>
      <c r="F796" s="9"/>
      <c r="G796" s="9"/>
      <c r="H796" s="9"/>
      <c r="I796" s="9"/>
      <c r="J796" s="9"/>
      <c r="K796" s="9"/>
      <c r="L796" s="9"/>
      <c r="M796" s="9"/>
    </row>
    <row r="797" spans="2:13" ht="13" x14ac:dyDescent="0.15">
      <c r="B797" s="9"/>
      <c r="C797" s="9"/>
      <c r="D797" s="9"/>
      <c r="E797" s="9"/>
      <c r="F797" s="9"/>
      <c r="G797" s="9"/>
      <c r="H797" s="9"/>
      <c r="I797" s="9"/>
      <c r="J797" s="9"/>
      <c r="K797" s="9"/>
      <c r="L797" s="9"/>
      <c r="M797" s="9"/>
    </row>
    <row r="798" spans="2:13" ht="13" x14ac:dyDescent="0.15">
      <c r="B798" s="9"/>
      <c r="C798" s="9"/>
      <c r="D798" s="9"/>
      <c r="E798" s="9"/>
      <c r="F798" s="9"/>
      <c r="G798" s="9"/>
      <c r="H798" s="9"/>
      <c r="I798" s="9"/>
      <c r="J798" s="9"/>
      <c r="K798" s="9"/>
      <c r="L798" s="9"/>
      <c r="M798" s="9"/>
    </row>
    <row r="799" spans="2:13" ht="13" x14ac:dyDescent="0.15">
      <c r="B799" s="9"/>
      <c r="C799" s="9"/>
      <c r="D799" s="9"/>
      <c r="E799" s="9"/>
      <c r="F799" s="9"/>
      <c r="G799" s="9"/>
      <c r="H799" s="9"/>
      <c r="I799" s="9"/>
      <c r="J799" s="9"/>
      <c r="K799" s="9"/>
      <c r="L799" s="9"/>
      <c r="M799" s="9"/>
    </row>
    <row r="800" spans="2:13" ht="13" x14ac:dyDescent="0.15">
      <c r="B800" s="9"/>
      <c r="C800" s="9"/>
      <c r="D800" s="9"/>
      <c r="E800" s="9"/>
      <c r="F800" s="9"/>
      <c r="G800" s="9"/>
      <c r="H800" s="9"/>
      <c r="I800" s="9"/>
      <c r="J800" s="9"/>
      <c r="K800" s="9"/>
      <c r="L800" s="9"/>
      <c r="M800" s="9"/>
    </row>
    <row r="801" spans="2:13" ht="13" x14ac:dyDescent="0.15">
      <c r="B801" s="9"/>
      <c r="C801" s="9"/>
      <c r="D801" s="9"/>
      <c r="E801" s="9"/>
      <c r="F801" s="9"/>
      <c r="G801" s="9"/>
      <c r="H801" s="9"/>
      <c r="I801" s="9"/>
      <c r="J801" s="9"/>
      <c r="K801" s="9"/>
      <c r="L801" s="9"/>
      <c r="M801" s="9"/>
    </row>
    <row r="802" spans="2:13" ht="13" x14ac:dyDescent="0.15">
      <c r="B802" s="9"/>
      <c r="C802" s="9"/>
      <c r="D802" s="9"/>
      <c r="E802" s="9"/>
      <c r="F802" s="9"/>
      <c r="G802" s="9"/>
      <c r="H802" s="9"/>
      <c r="I802" s="9"/>
      <c r="J802" s="9"/>
      <c r="K802" s="9"/>
      <c r="L802" s="9"/>
      <c r="M802" s="9"/>
    </row>
    <row r="803" spans="2:13" ht="13" x14ac:dyDescent="0.15">
      <c r="B803" s="9"/>
      <c r="C803" s="9"/>
      <c r="D803" s="9"/>
      <c r="E803" s="9"/>
      <c r="F803" s="9"/>
      <c r="G803" s="9"/>
      <c r="H803" s="9"/>
      <c r="I803" s="9"/>
      <c r="J803" s="9"/>
      <c r="K803" s="9"/>
      <c r="L803" s="9"/>
      <c r="M803" s="9"/>
    </row>
    <row r="804" spans="2:13" ht="13" x14ac:dyDescent="0.15">
      <c r="B804" s="9"/>
      <c r="C804" s="9"/>
      <c r="D804" s="9"/>
      <c r="E804" s="9"/>
      <c r="F804" s="9"/>
      <c r="G804" s="9"/>
      <c r="H804" s="9"/>
      <c r="I804" s="9"/>
      <c r="J804" s="9"/>
      <c r="K804" s="9"/>
      <c r="L804" s="9"/>
      <c r="M804" s="9"/>
    </row>
    <row r="805" spans="2:13" ht="13" x14ac:dyDescent="0.15">
      <c r="B805" s="9"/>
      <c r="C805" s="9"/>
      <c r="D805" s="9"/>
      <c r="E805" s="9"/>
      <c r="F805" s="9"/>
      <c r="G805" s="9"/>
      <c r="H805" s="9"/>
      <c r="I805" s="9"/>
      <c r="J805" s="9"/>
      <c r="K805" s="9"/>
      <c r="L805" s="9"/>
      <c r="M805" s="9"/>
    </row>
    <row r="806" spans="2:13" ht="13" x14ac:dyDescent="0.15">
      <c r="B806" s="9"/>
      <c r="C806" s="9"/>
      <c r="D806" s="9"/>
      <c r="E806" s="9"/>
      <c r="F806" s="9"/>
      <c r="G806" s="9"/>
      <c r="H806" s="9"/>
      <c r="I806" s="9"/>
      <c r="J806" s="9"/>
      <c r="K806" s="9"/>
      <c r="L806" s="9"/>
      <c r="M806" s="9"/>
    </row>
    <row r="807" spans="2:13" ht="13" x14ac:dyDescent="0.15">
      <c r="B807" s="9"/>
      <c r="C807" s="9"/>
      <c r="D807" s="9"/>
      <c r="E807" s="9"/>
      <c r="F807" s="9"/>
      <c r="G807" s="9"/>
      <c r="H807" s="9"/>
      <c r="I807" s="9"/>
      <c r="J807" s="9"/>
      <c r="K807" s="9"/>
      <c r="L807" s="9"/>
      <c r="M807" s="9"/>
    </row>
    <row r="808" spans="2:13" ht="13" x14ac:dyDescent="0.15">
      <c r="B808" s="9"/>
      <c r="C808" s="9"/>
      <c r="D808" s="9"/>
      <c r="E808" s="9"/>
      <c r="F808" s="9"/>
      <c r="G808" s="9"/>
      <c r="H808" s="9"/>
      <c r="I808" s="9"/>
      <c r="J808" s="9"/>
      <c r="K808" s="9"/>
      <c r="L808" s="9"/>
      <c r="M808" s="9"/>
    </row>
    <row r="809" spans="2:13" ht="13" x14ac:dyDescent="0.15">
      <c r="B809" s="9"/>
      <c r="C809" s="9"/>
      <c r="D809" s="9"/>
      <c r="E809" s="9"/>
      <c r="F809" s="9"/>
      <c r="G809" s="9"/>
      <c r="H809" s="9"/>
      <c r="I809" s="9"/>
      <c r="J809" s="9"/>
      <c r="K809" s="9"/>
      <c r="L809" s="9"/>
      <c r="M809" s="9"/>
    </row>
    <row r="810" spans="2:13" ht="13" x14ac:dyDescent="0.15">
      <c r="B810" s="9"/>
      <c r="C810" s="9"/>
      <c r="D810" s="9"/>
      <c r="E810" s="9"/>
      <c r="F810" s="9"/>
      <c r="G810" s="9"/>
      <c r="H810" s="9"/>
      <c r="I810" s="9"/>
      <c r="J810" s="9"/>
      <c r="K810" s="9"/>
      <c r="L810" s="9"/>
      <c r="M810" s="9"/>
    </row>
    <row r="811" spans="2:13" ht="13" x14ac:dyDescent="0.15">
      <c r="B811" s="9"/>
      <c r="C811" s="9"/>
      <c r="D811" s="9"/>
      <c r="E811" s="9"/>
      <c r="F811" s="9"/>
      <c r="G811" s="9"/>
      <c r="H811" s="9"/>
      <c r="I811" s="9"/>
      <c r="J811" s="9"/>
      <c r="K811" s="9"/>
      <c r="L811" s="9"/>
      <c r="M811" s="9"/>
    </row>
    <row r="812" spans="2:13" ht="13" x14ac:dyDescent="0.15">
      <c r="B812" s="9"/>
      <c r="C812" s="9"/>
      <c r="D812" s="9"/>
      <c r="E812" s="9"/>
      <c r="F812" s="9"/>
      <c r="G812" s="9"/>
      <c r="H812" s="9"/>
      <c r="I812" s="9"/>
      <c r="J812" s="9"/>
      <c r="K812" s="9"/>
      <c r="L812" s="9"/>
      <c r="M812" s="9"/>
    </row>
    <row r="813" spans="2:13" ht="13" x14ac:dyDescent="0.15">
      <c r="B813" s="9"/>
      <c r="C813" s="9"/>
      <c r="D813" s="9"/>
      <c r="E813" s="9"/>
      <c r="F813" s="9"/>
      <c r="G813" s="9"/>
      <c r="H813" s="9"/>
      <c r="I813" s="9"/>
      <c r="J813" s="9"/>
      <c r="K813" s="9"/>
      <c r="L813" s="9"/>
      <c r="M813" s="9"/>
    </row>
    <row r="814" spans="2:13" ht="13" x14ac:dyDescent="0.15">
      <c r="B814" s="9"/>
      <c r="C814" s="9"/>
      <c r="D814" s="9"/>
      <c r="E814" s="9"/>
      <c r="F814" s="9"/>
      <c r="G814" s="9"/>
      <c r="H814" s="9"/>
      <c r="I814" s="9"/>
      <c r="J814" s="9"/>
      <c r="K814" s="9"/>
      <c r="L814" s="9"/>
      <c r="M814" s="9"/>
    </row>
    <row r="815" spans="2:13" ht="13" x14ac:dyDescent="0.15">
      <c r="B815" s="9"/>
      <c r="C815" s="9"/>
      <c r="D815" s="9"/>
      <c r="E815" s="9"/>
      <c r="F815" s="9"/>
      <c r="G815" s="9"/>
      <c r="H815" s="9"/>
      <c r="I815" s="9"/>
      <c r="J815" s="9"/>
      <c r="K815" s="9"/>
      <c r="L815" s="9"/>
      <c r="M815" s="9"/>
    </row>
    <row r="816" spans="2:13" ht="13" x14ac:dyDescent="0.15">
      <c r="B816" s="9"/>
      <c r="C816" s="9"/>
      <c r="D816" s="9"/>
      <c r="E816" s="9"/>
      <c r="F816" s="9"/>
      <c r="G816" s="9"/>
      <c r="H816" s="9"/>
      <c r="I816" s="9"/>
      <c r="J816" s="9"/>
      <c r="K816" s="9"/>
      <c r="L816" s="9"/>
      <c r="M816" s="9"/>
    </row>
    <row r="817" spans="2:13" ht="13" x14ac:dyDescent="0.15">
      <c r="B817" s="9"/>
      <c r="C817" s="9"/>
      <c r="D817" s="9"/>
      <c r="E817" s="9"/>
      <c r="F817" s="9"/>
      <c r="G817" s="9"/>
      <c r="H817" s="9"/>
      <c r="I817" s="9"/>
      <c r="J817" s="9"/>
      <c r="K817" s="9"/>
      <c r="L817" s="9"/>
      <c r="M817" s="9"/>
    </row>
    <row r="818" spans="2:13" ht="13" x14ac:dyDescent="0.15">
      <c r="B818" s="9"/>
      <c r="C818" s="9"/>
      <c r="D818" s="9"/>
      <c r="E818" s="9"/>
      <c r="F818" s="9"/>
      <c r="G818" s="9"/>
      <c r="H818" s="9"/>
      <c r="I818" s="9"/>
      <c r="J818" s="9"/>
      <c r="K818" s="9"/>
      <c r="L818" s="9"/>
      <c r="M818" s="9"/>
    </row>
    <row r="819" spans="2:13" ht="13" x14ac:dyDescent="0.15">
      <c r="B819" s="9"/>
      <c r="C819" s="9"/>
      <c r="D819" s="9"/>
      <c r="E819" s="9"/>
      <c r="F819" s="9"/>
      <c r="G819" s="9"/>
      <c r="H819" s="9"/>
      <c r="I819" s="9"/>
      <c r="J819" s="9"/>
      <c r="K819" s="9"/>
      <c r="L819" s="9"/>
      <c r="M819" s="9"/>
    </row>
    <row r="820" spans="2:13" ht="13" x14ac:dyDescent="0.15">
      <c r="B820" s="9"/>
      <c r="C820" s="9"/>
      <c r="D820" s="9"/>
      <c r="E820" s="9"/>
      <c r="F820" s="9"/>
      <c r="G820" s="9"/>
      <c r="H820" s="9"/>
      <c r="I820" s="9"/>
      <c r="J820" s="9"/>
      <c r="K820" s="9"/>
      <c r="L820" s="9"/>
      <c r="M820" s="9"/>
    </row>
    <row r="821" spans="2:13" ht="13" x14ac:dyDescent="0.15">
      <c r="B821" s="9"/>
      <c r="C821" s="9"/>
      <c r="D821" s="9"/>
      <c r="E821" s="9"/>
      <c r="F821" s="9"/>
      <c r="G821" s="9"/>
      <c r="H821" s="9"/>
      <c r="I821" s="9"/>
      <c r="J821" s="9"/>
      <c r="K821" s="9"/>
      <c r="L821" s="9"/>
      <c r="M821" s="9"/>
    </row>
    <row r="822" spans="2:13" ht="13" x14ac:dyDescent="0.15">
      <c r="B822" s="9"/>
      <c r="C822" s="9"/>
      <c r="D822" s="9"/>
      <c r="E822" s="9"/>
      <c r="F822" s="9"/>
      <c r="G822" s="9"/>
      <c r="H822" s="9"/>
      <c r="I822" s="9"/>
      <c r="J822" s="9"/>
      <c r="K822" s="9"/>
      <c r="L822" s="9"/>
      <c r="M822" s="9"/>
    </row>
    <row r="823" spans="2:13" ht="13" x14ac:dyDescent="0.15">
      <c r="B823" s="9"/>
      <c r="C823" s="9"/>
      <c r="D823" s="9"/>
      <c r="E823" s="9"/>
      <c r="F823" s="9"/>
      <c r="G823" s="9"/>
      <c r="H823" s="9"/>
      <c r="I823" s="9"/>
      <c r="J823" s="9"/>
      <c r="K823" s="9"/>
      <c r="L823" s="9"/>
      <c r="M823" s="9"/>
    </row>
    <row r="824" spans="2:13" ht="13" x14ac:dyDescent="0.15">
      <c r="B824" s="9"/>
      <c r="C824" s="9"/>
      <c r="D824" s="9"/>
      <c r="E824" s="9"/>
      <c r="F824" s="9"/>
      <c r="G824" s="9"/>
      <c r="H824" s="9"/>
      <c r="I824" s="9"/>
      <c r="J824" s="9"/>
      <c r="K824" s="9"/>
      <c r="L824" s="9"/>
      <c r="M824" s="9"/>
    </row>
    <row r="825" spans="2:13" ht="13" x14ac:dyDescent="0.15">
      <c r="B825" s="9"/>
      <c r="C825" s="9"/>
      <c r="D825" s="9"/>
      <c r="E825" s="9"/>
      <c r="F825" s="9"/>
      <c r="G825" s="9"/>
      <c r="H825" s="9"/>
      <c r="I825" s="9"/>
      <c r="J825" s="9"/>
      <c r="K825" s="9"/>
      <c r="L825" s="9"/>
      <c r="M825" s="9"/>
    </row>
    <row r="826" spans="2:13" ht="13" x14ac:dyDescent="0.15">
      <c r="B826" s="9"/>
      <c r="C826" s="9"/>
      <c r="D826" s="9"/>
      <c r="E826" s="9"/>
      <c r="F826" s="9"/>
      <c r="G826" s="9"/>
      <c r="H826" s="9"/>
      <c r="I826" s="9"/>
      <c r="J826" s="9"/>
      <c r="K826" s="9"/>
      <c r="L826" s="9"/>
      <c r="M826" s="9"/>
    </row>
    <row r="827" spans="2:13" ht="13" x14ac:dyDescent="0.15">
      <c r="B827" s="9"/>
      <c r="C827" s="9"/>
      <c r="D827" s="9"/>
      <c r="E827" s="9"/>
      <c r="F827" s="9"/>
      <c r="G827" s="9"/>
      <c r="H827" s="9"/>
      <c r="I827" s="9"/>
      <c r="J827" s="9"/>
      <c r="K827" s="9"/>
      <c r="L827" s="9"/>
      <c r="M827" s="9"/>
    </row>
    <row r="828" spans="2:13" ht="13" x14ac:dyDescent="0.15">
      <c r="B828" s="9"/>
      <c r="C828" s="9"/>
      <c r="D828" s="9"/>
      <c r="E828" s="9"/>
      <c r="F828" s="9"/>
      <c r="G828" s="9"/>
      <c r="H828" s="9"/>
      <c r="I828" s="9"/>
      <c r="J828" s="9"/>
      <c r="K828" s="9"/>
      <c r="L828" s="9"/>
      <c r="M828" s="9"/>
    </row>
    <row r="829" spans="2:13" ht="13" x14ac:dyDescent="0.15">
      <c r="B829" s="9"/>
      <c r="C829" s="9"/>
      <c r="D829" s="9"/>
      <c r="E829" s="9"/>
      <c r="F829" s="9"/>
      <c r="G829" s="9"/>
      <c r="H829" s="9"/>
      <c r="I829" s="9"/>
      <c r="J829" s="9"/>
      <c r="K829" s="9"/>
      <c r="L829" s="9"/>
      <c r="M829" s="9"/>
    </row>
    <row r="830" spans="2:13" ht="13" x14ac:dyDescent="0.15">
      <c r="B830" s="9"/>
      <c r="C830" s="9"/>
      <c r="D830" s="9"/>
      <c r="E830" s="9"/>
      <c r="F830" s="9"/>
      <c r="G830" s="9"/>
      <c r="H830" s="9"/>
      <c r="I830" s="9"/>
      <c r="J830" s="9"/>
      <c r="K830" s="9"/>
      <c r="L830" s="9"/>
      <c r="M830" s="9"/>
    </row>
    <row r="831" spans="2:13" ht="13" x14ac:dyDescent="0.15">
      <c r="B831" s="9"/>
      <c r="C831" s="9"/>
      <c r="D831" s="9"/>
      <c r="E831" s="9"/>
      <c r="F831" s="9"/>
      <c r="G831" s="9"/>
      <c r="H831" s="9"/>
      <c r="I831" s="9"/>
      <c r="J831" s="9"/>
      <c r="K831" s="9"/>
      <c r="L831" s="9"/>
      <c r="M831" s="9"/>
    </row>
    <row r="832" spans="2:13" ht="13" x14ac:dyDescent="0.15">
      <c r="B832" s="9"/>
      <c r="C832" s="9"/>
      <c r="D832" s="9"/>
      <c r="E832" s="9"/>
      <c r="F832" s="9"/>
      <c r="G832" s="9"/>
      <c r="H832" s="9"/>
      <c r="I832" s="9"/>
      <c r="J832" s="9"/>
      <c r="K832" s="9"/>
      <c r="L832" s="9"/>
      <c r="M832" s="9"/>
    </row>
    <row r="833" spans="2:13" ht="13" x14ac:dyDescent="0.15">
      <c r="B833" s="9"/>
      <c r="C833" s="9"/>
      <c r="D833" s="9"/>
      <c r="E833" s="9"/>
      <c r="F833" s="9"/>
      <c r="G833" s="9"/>
      <c r="H833" s="9"/>
      <c r="I833" s="9"/>
      <c r="J833" s="9"/>
      <c r="K833" s="9"/>
      <c r="L833" s="9"/>
      <c r="M833" s="9"/>
    </row>
    <row r="834" spans="2:13" ht="13" x14ac:dyDescent="0.15">
      <c r="B834" s="9"/>
      <c r="C834" s="9"/>
      <c r="D834" s="9"/>
      <c r="E834" s="9"/>
      <c r="F834" s="9"/>
      <c r="G834" s="9"/>
      <c r="H834" s="9"/>
      <c r="I834" s="9"/>
      <c r="J834" s="9"/>
      <c r="K834" s="9"/>
      <c r="L834" s="9"/>
      <c r="M834" s="9"/>
    </row>
    <row r="835" spans="2:13" ht="13" x14ac:dyDescent="0.15">
      <c r="B835" s="9"/>
      <c r="C835" s="9"/>
      <c r="D835" s="9"/>
      <c r="E835" s="9"/>
      <c r="F835" s="9"/>
      <c r="G835" s="9"/>
      <c r="H835" s="9"/>
      <c r="I835" s="9"/>
      <c r="J835" s="9"/>
      <c r="K835" s="9"/>
      <c r="L835" s="9"/>
      <c r="M835" s="9"/>
    </row>
    <row r="836" spans="2:13" ht="13" x14ac:dyDescent="0.15">
      <c r="B836" s="9"/>
      <c r="C836" s="9"/>
      <c r="D836" s="9"/>
      <c r="E836" s="9"/>
      <c r="F836" s="9"/>
      <c r="G836" s="9"/>
      <c r="H836" s="9"/>
      <c r="I836" s="9"/>
      <c r="J836" s="9"/>
      <c r="K836" s="9"/>
      <c r="L836" s="9"/>
      <c r="M836" s="9"/>
    </row>
    <row r="837" spans="2:13" ht="13" x14ac:dyDescent="0.15">
      <c r="B837" s="9"/>
      <c r="C837" s="9"/>
      <c r="D837" s="9"/>
      <c r="E837" s="9"/>
      <c r="F837" s="9"/>
      <c r="G837" s="9"/>
      <c r="H837" s="9"/>
      <c r="I837" s="9"/>
      <c r="J837" s="9"/>
      <c r="K837" s="9"/>
      <c r="L837" s="9"/>
      <c r="M837" s="9"/>
    </row>
    <row r="838" spans="2:13" ht="13" x14ac:dyDescent="0.15">
      <c r="B838" s="9"/>
      <c r="C838" s="9"/>
      <c r="D838" s="9"/>
      <c r="E838" s="9"/>
      <c r="F838" s="9"/>
      <c r="G838" s="9"/>
      <c r="H838" s="9"/>
      <c r="I838" s="9"/>
      <c r="J838" s="9"/>
      <c r="K838" s="9"/>
      <c r="L838" s="9"/>
      <c r="M838" s="9"/>
    </row>
    <row r="839" spans="2:13" ht="13" x14ac:dyDescent="0.15">
      <c r="B839" s="9"/>
      <c r="C839" s="9"/>
      <c r="D839" s="9"/>
      <c r="E839" s="9"/>
      <c r="F839" s="9"/>
      <c r="G839" s="9"/>
      <c r="H839" s="9"/>
      <c r="I839" s="9"/>
      <c r="J839" s="9"/>
      <c r="K839" s="9"/>
      <c r="L839" s="9"/>
      <c r="M839" s="9"/>
    </row>
    <row r="840" spans="2:13" ht="13" x14ac:dyDescent="0.15">
      <c r="B840" s="9"/>
      <c r="C840" s="9"/>
      <c r="D840" s="9"/>
      <c r="E840" s="9"/>
      <c r="F840" s="9"/>
      <c r="G840" s="9"/>
      <c r="H840" s="9"/>
      <c r="I840" s="9"/>
      <c r="J840" s="9"/>
      <c r="K840" s="9"/>
      <c r="L840" s="9"/>
      <c r="M840" s="9"/>
    </row>
    <row r="841" spans="2:13" ht="13" x14ac:dyDescent="0.15">
      <c r="B841" s="9"/>
      <c r="C841" s="9"/>
      <c r="D841" s="9"/>
      <c r="E841" s="9"/>
      <c r="F841" s="9"/>
      <c r="G841" s="9"/>
      <c r="H841" s="9"/>
      <c r="I841" s="9"/>
      <c r="J841" s="9"/>
      <c r="K841" s="9"/>
      <c r="L841" s="9"/>
      <c r="M841" s="9"/>
    </row>
    <row r="842" spans="2:13" ht="13" x14ac:dyDescent="0.15">
      <c r="B842" s="9"/>
      <c r="C842" s="9"/>
      <c r="D842" s="9"/>
      <c r="E842" s="9"/>
      <c r="F842" s="9"/>
      <c r="G842" s="9"/>
      <c r="H842" s="9"/>
      <c r="I842" s="9"/>
      <c r="J842" s="9"/>
      <c r="K842" s="9"/>
      <c r="L842" s="9"/>
      <c r="M842" s="9"/>
    </row>
    <row r="843" spans="2:13" ht="13" x14ac:dyDescent="0.15">
      <c r="B843" s="9"/>
      <c r="C843" s="9"/>
      <c r="D843" s="9"/>
      <c r="E843" s="9"/>
      <c r="F843" s="9"/>
      <c r="G843" s="9"/>
      <c r="H843" s="9"/>
      <c r="I843" s="9"/>
      <c r="J843" s="9"/>
      <c r="K843" s="9"/>
      <c r="L843" s="9"/>
      <c r="M843" s="9"/>
    </row>
    <row r="844" spans="2:13" ht="13" x14ac:dyDescent="0.15">
      <c r="B844" s="9"/>
      <c r="C844" s="9"/>
      <c r="D844" s="9"/>
      <c r="E844" s="9"/>
      <c r="F844" s="9"/>
      <c r="G844" s="9"/>
      <c r="H844" s="9"/>
      <c r="I844" s="9"/>
      <c r="J844" s="9"/>
      <c r="K844" s="9"/>
      <c r="L844" s="9"/>
      <c r="M844" s="9"/>
    </row>
    <row r="845" spans="2:13" ht="13" x14ac:dyDescent="0.15">
      <c r="B845" s="9"/>
      <c r="C845" s="9"/>
      <c r="D845" s="9"/>
      <c r="E845" s="9"/>
      <c r="F845" s="9"/>
      <c r="G845" s="9"/>
      <c r="H845" s="9"/>
      <c r="I845" s="9"/>
      <c r="J845" s="9"/>
      <c r="K845" s="9"/>
      <c r="L845" s="9"/>
      <c r="M845" s="9"/>
    </row>
    <row r="846" spans="2:13" ht="13" x14ac:dyDescent="0.15">
      <c r="B846" s="9"/>
      <c r="C846" s="9"/>
      <c r="D846" s="9"/>
      <c r="E846" s="9"/>
      <c r="F846" s="9"/>
      <c r="G846" s="9"/>
      <c r="H846" s="9"/>
      <c r="I846" s="9"/>
      <c r="J846" s="9"/>
      <c r="K846" s="9"/>
      <c r="L846" s="9"/>
      <c r="M846" s="9"/>
    </row>
    <row r="847" spans="2:13" ht="13" x14ac:dyDescent="0.15">
      <c r="B847" s="9"/>
      <c r="C847" s="9"/>
      <c r="D847" s="9"/>
      <c r="E847" s="9"/>
      <c r="F847" s="9"/>
      <c r="G847" s="9"/>
      <c r="H847" s="9"/>
      <c r="I847" s="9"/>
      <c r="J847" s="9"/>
      <c r="K847" s="9"/>
      <c r="L847" s="9"/>
      <c r="M847" s="9"/>
    </row>
    <row r="848" spans="2:13" ht="13" x14ac:dyDescent="0.15">
      <c r="B848" s="9"/>
      <c r="C848" s="9"/>
      <c r="D848" s="9"/>
      <c r="E848" s="9"/>
      <c r="F848" s="9"/>
      <c r="G848" s="9"/>
      <c r="H848" s="9"/>
      <c r="I848" s="9"/>
      <c r="J848" s="9"/>
      <c r="K848" s="9"/>
      <c r="L848" s="9"/>
      <c r="M848" s="9"/>
    </row>
    <row r="849" spans="2:13" ht="13" x14ac:dyDescent="0.15">
      <c r="B849" s="9"/>
      <c r="C849" s="9"/>
      <c r="D849" s="9"/>
      <c r="E849" s="9"/>
      <c r="F849" s="9"/>
      <c r="G849" s="9"/>
      <c r="H849" s="9"/>
      <c r="I849" s="9"/>
      <c r="J849" s="9"/>
      <c r="K849" s="9"/>
      <c r="L849" s="9"/>
      <c r="M849" s="9"/>
    </row>
    <row r="850" spans="2:13" ht="13" x14ac:dyDescent="0.15">
      <c r="B850" s="9"/>
      <c r="C850" s="9"/>
      <c r="D850" s="9"/>
      <c r="E850" s="9"/>
      <c r="F850" s="9"/>
      <c r="G850" s="9"/>
      <c r="H850" s="9"/>
      <c r="I850" s="9"/>
      <c r="J850" s="9"/>
      <c r="K850" s="9"/>
      <c r="L850" s="9"/>
      <c r="M850" s="9"/>
    </row>
    <row r="851" spans="2:13" ht="13" x14ac:dyDescent="0.15">
      <c r="B851" s="9"/>
      <c r="C851" s="9"/>
      <c r="D851" s="9"/>
      <c r="E851" s="9"/>
      <c r="F851" s="9"/>
      <c r="G851" s="9"/>
      <c r="H851" s="9"/>
      <c r="I851" s="9"/>
      <c r="J851" s="9"/>
      <c r="K851" s="9"/>
      <c r="L851" s="9"/>
      <c r="M851" s="9"/>
    </row>
    <row r="852" spans="2:13" ht="13" x14ac:dyDescent="0.15">
      <c r="B852" s="9"/>
      <c r="C852" s="9"/>
      <c r="D852" s="9"/>
      <c r="E852" s="9"/>
      <c r="F852" s="9"/>
      <c r="G852" s="9"/>
      <c r="H852" s="9"/>
      <c r="I852" s="9"/>
      <c r="J852" s="9"/>
      <c r="K852" s="9"/>
      <c r="L852" s="9"/>
      <c r="M852" s="9"/>
    </row>
    <row r="853" spans="2:13" ht="13" x14ac:dyDescent="0.15">
      <c r="B853" s="9"/>
      <c r="C853" s="9"/>
      <c r="D853" s="9"/>
      <c r="E853" s="9"/>
      <c r="F853" s="9"/>
      <c r="G853" s="9"/>
      <c r="H853" s="9"/>
      <c r="I853" s="9"/>
      <c r="J853" s="9"/>
      <c r="K853" s="9"/>
      <c r="L853" s="9"/>
      <c r="M853" s="9"/>
    </row>
    <row r="854" spans="2:13" ht="13" x14ac:dyDescent="0.15">
      <c r="B854" s="9"/>
      <c r="C854" s="9"/>
      <c r="D854" s="9"/>
      <c r="E854" s="9"/>
      <c r="F854" s="9"/>
      <c r="G854" s="9"/>
      <c r="H854" s="9"/>
      <c r="I854" s="9"/>
      <c r="J854" s="9"/>
      <c r="K854" s="9"/>
      <c r="L854" s="9"/>
      <c r="M854" s="9"/>
    </row>
    <row r="855" spans="2:13" ht="13" x14ac:dyDescent="0.15">
      <c r="B855" s="9"/>
      <c r="C855" s="9"/>
      <c r="D855" s="9"/>
      <c r="E855" s="9"/>
      <c r="F855" s="9"/>
      <c r="G855" s="9"/>
      <c r="H855" s="9"/>
      <c r="I855" s="9"/>
      <c r="J855" s="9"/>
      <c r="K855" s="9"/>
      <c r="L855" s="9"/>
      <c r="M855" s="9"/>
    </row>
    <row r="856" spans="2:13" ht="13" x14ac:dyDescent="0.15">
      <c r="B856" s="9"/>
      <c r="C856" s="9"/>
      <c r="D856" s="9"/>
      <c r="E856" s="9"/>
      <c r="F856" s="9"/>
      <c r="G856" s="9"/>
      <c r="H856" s="9"/>
      <c r="I856" s="9"/>
      <c r="J856" s="9"/>
      <c r="K856" s="9"/>
      <c r="L856" s="9"/>
      <c r="M856" s="9"/>
    </row>
    <row r="857" spans="2:13" ht="13" x14ac:dyDescent="0.15">
      <c r="B857" s="9"/>
      <c r="C857" s="9"/>
      <c r="D857" s="9"/>
      <c r="E857" s="9"/>
      <c r="F857" s="9"/>
      <c r="G857" s="9"/>
      <c r="H857" s="9"/>
      <c r="I857" s="9"/>
      <c r="J857" s="9"/>
      <c r="K857" s="9"/>
      <c r="L857" s="9"/>
      <c r="M857" s="9"/>
    </row>
    <row r="858" spans="2:13" ht="13" x14ac:dyDescent="0.15">
      <c r="B858" s="9"/>
      <c r="C858" s="9"/>
      <c r="D858" s="9"/>
      <c r="E858" s="9"/>
      <c r="F858" s="9"/>
      <c r="G858" s="9"/>
      <c r="H858" s="9"/>
      <c r="I858" s="9"/>
      <c r="J858" s="9"/>
      <c r="K858" s="9"/>
      <c r="L858" s="9"/>
      <c r="M858" s="9"/>
    </row>
    <row r="859" spans="2:13" ht="13" x14ac:dyDescent="0.15">
      <c r="B859" s="9"/>
      <c r="C859" s="9"/>
      <c r="D859" s="9"/>
      <c r="E859" s="9"/>
      <c r="F859" s="9"/>
      <c r="G859" s="9"/>
      <c r="H859" s="9"/>
      <c r="I859" s="9"/>
      <c r="J859" s="9"/>
      <c r="K859" s="9"/>
      <c r="L859" s="9"/>
      <c r="M859" s="9"/>
    </row>
    <row r="860" spans="2:13" ht="13" x14ac:dyDescent="0.15">
      <c r="B860" s="9"/>
      <c r="C860" s="9"/>
      <c r="D860" s="9"/>
      <c r="E860" s="9"/>
      <c r="F860" s="9"/>
      <c r="G860" s="9"/>
      <c r="H860" s="9"/>
      <c r="I860" s="9"/>
      <c r="J860" s="9"/>
      <c r="K860" s="9"/>
      <c r="L860" s="9"/>
      <c r="M860" s="9"/>
    </row>
    <row r="861" spans="2:13" ht="13" x14ac:dyDescent="0.15">
      <c r="B861" s="9"/>
      <c r="C861" s="9"/>
      <c r="D861" s="9"/>
      <c r="E861" s="9"/>
      <c r="F861" s="9"/>
      <c r="G861" s="9"/>
      <c r="H861" s="9"/>
      <c r="I861" s="9"/>
      <c r="J861" s="9"/>
      <c r="K861" s="9"/>
      <c r="L861" s="9"/>
      <c r="M861" s="9"/>
    </row>
    <row r="862" spans="2:13" ht="13" x14ac:dyDescent="0.15">
      <c r="B862" s="9"/>
      <c r="C862" s="9"/>
      <c r="D862" s="9"/>
      <c r="E862" s="9"/>
      <c r="F862" s="9"/>
      <c r="G862" s="9"/>
      <c r="H862" s="9"/>
      <c r="I862" s="9"/>
      <c r="J862" s="9"/>
      <c r="K862" s="9"/>
      <c r="L862" s="9"/>
      <c r="M862" s="9"/>
    </row>
    <row r="863" spans="2:13" ht="13" x14ac:dyDescent="0.15">
      <c r="B863" s="9"/>
      <c r="C863" s="9"/>
      <c r="D863" s="9"/>
      <c r="E863" s="9"/>
      <c r="F863" s="9"/>
      <c r="G863" s="9"/>
      <c r="H863" s="9"/>
      <c r="I863" s="9"/>
      <c r="J863" s="9"/>
      <c r="K863" s="9"/>
      <c r="L863" s="9"/>
      <c r="M863" s="9"/>
    </row>
    <row r="864" spans="2:13" ht="13" x14ac:dyDescent="0.15">
      <c r="B864" s="9"/>
      <c r="C864" s="9"/>
      <c r="D864" s="9"/>
      <c r="E864" s="9"/>
      <c r="F864" s="9"/>
      <c r="G864" s="9"/>
      <c r="H864" s="9"/>
      <c r="I864" s="9"/>
      <c r="J864" s="9"/>
      <c r="K864" s="9"/>
      <c r="L864" s="9"/>
      <c r="M864" s="9"/>
    </row>
    <row r="865" spans="2:13" ht="13" x14ac:dyDescent="0.15">
      <c r="B865" s="9"/>
      <c r="C865" s="9"/>
      <c r="D865" s="9"/>
      <c r="E865" s="9"/>
      <c r="F865" s="9"/>
      <c r="G865" s="9"/>
      <c r="H865" s="9"/>
      <c r="I865" s="9"/>
      <c r="J865" s="9"/>
      <c r="K865" s="9"/>
      <c r="L865" s="9"/>
      <c r="M865" s="9"/>
    </row>
    <row r="866" spans="2:13" ht="13" x14ac:dyDescent="0.15">
      <c r="B866" s="9"/>
      <c r="C866" s="9"/>
      <c r="D866" s="9"/>
      <c r="E866" s="9"/>
      <c r="F866" s="9"/>
      <c r="G866" s="9"/>
      <c r="H866" s="9"/>
      <c r="I866" s="9"/>
      <c r="J866" s="9"/>
      <c r="K866" s="9"/>
      <c r="L866" s="9"/>
      <c r="M866" s="9"/>
    </row>
    <row r="867" spans="2:13" ht="13" x14ac:dyDescent="0.15">
      <c r="B867" s="9"/>
      <c r="C867" s="9"/>
      <c r="D867" s="9"/>
      <c r="E867" s="9"/>
      <c r="F867" s="9"/>
      <c r="G867" s="9"/>
      <c r="H867" s="9"/>
      <c r="I867" s="9"/>
      <c r="J867" s="9"/>
      <c r="K867" s="9"/>
      <c r="L867" s="9"/>
      <c r="M867" s="9"/>
    </row>
    <row r="868" spans="2:13" ht="13" x14ac:dyDescent="0.15">
      <c r="B868" s="9"/>
      <c r="C868" s="9"/>
      <c r="D868" s="9"/>
      <c r="E868" s="9"/>
      <c r="F868" s="9"/>
      <c r="G868" s="9"/>
      <c r="H868" s="9"/>
      <c r="I868" s="9"/>
      <c r="J868" s="9"/>
      <c r="K868" s="9"/>
      <c r="L868" s="9"/>
      <c r="M868" s="9"/>
    </row>
    <row r="869" spans="2:13" ht="13" x14ac:dyDescent="0.15">
      <c r="B869" s="9"/>
      <c r="C869" s="9"/>
      <c r="D869" s="9"/>
      <c r="E869" s="9"/>
      <c r="F869" s="9"/>
      <c r="G869" s="9"/>
      <c r="H869" s="9"/>
      <c r="I869" s="9"/>
      <c r="J869" s="9"/>
      <c r="K869" s="9"/>
      <c r="L869" s="9"/>
      <c r="M869" s="9"/>
    </row>
    <row r="870" spans="2:13" ht="13" x14ac:dyDescent="0.15">
      <c r="B870" s="9"/>
      <c r="C870" s="9"/>
      <c r="D870" s="9"/>
      <c r="E870" s="9"/>
      <c r="F870" s="9"/>
      <c r="G870" s="9"/>
      <c r="H870" s="9"/>
      <c r="I870" s="9"/>
      <c r="J870" s="9"/>
      <c r="K870" s="9"/>
      <c r="L870" s="9"/>
      <c r="M870" s="9"/>
    </row>
    <row r="871" spans="2:13" ht="13" x14ac:dyDescent="0.15">
      <c r="B871" s="9"/>
      <c r="C871" s="9"/>
      <c r="D871" s="9"/>
      <c r="E871" s="9"/>
      <c r="F871" s="9"/>
      <c r="G871" s="9"/>
      <c r="H871" s="9"/>
      <c r="I871" s="9"/>
      <c r="J871" s="9"/>
      <c r="K871" s="9"/>
      <c r="L871" s="9"/>
      <c r="M871" s="9"/>
    </row>
    <row r="872" spans="2:13" ht="13" x14ac:dyDescent="0.15">
      <c r="B872" s="9"/>
      <c r="C872" s="9"/>
      <c r="D872" s="9"/>
      <c r="E872" s="9"/>
      <c r="F872" s="9"/>
      <c r="G872" s="9"/>
      <c r="H872" s="9"/>
      <c r="I872" s="9"/>
      <c r="J872" s="9"/>
      <c r="K872" s="9"/>
      <c r="L872" s="9"/>
      <c r="M872" s="9"/>
    </row>
    <row r="873" spans="2:13" ht="13" x14ac:dyDescent="0.15">
      <c r="B873" s="9"/>
      <c r="C873" s="9"/>
      <c r="D873" s="9"/>
      <c r="E873" s="9"/>
      <c r="F873" s="9"/>
      <c r="G873" s="9"/>
      <c r="H873" s="9"/>
      <c r="I873" s="9"/>
      <c r="J873" s="9"/>
      <c r="K873" s="9"/>
      <c r="L873" s="9"/>
      <c r="M873" s="9"/>
    </row>
    <row r="874" spans="2:13" ht="13" x14ac:dyDescent="0.15">
      <c r="B874" s="9"/>
      <c r="C874" s="9"/>
      <c r="D874" s="9"/>
      <c r="E874" s="9"/>
      <c r="F874" s="9"/>
      <c r="G874" s="9"/>
      <c r="H874" s="9"/>
      <c r="I874" s="9"/>
      <c r="J874" s="9"/>
      <c r="K874" s="9"/>
      <c r="L874" s="9"/>
      <c r="M874" s="9"/>
    </row>
    <row r="875" spans="2:13" ht="13" x14ac:dyDescent="0.15">
      <c r="B875" s="9"/>
      <c r="C875" s="9"/>
      <c r="D875" s="9"/>
      <c r="E875" s="9"/>
      <c r="F875" s="9"/>
      <c r="G875" s="9"/>
      <c r="H875" s="9"/>
      <c r="I875" s="9"/>
      <c r="J875" s="9"/>
      <c r="K875" s="9"/>
      <c r="L875" s="9"/>
      <c r="M875" s="9"/>
    </row>
    <row r="876" spans="2:13" ht="13" x14ac:dyDescent="0.15">
      <c r="B876" s="9"/>
      <c r="C876" s="9"/>
      <c r="D876" s="9"/>
      <c r="E876" s="9"/>
      <c r="F876" s="9"/>
      <c r="G876" s="9"/>
      <c r="H876" s="9"/>
      <c r="I876" s="9"/>
      <c r="J876" s="9"/>
      <c r="K876" s="9"/>
      <c r="L876" s="9"/>
      <c r="M876" s="9"/>
    </row>
    <row r="877" spans="2:13" ht="13" x14ac:dyDescent="0.15">
      <c r="B877" s="9"/>
      <c r="C877" s="9"/>
      <c r="D877" s="9"/>
      <c r="E877" s="9"/>
      <c r="F877" s="9"/>
      <c r="G877" s="9"/>
      <c r="H877" s="9"/>
      <c r="I877" s="9"/>
      <c r="J877" s="9"/>
      <c r="K877" s="9"/>
      <c r="L877" s="9"/>
      <c r="M877" s="9"/>
    </row>
    <row r="878" spans="2:13" ht="13" x14ac:dyDescent="0.15">
      <c r="B878" s="9"/>
      <c r="C878" s="9"/>
      <c r="D878" s="9"/>
      <c r="E878" s="9"/>
      <c r="F878" s="9"/>
      <c r="G878" s="9"/>
      <c r="H878" s="9"/>
      <c r="I878" s="9"/>
      <c r="J878" s="9"/>
      <c r="K878" s="9"/>
      <c r="L878" s="9"/>
      <c r="M878" s="9"/>
    </row>
    <row r="879" spans="2:13" ht="13" x14ac:dyDescent="0.15">
      <c r="B879" s="9"/>
      <c r="C879" s="9"/>
      <c r="D879" s="9"/>
      <c r="E879" s="9"/>
      <c r="F879" s="9"/>
      <c r="G879" s="9"/>
      <c r="H879" s="9"/>
      <c r="I879" s="9"/>
      <c r="J879" s="9"/>
      <c r="K879" s="9"/>
      <c r="L879" s="9"/>
      <c r="M879" s="9"/>
    </row>
    <row r="880" spans="2:13" ht="13" x14ac:dyDescent="0.15">
      <c r="B880" s="9"/>
      <c r="C880" s="9"/>
      <c r="D880" s="9"/>
      <c r="E880" s="9"/>
      <c r="F880" s="9"/>
      <c r="G880" s="9"/>
      <c r="H880" s="9"/>
      <c r="I880" s="9"/>
      <c r="J880" s="9"/>
      <c r="K880" s="9"/>
      <c r="L880" s="9"/>
      <c r="M880" s="9"/>
    </row>
    <row r="881" spans="2:13" ht="13" x14ac:dyDescent="0.15">
      <c r="B881" s="9"/>
      <c r="C881" s="9"/>
      <c r="D881" s="9"/>
      <c r="E881" s="9"/>
      <c r="F881" s="9"/>
      <c r="G881" s="9"/>
      <c r="H881" s="9"/>
      <c r="I881" s="9"/>
      <c r="J881" s="9"/>
      <c r="K881" s="9"/>
      <c r="L881" s="9"/>
      <c r="M881" s="9"/>
    </row>
    <row r="882" spans="2:13" ht="13" x14ac:dyDescent="0.15">
      <c r="B882" s="9"/>
      <c r="C882" s="9"/>
      <c r="D882" s="9"/>
      <c r="E882" s="9"/>
      <c r="F882" s="9"/>
      <c r="G882" s="9"/>
      <c r="H882" s="9"/>
      <c r="I882" s="9"/>
      <c r="J882" s="9"/>
      <c r="K882" s="9"/>
      <c r="L882" s="9"/>
      <c r="M882" s="9"/>
    </row>
    <row r="883" spans="2:13" ht="13" x14ac:dyDescent="0.15">
      <c r="B883" s="9"/>
      <c r="C883" s="9"/>
      <c r="D883" s="9"/>
      <c r="E883" s="9"/>
      <c r="F883" s="9"/>
      <c r="G883" s="9"/>
      <c r="H883" s="9"/>
      <c r="I883" s="9"/>
      <c r="J883" s="9"/>
      <c r="K883" s="9"/>
      <c r="L883" s="9"/>
      <c r="M883" s="9"/>
    </row>
    <row r="884" spans="2:13" ht="13" x14ac:dyDescent="0.15">
      <c r="B884" s="9"/>
      <c r="C884" s="9"/>
      <c r="D884" s="9"/>
      <c r="E884" s="9"/>
      <c r="F884" s="9"/>
      <c r="G884" s="9"/>
      <c r="H884" s="9"/>
      <c r="I884" s="9"/>
      <c r="J884" s="9"/>
      <c r="K884" s="9"/>
      <c r="L884" s="9"/>
      <c r="M884" s="9"/>
    </row>
    <row r="885" spans="2:13" ht="13" x14ac:dyDescent="0.15">
      <c r="B885" s="9"/>
      <c r="C885" s="9"/>
      <c r="D885" s="9"/>
      <c r="E885" s="9"/>
      <c r="F885" s="9"/>
      <c r="G885" s="9"/>
      <c r="H885" s="9"/>
      <c r="I885" s="9"/>
      <c r="J885" s="9"/>
      <c r="K885" s="9"/>
      <c r="L885" s="9"/>
      <c r="M885" s="9"/>
    </row>
    <row r="886" spans="2:13" ht="13" x14ac:dyDescent="0.15">
      <c r="B886" s="9"/>
      <c r="C886" s="9"/>
      <c r="D886" s="9"/>
      <c r="E886" s="9"/>
      <c r="F886" s="9"/>
      <c r="G886" s="9"/>
      <c r="H886" s="9"/>
      <c r="I886" s="9"/>
      <c r="J886" s="9"/>
      <c r="K886" s="9"/>
      <c r="L886" s="9"/>
      <c r="M886" s="9"/>
    </row>
    <row r="887" spans="2:13" ht="13" x14ac:dyDescent="0.15">
      <c r="B887" s="9"/>
      <c r="C887" s="9"/>
      <c r="D887" s="9"/>
      <c r="E887" s="9"/>
      <c r="F887" s="9"/>
      <c r="G887" s="9"/>
      <c r="H887" s="9"/>
      <c r="I887" s="9"/>
      <c r="J887" s="9"/>
      <c r="K887" s="9"/>
      <c r="L887" s="9"/>
      <c r="M887" s="9"/>
    </row>
    <row r="888" spans="2:13" ht="13" x14ac:dyDescent="0.15">
      <c r="B888" s="9"/>
      <c r="C888" s="9"/>
      <c r="D888" s="9"/>
      <c r="E888" s="9"/>
      <c r="F888" s="9"/>
      <c r="G888" s="9"/>
      <c r="H888" s="9"/>
      <c r="I888" s="9"/>
      <c r="J888" s="9"/>
      <c r="K888" s="9"/>
      <c r="L888" s="9"/>
      <c r="M888" s="9"/>
    </row>
    <row r="889" spans="2:13" ht="13" x14ac:dyDescent="0.15">
      <c r="B889" s="9"/>
      <c r="C889" s="9"/>
      <c r="D889" s="9"/>
      <c r="E889" s="9"/>
      <c r="F889" s="9"/>
      <c r="G889" s="9"/>
      <c r="H889" s="9"/>
      <c r="I889" s="9"/>
      <c r="J889" s="9"/>
      <c r="K889" s="9"/>
      <c r="L889" s="9"/>
      <c r="M889" s="9"/>
    </row>
    <row r="890" spans="2:13" ht="13" x14ac:dyDescent="0.15">
      <c r="B890" s="9"/>
      <c r="C890" s="9"/>
      <c r="D890" s="9"/>
      <c r="E890" s="9"/>
      <c r="F890" s="9"/>
      <c r="G890" s="9"/>
      <c r="H890" s="9"/>
      <c r="I890" s="9"/>
      <c r="J890" s="9"/>
      <c r="K890" s="9"/>
      <c r="L890" s="9"/>
      <c r="M890" s="9"/>
    </row>
    <row r="891" spans="2:13" ht="13" x14ac:dyDescent="0.15">
      <c r="B891" s="9"/>
      <c r="C891" s="9"/>
      <c r="D891" s="9"/>
      <c r="E891" s="9"/>
      <c r="F891" s="9"/>
      <c r="G891" s="9"/>
      <c r="H891" s="9"/>
      <c r="I891" s="9"/>
      <c r="J891" s="9"/>
      <c r="K891" s="9"/>
      <c r="L891" s="9"/>
      <c r="M891" s="9"/>
    </row>
    <row r="892" spans="2:13" ht="13" x14ac:dyDescent="0.15">
      <c r="B892" s="9"/>
      <c r="C892" s="9"/>
      <c r="D892" s="9"/>
      <c r="E892" s="9"/>
      <c r="F892" s="9"/>
      <c r="G892" s="9"/>
      <c r="H892" s="9"/>
      <c r="I892" s="9"/>
      <c r="J892" s="9"/>
      <c r="K892" s="9"/>
      <c r="L892" s="9"/>
      <c r="M892" s="9"/>
    </row>
    <row r="893" spans="2:13" ht="13" x14ac:dyDescent="0.15">
      <c r="B893" s="9"/>
      <c r="C893" s="9"/>
      <c r="D893" s="9"/>
      <c r="E893" s="9"/>
      <c r="F893" s="9"/>
      <c r="G893" s="9"/>
      <c r="H893" s="9"/>
      <c r="I893" s="9"/>
      <c r="J893" s="9"/>
      <c r="K893" s="9"/>
      <c r="L893" s="9"/>
      <c r="M893" s="9"/>
    </row>
    <row r="894" spans="2:13" ht="13" x14ac:dyDescent="0.15">
      <c r="B894" s="9"/>
      <c r="C894" s="9"/>
      <c r="D894" s="9"/>
      <c r="E894" s="9"/>
      <c r="F894" s="9"/>
      <c r="G894" s="9"/>
      <c r="H894" s="9"/>
      <c r="I894" s="9"/>
      <c r="J894" s="9"/>
      <c r="K894" s="9"/>
      <c r="L894" s="9"/>
      <c r="M894" s="9"/>
    </row>
    <row r="895" spans="2:13" ht="13" x14ac:dyDescent="0.15">
      <c r="B895" s="9"/>
      <c r="C895" s="9"/>
      <c r="D895" s="9"/>
      <c r="E895" s="9"/>
      <c r="F895" s="9"/>
      <c r="G895" s="9"/>
      <c r="H895" s="9"/>
      <c r="I895" s="9"/>
      <c r="J895" s="9"/>
      <c r="K895" s="9"/>
      <c r="L895" s="9"/>
      <c r="M895" s="9"/>
    </row>
    <row r="896" spans="2:13" ht="13" x14ac:dyDescent="0.15">
      <c r="B896" s="9"/>
      <c r="C896" s="9"/>
      <c r="D896" s="9"/>
      <c r="E896" s="9"/>
      <c r="F896" s="9"/>
      <c r="G896" s="9"/>
      <c r="H896" s="9"/>
      <c r="I896" s="9"/>
      <c r="J896" s="9"/>
      <c r="K896" s="9"/>
      <c r="L896" s="9"/>
      <c r="M896" s="9"/>
    </row>
    <row r="897" spans="2:13" ht="13" x14ac:dyDescent="0.15">
      <c r="B897" s="9"/>
      <c r="C897" s="9"/>
      <c r="D897" s="9"/>
      <c r="E897" s="9"/>
      <c r="F897" s="9"/>
      <c r="G897" s="9"/>
      <c r="H897" s="9"/>
      <c r="I897" s="9"/>
      <c r="J897" s="9"/>
      <c r="K897" s="9"/>
      <c r="L897" s="9"/>
      <c r="M897" s="9"/>
    </row>
    <row r="898" spans="2:13" ht="13" x14ac:dyDescent="0.15">
      <c r="B898" s="9"/>
      <c r="C898" s="9"/>
      <c r="D898" s="9"/>
      <c r="E898" s="9"/>
      <c r="F898" s="9"/>
      <c r="G898" s="9"/>
      <c r="H898" s="9"/>
      <c r="I898" s="9"/>
      <c r="J898" s="9"/>
      <c r="K898" s="9"/>
      <c r="L898" s="9"/>
      <c r="M898" s="9"/>
    </row>
    <row r="899" spans="2:13" ht="13" x14ac:dyDescent="0.15">
      <c r="B899" s="9"/>
      <c r="C899" s="9"/>
      <c r="D899" s="9"/>
      <c r="E899" s="9"/>
      <c r="F899" s="9"/>
      <c r="G899" s="9"/>
      <c r="H899" s="9"/>
      <c r="I899" s="9"/>
      <c r="J899" s="9"/>
      <c r="K899" s="9"/>
      <c r="L899" s="9"/>
      <c r="M899" s="9"/>
    </row>
    <row r="900" spans="2:13" ht="13" x14ac:dyDescent="0.15">
      <c r="B900" s="9"/>
      <c r="C900" s="9"/>
      <c r="D900" s="9"/>
      <c r="E900" s="9"/>
      <c r="F900" s="9"/>
      <c r="G900" s="9"/>
      <c r="H900" s="9"/>
      <c r="I900" s="9"/>
      <c r="J900" s="9"/>
      <c r="K900" s="9"/>
      <c r="L900" s="9"/>
      <c r="M900" s="9"/>
    </row>
    <row r="901" spans="2:13" ht="13" x14ac:dyDescent="0.15">
      <c r="B901" s="9"/>
      <c r="C901" s="9"/>
      <c r="D901" s="9"/>
      <c r="E901" s="9"/>
      <c r="F901" s="9"/>
      <c r="G901" s="9"/>
      <c r="H901" s="9"/>
      <c r="I901" s="9"/>
      <c r="J901" s="9"/>
      <c r="K901" s="9"/>
      <c r="L901" s="9"/>
      <c r="M901" s="9"/>
    </row>
    <row r="902" spans="2:13" ht="13" x14ac:dyDescent="0.15">
      <c r="B902" s="9"/>
      <c r="C902" s="9"/>
      <c r="D902" s="9"/>
      <c r="E902" s="9"/>
      <c r="F902" s="9"/>
      <c r="G902" s="9"/>
      <c r="H902" s="9"/>
      <c r="I902" s="9"/>
      <c r="J902" s="9"/>
      <c r="K902" s="9"/>
      <c r="L902" s="9"/>
      <c r="M902" s="9"/>
    </row>
    <row r="903" spans="2:13" ht="13" x14ac:dyDescent="0.15">
      <c r="B903" s="9"/>
      <c r="C903" s="9"/>
      <c r="D903" s="9"/>
      <c r="E903" s="9"/>
      <c r="F903" s="9"/>
      <c r="G903" s="9"/>
      <c r="H903" s="9"/>
      <c r="I903" s="9"/>
      <c r="J903" s="9"/>
      <c r="K903" s="9"/>
      <c r="L903" s="9"/>
      <c r="M903" s="9"/>
    </row>
    <row r="904" spans="2:13" ht="13" x14ac:dyDescent="0.15">
      <c r="B904" s="9"/>
      <c r="C904" s="9"/>
      <c r="D904" s="9"/>
      <c r="E904" s="9"/>
      <c r="F904" s="9"/>
      <c r="G904" s="9"/>
      <c r="H904" s="9"/>
      <c r="I904" s="9"/>
      <c r="J904" s="9"/>
      <c r="K904" s="9"/>
      <c r="L904" s="9"/>
      <c r="M904" s="9"/>
    </row>
    <row r="905" spans="2:13" ht="13" x14ac:dyDescent="0.15">
      <c r="B905" s="9"/>
      <c r="C905" s="9"/>
      <c r="D905" s="9"/>
      <c r="E905" s="9"/>
      <c r="F905" s="9"/>
      <c r="G905" s="9"/>
      <c r="H905" s="9"/>
      <c r="I905" s="9"/>
      <c r="J905" s="9"/>
      <c r="K905" s="9"/>
      <c r="L905" s="9"/>
      <c r="M905" s="9"/>
    </row>
    <row r="906" spans="2:13" ht="13" x14ac:dyDescent="0.15">
      <c r="B906" s="9"/>
      <c r="C906" s="9"/>
      <c r="D906" s="9"/>
      <c r="E906" s="9"/>
      <c r="F906" s="9"/>
      <c r="G906" s="9"/>
      <c r="H906" s="9"/>
      <c r="I906" s="9"/>
      <c r="J906" s="9"/>
      <c r="K906" s="9"/>
      <c r="L906" s="9"/>
      <c r="M906" s="9"/>
    </row>
    <row r="907" spans="2:13" ht="13" x14ac:dyDescent="0.15">
      <c r="B907" s="9"/>
      <c r="C907" s="9"/>
      <c r="D907" s="9"/>
      <c r="E907" s="9"/>
      <c r="F907" s="9"/>
      <c r="G907" s="9"/>
      <c r="H907" s="9"/>
      <c r="I907" s="9"/>
      <c r="J907" s="9"/>
      <c r="K907" s="9"/>
      <c r="L907" s="9"/>
      <c r="M907" s="9"/>
    </row>
    <row r="908" spans="2:13" ht="13" x14ac:dyDescent="0.15">
      <c r="B908" s="9"/>
      <c r="C908" s="9"/>
      <c r="D908" s="9"/>
      <c r="E908" s="9"/>
      <c r="F908" s="9"/>
      <c r="G908" s="9"/>
      <c r="H908" s="9"/>
      <c r="I908" s="9"/>
      <c r="J908" s="9"/>
      <c r="K908" s="9"/>
      <c r="L908" s="9"/>
      <c r="M908" s="9"/>
    </row>
    <row r="909" spans="2:13" ht="13" x14ac:dyDescent="0.15">
      <c r="B909" s="9"/>
      <c r="C909" s="9"/>
      <c r="D909" s="9"/>
      <c r="E909" s="9"/>
      <c r="F909" s="9"/>
      <c r="G909" s="9"/>
      <c r="H909" s="9"/>
      <c r="I909" s="9"/>
      <c r="J909" s="9"/>
      <c r="K909" s="9"/>
      <c r="L909" s="9"/>
      <c r="M909" s="9"/>
    </row>
    <row r="910" spans="2:13" ht="13" x14ac:dyDescent="0.15">
      <c r="B910" s="9"/>
      <c r="C910" s="9"/>
      <c r="D910" s="9"/>
      <c r="E910" s="9"/>
      <c r="F910" s="9"/>
      <c r="G910" s="9"/>
      <c r="H910" s="9"/>
      <c r="I910" s="9"/>
      <c r="J910" s="9"/>
      <c r="K910" s="9"/>
      <c r="L910" s="9"/>
      <c r="M910" s="9"/>
    </row>
    <row r="911" spans="2:13" ht="13" x14ac:dyDescent="0.15">
      <c r="B911" s="9"/>
      <c r="C911" s="9"/>
      <c r="D911" s="9"/>
      <c r="E911" s="9"/>
      <c r="F911" s="9"/>
      <c r="G911" s="9"/>
      <c r="H911" s="9"/>
      <c r="I911" s="9"/>
      <c r="J911" s="9"/>
      <c r="K911" s="9"/>
      <c r="L911" s="9"/>
      <c r="M911" s="9"/>
    </row>
    <row r="912" spans="2:13" ht="13" x14ac:dyDescent="0.15">
      <c r="B912" s="9"/>
      <c r="C912" s="9"/>
      <c r="D912" s="9"/>
      <c r="E912" s="9"/>
      <c r="F912" s="9"/>
      <c r="G912" s="9"/>
      <c r="H912" s="9"/>
      <c r="I912" s="9"/>
      <c r="J912" s="9"/>
      <c r="K912" s="9"/>
      <c r="L912" s="9"/>
      <c r="M912" s="9"/>
    </row>
    <row r="913" spans="2:13" ht="13" x14ac:dyDescent="0.15">
      <c r="B913" s="9"/>
      <c r="C913" s="9"/>
      <c r="D913" s="9"/>
      <c r="E913" s="9"/>
      <c r="F913" s="9"/>
      <c r="G913" s="9"/>
      <c r="H913" s="9"/>
      <c r="I913" s="9"/>
      <c r="J913" s="9"/>
      <c r="K913" s="9"/>
      <c r="L913" s="9"/>
      <c r="M913" s="9"/>
    </row>
    <row r="914" spans="2:13" ht="13" x14ac:dyDescent="0.15">
      <c r="B914" s="9"/>
      <c r="C914" s="9"/>
      <c r="D914" s="9"/>
      <c r="E914" s="9"/>
      <c r="F914" s="9"/>
      <c r="G914" s="9"/>
      <c r="H914" s="9"/>
      <c r="I914" s="9"/>
      <c r="J914" s="9"/>
      <c r="K914" s="9"/>
      <c r="L914" s="9"/>
      <c r="M914" s="9"/>
    </row>
    <row r="915" spans="2:13" ht="13" x14ac:dyDescent="0.15">
      <c r="B915" s="9"/>
      <c r="C915" s="9"/>
      <c r="D915" s="9"/>
      <c r="E915" s="9"/>
      <c r="F915" s="9"/>
      <c r="G915" s="9"/>
      <c r="H915" s="9"/>
      <c r="I915" s="9"/>
      <c r="J915" s="9"/>
      <c r="K915" s="9"/>
      <c r="L915" s="9"/>
      <c r="M915" s="9"/>
    </row>
    <row r="916" spans="2:13" ht="13" x14ac:dyDescent="0.15">
      <c r="B916" s="9"/>
      <c r="C916" s="9"/>
      <c r="D916" s="9"/>
      <c r="E916" s="9"/>
      <c r="F916" s="9"/>
      <c r="G916" s="9"/>
      <c r="H916" s="9"/>
      <c r="I916" s="9"/>
      <c r="J916" s="9"/>
      <c r="K916" s="9"/>
      <c r="L916" s="9"/>
      <c r="M916" s="9"/>
    </row>
    <row r="917" spans="2:13" ht="13" x14ac:dyDescent="0.15">
      <c r="B917" s="9"/>
      <c r="C917" s="9"/>
      <c r="D917" s="9"/>
      <c r="E917" s="9"/>
      <c r="F917" s="9"/>
      <c r="G917" s="9"/>
      <c r="H917" s="9"/>
      <c r="I917" s="9"/>
      <c r="J917" s="9"/>
      <c r="K917" s="9"/>
      <c r="L917" s="9"/>
      <c r="M917" s="9"/>
    </row>
    <row r="918" spans="2:13" ht="13" x14ac:dyDescent="0.15">
      <c r="B918" s="9"/>
      <c r="C918" s="9"/>
      <c r="D918" s="9"/>
      <c r="E918" s="9"/>
      <c r="F918" s="9"/>
      <c r="G918" s="9"/>
      <c r="H918" s="9"/>
      <c r="I918" s="9"/>
      <c r="J918" s="9"/>
      <c r="K918" s="9"/>
      <c r="L918" s="9"/>
      <c r="M918" s="9"/>
    </row>
    <row r="919" spans="2:13" ht="13" x14ac:dyDescent="0.15">
      <c r="B919" s="9"/>
      <c r="C919" s="9"/>
      <c r="D919" s="9"/>
      <c r="E919" s="9"/>
      <c r="F919" s="9"/>
      <c r="G919" s="9"/>
      <c r="H919" s="9"/>
      <c r="I919" s="9"/>
      <c r="J919" s="9"/>
      <c r="K919" s="9"/>
      <c r="L919" s="9"/>
      <c r="M919" s="9"/>
    </row>
    <row r="920" spans="2:13" ht="13" x14ac:dyDescent="0.15">
      <c r="B920" s="9"/>
      <c r="C920" s="9"/>
      <c r="D920" s="9"/>
      <c r="E920" s="9"/>
      <c r="F920" s="9"/>
      <c r="G920" s="9"/>
      <c r="H920" s="9"/>
      <c r="I920" s="9"/>
      <c r="J920" s="9"/>
      <c r="K920" s="9"/>
      <c r="L920" s="9"/>
      <c r="M920" s="9"/>
    </row>
    <row r="921" spans="2:13" ht="13" x14ac:dyDescent="0.15">
      <c r="B921" s="9"/>
      <c r="C921" s="9"/>
      <c r="D921" s="9"/>
      <c r="E921" s="9"/>
      <c r="F921" s="9"/>
      <c r="G921" s="9"/>
      <c r="H921" s="9"/>
      <c r="I921" s="9"/>
      <c r="J921" s="9"/>
      <c r="K921" s="9"/>
      <c r="L921" s="9"/>
      <c r="M921" s="9"/>
    </row>
    <row r="922" spans="2:13" ht="13" x14ac:dyDescent="0.15">
      <c r="B922" s="9"/>
      <c r="C922" s="9"/>
      <c r="D922" s="9"/>
      <c r="E922" s="9"/>
      <c r="F922" s="9"/>
      <c r="G922" s="9"/>
      <c r="H922" s="9"/>
      <c r="I922" s="9"/>
      <c r="J922" s="9"/>
      <c r="K922" s="9"/>
      <c r="L922" s="9"/>
      <c r="M922" s="9"/>
    </row>
    <row r="923" spans="2:13" ht="13" x14ac:dyDescent="0.15">
      <c r="B923" s="9"/>
      <c r="C923" s="9"/>
      <c r="D923" s="9"/>
      <c r="E923" s="9"/>
      <c r="F923" s="9"/>
      <c r="G923" s="9"/>
      <c r="H923" s="9"/>
      <c r="I923" s="9"/>
      <c r="J923" s="9"/>
      <c r="K923" s="9"/>
      <c r="L923" s="9"/>
      <c r="M923" s="9"/>
    </row>
    <row r="924" spans="2:13" ht="13" x14ac:dyDescent="0.15">
      <c r="B924" s="9"/>
      <c r="C924" s="9"/>
      <c r="D924" s="9"/>
      <c r="E924" s="9"/>
      <c r="F924" s="9"/>
      <c r="G924" s="9"/>
      <c r="H924" s="9"/>
      <c r="I924" s="9"/>
      <c r="J924" s="9"/>
      <c r="K924" s="9"/>
      <c r="L924" s="9"/>
      <c r="M924" s="9"/>
    </row>
    <row r="925" spans="2:13" ht="13" x14ac:dyDescent="0.15">
      <c r="B925" s="9"/>
      <c r="C925" s="9"/>
      <c r="D925" s="9"/>
      <c r="E925" s="9"/>
      <c r="F925" s="9"/>
      <c r="G925" s="9"/>
      <c r="H925" s="9"/>
      <c r="I925" s="9"/>
      <c r="J925" s="9"/>
      <c r="K925" s="9"/>
      <c r="L925" s="9"/>
      <c r="M925" s="9"/>
    </row>
    <row r="926" spans="2:13" ht="13" x14ac:dyDescent="0.15">
      <c r="B926" s="9"/>
      <c r="C926" s="9"/>
      <c r="D926" s="9"/>
      <c r="E926" s="9"/>
      <c r="F926" s="9"/>
      <c r="G926" s="9"/>
      <c r="H926" s="9"/>
      <c r="I926" s="9"/>
      <c r="J926" s="9"/>
      <c r="K926" s="9"/>
      <c r="L926" s="9"/>
      <c r="M926" s="9"/>
    </row>
    <row r="927" spans="2:13" ht="13" x14ac:dyDescent="0.15">
      <c r="B927" s="9"/>
      <c r="C927" s="9"/>
      <c r="D927" s="9"/>
      <c r="E927" s="9"/>
      <c r="F927" s="9"/>
      <c r="G927" s="9"/>
      <c r="H927" s="9"/>
      <c r="I927" s="9"/>
      <c r="J927" s="9"/>
      <c r="K927" s="9"/>
      <c r="L927" s="9"/>
      <c r="M927" s="9"/>
    </row>
    <row r="928" spans="2:13" ht="13" x14ac:dyDescent="0.15">
      <c r="B928" s="9"/>
      <c r="C928" s="9"/>
      <c r="D928" s="9"/>
      <c r="E928" s="9"/>
      <c r="F928" s="9"/>
      <c r="G928" s="9"/>
      <c r="H928" s="9"/>
      <c r="I928" s="9"/>
      <c r="J928" s="9"/>
      <c r="K928" s="9"/>
      <c r="L928" s="9"/>
      <c r="M928" s="9"/>
    </row>
    <row r="929" spans="2:13" ht="13" x14ac:dyDescent="0.15">
      <c r="B929" s="9"/>
      <c r="C929" s="9"/>
      <c r="D929" s="9"/>
      <c r="E929" s="9"/>
      <c r="F929" s="9"/>
      <c r="G929" s="9"/>
      <c r="H929" s="9"/>
      <c r="I929" s="9"/>
      <c r="J929" s="9"/>
      <c r="K929" s="9"/>
      <c r="L929" s="9"/>
      <c r="M929" s="9"/>
    </row>
    <row r="930" spans="2:13" ht="13" x14ac:dyDescent="0.15">
      <c r="B930" s="9"/>
      <c r="C930" s="9"/>
      <c r="D930" s="9"/>
      <c r="E930" s="9"/>
      <c r="F930" s="9"/>
      <c r="G930" s="9"/>
      <c r="H930" s="9"/>
      <c r="I930" s="9"/>
      <c r="J930" s="9"/>
      <c r="K930" s="9"/>
      <c r="L930" s="9"/>
      <c r="M930" s="9"/>
    </row>
    <row r="931" spans="2:13" ht="13" x14ac:dyDescent="0.15">
      <c r="B931" s="9"/>
      <c r="C931" s="9"/>
      <c r="D931" s="9"/>
      <c r="E931" s="9"/>
      <c r="F931" s="9"/>
      <c r="G931" s="9"/>
      <c r="H931" s="9"/>
      <c r="I931" s="9"/>
      <c r="J931" s="9"/>
      <c r="K931" s="9"/>
      <c r="L931" s="9"/>
      <c r="M931" s="9"/>
    </row>
    <row r="932" spans="2:13" ht="13" x14ac:dyDescent="0.15">
      <c r="B932" s="9"/>
      <c r="C932" s="9"/>
      <c r="D932" s="9"/>
      <c r="E932" s="9"/>
      <c r="F932" s="9"/>
      <c r="G932" s="9"/>
      <c r="H932" s="9"/>
      <c r="I932" s="9"/>
      <c r="J932" s="9"/>
      <c r="K932" s="9"/>
      <c r="L932" s="9"/>
      <c r="M932" s="9"/>
    </row>
    <row r="933" spans="2:13" ht="13" x14ac:dyDescent="0.15">
      <c r="B933" s="9"/>
      <c r="C933" s="9"/>
      <c r="D933" s="9"/>
      <c r="E933" s="9"/>
      <c r="F933" s="9"/>
      <c r="G933" s="9"/>
      <c r="H933" s="9"/>
      <c r="I933" s="9"/>
      <c r="J933" s="9"/>
      <c r="K933" s="9"/>
      <c r="L933" s="9"/>
      <c r="M933" s="9"/>
    </row>
    <row r="934" spans="2:13" ht="13" x14ac:dyDescent="0.15">
      <c r="B934" s="9"/>
      <c r="C934" s="9"/>
      <c r="D934" s="9"/>
      <c r="E934" s="9"/>
      <c r="F934" s="9"/>
      <c r="G934" s="9"/>
      <c r="H934" s="9"/>
      <c r="I934" s="9"/>
      <c r="J934" s="9"/>
      <c r="K934" s="9"/>
      <c r="L934" s="9"/>
      <c r="M934" s="9"/>
    </row>
    <row r="935" spans="2:13" ht="13" x14ac:dyDescent="0.15">
      <c r="B935" s="9"/>
      <c r="C935" s="9"/>
      <c r="D935" s="9"/>
      <c r="E935" s="9"/>
      <c r="F935" s="9"/>
      <c r="G935" s="9"/>
      <c r="H935" s="9"/>
      <c r="I935" s="9"/>
      <c r="J935" s="9"/>
      <c r="K935" s="9"/>
      <c r="L935" s="9"/>
      <c r="M935" s="9"/>
    </row>
    <row r="936" spans="2:13" ht="13" x14ac:dyDescent="0.15">
      <c r="B936" s="9"/>
      <c r="C936" s="9"/>
      <c r="D936" s="9"/>
      <c r="E936" s="9"/>
      <c r="F936" s="9"/>
      <c r="G936" s="9"/>
      <c r="H936" s="9"/>
      <c r="I936" s="9"/>
      <c r="J936" s="9"/>
      <c r="K936" s="9"/>
      <c r="L936" s="9"/>
      <c r="M936" s="9"/>
    </row>
    <row r="937" spans="2:13" ht="13" x14ac:dyDescent="0.15">
      <c r="B937" s="9"/>
      <c r="C937" s="9"/>
      <c r="D937" s="9"/>
      <c r="E937" s="9"/>
      <c r="F937" s="9"/>
      <c r="G937" s="9"/>
      <c r="H937" s="9"/>
      <c r="I937" s="9"/>
      <c r="J937" s="9"/>
      <c r="K937" s="9"/>
      <c r="L937" s="9"/>
      <c r="M937" s="9"/>
    </row>
    <row r="938" spans="2:13" ht="13" x14ac:dyDescent="0.15">
      <c r="B938" s="9"/>
      <c r="C938" s="9"/>
      <c r="D938" s="9"/>
      <c r="E938" s="9"/>
      <c r="F938" s="9"/>
      <c r="G938" s="9"/>
      <c r="H938" s="9"/>
      <c r="I938" s="9"/>
      <c r="J938" s="9"/>
      <c r="K938" s="9"/>
      <c r="L938" s="9"/>
      <c r="M938" s="9"/>
    </row>
    <row r="939" spans="2:13" ht="13" x14ac:dyDescent="0.15">
      <c r="B939" s="9"/>
      <c r="C939" s="9"/>
      <c r="D939" s="9"/>
      <c r="E939" s="9"/>
      <c r="F939" s="9"/>
      <c r="G939" s="9"/>
      <c r="H939" s="9"/>
      <c r="I939" s="9"/>
      <c r="J939" s="9"/>
      <c r="K939" s="9"/>
      <c r="L939" s="9"/>
      <c r="M939" s="9"/>
    </row>
    <row r="940" spans="2:13" ht="13" x14ac:dyDescent="0.15">
      <c r="B940" s="9"/>
      <c r="C940" s="9"/>
      <c r="D940" s="9"/>
      <c r="E940" s="9"/>
      <c r="F940" s="9"/>
      <c r="G940" s="9"/>
      <c r="H940" s="9"/>
      <c r="I940" s="9"/>
      <c r="J940" s="9"/>
      <c r="K940" s="9"/>
      <c r="L940" s="9"/>
      <c r="M940" s="9"/>
    </row>
    <row r="941" spans="2:13" ht="13" x14ac:dyDescent="0.15">
      <c r="B941" s="9"/>
      <c r="C941" s="9"/>
      <c r="D941" s="9"/>
      <c r="E941" s="9"/>
      <c r="F941" s="9"/>
      <c r="G941" s="9"/>
      <c r="H941" s="9"/>
      <c r="I941" s="9"/>
      <c r="J941" s="9"/>
      <c r="K941" s="9"/>
      <c r="L941" s="9"/>
      <c r="M941" s="9"/>
    </row>
    <row r="942" spans="2:13" ht="13" x14ac:dyDescent="0.15">
      <c r="B942" s="9"/>
      <c r="C942" s="9"/>
      <c r="D942" s="9"/>
      <c r="E942" s="9"/>
      <c r="F942" s="9"/>
      <c r="G942" s="9"/>
      <c r="H942" s="9"/>
      <c r="I942" s="9"/>
      <c r="J942" s="9"/>
      <c r="K942" s="9"/>
      <c r="L942" s="9"/>
      <c r="M942" s="9"/>
    </row>
    <row r="943" spans="2:13" ht="13" x14ac:dyDescent="0.15">
      <c r="B943" s="9"/>
      <c r="C943" s="9"/>
      <c r="D943" s="9"/>
      <c r="E943" s="9"/>
      <c r="F943" s="9"/>
      <c r="G943" s="9"/>
      <c r="H943" s="9"/>
      <c r="I943" s="9"/>
      <c r="J943" s="9"/>
      <c r="K943" s="9"/>
      <c r="L943" s="9"/>
      <c r="M943" s="9"/>
    </row>
    <row r="944" spans="2:13" ht="13" x14ac:dyDescent="0.15">
      <c r="B944" s="9"/>
      <c r="C944" s="9"/>
      <c r="D944" s="9"/>
      <c r="E944" s="9"/>
      <c r="F944" s="9"/>
      <c r="G944" s="9"/>
      <c r="H944" s="9"/>
      <c r="I944" s="9"/>
      <c r="J944" s="9"/>
      <c r="K944" s="9"/>
      <c r="L944" s="9"/>
      <c r="M944" s="9"/>
    </row>
    <row r="945" spans="2:13" ht="13" x14ac:dyDescent="0.15">
      <c r="B945" s="9"/>
      <c r="C945" s="9"/>
      <c r="D945" s="9"/>
      <c r="E945" s="9"/>
      <c r="F945" s="9"/>
      <c r="G945" s="9"/>
      <c r="H945" s="9"/>
      <c r="I945" s="9"/>
      <c r="J945" s="9"/>
      <c r="K945" s="9"/>
      <c r="L945" s="9"/>
      <c r="M945" s="9"/>
    </row>
    <row r="946" spans="2:13" ht="13" x14ac:dyDescent="0.15">
      <c r="B946" s="9"/>
      <c r="C946" s="9"/>
      <c r="D946" s="9"/>
      <c r="E946" s="9"/>
      <c r="F946" s="9"/>
      <c r="G946" s="9"/>
      <c r="H946" s="9"/>
      <c r="I946" s="9"/>
      <c r="J946" s="9"/>
      <c r="K946" s="9"/>
      <c r="L946" s="9"/>
      <c r="M946" s="9"/>
    </row>
    <row r="947" spans="2:13" ht="13" x14ac:dyDescent="0.15">
      <c r="B947" s="9"/>
      <c r="C947" s="9"/>
      <c r="D947" s="9"/>
      <c r="E947" s="9"/>
      <c r="F947" s="9"/>
      <c r="G947" s="9"/>
      <c r="H947" s="9"/>
      <c r="I947" s="9"/>
      <c r="J947" s="9"/>
      <c r="K947" s="9"/>
      <c r="L947" s="9"/>
      <c r="M947" s="9"/>
    </row>
    <row r="948" spans="2:13" ht="13" x14ac:dyDescent="0.15">
      <c r="B948" s="9"/>
      <c r="C948" s="9"/>
      <c r="D948" s="9"/>
      <c r="E948" s="9"/>
      <c r="F948" s="9"/>
      <c r="G948" s="9"/>
      <c r="H948" s="9"/>
      <c r="I948" s="9"/>
      <c r="J948" s="9"/>
      <c r="K948" s="9"/>
      <c r="L948" s="9"/>
      <c r="M948" s="9"/>
    </row>
    <row r="949" spans="2:13" ht="13" x14ac:dyDescent="0.15">
      <c r="B949" s="9"/>
      <c r="C949" s="9"/>
      <c r="D949" s="9"/>
      <c r="E949" s="9"/>
      <c r="F949" s="9"/>
      <c r="G949" s="9"/>
      <c r="H949" s="9"/>
      <c r="I949" s="9"/>
      <c r="J949" s="9"/>
      <c r="K949" s="9"/>
      <c r="L949" s="9"/>
      <c r="M949" s="9"/>
    </row>
    <row r="950" spans="2:13" ht="13" x14ac:dyDescent="0.15">
      <c r="B950" s="9"/>
      <c r="C950" s="9"/>
      <c r="D950" s="9"/>
      <c r="E950" s="9"/>
      <c r="F950" s="9"/>
      <c r="G950" s="9"/>
      <c r="H950" s="9"/>
      <c r="I950" s="9"/>
      <c r="J950" s="9"/>
      <c r="K950" s="9"/>
      <c r="L950" s="9"/>
      <c r="M950" s="9"/>
    </row>
    <row r="951" spans="2:13" ht="13" x14ac:dyDescent="0.15">
      <c r="B951" s="9"/>
      <c r="C951" s="9"/>
      <c r="D951" s="9"/>
      <c r="E951" s="9"/>
      <c r="F951" s="9"/>
      <c r="G951" s="9"/>
      <c r="H951" s="9"/>
      <c r="I951" s="9"/>
      <c r="J951" s="9"/>
      <c r="K951" s="9"/>
      <c r="L951" s="9"/>
      <c r="M951" s="9"/>
    </row>
    <row r="952" spans="2:13" ht="13" x14ac:dyDescent="0.15">
      <c r="B952" s="9"/>
      <c r="C952" s="9"/>
      <c r="D952" s="9"/>
      <c r="E952" s="9"/>
      <c r="F952" s="9"/>
      <c r="G952" s="9"/>
      <c r="H952" s="9"/>
      <c r="I952" s="9"/>
      <c r="J952" s="9"/>
      <c r="K952" s="9"/>
      <c r="L952" s="9"/>
      <c r="M952" s="9"/>
    </row>
    <row r="953" spans="2:13" ht="13" x14ac:dyDescent="0.15">
      <c r="B953" s="9"/>
      <c r="C953" s="9"/>
      <c r="D953" s="9"/>
      <c r="E953" s="9"/>
      <c r="F953" s="9"/>
      <c r="G953" s="9"/>
      <c r="H953" s="9"/>
      <c r="I953" s="9"/>
      <c r="J953" s="9"/>
      <c r="K953" s="9"/>
      <c r="L953" s="9"/>
      <c r="M953" s="9"/>
    </row>
    <row r="954" spans="2:13" ht="13" x14ac:dyDescent="0.15">
      <c r="B954" s="9"/>
      <c r="C954" s="9"/>
      <c r="D954" s="9"/>
      <c r="E954" s="9"/>
      <c r="F954" s="9"/>
      <c r="G954" s="9"/>
      <c r="H954" s="9"/>
      <c r="I954" s="9"/>
      <c r="J954" s="9"/>
      <c r="K954" s="9"/>
      <c r="L954" s="9"/>
      <c r="M954" s="9"/>
    </row>
    <row r="955" spans="2:13" ht="13" x14ac:dyDescent="0.15">
      <c r="B955" s="9"/>
      <c r="C955" s="9"/>
      <c r="D955" s="9"/>
      <c r="E955" s="9"/>
      <c r="F955" s="9"/>
      <c r="G955" s="9"/>
      <c r="H955" s="9"/>
      <c r="I955" s="9"/>
      <c r="J955" s="9"/>
      <c r="K955" s="9"/>
      <c r="L955" s="9"/>
      <c r="M955" s="9"/>
    </row>
    <row r="956" spans="2:13" ht="13" x14ac:dyDescent="0.15">
      <c r="B956" s="9"/>
      <c r="C956" s="9"/>
      <c r="D956" s="9"/>
      <c r="E956" s="9"/>
      <c r="F956" s="9"/>
      <c r="G956" s="9"/>
      <c r="H956" s="9"/>
      <c r="I956" s="9"/>
      <c r="J956" s="9"/>
      <c r="K956" s="9"/>
      <c r="L956" s="9"/>
      <c r="M956" s="9"/>
    </row>
    <row r="957" spans="2:13" ht="13" x14ac:dyDescent="0.15">
      <c r="B957" s="9"/>
      <c r="C957" s="9"/>
      <c r="D957" s="9"/>
      <c r="E957" s="9"/>
      <c r="F957" s="9"/>
      <c r="G957" s="9"/>
      <c r="H957" s="9"/>
      <c r="I957" s="9"/>
      <c r="J957" s="9"/>
      <c r="K957" s="9"/>
      <c r="L957" s="9"/>
      <c r="M957" s="9"/>
    </row>
    <row r="958" spans="2:13" ht="13" x14ac:dyDescent="0.15">
      <c r="B958" s="9"/>
      <c r="C958" s="9"/>
      <c r="D958" s="9"/>
      <c r="E958" s="9"/>
      <c r="F958" s="9"/>
      <c r="G958" s="9"/>
      <c r="H958" s="9"/>
      <c r="I958" s="9"/>
      <c r="J958" s="9"/>
      <c r="K958" s="9"/>
      <c r="L958" s="9"/>
      <c r="M958" s="9"/>
    </row>
    <row r="959" spans="2:13" ht="13" x14ac:dyDescent="0.15">
      <c r="B959" s="9"/>
      <c r="C959" s="9"/>
      <c r="D959" s="9"/>
      <c r="E959" s="9"/>
      <c r="F959" s="9"/>
      <c r="G959" s="9"/>
      <c r="H959" s="9"/>
      <c r="I959" s="9"/>
      <c r="J959" s="9"/>
      <c r="K959" s="9"/>
      <c r="L959" s="9"/>
      <c r="M959" s="9"/>
    </row>
    <row r="960" spans="2:13" ht="13" x14ac:dyDescent="0.15">
      <c r="B960" s="9"/>
      <c r="C960" s="9"/>
      <c r="D960" s="9"/>
      <c r="E960" s="9"/>
      <c r="F960" s="9"/>
      <c r="G960" s="9"/>
      <c r="H960" s="9"/>
      <c r="I960" s="9"/>
      <c r="J960" s="9"/>
      <c r="K960" s="9"/>
      <c r="L960" s="9"/>
      <c r="M960" s="9"/>
    </row>
    <row r="961" spans="2:13" ht="13" x14ac:dyDescent="0.15">
      <c r="B961" s="9"/>
      <c r="C961" s="9"/>
      <c r="D961" s="9"/>
      <c r="E961" s="9"/>
      <c r="F961" s="9"/>
      <c r="G961" s="9"/>
      <c r="H961" s="9"/>
      <c r="I961" s="9"/>
      <c r="J961" s="9"/>
      <c r="K961" s="9"/>
      <c r="L961" s="9"/>
      <c r="M961" s="9"/>
    </row>
    <row r="962" spans="2:13" ht="13" x14ac:dyDescent="0.15">
      <c r="B962" s="9"/>
      <c r="C962" s="9"/>
      <c r="D962" s="9"/>
      <c r="E962" s="9"/>
      <c r="F962" s="9"/>
      <c r="G962" s="9"/>
      <c r="H962" s="9"/>
      <c r="I962" s="9"/>
      <c r="J962" s="9"/>
      <c r="K962" s="9"/>
      <c r="L962" s="9"/>
      <c r="M962" s="9"/>
    </row>
    <row r="963" spans="2:13" ht="13" x14ac:dyDescent="0.15">
      <c r="B963" s="9"/>
      <c r="C963" s="9"/>
      <c r="D963" s="9"/>
      <c r="E963" s="9"/>
      <c r="F963" s="9"/>
      <c r="G963" s="9"/>
      <c r="H963" s="9"/>
      <c r="I963" s="9"/>
      <c r="J963" s="9"/>
      <c r="K963" s="9"/>
      <c r="L963" s="9"/>
      <c r="M963" s="9"/>
    </row>
    <row r="964" spans="2:13" ht="13" x14ac:dyDescent="0.15">
      <c r="B964" s="9"/>
      <c r="C964" s="9"/>
      <c r="D964" s="9"/>
      <c r="E964" s="9"/>
      <c r="F964" s="9"/>
      <c r="G964" s="9"/>
      <c r="H964" s="9"/>
      <c r="I964" s="9"/>
      <c r="J964" s="9"/>
      <c r="K964" s="9"/>
      <c r="L964" s="9"/>
      <c r="M964" s="9"/>
    </row>
    <row r="965" spans="2:13" ht="13" x14ac:dyDescent="0.15">
      <c r="B965" s="9"/>
      <c r="C965" s="9"/>
      <c r="D965" s="9"/>
      <c r="E965" s="9"/>
      <c r="F965" s="9"/>
      <c r="G965" s="9"/>
      <c r="H965" s="9"/>
      <c r="I965" s="9"/>
      <c r="J965" s="9"/>
      <c r="K965" s="9"/>
      <c r="L965" s="9"/>
      <c r="M965" s="9"/>
    </row>
    <row r="966" spans="2:13" ht="13" x14ac:dyDescent="0.15">
      <c r="B966" s="9"/>
      <c r="C966" s="9"/>
      <c r="D966" s="9"/>
      <c r="E966" s="9"/>
      <c r="F966" s="9"/>
      <c r="G966" s="9"/>
      <c r="H966" s="9"/>
      <c r="I966" s="9"/>
      <c r="J966" s="9"/>
      <c r="K966" s="9"/>
      <c r="L966" s="9"/>
      <c r="M966" s="9"/>
    </row>
    <row r="967" spans="2:13" ht="13" x14ac:dyDescent="0.15">
      <c r="B967" s="9"/>
      <c r="C967" s="9"/>
      <c r="D967" s="9"/>
      <c r="E967" s="9"/>
      <c r="F967" s="9"/>
      <c r="G967" s="9"/>
      <c r="H967" s="9"/>
      <c r="I967" s="9"/>
      <c r="J967" s="9"/>
      <c r="K967" s="9"/>
      <c r="L967" s="9"/>
      <c r="M967" s="9"/>
    </row>
    <row r="968" spans="2:13" ht="13" x14ac:dyDescent="0.15">
      <c r="B968" s="9"/>
      <c r="C968" s="9"/>
      <c r="D968" s="9"/>
      <c r="E968" s="9"/>
      <c r="F968" s="9"/>
      <c r="G968" s="9"/>
      <c r="H968" s="9"/>
      <c r="I968" s="9"/>
      <c r="J968" s="9"/>
      <c r="K968" s="9"/>
      <c r="L968" s="9"/>
      <c r="M968" s="9"/>
    </row>
    <row r="969" spans="2:13" ht="13" x14ac:dyDescent="0.15">
      <c r="B969" s="9"/>
      <c r="C969" s="9"/>
      <c r="D969" s="9"/>
      <c r="E969" s="9"/>
      <c r="F969" s="9"/>
      <c r="G969" s="9"/>
      <c r="H969" s="9"/>
      <c r="I969" s="9"/>
      <c r="J969" s="9"/>
      <c r="K969" s="9"/>
      <c r="L969" s="9"/>
      <c r="M969" s="9"/>
    </row>
    <row r="970" spans="2:13" ht="13" x14ac:dyDescent="0.15">
      <c r="B970" s="9"/>
      <c r="C970" s="9"/>
      <c r="D970" s="9"/>
      <c r="E970" s="9"/>
      <c r="F970" s="9"/>
      <c r="G970" s="9"/>
      <c r="H970" s="9"/>
      <c r="I970" s="9"/>
      <c r="J970" s="9"/>
      <c r="K970" s="9"/>
      <c r="L970" s="9"/>
      <c r="M970" s="9"/>
    </row>
    <row r="971" spans="2:13" ht="13" x14ac:dyDescent="0.15">
      <c r="B971" s="9"/>
      <c r="C971" s="9"/>
      <c r="D971" s="9"/>
      <c r="E971" s="9"/>
      <c r="F971" s="9"/>
      <c r="G971" s="9"/>
      <c r="H971" s="9"/>
      <c r="I971" s="9"/>
      <c r="J971" s="9"/>
      <c r="K971" s="9"/>
      <c r="L971" s="9"/>
      <c r="M971" s="9"/>
    </row>
    <row r="972" spans="2:13" ht="13" x14ac:dyDescent="0.15">
      <c r="B972" s="9"/>
      <c r="C972" s="9"/>
      <c r="D972" s="9"/>
      <c r="E972" s="9"/>
      <c r="F972" s="9"/>
      <c r="G972" s="9"/>
      <c r="H972" s="9"/>
      <c r="I972" s="9"/>
      <c r="J972" s="9"/>
      <c r="K972" s="9"/>
      <c r="L972" s="9"/>
      <c r="M972" s="9"/>
    </row>
    <row r="973" spans="2:13" ht="13" x14ac:dyDescent="0.15">
      <c r="B973" s="9"/>
      <c r="C973" s="9"/>
      <c r="D973" s="9"/>
      <c r="E973" s="9"/>
      <c r="F973" s="9"/>
      <c r="G973" s="9"/>
      <c r="H973" s="9"/>
      <c r="I973" s="9"/>
      <c r="J973" s="9"/>
      <c r="K973" s="9"/>
      <c r="L973" s="9"/>
      <c r="M973" s="9"/>
    </row>
    <row r="974" spans="2:13" ht="13" x14ac:dyDescent="0.15">
      <c r="B974" s="9"/>
      <c r="C974" s="9"/>
      <c r="D974" s="9"/>
      <c r="E974" s="9"/>
      <c r="F974" s="9"/>
      <c r="G974" s="9"/>
      <c r="H974" s="9"/>
      <c r="I974" s="9"/>
      <c r="J974" s="9"/>
      <c r="K974" s="9"/>
      <c r="L974" s="9"/>
      <c r="M974" s="9"/>
    </row>
    <row r="975" spans="2:13" ht="13" x14ac:dyDescent="0.15">
      <c r="B975" s="9"/>
      <c r="C975" s="9"/>
      <c r="D975" s="9"/>
      <c r="E975" s="9"/>
      <c r="F975" s="9"/>
      <c r="G975" s="9"/>
      <c r="H975" s="9"/>
      <c r="I975" s="9"/>
      <c r="J975" s="9"/>
      <c r="K975" s="9"/>
      <c r="L975" s="9"/>
      <c r="M975" s="9"/>
    </row>
    <row r="976" spans="2:13" ht="13" x14ac:dyDescent="0.15">
      <c r="B976" s="9"/>
      <c r="C976" s="9"/>
      <c r="D976" s="9"/>
      <c r="E976" s="9"/>
      <c r="F976" s="9"/>
      <c r="G976" s="9"/>
      <c r="H976" s="9"/>
      <c r="I976" s="9"/>
      <c r="J976" s="9"/>
      <c r="K976" s="9"/>
      <c r="L976" s="9"/>
      <c r="M976" s="9"/>
    </row>
    <row r="977" spans="2:13" ht="13" x14ac:dyDescent="0.15">
      <c r="B977" s="9"/>
      <c r="C977" s="9"/>
      <c r="D977" s="9"/>
      <c r="E977" s="9"/>
      <c r="F977" s="9"/>
      <c r="G977" s="9"/>
      <c r="H977" s="9"/>
      <c r="I977" s="9"/>
      <c r="J977" s="9"/>
      <c r="K977" s="9"/>
      <c r="L977" s="9"/>
      <c r="M977" s="9"/>
    </row>
    <row r="978" spans="2:13" ht="13" x14ac:dyDescent="0.15">
      <c r="B978" s="9"/>
      <c r="C978" s="9"/>
      <c r="D978" s="9"/>
      <c r="E978" s="9"/>
      <c r="F978" s="9"/>
      <c r="G978" s="9"/>
      <c r="H978" s="9"/>
      <c r="I978" s="9"/>
      <c r="J978" s="9"/>
      <c r="K978" s="9"/>
      <c r="L978" s="9"/>
      <c r="M978" s="9"/>
    </row>
    <row r="979" spans="2:13" ht="13" x14ac:dyDescent="0.15">
      <c r="B979" s="9"/>
      <c r="C979" s="9"/>
      <c r="D979" s="9"/>
      <c r="E979" s="9"/>
      <c r="F979" s="9"/>
      <c r="G979" s="9"/>
      <c r="H979" s="9"/>
      <c r="I979" s="9"/>
      <c r="J979" s="9"/>
      <c r="K979" s="9"/>
      <c r="L979" s="9"/>
      <c r="M979" s="9"/>
    </row>
    <row r="980" spans="2:13" ht="13" x14ac:dyDescent="0.15">
      <c r="B980" s="9"/>
      <c r="C980" s="9"/>
      <c r="D980" s="9"/>
      <c r="E980" s="9"/>
      <c r="F980" s="9"/>
      <c r="G980" s="9"/>
      <c r="H980" s="9"/>
      <c r="I980" s="9"/>
      <c r="J980" s="9"/>
      <c r="K980" s="9"/>
      <c r="L980" s="9"/>
      <c r="M980" s="9"/>
    </row>
    <row r="981" spans="2:13" ht="13" x14ac:dyDescent="0.15">
      <c r="B981" s="9"/>
      <c r="C981" s="9"/>
      <c r="D981" s="9"/>
      <c r="E981" s="9"/>
      <c r="F981" s="9"/>
      <c r="G981" s="9"/>
      <c r="H981" s="9"/>
      <c r="I981" s="9"/>
      <c r="J981" s="9"/>
      <c r="K981" s="9"/>
      <c r="L981" s="9"/>
      <c r="M981" s="9"/>
    </row>
    <row r="982" spans="2:13" ht="13" x14ac:dyDescent="0.15">
      <c r="B982" s="9"/>
      <c r="C982" s="9"/>
      <c r="D982" s="9"/>
      <c r="E982" s="9"/>
      <c r="F982" s="9"/>
      <c r="G982" s="9"/>
      <c r="H982" s="9"/>
      <c r="I982" s="9"/>
      <c r="J982" s="9"/>
      <c r="K982" s="9"/>
      <c r="L982" s="9"/>
      <c r="M982" s="9"/>
    </row>
    <row r="983" spans="2:13" ht="13" x14ac:dyDescent="0.15">
      <c r="B983" s="9"/>
      <c r="C983" s="9"/>
      <c r="D983" s="9"/>
      <c r="E983" s="9"/>
      <c r="F983" s="9"/>
      <c r="G983" s="9"/>
      <c r="H983" s="9"/>
      <c r="I983" s="9"/>
      <c r="J983" s="9"/>
      <c r="K983" s="9"/>
      <c r="L983" s="9"/>
      <c r="M983" s="9"/>
    </row>
    <row r="984" spans="2:13" ht="13" x14ac:dyDescent="0.15">
      <c r="B984" s="9"/>
      <c r="C984" s="9"/>
      <c r="D984" s="9"/>
      <c r="E984" s="9"/>
      <c r="F984" s="9"/>
      <c r="G984" s="9"/>
      <c r="H984" s="9"/>
      <c r="I984" s="9"/>
      <c r="J984" s="9"/>
      <c r="K984" s="9"/>
      <c r="L984" s="9"/>
      <c r="M984" s="9"/>
    </row>
    <row r="985" spans="2:13" ht="13" x14ac:dyDescent="0.15">
      <c r="B985" s="9"/>
      <c r="C985" s="9"/>
      <c r="D985" s="9"/>
      <c r="E985" s="9"/>
      <c r="F985" s="9"/>
      <c r="G985" s="9"/>
      <c r="H985" s="9"/>
      <c r="I985" s="9"/>
      <c r="J985" s="9"/>
      <c r="K985" s="9"/>
      <c r="L985" s="9"/>
      <c r="M985" s="9"/>
    </row>
    <row r="986" spans="2:13" ht="13" x14ac:dyDescent="0.15">
      <c r="B986" s="9"/>
      <c r="C986" s="9"/>
      <c r="D986" s="9"/>
      <c r="E986" s="9"/>
      <c r="F986" s="9"/>
      <c r="G986" s="9"/>
      <c r="H986" s="9"/>
      <c r="I986" s="9"/>
      <c r="J986" s="9"/>
      <c r="K986" s="9"/>
      <c r="L986" s="9"/>
      <c r="M986" s="9"/>
    </row>
    <row r="987" spans="2:13" ht="13" x14ac:dyDescent="0.15">
      <c r="B987" s="9"/>
      <c r="C987" s="9"/>
      <c r="D987" s="9"/>
      <c r="E987" s="9"/>
      <c r="F987" s="9"/>
      <c r="G987" s="9"/>
      <c r="H987" s="9"/>
      <c r="I987" s="9"/>
      <c r="J987" s="9"/>
      <c r="K987" s="9"/>
      <c r="L987" s="9"/>
      <c r="M987" s="9"/>
    </row>
    <row r="988" spans="2:13" ht="13" x14ac:dyDescent="0.15">
      <c r="B988" s="9"/>
      <c r="C988" s="9"/>
      <c r="D988" s="9"/>
      <c r="E988" s="9"/>
      <c r="F988" s="9"/>
      <c r="G988" s="9"/>
      <c r="H988" s="9"/>
      <c r="I988" s="9"/>
      <c r="J988" s="9"/>
      <c r="K988" s="9"/>
      <c r="L988" s="9"/>
      <c r="M988" s="9"/>
    </row>
    <row r="989" spans="2:13" ht="13" x14ac:dyDescent="0.15">
      <c r="B989" s="9"/>
      <c r="C989" s="9"/>
      <c r="D989" s="9"/>
      <c r="E989" s="9"/>
      <c r="F989" s="9"/>
      <c r="G989" s="9"/>
      <c r="H989" s="9"/>
      <c r="I989" s="9"/>
      <c r="J989" s="9"/>
      <c r="K989" s="9"/>
      <c r="L989" s="9"/>
      <c r="M989" s="9"/>
    </row>
    <row r="990" spans="2:13" ht="13" x14ac:dyDescent="0.15">
      <c r="B990" s="9"/>
      <c r="C990" s="9"/>
      <c r="D990" s="9"/>
      <c r="E990" s="9"/>
      <c r="F990" s="9"/>
      <c r="G990" s="9"/>
      <c r="H990" s="9"/>
      <c r="I990" s="9"/>
      <c r="J990" s="9"/>
      <c r="K990" s="9"/>
      <c r="L990" s="9"/>
      <c r="M990" s="9"/>
    </row>
    <row r="991" spans="2:13" ht="13" x14ac:dyDescent="0.15">
      <c r="B991" s="9"/>
      <c r="C991" s="9"/>
      <c r="D991" s="9"/>
      <c r="E991" s="9"/>
      <c r="F991" s="9"/>
      <c r="G991" s="9"/>
      <c r="H991" s="9"/>
      <c r="I991" s="9"/>
      <c r="J991" s="9"/>
      <c r="K991" s="9"/>
      <c r="L991" s="9"/>
      <c r="M991" s="9"/>
    </row>
    <row r="992" spans="2:13" ht="13" x14ac:dyDescent="0.15">
      <c r="B992" s="9"/>
      <c r="C992" s="9"/>
      <c r="D992" s="9"/>
      <c r="E992" s="9"/>
      <c r="F992" s="9"/>
      <c r="G992" s="9"/>
      <c r="H992" s="9"/>
      <c r="I992" s="9"/>
      <c r="J992" s="9"/>
      <c r="K992" s="9"/>
      <c r="L992" s="9"/>
      <c r="M992" s="9"/>
    </row>
    <row r="993" spans="2:13" ht="13" x14ac:dyDescent="0.15">
      <c r="B993" s="9"/>
      <c r="C993" s="9"/>
      <c r="D993" s="9"/>
      <c r="E993" s="9"/>
      <c r="F993" s="9"/>
      <c r="G993" s="9"/>
      <c r="H993" s="9"/>
      <c r="I993" s="9"/>
      <c r="J993" s="9"/>
      <c r="K993" s="9"/>
      <c r="L993" s="9"/>
      <c r="M993" s="9"/>
    </row>
    <row r="994" spans="2:13" ht="13" x14ac:dyDescent="0.15">
      <c r="B994" s="9"/>
      <c r="C994" s="9"/>
      <c r="D994" s="9"/>
      <c r="E994" s="9"/>
      <c r="F994" s="9"/>
      <c r="G994" s="9"/>
      <c r="H994" s="9"/>
      <c r="I994" s="9"/>
      <c r="J994" s="9"/>
      <c r="K994" s="9"/>
      <c r="L994" s="9"/>
      <c r="M994" s="9"/>
    </row>
    <row r="995" spans="2:13" ht="13" x14ac:dyDescent="0.15">
      <c r="B995" s="9"/>
      <c r="C995" s="9"/>
      <c r="D995" s="9"/>
      <c r="E995" s="9"/>
      <c r="F995" s="9"/>
      <c r="G995" s="9"/>
      <c r="H995" s="9"/>
      <c r="I995" s="9"/>
      <c r="J995" s="9"/>
      <c r="K995" s="9"/>
      <c r="L995" s="9"/>
      <c r="M995" s="9"/>
    </row>
    <row r="996" spans="2:13" ht="13" x14ac:dyDescent="0.15">
      <c r="B996" s="9"/>
      <c r="C996" s="9"/>
      <c r="D996" s="9"/>
      <c r="E996" s="9"/>
      <c r="F996" s="9"/>
      <c r="G996" s="9"/>
      <c r="H996" s="9"/>
      <c r="I996" s="9"/>
      <c r="J996" s="9"/>
      <c r="K996" s="9"/>
      <c r="L996" s="9"/>
      <c r="M996" s="9"/>
    </row>
    <row r="997" spans="2:13" ht="13" x14ac:dyDescent="0.15">
      <c r="B997" s="9"/>
      <c r="C997" s="9"/>
      <c r="D997" s="9"/>
      <c r="E997" s="9"/>
      <c r="F997" s="9"/>
      <c r="G997" s="9"/>
      <c r="H997" s="9"/>
      <c r="I997" s="9"/>
      <c r="J997" s="9"/>
      <c r="K997" s="9"/>
      <c r="L997" s="9"/>
      <c r="M997" s="9"/>
    </row>
    <row r="998" spans="2:13" ht="13" x14ac:dyDescent="0.15">
      <c r="B998" s="9"/>
      <c r="C998" s="9"/>
      <c r="D998" s="9"/>
      <c r="E998" s="9"/>
      <c r="F998" s="9"/>
      <c r="G998" s="9"/>
      <c r="H998" s="9"/>
      <c r="I998" s="9"/>
      <c r="J998" s="9"/>
      <c r="K998" s="9"/>
      <c r="L998" s="9"/>
      <c r="M998" s="9"/>
    </row>
    <row r="999" spans="2:13" ht="13" x14ac:dyDescent="0.15">
      <c r="B999" s="9"/>
      <c r="C999" s="9"/>
      <c r="D999" s="9"/>
      <c r="E999" s="9"/>
      <c r="F999" s="9"/>
      <c r="G999" s="9"/>
      <c r="H999" s="9"/>
      <c r="I999" s="9"/>
      <c r="J999" s="9"/>
      <c r="K999" s="9"/>
      <c r="L999" s="9"/>
      <c r="M999" s="9"/>
    </row>
  </sheetData>
  <dataValidations count="4">
    <dataValidation type="list" allowBlank="1" sqref="D2:D17" xr:uid="{00000000-0002-0000-0600-000000000000}">
      <formula1>"High,Medium,Low"</formula1>
    </dataValidation>
    <dataValidation type="list" allowBlank="1" sqref="C2:C18" xr:uid="{00000000-0002-0000-0600-000001000000}">
      <formula1>"P0,P1,P2,P3"</formula1>
    </dataValidation>
    <dataValidation type="list" allowBlank="1" sqref="E2:E17" xr:uid="{00000000-0002-0000-0600-000002000000}">
      <formula1>"Solution Architect,Model Builder"</formula1>
    </dataValidation>
    <dataValidation type="list" allowBlank="1" sqref="J2:J18" xr:uid="{00000000-0002-0000-0600-000003000000}">
      <formula1>"Yes,No,TBD"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7"/>
  <sheetViews>
    <sheetView workbookViewId="0"/>
  </sheetViews>
  <sheetFormatPr baseColWidth="10" defaultColWidth="12.6640625" defaultRowHeight="15.75" customHeight="1" x14ac:dyDescent="0.15"/>
  <cols>
    <col min="1" max="1" width="22.1640625" customWidth="1"/>
    <col min="2" max="2" width="71.6640625" customWidth="1"/>
    <col min="3" max="3" width="74.5" customWidth="1"/>
    <col min="4" max="4" width="49.1640625" customWidth="1"/>
    <col min="5" max="5" width="45.1640625" customWidth="1"/>
    <col min="6" max="6" width="39.1640625" customWidth="1"/>
    <col min="7" max="7" width="38.6640625" customWidth="1"/>
    <col min="10" max="10" width="15.6640625" customWidth="1"/>
    <col min="11" max="11" width="12.1640625" customWidth="1"/>
  </cols>
  <sheetData>
    <row r="1" spans="1:26" ht="19" x14ac:dyDescent="0.25">
      <c r="A1" s="1" t="s">
        <v>0</v>
      </c>
      <c r="B1" s="1" t="s">
        <v>1</v>
      </c>
      <c r="C1" s="1" t="s">
        <v>2</v>
      </c>
      <c r="D1" s="1" t="s">
        <v>3</v>
      </c>
      <c r="E1" s="1" t="s">
        <v>4</v>
      </c>
      <c r="F1" s="2" t="s">
        <v>5</v>
      </c>
      <c r="G1" s="2" t="s">
        <v>6</v>
      </c>
      <c r="H1" s="1"/>
      <c r="I1" s="3" t="s">
        <v>7</v>
      </c>
      <c r="J1" s="1" t="s">
        <v>8</v>
      </c>
      <c r="K1" s="1" t="s">
        <v>9</v>
      </c>
    </row>
    <row r="2" spans="1:26" ht="15" x14ac:dyDescent="0.2">
      <c r="A2" s="4" t="s">
        <v>12</v>
      </c>
      <c r="B2" s="5" t="s">
        <v>13</v>
      </c>
      <c r="C2" s="6" t="s">
        <v>14</v>
      </c>
      <c r="D2" s="6" t="s">
        <v>15</v>
      </c>
      <c r="E2" s="6" t="s">
        <v>16</v>
      </c>
      <c r="F2" s="6" t="s">
        <v>17</v>
      </c>
      <c r="G2" s="6" t="s">
        <v>18</v>
      </c>
      <c r="H2" s="7"/>
      <c r="I2" s="8"/>
      <c r="J2" s="6" t="s">
        <v>19</v>
      </c>
      <c r="K2" s="6" t="s">
        <v>20</v>
      </c>
    </row>
    <row r="3" spans="1:26" ht="56" x14ac:dyDescent="0.15">
      <c r="A3" s="82"/>
      <c r="B3" s="83" t="s">
        <v>29</v>
      </c>
      <c r="C3" s="84" t="s">
        <v>22</v>
      </c>
      <c r="D3" s="12" t="s">
        <v>30</v>
      </c>
      <c r="E3" s="12" t="s">
        <v>31</v>
      </c>
      <c r="F3" s="12" t="s">
        <v>32</v>
      </c>
      <c r="G3" s="13"/>
      <c r="H3" s="13"/>
      <c r="I3" s="13"/>
      <c r="J3" s="13" t="s">
        <v>33</v>
      </c>
      <c r="K3" s="13" t="s">
        <v>34</v>
      </c>
      <c r="L3" s="85" t="s">
        <v>27</v>
      </c>
      <c r="M3" s="13" t="s">
        <v>272</v>
      </c>
      <c r="N3" s="13"/>
      <c r="O3" s="13"/>
      <c r="P3" s="13"/>
      <c r="Q3" s="13"/>
      <c r="R3" s="13"/>
      <c r="S3" s="13"/>
      <c r="T3" s="13"/>
      <c r="U3" s="13"/>
      <c r="V3" s="13"/>
      <c r="W3" s="13"/>
      <c r="X3" s="13"/>
      <c r="Y3" s="13"/>
      <c r="Z3" s="13"/>
    </row>
    <row r="4" spans="1:26" ht="56" x14ac:dyDescent="0.15">
      <c r="A4" s="82"/>
      <c r="B4" s="83" t="s">
        <v>37</v>
      </c>
      <c r="C4" s="84" t="s">
        <v>38</v>
      </c>
      <c r="D4" s="12" t="s">
        <v>39</v>
      </c>
      <c r="E4" s="12" t="s">
        <v>31</v>
      </c>
      <c r="F4" s="12" t="s">
        <v>32</v>
      </c>
      <c r="G4" s="13"/>
      <c r="H4" s="13"/>
      <c r="I4" s="13"/>
      <c r="J4" s="13" t="s">
        <v>33</v>
      </c>
      <c r="K4" s="13" t="s">
        <v>34</v>
      </c>
      <c r="L4" s="85" t="s">
        <v>27</v>
      </c>
      <c r="M4" s="13" t="s">
        <v>272</v>
      </c>
      <c r="N4" s="13"/>
      <c r="O4" s="13"/>
      <c r="P4" s="13"/>
      <c r="Q4" s="13"/>
      <c r="R4" s="13"/>
      <c r="S4" s="13"/>
      <c r="T4" s="13"/>
      <c r="U4" s="13"/>
      <c r="V4" s="13"/>
      <c r="W4" s="13"/>
      <c r="X4" s="13"/>
      <c r="Y4" s="13"/>
      <c r="Z4" s="13"/>
    </row>
    <row r="5" spans="1:26" ht="140" x14ac:dyDescent="0.15">
      <c r="A5" s="82"/>
      <c r="B5" s="84" t="s">
        <v>49</v>
      </c>
      <c r="C5" s="84" t="s">
        <v>50</v>
      </c>
      <c r="D5" s="12" t="s">
        <v>410</v>
      </c>
      <c r="E5" s="12" t="s">
        <v>52</v>
      </c>
      <c r="F5" s="12" t="s">
        <v>53</v>
      </c>
      <c r="G5" s="13"/>
      <c r="H5" s="13"/>
      <c r="I5" s="13"/>
      <c r="J5" s="13" t="s">
        <v>33</v>
      </c>
      <c r="K5" s="13" t="s">
        <v>26</v>
      </c>
      <c r="L5" s="85" t="s">
        <v>27</v>
      </c>
      <c r="M5" s="13"/>
      <c r="N5" s="13"/>
      <c r="O5" s="13"/>
      <c r="P5" s="13"/>
      <c r="Q5" s="13"/>
      <c r="R5" s="13"/>
      <c r="S5" s="13"/>
      <c r="T5" s="13"/>
      <c r="U5" s="13"/>
      <c r="V5" s="13"/>
      <c r="W5" s="13"/>
      <c r="X5" s="13"/>
      <c r="Y5" s="13"/>
      <c r="Z5" s="13"/>
    </row>
    <row r="6" spans="1:26" ht="70" x14ac:dyDescent="0.15">
      <c r="A6" s="82"/>
      <c r="B6" s="84" t="s">
        <v>54</v>
      </c>
      <c r="C6" s="84" t="s">
        <v>50</v>
      </c>
      <c r="D6" s="12" t="s">
        <v>411</v>
      </c>
      <c r="E6" s="13" t="s">
        <v>56</v>
      </c>
      <c r="F6" s="12" t="s">
        <v>57</v>
      </c>
      <c r="G6" s="13"/>
      <c r="H6" s="13"/>
      <c r="I6" s="13"/>
      <c r="J6" s="13" t="s">
        <v>33</v>
      </c>
      <c r="K6" s="13" t="s">
        <v>44</v>
      </c>
      <c r="L6" s="13" t="s">
        <v>27</v>
      </c>
      <c r="M6" s="13"/>
      <c r="N6" s="13"/>
      <c r="O6" s="13"/>
      <c r="P6" s="13"/>
      <c r="Q6" s="13"/>
      <c r="R6" s="13"/>
      <c r="S6" s="13"/>
      <c r="T6" s="13"/>
      <c r="U6" s="13"/>
      <c r="V6" s="13"/>
      <c r="W6" s="13"/>
      <c r="X6" s="13"/>
      <c r="Y6" s="13"/>
      <c r="Z6" s="13"/>
    </row>
    <row r="7" spans="1:26" ht="99.75" customHeight="1" x14ac:dyDescent="0.15">
      <c r="A7" s="86"/>
      <c r="B7" s="87" t="s">
        <v>84</v>
      </c>
      <c r="C7" s="87" t="s">
        <v>85</v>
      </c>
      <c r="D7" s="10" t="s">
        <v>86</v>
      </c>
      <c r="E7" s="10" t="s">
        <v>412</v>
      </c>
      <c r="F7" s="10" t="s">
        <v>413</v>
      </c>
      <c r="G7" s="9"/>
      <c r="H7" s="9"/>
      <c r="I7" s="9"/>
      <c r="J7" s="9" t="s">
        <v>25</v>
      </c>
      <c r="K7" s="11" t="s">
        <v>26</v>
      </c>
      <c r="L7" s="9"/>
      <c r="M7" s="9" t="s">
        <v>272</v>
      </c>
      <c r="N7" s="9"/>
    </row>
    <row r="8" spans="1:26" ht="48.75" customHeight="1" x14ac:dyDescent="0.15">
      <c r="A8" s="86"/>
      <c r="B8" s="87" t="s">
        <v>89</v>
      </c>
      <c r="C8" s="87" t="s">
        <v>90</v>
      </c>
      <c r="D8" s="10" t="s">
        <v>414</v>
      </c>
      <c r="E8" s="10" t="s">
        <v>415</v>
      </c>
      <c r="F8" s="10" t="s">
        <v>93</v>
      </c>
      <c r="G8" s="9"/>
      <c r="H8" s="9"/>
      <c r="I8" s="9"/>
      <c r="J8" s="9"/>
      <c r="K8" s="11" t="s">
        <v>34</v>
      </c>
      <c r="L8" s="9"/>
      <c r="M8" s="9" t="s">
        <v>272</v>
      </c>
      <c r="N8" s="9"/>
    </row>
    <row r="9" spans="1:26" ht="57.75" customHeight="1" x14ac:dyDescent="0.15">
      <c r="A9" s="86"/>
      <c r="B9" s="87" t="s">
        <v>416</v>
      </c>
      <c r="C9" s="87" t="s">
        <v>90</v>
      </c>
      <c r="D9" s="10" t="s">
        <v>95</v>
      </c>
      <c r="E9" s="10" t="s">
        <v>417</v>
      </c>
      <c r="F9" s="10" t="s">
        <v>97</v>
      </c>
      <c r="G9" s="9"/>
      <c r="H9" s="9"/>
      <c r="I9" s="9"/>
      <c r="J9" s="9"/>
      <c r="K9" s="11"/>
      <c r="L9" s="9"/>
      <c r="M9" s="9" t="s">
        <v>272</v>
      </c>
      <c r="N9" s="9"/>
    </row>
    <row r="10" spans="1:26" ht="112.5" customHeight="1" x14ac:dyDescent="0.15">
      <c r="A10" s="86"/>
      <c r="B10" s="87" t="s">
        <v>418</v>
      </c>
      <c r="C10" s="87" t="s">
        <v>85</v>
      </c>
      <c r="D10" s="10" t="s">
        <v>419</v>
      </c>
      <c r="E10" s="10" t="s">
        <v>420</v>
      </c>
      <c r="F10" s="10" t="s">
        <v>421</v>
      </c>
      <c r="G10" s="9"/>
      <c r="H10" s="9"/>
      <c r="I10" s="9"/>
      <c r="J10" s="9" t="s">
        <v>25</v>
      </c>
      <c r="K10" s="11" t="s">
        <v>26</v>
      </c>
      <c r="L10" s="9"/>
      <c r="M10" s="9" t="s">
        <v>272</v>
      </c>
      <c r="N10" s="9"/>
    </row>
    <row r="11" spans="1:26" ht="84" x14ac:dyDescent="0.15">
      <c r="A11" s="86"/>
      <c r="B11" s="87" t="s">
        <v>422</v>
      </c>
      <c r="C11" s="87" t="s">
        <v>90</v>
      </c>
      <c r="D11" s="10" t="s">
        <v>423</v>
      </c>
      <c r="E11" s="10" t="s">
        <v>424</v>
      </c>
      <c r="F11" s="10" t="s">
        <v>425</v>
      </c>
      <c r="G11" s="9"/>
      <c r="H11" s="9"/>
      <c r="I11" s="9"/>
      <c r="J11" s="9"/>
      <c r="K11" s="11" t="s">
        <v>34</v>
      </c>
      <c r="L11" s="9"/>
      <c r="M11" s="9" t="s">
        <v>272</v>
      </c>
      <c r="N11" s="9"/>
    </row>
    <row r="12" spans="1:26" ht="145.5" customHeight="1" x14ac:dyDescent="0.15">
      <c r="A12" s="86"/>
      <c r="B12" s="87" t="s">
        <v>426</v>
      </c>
      <c r="C12" s="87" t="s">
        <v>85</v>
      </c>
      <c r="D12" s="10" t="s">
        <v>427</v>
      </c>
      <c r="E12" s="10" t="s">
        <v>428</v>
      </c>
      <c r="F12" s="10" t="s">
        <v>429</v>
      </c>
      <c r="G12" s="9"/>
      <c r="H12" s="9"/>
      <c r="I12" s="9"/>
      <c r="J12" s="9" t="s">
        <v>25</v>
      </c>
      <c r="K12" s="11" t="s">
        <v>26</v>
      </c>
      <c r="L12" s="9"/>
      <c r="M12" s="9" t="s">
        <v>272</v>
      </c>
      <c r="N12" s="9"/>
    </row>
    <row r="13" spans="1:26" ht="112" x14ac:dyDescent="0.15">
      <c r="A13" s="86"/>
      <c r="B13" s="87" t="s">
        <v>111</v>
      </c>
      <c r="C13" s="87" t="s">
        <v>50</v>
      </c>
      <c r="D13" s="10" t="s">
        <v>112</v>
      </c>
      <c r="E13" s="10" t="s">
        <v>113</v>
      </c>
      <c r="F13" s="10" t="s">
        <v>114</v>
      </c>
      <c r="G13" s="9"/>
      <c r="H13" s="9"/>
      <c r="I13" s="9"/>
      <c r="J13" s="9"/>
      <c r="K13" s="11" t="s">
        <v>26</v>
      </c>
      <c r="L13" s="9"/>
      <c r="M13" s="9" t="s">
        <v>272</v>
      </c>
      <c r="N13" s="9"/>
    </row>
    <row r="14" spans="1:26" ht="78.75" customHeight="1" x14ac:dyDescent="0.15">
      <c r="A14" s="86"/>
      <c r="B14" s="87" t="s">
        <v>119</v>
      </c>
      <c r="C14" s="87" t="s">
        <v>85</v>
      </c>
      <c r="D14" s="10" t="s">
        <v>430</v>
      </c>
      <c r="E14" s="10" t="s">
        <v>431</v>
      </c>
      <c r="F14" s="10" t="s">
        <v>432</v>
      </c>
      <c r="G14" s="9"/>
      <c r="H14" s="9"/>
      <c r="I14" s="9"/>
      <c r="J14" s="9"/>
      <c r="K14" s="11" t="s">
        <v>44</v>
      </c>
      <c r="L14" s="9"/>
      <c r="M14" s="9" t="s">
        <v>272</v>
      </c>
      <c r="N14" s="9"/>
    </row>
    <row r="15" spans="1:26" ht="112" x14ac:dyDescent="0.15">
      <c r="A15" s="86"/>
      <c r="B15" s="87" t="s">
        <v>127</v>
      </c>
      <c r="C15" s="87" t="s">
        <v>50</v>
      </c>
      <c r="D15" s="10" t="s">
        <v>433</v>
      </c>
      <c r="E15" s="10" t="s">
        <v>434</v>
      </c>
      <c r="F15" s="10" t="s">
        <v>130</v>
      </c>
      <c r="G15" s="9"/>
      <c r="H15" s="9"/>
      <c r="I15" s="9"/>
      <c r="J15" s="9"/>
      <c r="K15" s="11" t="s">
        <v>44</v>
      </c>
      <c r="L15" s="9"/>
      <c r="M15" s="9" t="s">
        <v>272</v>
      </c>
      <c r="N15" s="9"/>
    </row>
    <row r="16" spans="1:26" ht="182" x14ac:dyDescent="0.15">
      <c r="A16" s="86"/>
      <c r="B16" s="87" t="s">
        <v>131</v>
      </c>
      <c r="C16" s="87" t="s">
        <v>50</v>
      </c>
      <c r="D16" s="10" t="s">
        <v>132</v>
      </c>
      <c r="E16" s="10" t="s">
        <v>133</v>
      </c>
      <c r="F16" s="10" t="s">
        <v>435</v>
      </c>
      <c r="G16" s="9"/>
      <c r="H16" s="9"/>
      <c r="I16" s="9"/>
      <c r="J16" s="9"/>
      <c r="K16" s="11" t="s">
        <v>34</v>
      </c>
      <c r="L16" s="9"/>
      <c r="M16" s="9" t="s">
        <v>272</v>
      </c>
      <c r="N16" s="9"/>
    </row>
    <row r="17" spans="1:14" ht="127.5" customHeight="1" x14ac:dyDescent="0.15">
      <c r="A17" s="86"/>
      <c r="B17" s="87" t="s">
        <v>136</v>
      </c>
      <c r="C17" s="87" t="s">
        <v>50</v>
      </c>
      <c r="D17" s="10" t="s">
        <v>137</v>
      </c>
      <c r="E17" s="10" t="s">
        <v>138</v>
      </c>
      <c r="F17" s="10" t="s">
        <v>436</v>
      </c>
      <c r="G17" s="9"/>
      <c r="H17" s="9"/>
      <c r="I17" s="9"/>
      <c r="J17" s="9"/>
      <c r="K17" s="11" t="s">
        <v>34</v>
      </c>
      <c r="L17" s="9"/>
      <c r="M17" s="9" t="s">
        <v>272</v>
      </c>
      <c r="N17" s="9"/>
    </row>
  </sheetData>
  <dataValidations count="2">
    <dataValidation type="list" allowBlank="1" sqref="J7:J17" xr:uid="{00000000-0002-0000-0700-000000000000}">
      <formula1>"Low,Medium,High"</formula1>
    </dataValidation>
    <dataValidation type="list" allowBlank="1" sqref="K7:K17" xr:uid="{00000000-0002-0000-0700-000001000000}">
      <formula1>"P0,P1,P2,P3"</formula1>
    </dataValidation>
  </dataValidations>
  <hyperlinks>
    <hyperlink ref="L3" r:id="rId1" xr:uid="{00000000-0004-0000-0700-000000000000}"/>
    <hyperlink ref="L4" r:id="rId2" xr:uid="{00000000-0004-0000-0700-000001000000}"/>
    <hyperlink ref="L5" r:id="rId3" xr:uid="{00000000-0004-0000-0700-000002000000}"/>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C30"/>
  <sheetViews>
    <sheetView workbookViewId="0"/>
  </sheetViews>
  <sheetFormatPr baseColWidth="10" defaultColWidth="12.6640625" defaultRowHeight="15.75" customHeight="1" x14ac:dyDescent="0.15"/>
  <cols>
    <col min="1" max="1" width="83.6640625" customWidth="1"/>
  </cols>
  <sheetData>
    <row r="2" spans="1:3" ht="15.75" customHeight="1" x14ac:dyDescent="0.15">
      <c r="A2" s="88" t="s">
        <v>437</v>
      </c>
      <c r="B2" s="88" t="s">
        <v>8</v>
      </c>
      <c r="C2" s="88" t="s">
        <v>438</v>
      </c>
    </row>
    <row r="3" spans="1:3" ht="15.75" customHeight="1" x14ac:dyDescent="0.15">
      <c r="A3" s="89" t="s">
        <v>439</v>
      </c>
      <c r="B3" s="81"/>
      <c r="C3" s="81"/>
    </row>
    <row r="4" spans="1:3" ht="15.75" customHeight="1" x14ac:dyDescent="0.15">
      <c r="A4" s="89" t="s">
        <v>440</v>
      </c>
      <c r="B4" s="81"/>
      <c r="C4" s="81"/>
    </row>
    <row r="5" spans="1:3" ht="15.75" customHeight="1" x14ac:dyDescent="0.15">
      <c r="A5" s="89" t="s">
        <v>441</v>
      </c>
      <c r="B5" s="81"/>
      <c r="C5" s="81"/>
    </row>
    <row r="6" spans="1:3" ht="15.75" customHeight="1" x14ac:dyDescent="0.15">
      <c r="A6" s="89" t="s">
        <v>442</v>
      </c>
      <c r="B6" s="81"/>
      <c r="C6" s="81"/>
    </row>
    <row r="7" spans="1:3" ht="15.75" customHeight="1" x14ac:dyDescent="0.15">
      <c r="A7" s="89" t="s">
        <v>443</v>
      </c>
      <c r="B7" s="81"/>
      <c r="C7" s="81"/>
    </row>
    <row r="8" spans="1:3" ht="15.75" customHeight="1" x14ac:dyDescent="0.15">
      <c r="A8" s="89" t="s">
        <v>444</v>
      </c>
      <c r="B8" s="81"/>
      <c r="C8" s="81"/>
    </row>
    <row r="9" spans="1:3" ht="15.75" customHeight="1" x14ac:dyDescent="0.15">
      <c r="A9" s="89" t="s">
        <v>445</v>
      </c>
      <c r="B9" s="81"/>
      <c r="C9" s="81"/>
    </row>
    <row r="10" spans="1:3" ht="15.75" customHeight="1" x14ac:dyDescent="0.15">
      <c r="A10" s="89" t="s">
        <v>446</v>
      </c>
      <c r="B10" s="81"/>
      <c r="C10" s="81"/>
    </row>
    <row r="11" spans="1:3" ht="15.75" customHeight="1" x14ac:dyDescent="0.15">
      <c r="A11" s="81" t="s">
        <v>447</v>
      </c>
      <c r="B11" s="81"/>
      <c r="C11" s="81"/>
    </row>
    <row r="12" spans="1:3" ht="15.75" customHeight="1" x14ac:dyDescent="0.15">
      <c r="A12" s="81" t="s">
        <v>448</v>
      </c>
      <c r="B12" s="81"/>
      <c r="C12" s="81"/>
    </row>
    <row r="13" spans="1:3" ht="15.75" customHeight="1" x14ac:dyDescent="0.15">
      <c r="A13" s="81"/>
      <c r="B13" s="81"/>
      <c r="C13" s="81"/>
    </row>
    <row r="14" spans="1:3" ht="15.75" customHeight="1" x14ac:dyDescent="0.15">
      <c r="A14" s="81"/>
      <c r="B14" s="81"/>
      <c r="C14" s="81"/>
    </row>
    <row r="15" spans="1:3" ht="15.75" customHeight="1" x14ac:dyDescent="0.15">
      <c r="A15" s="81"/>
      <c r="B15" s="81"/>
      <c r="C15" s="81"/>
    </row>
    <row r="16" spans="1:3" ht="15.75" customHeight="1" x14ac:dyDescent="0.15">
      <c r="A16" s="81"/>
      <c r="B16" s="81"/>
      <c r="C16" s="81"/>
    </row>
    <row r="17" spans="1:3" ht="15.75" customHeight="1" x14ac:dyDescent="0.15">
      <c r="A17" s="81"/>
      <c r="B17" s="81"/>
      <c r="C17" s="81"/>
    </row>
    <row r="18" spans="1:3" ht="15.75" customHeight="1" x14ac:dyDescent="0.15">
      <c r="A18" s="81"/>
      <c r="B18" s="81"/>
      <c r="C18" s="81"/>
    </row>
    <row r="19" spans="1:3" ht="15.75" customHeight="1" x14ac:dyDescent="0.15">
      <c r="A19" s="81"/>
      <c r="B19" s="81"/>
      <c r="C19" s="81"/>
    </row>
    <row r="20" spans="1:3" ht="15.75" customHeight="1" x14ac:dyDescent="0.15">
      <c r="A20" s="81"/>
      <c r="B20" s="81"/>
      <c r="C20" s="81"/>
    </row>
    <row r="21" spans="1:3" ht="15.75" customHeight="1" x14ac:dyDescent="0.15">
      <c r="A21" s="81"/>
      <c r="B21" s="81"/>
      <c r="C21" s="81"/>
    </row>
    <row r="22" spans="1:3" ht="15.75" customHeight="1" x14ac:dyDescent="0.15">
      <c r="A22" s="81"/>
      <c r="B22" s="81"/>
      <c r="C22" s="81"/>
    </row>
    <row r="23" spans="1:3" ht="15.75" customHeight="1" x14ac:dyDescent="0.15">
      <c r="A23" s="81"/>
      <c r="B23" s="81"/>
      <c r="C23" s="81"/>
    </row>
    <row r="24" spans="1:3" ht="15.75" customHeight="1" x14ac:dyDescent="0.15">
      <c r="A24" s="81"/>
      <c r="B24" s="81"/>
      <c r="C24" s="81"/>
    </row>
    <row r="25" spans="1:3" ht="15.75" customHeight="1" x14ac:dyDescent="0.15">
      <c r="A25" s="81"/>
      <c r="B25" s="81"/>
      <c r="C25" s="81"/>
    </row>
    <row r="26" spans="1:3" ht="15.75" customHeight="1" x14ac:dyDescent="0.15">
      <c r="A26" s="81"/>
      <c r="B26" s="81"/>
      <c r="C26" s="81"/>
    </row>
    <row r="27" spans="1:3" ht="15.75" customHeight="1" x14ac:dyDescent="0.15">
      <c r="A27" s="81"/>
      <c r="B27" s="81"/>
      <c r="C27" s="81"/>
    </row>
    <row r="28" spans="1:3" ht="15.75" customHeight="1" x14ac:dyDescent="0.15">
      <c r="A28" s="81"/>
      <c r="B28" s="81"/>
      <c r="C28" s="81"/>
    </row>
    <row r="29" spans="1:3" ht="15.75" customHeight="1" x14ac:dyDescent="0.15">
      <c r="A29" s="81"/>
      <c r="B29" s="81"/>
      <c r="C29" s="81"/>
    </row>
    <row r="30" spans="1:3" ht="15.75" customHeight="1" x14ac:dyDescent="0.15">
      <c r="A30" s="81"/>
      <c r="B30" s="81"/>
      <c r="C30" s="8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31"/>
  <sheetViews>
    <sheetView workbookViewId="0"/>
  </sheetViews>
  <sheetFormatPr baseColWidth="10" defaultColWidth="12.6640625" defaultRowHeight="15.75" customHeight="1" x14ac:dyDescent="0.15"/>
  <cols>
    <col min="1" max="1" width="39.33203125" customWidth="1"/>
    <col min="2" max="2" width="22" customWidth="1"/>
    <col min="3" max="3" width="22.1640625" customWidth="1"/>
    <col min="4" max="4" width="29.1640625" customWidth="1"/>
  </cols>
  <sheetData>
    <row r="1" spans="1:4" x14ac:dyDescent="0.2">
      <c r="A1" s="90" t="s">
        <v>449</v>
      </c>
      <c r="B1" s="91" t="s">
        <v>450</v>
      </c>
      <c r="C1" s="91" t="s">
        <v>451</v>
      </c>
      <c r="D1" s="91" t="s">
        <v>452</v>
      </c>
    </row>
    <row r="2" spans="1:4" x14ac:dyDescent="0.2">
      <c r="A2" s="92" t="s">
        <v>453</v>
      </c>
      <c r="B2" s="93"/>
      <c r="C2" s="93"/>
      <c r="D2" s="93"/>
    </row>
    <row r="3" spans="1:4" x14ac:dyDescent="0.2">
      <c r="A3" s="92" t="s">
        <v>454</v>
      </c>
      <c r="B3" s="93" t="s">
        <v>455</v>
      </c>
      <c r="C3" s="93"/>
      <c r="D3" s="93" t="s">
        <v>456</v>
      </c>
    </row>
    <row r="4" spans="1:4" x14ac:dyDescent="0.2">
      <c r="A4" s="92" t="s">
        <v>457</v>
      </c>
      <c r="B4" s="93"/>
      <c r="C4" s="93" t="s">
        <v>454</v>
      </c>
      <c r="D4" s="93" t="s">
        <v>458</v>
      </c>
    </row>
    <row r="5" spans="1:4" x14ac:dyDescent="0.2">
      <c r="A5" s="92" t="s">
        <v>459</v>
      </c>
      <c r="B5" s="93"/>
      <c r="C5" s="93" t="s">
        <v>457</v>
      </c>
      <c r="D5" s="93" t="s">
        <v>456</v>
      </c>
    </row>
    <row r="6" spans="1:4" x14ac:dyDescent="0.2">
      <c r="A6" s="92" t="s">
        <v>460</v>
      </c>
      <c r="B6" s="93"/>
      <c r="C6" s="93"/>
      <c r="D6" s="93"/>
    </row>
    <row r="7" spans="1:4" x14ac:dyDescent="0.2">
      <c r="A7" s="92" t="s">
        <v>461</v>
      </c>
      <c r="B7" s="93"/>
      <c r="C7" s="93" t="s">
        <v>457</v>
      </c>
      <c r="D7" s="93" t="s">
        <v>456</v>
      </c>
    </row>
    <row r="8" spans="1:4" x14ac:dyDescent="0.2">
      <c r="A8" s="92" t="s">
        <v>462</v>
      </c>
      <c r="B8" s="93" t="s">
        <v>463</v>
      </c>
      <c r="C8" s="93"/>
      <c r="D8" s="93" t="s">
        <v>456</v>
      </c>
    </row>
    <row r="9" spans="1:4" x14ac:dyDescent="0.2">
      <c r="A9" s="92" t="s">
        <v>464</v>
      </c>
      <c r="B9" s="93"/>
      <c r="C9" s="93"/>
      <c r="D9" s="93" t="s">
        <v>465</v>
      </c>
    </row>
    <row r="10" spans="1:4" x14ac:dyDescent="0.2">
      <c r="A10" s="92" t="s">
        <v>466</v>
      </c>
      <c r="B10" s="93"/>
      <c r="C10" s="93"/>
      <c r="D10" s="93" t="s">
        <v>465</v>
      </c>
    </row>
    <row r="11" spans="1:4" x14ac:dyDescent="0.2">
      <c r="A11" s="92" t="s">
        <v>467</v>
      </c>
      <c r="B11" s="93"/>
      <c r="C11" s="93"/>
      <c r="D11" s="93"/>
    </row>
    <row r="12" spans="1:4" x14ac:dyDescent="0.2">
      <c r="A12" s="92" t="s">
        <v>468</v>
      </c>
      <c r="B12" s="93"/>
      <c r="C12" s="93"/>
      <c r="D12" s="93"/>
    </row>
    <row r="13" spans="1:4" x14ac:dyDescent="0.2">
      <c r="A13" s="92" t="s">
        <v>469</v>
      </c>
      <c r="B13" s="93"/>
      <c r="C13" s="93"/>
      <c r="D13" s="93" t="s">
        <v>456</v>
      </c>
    </row>
    <row r="14" spans="1:4" x14ac:dyDescent="0.2">
      <c r="A14" s="92" t="s">
        <v>470</v>
      </c>
      <c r="B14" s="93" t="s">
        <v>471</v>
      </c>
      <c r="C14" s="93"/>
      <c r="D14" s="93" t="s">
        <v>472</v>
      </c>
    </row>
    <row r="15" spans="1:4" x14ac:dyDescent="0.2">
      <c r="A15" s="92" t="s">
        <v>473</v>
      </c>
      <c r="B15" s="93" t="s">
        <v>474</v>
      </c>
      <c r="C15" s="93"/>
      <c r="D15" s="93" t="s">
        <v>456</v>
      </c>
    </row>
    <row r="16" spans="1:4" x14ac:dyDescent="0.2">
      <c r="A16" s="92" t="s">
        <v>475</v>
      </c>
      <c r="B16" s="93" t="s">
        <v>476</v>
      </c>
      <c r="C16" s="93"/>
      <c r="D16" s="93" t="s">
        <v>456</v>
      </c>
    </row>
    <row r="17" spans="1:4" x14ac:dyDescent="0.2">
      <c r="A17" s="92" t="s">
        <v>477</v>
      </c>
      <c r="B17" s="93"/>
      <c r="C17" s="93"/>
      <c r="D17" s="93" t="s">
        <v>472</v>
      </c>
    </row>
    <row r="18" spans="1:4" x14ac:dyDescent="0.2">
      <c r="A18" s="92" t="s">
        <v>478</v>
      </c>
      <c r="B18" s="93" t="s">
        <v>479</v>
      </c>
      <c r="C18" s="93"/>
      <c r="D18" s="93" t="s">
        <v>456</v>
      </c>
    </row>
    <row r="19" spans="1:4" x14ac:dyDescent="0.2">
      <c r="A19" s="92" t="s">
        <v>480</v>
      </c>
      <c r="B19" s="93"/>
      <c r="C19" s="93"/>
      <c r="D19" s="93" t="s">
        <v>456</v>
      </c>
    </row>
    <row r="20" spans="1:4" x14ac:dyDescent="0.2">
      <c r="A20" s="92" t="s">
        <v>481</v>
      </c>
      <c r="B20" s="93"/>
      <c r="C20" s="93"/>
      <c r="D20" s="93" t="s">
        <v>472</v>
      </c>
    </row>
    <row r="21" spans="1:4" x14ac:dyDescent="0.2">
      <c r="A21" s="92" t="s">
        <v>482</v>
      </c>
      <c r="B21" s="93"/>
      <c r="C21" s="93"/>
      <c r="D21" s="93" t="s">
        <v>472</v>
      </c>
    </row>
    <row r="22" spans="1:4" x14ac:dyDescent="0.2">
      <c r="A22" s="92" t="s">
        <v>483</v>
      </c>
      <c r="B22" s="93"/>
      <c r="C22" s="93"/>
      <c r="D22" s="93" t="s">
        <v>456</v>
      </c>
    </row>
    <row r="23" spans="1:4" x14ac:dyDescent="0.2">
      <c r="A23" s="92" t="s">
        <v>484</v>
      </c>
      <c r="B23" s="93" t="s">
        <v>485</v>
      </c>
      <c r="C23" s="93"/>
      <c r="D23" s="93" t="s">
        <v>472</v>
      </c>
    </row>
    <row r="24" spans="1:4" x14ac:dyDescent="0.2">
      <c r="A24" s="92" t="s">
        <v>486</v>
      </c>
      <c r="B24" s="93"/>
      <c r="C24" s="93"/>
      <c r="D24" s="93" t="s">
        <v>456</v>
      </c>
    </row>
    <row r="25" spans="1:4" x14ac:dyDescent="0.2">
      <c r="A25" s="92" t="s">
        <v>487</v>
      </c>
      <c r="B25" s="93"/>
      <c r="C25" s="93"/>
      <c r="D25" s="93" t="s">
        <v>472</v>
      </c>
    </row>
    <row r="26" spans="1:4" x14ac:dyDescent="0.2">
      <c r="A26" s="92" t="s">
        <v>488</v>
      </c>
      <c r="B26" s="93" t="s">
        <v>489</v>
      </c>
      <c r="C26" s="93"/>
      <c r="D26" s="93" t="s">
        <v>472</v>
      </c>
    </row>
    <row r="27" spans="1:4" x14ac:dyDescent="0.2">
      <c r="A27" s="92" t="s">
        <v>490</v>
      </c>
      <c r="B27" s="93"/>
      <c r="C27" s="93"/>
      <c r="D27" s="93" t="s">
        <v>456</v>
      </c>
    </row>
    <row r="28" spans="1:4" x14ac:dyDescent="0.2">
      <c r="A28" s="92" t="s">
        <v>491</v>
      </c>
      <c r="B28" s="93"/>
      <c r="C28" s="93"/>
      <c r="D28" s="93" t="s">
        <v>456</v>
      </c>
    </row>
    <row r="29" spans="1:4" x14ac:dyDescent="0.2">
      <c r="A29" s="92" t="s">
        <v>492</v>
      </c>
      <c r="B29" s="93"/>
      <c r="C29" s="93"/>
      <c r="D29" s="93"/>
    </row>
    <row r="30" spans="1:4" x14ac:dyDescent="0.2">
      <c r="A30" s="92" t="s">
        <v>493</v>
      </c>
      <c r="B30" s="93"/>
      <c r="C30" s="93" t="s">
        <v>457</v>
      </c>
      <c r="D30" s="93" t="s">
        <v>456</v>
      </c>
    </row>
    <row r="31" spans="1:4" x14ac:dyDescent="0.2">
      <c r="A31" s="92" t="s">
        <v>494</v>
      </c>
      <c r="B31" s="93"/>
      <c r="C31" s="93" t="s">
        <v>457</v>
      </c>
      <c r="D31" s="93" t="s">
        <v>456</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stories</vt:lpstr>
      <vt:lpstr>calcs</vt:lpstr>
      <vt:lpstr>values</vt:lpstr>
      <vt:lpstr>MBB User Stories</vt:lpstr>
      <vt:lpstr>Sheet8</vt:lpstr>
      <vt:lpstr>LSS MR User Stories - LSS v LTS</vt:lpstr>
      <vt:lpstr>LSS MR User Stories - Benefit L</vt:lpstr>
      <vt:lpstr>DRAFT Archived Technical Steps</vt:lpstr>
      <vt:lpstr>Lists</vt:lpstr>
      <vt:lpstr>Modules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2022-12-20T17:23:28Z</dcterms:created>
  <dcterms:modified xsi:type="dcterms:W3CDTF">2022-12-22T21:22:47Z</dcterms:modified>
</cp:coreProperties>
</file>