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rfsam\Downloads\Excel Project\"/>
    </mc:Choice>
  </mc:AlternateContent>
  <xr:revisionPtr revIDLastSave="0" documentId="13_ncr:1_{AA39516B-3CB4-421E-9F9B-255599B5B805}" xr6:coauthVersionLast="47" xr6:coauthVersionMax="47" xr10:uidLastSave="{00000000-0000-0000-0000-000000000000}"/>
  <bookViews>
    <workbookView xWindow="-93" yWindow="-93" windowWidth="25786" windowHeight="1386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<sst xmlns="http://schemas.openxmlformats.org/spreadsheetml/2006/main" count="16267" uniqueCount="51">
  <si>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</si>
  <si>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</si>
  <si>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</si>
  <si>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</si>
  <si>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</si>
  <si>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</si>
  <si>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</si>
  <si>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</si>
  <si>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</si>
  <si>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</si>
  <si>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</si>
  <si>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</si>
  <si>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</si>
  <si>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</si>
  <si>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</si>
  <si>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</si>
  <si>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</si>
  <si>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</si>
  <si>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</si>
  <si>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</si>
  <si>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</si>
  <si>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</si>
  <si>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</si>
  <si>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</si>
  <si>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</si>
  <si>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</si>
  <si>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</si>
  <si>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</si>
  <si>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</si>
  <si>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</si>
  <si>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</si>
  <si>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</si>
  <si>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</si>
  <si>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</si>
  <si>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</si>
  <si>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</si>
  <si>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</si>
  <si>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</si>
  <si>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</si>
  <si>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</si>
  <si>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</si>
  <si>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</si>
  <si>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</si>
  <si>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</si>
  <si>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</si>
  <si>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</si>
  <si>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Greater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</si>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</sst>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&amp;</a:t>
            </a:r>
            <a:r>
              <a:rPr lang="en-US" baseline="0"/>
              <a:t> Gender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5C43-46E6-8B0D-441CE6C11F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C43-46E6-8B0D-441CE6C11F23}"/>
            </c:ext>
          </c:extLst>
        </c:ser>
        <c:dLbls>
          <c:showLegendKey val="0"/>
          <c:showVal val="0"/>
          <c:showCatName val="0"/>
          <c:showSerName val="0"/>
          <c:showPercent val="0"/>
          <c:showBubbleSize val="0"/>
        </c:dLbls>
        <c:gapWidth val="219"/>
        <c:overlap val="-27"/>
        <c:axId val="2022088815"/>
        <c:axId val="2022089295"/>
      </c:barChart>
      <c:catAx>
        <c:axId val="202208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089295"/>
        <c:crosses val="autoZero"/>
        <c:auto val="1"/>
        <c:lblAlgn val="ctr"/>
        <c:lblOffset val="100"/>
        <c:noMultiLvlLbl val="0"/>
      </c:catAx>
      <c:valAx>
        <c:axId val="2022089295"/>
        <c:scaling>
          <c:orientation val="minMax"/>
          <c:max val="6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088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Greater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62-4871-9AC7-3974B2D3B28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Greater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62-4871-9AC7-3974B2D3B28A}"/>
            </c:ext>
          </c:extLst>
        </c:ser>
        <c:dLbls>
          <c:showLegendKey val="0"/>
          <c:showVal val="0"/>
          <c:showCatName val="0"/>
          <c:showSerName val="0"/>
          <c:showPercent val="0"/>
          <c:showBubbleSize val="0"/>
        </c:dLbls>
        <c:smooth val="0"/>
        <c:axId val="198091359"/>
        <c:axId val="198095199"/>
      </c:lineChart>
      <c:catAx>
        <c:axId val="19809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5199"/>
        <c:crosses val="autoZero"/>
        <c:auto val="1"/>
        <c:lblAlgn val="ctr"/>
        <c:lblOffset val="100"/>
        <c:noMultiLvlLbl val="0"/>
      </c:catAx>
      <c:valAx>
        <c:axId val="19809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35-40D9-B9C3-8F22969D2B9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35-40D9-B9C3-8F22969D2B9D}"/>
            </c:ext>
          </c:extLst>
        </c:ser>
        <c:dLbls>
          <c:showLegendKey val="0"/>
          <c:showVal val="0"/>
          <c:showCatName val="0"/>
          <c:showSerName val="0"/>
          <c:showPercent val="0"/>
          <c:showBubbleSize val="0"/>
        </c:dLbls>
        <c:marker val="1"/>
        <c:smooth val="0"/>
        <c:axId val="589375215"/>
        <c:axId val="589383855"/>
      </c:lineChart>
      <c:catAx>
        <c:axId val="58937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83855"/>
        <c:crosses val="autoZero"/>
        <c:auto val="1"/>
        <c:lblAlgn val="ctr"/>
        <c:lblOffset val="100"/>
        <c:noMultiLvlLbl val="0"/>
      </c:catAx>
      <c:valAx>
        <c:axId val="58938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7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Greater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7A-4EA2-A34C-058E159FD042}"/>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Greater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7A-4EA2-A34C-058E159FD042}"/>
            </c:ext>
          </c:extLst>
        </c:ser>
        <c:dLbls>
          <c:showLegendKey val="0"/>
          <c:showVal val="0"/>
          <c:showCatName val="0"/>
          <c:showSerName val="0"/>
          <c:showPercent val="0"/>
          <c:showBubbleSize val="0"/>
        </c:dLbls>
        <c:marker val="1"/>
        <c:smooth val="0"/>
        <c:axId val="198091359"/>
        <c:axId val="198095199"/>
      </c:lineChart>
      <c:catAx>
        <c:axId val="198091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095199"/>
        <c:crosses val="autoZero"/>
        <c:auto val="1"/>
        <c:lblAlgn val="ctr"/>
        <c:lblOffset val="100"/>
        <c:noMultiLvlLbl val="0"/>
      </c:catAx>
      <c:valAx>
        <c:axId val="19809519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09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C6-41F5-B774-9D7A2982402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C6-41F5-B774-9D7A29824020}"/>
            </c:ext>
          </c:extLst>
        </c:ser>
        <c:dLbls>
          <c:showLegendKey val="0"/>
          <c:showVal val="0"/>
          <c:showCatName val="0"/>
          <c:showSerName val="0"/>
          <c:showPercent val="0"/>
          <c:showBubbleSize val="0"/>
        </c:dLbls>
        <c:marker val="1"/>
        <c:smooth val="0"/>
        <c:axId val="589375215"/>
        <c:axId val="589383855"/>
      </c:lineChart>
      <c:catAx>
        <c:axId val="58937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83855"/>
        <c:crosses val="autoZero"/>
        <c:auto val="1"/>
        <c:lblAlgn val="ctr"/>
        <c:lblOffset val="100"/>
        <c:noMultiLvlLbl val="0"/>
      </c:catAx>
      <c:valAx>
        <c:axId val="58938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7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&amp;</a:t>
            </a:r>
            <a:r>
              <a:rPr lang="en-US" baseline="0"/>
              <a:t> Gender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F85C-467C-A351-BABADEE9ED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F85C-467C-A351-BABADEE9ED43}"/>
            </c:ext>
          </c:extLst>
        </c:ser>
        <c:dLbls>
          <c:showLegendKey val="0"/>
          <c:showVal val="0"/>
          <c:showCatName val="0"/>
          <c:showSerName val="0"/>
          <c:showPercent val="0"/>
          <c:showBubbleSize val="0"/>
        </c:dLbls>
        <c:gapWidth val="219"/>
        <c:overlap val="-27"/>
        <c:axId val="2022088815"/>
        <c:axId val="2022089295"/>
      </c:barChart>
      <c:catAx>
        <c:axId val="202208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089295"/>
        <c:crosses val="autoZero"/>
        <c:auto val="1"/>
        <c:lblAlgn val="ctr"/>
        <c:lblOffset val="100"/>
        <c:noMultiLvlLbl val="0"/>
      </c:catAx>
      <c:valAx>
        <c:axId val="2022089295"/>
        <c:scaling>
          <c:orientation val="minMax"/>
          <c:max val="6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088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260350</xdr:colOff>
      <xdr:row>3</xdr:row>
      <xdr:rowOff>55033</xdr:rowOff>
    </xdr:from>
    <xdr:to>
      <xdr:col>11</xdr:col>
      <xdr:colOff>328083</xdr:colOff>
      <xdr:row>18</xdr:row>
      <xdr:rowOff>67733</xdr:rowOff>
    </xdr:to>
    <xdr:graphicFrame macro="">
      <xdr:nvGraphicFramePr>
        <xdr:cNvPr id="2" name="Chart 1">
          <a:extLst>
            <a:ext uri="{FF2B5EF4-FFF2-40B4-BE49-F238E27FC236}">
              <a16:creationId xmlns:a16="http://schemas.microsoft.com/office/drawing/2014/main" id="{FD3B5DAF-20FD-9C30-B93C-056236410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359833</xdr:colOff>
      <xdr:row>21</xdr:row>
      <xdr:rowOff>165100</xdr:rowOff>
    </xdr:from>
    <xdr:to>
      <xdr:col>11</xdr:col>
      <xdr:colOff>427566</xdr:colOff>
      <xdr:row>36</xdr:row>
      <xdr:rowOff>177800</xdr:rowOff>
    </xdr:to>
    <xdr:graphicFrame macro="">
      <xdr:nvGraphicFramePr>
        <xdr:cNvPr id="3" name="Chart 2">
          <a:extLst>
            <a:ext uri="{FF2B5EF4-FFF2-40B4-BE49-F238E27FC236}">
              <a16:creationId xmlns:a16="http://schemas.microsoft.com/office/drawing/2014/main" id="{E28AB166-E2BA-F2BE-14EA-66A342AA9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186266</xdr:colOff>
      <xdr:row>39</xdr:row>
      <xdr:rowOff>16933</xdr:rowOff>
    </xdr:from>
    <xdr:to>
      <xdr:col>11</xdr:col>
      <xdr:colOff>253999</xdr:colOff>
      <xdr:row>54</xdr:row>
      <xdr:rowOff>29633</xdr:rowOff>
    </xdr:to>
    <xdr:graphicFrame macro="">
      <xdr:nvGraphicFramePr>
        <xdr:cNvPr id="4" name="Chart 3">
          <a:extLst>
            <a:ext uri="{FF2B5EF4-FFF2-40B4-BE49-F238E27FC236}">
              <a16:creationId xmlns:a16="http://schemas.microsoft.com/office/drawing/2014/main" id="{5A5FCAC3-495D-7360-1716-34CD5A782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17</xdr:row>
      <xdr:rowOff>97943</xdr:rowOff>
    </xdr:from>
    <xdr:to>
      <xdr:col>16</xdr:col>
      <xdr:colOff>220133</xdr:colOff>
      <xdr:row>32</xdr:row>
      <xdr:rowOff>46568</xdr:rowOff>
    </xdr:to>
    <xdr:graphicFrame macro="">
      <xdr:nvGraphicFramePr>
        <xdr:cNvPr id="3" name="Chart 2">
          <a:extLst>
            <a:ext uri="{FF2B5EF4-FFF2-40B4-BE49-F238E27FC236}">
              <a16:creationId xmlns:a16="http://schemas.microsoft.com/office/drawing/2014/main" id="{F0DEB218-FF2B-4946-A7B3-F2A452D4A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110066</xdr:colOff>
      <xdr:row>4</xdr:row>
      <xdr:rowOff>38674</xdr:rowOff>
    </xdr:from>
    <xdr:to>
      <xdr:col>16</xdr:col>
      <xdr:colOff>220133</xdr:colOff>
      <xdr:row>17</xdr:row>
      <xdr:rowOff>51375</xdr:rowOff>
    </xdr:to>
    <xdr:graphicFrame macro="">
      <xdr:nvGraphicFramePr>
        <xdr:cNvPr id="4" name="Chart 3">
          <a:extLst>
            <a:ext uri="{FF2B5EF4-FFF2-40B4-BE49-F238E27FC236}">
              <a16:creationId xmlns:a16="http://schemas.microsoft.com/office/drawing/2014/main" id="{B8A3D97B-E607-4C36-831C-9C6CFBD9E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4</xdr:row>
      <xdr:rowOff>38674</xdr:rowOff>
    </xdr:from>
    <xdr:to>
      <xdr:col>10</xdr:col>
      <xdr:colOff>0</xdr:colOff>
      <xdr:row>17</xdr:row>
      <xdr:rowOff>51375</xdr:rowOff>
    </xdr:to>
    <xdr:graphicFrame macro="">
      <xdr:nvGraphicFramePr>
        <xdr:cNvPr id="5" name="Chart 4">
          <a:extLst>
            <a:ext uri="{FF2B5EF4-FFF2-40B4-BE49-F238E27FC236}">
              <a16:creationId xmlns:a16="http://schemas.microsoft.com/office/drawing/2014/main" id="{21FA29A7-A0AB-4EA2-BBAC-489216F37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12700</xdr:rowOff>
    </xdr:from>
    <xdr:to>
      <xdr:col>2</xdr:col>
      <xdr:colOff>537632</xdr:colOff>
      <xdr:row>9</xdr:row>
      <xdr:rowOff>12700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41D5677-BB77-8167-94E0-3F85E4F097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0833"/>
              <a:ext cx="1824565" cy="910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85736</xdr:rowOff>
    </xdr:from>
    <xdr:to>
      <xdr:col>2</xdr:col>
      <xdr:colOff>541867</xdr:colOff>
      <xdr:row>26</xdr:row>
      <xdr:rowOff>12700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FCDC5C7-0014-A7DD-29EB-FAD324F942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8269"/>
              <a:ext cx="1828800" cy="1747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68803</xdr:rowOff>
    </xdr:from>
    <xdr:to>
      <xdr:col>2</xdr:col>
      <xdr:colOff>541867</xdr:colOff>
      <xdr:row>16</xdr:row>
      <xdr:rowOff>12700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ADE20A4-22FB-02C4-B325-B82CC0A482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7103"/>
              <a:ext cx="1828800" cy="1218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Samuels" refreshedDate="45514.51296886574" createdVersion="8" refreshedVersion="8" minRefreshableVersion="3" recordCount="1000" xr:uid="{D5F6D648-6A18-4772-86FD-18B558FBE0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s v="Old"/>
        <s v="Adolescent"/>
        <s v="Young" u="1"/>
        <s v="Under 31" u="1"/>
        <s v="31-54" u="1"/>
        <s v="Older than 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9369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E18E3-063D-4A48-80E0-DB6939D52696}"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x="0"/>
        <item x="1"/>
        <item m="1" x="6"/>
        <item m="1" x="4"/>
        <item m="1" x="3"/>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BDB939-413E-4F97-8516-7B27CD09CA05}"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B8287-1A23-4773-ACA2-B72BE5C6CC03}"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E39043-A476-4C62-A256-5E594D08AAC9}" sourceName="Marital Status">
  <pivotTables>
    <pivotTable tabId="3" name="PivotTable1"/>
    <pivotTable tabId="3" name="PivotTable2"/>
    <pivotTable tabId="3" name="PivotTable3"/>
  </pivotTables>
  <data>
    <tabular pivotCacheId="1509369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B09A90-12E9-4980-9F01-006E3CC8F77C}" sourceName="Education">
  <pivotTables>
    <pivotTable tabId="3" name="PivotTable3"/>
    <pivotTable tabId="3" name="PivotTable1"/>
    <pivotTable tabId="3" name="PivotTable2"/>
  </pivotTables>
  <data>
    <tabular pivotCacheId="15093694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2E921D-2DCB-4A13-8EAE-9563B8CA7488}" sourceName="Region">
  <pivotTables>
    <pivotTable tabId="3" name="PivotTable3"/>
    <pivotTable tabId="3" name="PivotTable1"/>
    <pivotTable tabId="3" name="PivotTable2"/>
  </pivotTables>
  <data>
    <tabular pivotCacheId="15093694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ABFAE6-F6BF-4AD1-8812-1D10CEE8B27F}" cache="Slicer_Marital_Status" caption="Marital Status" rowHeight="237771"/>
  <slicer name="Education" xr10:uid="{2E57CC1A-FA2A-4AD7-B6A8-86890D525ABD}" cache="Slicer_Education" caption="Education" rowHeight="237771"/>
  <slicer name="Region" xr10:uid="{C8BF01A9-6484-4E87-B577-9218012FF789}" cache="Slicer_Region" caption="Region"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7890625" defaultRowHeight="14.35" x14ac:dyDescent="0.5"/>
  <cols>
    <col min="13" max="13" width="15.41015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D67F-4E28-456A-AC0E-AF9FB0947F14}">
  <dimension ref="A1:N1001"/>
  <sheetViews>
    <sheetView workbookViewId="0">
      <selection activeCell="M2" sqref="M2"/>
    </sheetView>
  </sheetViews>
  <sheetFormatPr defaultRowHeight="14.35" x14ac:dyDescent="0.5"/>
  <cols>
    <col min="1" max="1" width="5.76171875" bestFit="1" customWidth="1"/>
    <col min="2" max="2" width="14.05859375" bestFit="1" customWidth="1"/>
    <col min="3" max="3" width="8.76171875" bestFit="1" customWidth="1"/>
    <col min="4" max="4" width="10.703125" bestFit="1" customWidth="1"/>
    <col min="5" max="5" width="9.5859375" bestFit="1" customWidth="1"/>
    <col min="6" max="6" width="15.64453125" bestFit="1" customWidth="1"/>
    <col min="7" max="7" width="12.29296875" bestFit="1" customWidth="1"/>
    <col min="8" max="8" width="13.41015625" bestFit="1" customWidth="1"/>
    <col min="9" max="9" width="6.41015625" bestFit="1" customWidth="1"/>
    <col min="10" max="10" width="17.87890625" bestFit="1" customWidth="1"/>
    <col min="11" max="11" width="12.29296875" bestFit="1" customWidth="1"/>
    <col min="12" max="12" width="5.9375" bestFit="1" customWidth="1"/>
    <col min="13" max="13" width="14.5859375" customWidth="1"/>
    <col min="14" max="14" width="14.87890625" bestFit="1" customWidth="1"/>
  </cols>
  <sheetData>
    <row r="1" spans="1:14" x14ac:dyDescent="0.5">
      <c r="A1" t="s">
        <v>0</v>
      </c>
      <c r="B1" t="s">
        <v>1</v>
      </c>
      <c r="C1" t="s">
        <v>2</v>
      </c>
      <c r="D1" t="s">
        <v>3</v>
      </c>
      <c r="E1" t="s">
        <v>4</v>
      </c>
      <c r="F1" t="s">
        <v>5</v>
      </c>
      <c r="G1" t="s">
        <v>6</v>
      </c>
      <c r="H1" t="s">
        <v>7</v>
      </c>
      <c r="I1" t="s">
        <v>8</v>
      </c>
      <c r="J1" t="s">
        <v>9</v>
      </c>
      <c r="K1" t="s">
        <v>10</v>
      </c>
      <c r="L1" t="s">
        <v>11</v>
      </c>
      <c r="M1" t="s">
        <v>40</v>
      </c>
      <c r="N1" t="s">
        <v>12</v>
      </c>
    </row>
    <row r="2" spans="1:14" x14ac:dyDescent="0.5">
      <c r="A2">
        <v>12496</v>
      </c>
      <c r="B2" t="s">
        <v>36</v>
      </c>
      <c r="C2" t="s">
        <v>38</v>
      </c>
      <c r="D2" s="1">
        <v>40000</v>
      </c>
      <c r="E2">
        <v>1</v>
      </c>
      <c r="F2" t="s">
        <v>13</v>
      </c>
      <c r="G2" t="s">
        <v>14</v>
      </c>
      <c r="H2" t="s">
        <v>15</v>
      </c>
      <c r="I2">
        <v>0</v>
      </c>
      <c r="J2" t="s">
        <v>16</v>
      </c>
      <c r="K2" t="s">
        <v>17</v>
      </c>
      <c r="L2">
        <v>42</v>
      </c>
      <c r="M2" t="str">
        <f>IF(L2&gt;54,"Old",IF(L2&gt;=31, "Middle Age",IF(L2&lt;31, "Adolescent", "Invalid")))</f>
        <v>Middle Age</v>
      </c>
      <c r="N2" t="s">
        <v>18</v>
      </c>
    </row>
    <row r="3" spans="1:14" x14ac:dyDescent="0.5">
      <c r="A3">
        <v>24107</v>
      </c>
      <c r="B3" t="s">
        <v>36</v>
      </c>
      <c r="C3" t="s">
        <v>39</v>
      </c>
      <c r="D3" s="1">
        <v>30000</v>
      </c>
      <c r="E3">
        <v>3</v>
      </c>
      <c r="F3" t="s">
        <v>19</v>
      </c>
      <c r="G3" t="s">
        <v>20</v>
      </c>
      <c r="H3" t="s">
        <v>15</v>
      </c>
      <c r="I3">
        <v>1</v>
      </c>
      <c r="J3" t="s">
        <v>16</v>
      </c>
      <c r="K3" t="s">
        <v>17</v>
      </c>
      <c r="L3">
        <v>43</v>
      </c>
      <c r="M3" t="str">
        <f t="shared" ref="M3:M66" si="0">IF(L3&gt;54,"Old",IF(L3&gt;=31, "Middle Age",IF(L3&lt;31, "Adolescent", "Invalid")))</f>
        <v>Middle Age</v>
      </c>
      <c r="N3" t="s">
        <v>18</v>
      </c>
    </row>
    <row r="4" spans="1:14" x14ac:dyDescent="0.5">
      <c r="A4">
        <v>14177</v>
      </c>
      <c r="B4" t="s">
        <v>36</v>
      </c>
      <c r="C4" t="s">
        <v>39</v>
      </c>
      <c r="D4" s="1">
        <v>80000</v>
      </c>
      <c r="E4">
        <v>5</v>
      </c>
      <c r="F4" t="s">
        <v>19</v>
      </c>
      <c r="G4" t="s">
        <v>21</v>
      </c>
      <c r="H4" t="s">
        <v>18</v>
      </c>
      <c r="I4">
        <v>2</v>
      </c>
      <c r="J4" t="s">
        <v>22</v>
      </c>
      <c r="K4" t="s">
        <v>17</v>
      </c>
      <c r="L4">
        <v>60</v>
      </c>
      <c r="M4" t="str">
        <f t="shared" si="0"/>
        <v>Old</v>
      </c>
      <c r="N4" t="s">
        <v>18</v>
      </c>
    </row>
    <row r="5" spans="1:14" x14ac:dyDescent="0.5">
      <c r="A5">
        <v>24381</v>
      </c>
      <c r="B5" t="s">
        <v>37</v>
      </c>
      <c r="C5" t="s">
        <v>39</v>
      </c>
      <c r="D5" s="1">
        <v>70000</v>
      </c>
      <c r="E5">
        <v>0</v>
      </c>
      <c r="F5" t="s">
        <v>13</v>
      </c>
      <c r="G5" t="s">
        <v>21</v>
      </c>
      <c r="H5" t="s">
        <v>15</v>
      </c>
      <c r="I5">
        <v>1</v>
      </c>
      <c r="J5" t="s">
        <v>23</v>
      </c>
      <c r="K5" t="s">
        <v>24</v>
      </c>
      <c r="L5">
        <v>41</v>
      </c>
      <c r="M5" t="str">
        <f t="shared" si="0"/>
        <v>Middle Age</v>
      </c>
      <c r="N5" t="s">
        <v>15</v>
      </c>
    </row>
    <row r="6" spans="1:14" x14ac:dyDescent="0.5">
      <c r="A6">
        <v>25597</v>
      </c>
      <c r="B6" t="s">
        <v>37</v>
      </c>
      <c r="C6" t="s">
        <v>39</v>
      </c>
      <c r="D6" s="1">
        <v>30000</v>
      </c>
      <c r="E6">
        <v>0</v>
      </c>
      <c r="F6" t="s">
        <v>13</v>
      </c>
      <c r="G6" t="s">
        <v>20</v>
      </c>
      <c r="H6" t="s">
        <v>18</v>
      </c>
      <c r="I6">
        <v>0</v>
      </c>
      <c r="J6" t="s">
        <v>16</v>
      </c>
      <c r="K6" t="s">
        <v>17</v>
      </c>
      <c r="L6">
        <v>36</v>
      </c>
      <c r="M6" t="str">
        <f t="shared" si="0"/>
        <v>Middle Age</v>
      </c>
      <c r="N6" t="s">
        <v>15</v>
      </c>
    </row>
    <row r="7" spans="1:14" x14ac:dyDescent="0.5">
      <c r="A7">
        <v>13507</v>
      </c>
      <c r="B7" t="s">
        <v>36</v>
      </c>
      <c r="C7" t="s">
        <v>38</v>
      </c>
      <c r="D7" s="1">
        <v>10000</v>
      </c>
      <c r="E7">
        <v>2</v>
      </c>
      <c r="F7" t="s">
        <v>19</v>
      </c>
      <c r="G7" t="s">
        <v>25</v>
      </c>
      <c r="H7" t="s">
        <v>15</v>
      </c>
      <c r="I7">
        <v>0</v>
      </c>
      <c r="J7" t="s">
        <v>26</v>
      </c>
      <c r="K7" t="s">
        <v>17</v>
      </c>
      <c r="L7">
        <v>50</v>
      </c>
      <c r="M7" t="str">
        <f t="shared" si="0"/>
        <v>Middle Age</v>
      </c>
      <c r="N7" t="s">
        <v>18</v>
      </c>
    </row>
    <row r="8" spans="1:14" x14ac:dyDescent="0.5">
      <c r="A8">
        <v>27974</v>
      </c>
      <c r="B8" t="s">
        <v>37</v>
      </c>
      <c r="C8" t="s">
        <v>39</v>
      </c>
      <c r="D8" s="1">
        <v>160000</v>
      </c>
      <c r="E8">
        <v>2</v>
      </c>
      <c r="F8" t="s">
        <v>27</v>
      </c>
      <c r="G8" t="s">
        <v>28</v>
      </c>
      <c r="H8" t="s">
        <v>15</v>
      </c>
      <c r="I8">
        <v>4</v>
      </c>
      <c r="J8" t="s">
        <v>16</v>
      </c>
      <c r="K8" t="s">
        <v>24</v>
      </c>
      <c r="L8">
        <v>33</v>
      </c>
      <c r="M8" t="str">
        <f t="shared" si="0"/>
        <v>Middle Age</v>
      </c>
      <c r="N8" t="s">
        <v>15</v>
      </c>
    </row>
    <row r="9" spans="1:14" x14ac:dyDescent="0.5">
      <c r="A9">
        <v>19364</v>
      </c>
      <c r="B9" t="s">
        <v>36</v>
      </c>
      <c r="C9" t="s">
        <v>39</v>
      </c>
      <c r="D9" s="1">
        <v>40000</v>
      </c>
      <c r="E9">
        <v>1</v>
      </c>
      <c r="F9" t="s">
        <v>13</v>
      </c>
      <c r="G9" t="s">
        <v>14</v>
      </c>
      <c r="H9" t="s">
        <v>15</v>
      </c>
      <c r="I9">
        <v>0</v>
      </c>
      <c r="J9" t="s">
        <v>16</v>
      </c>
      <c r="K9" t="s">
        <v>17</v>
      </c>
      <c r="L9">
        <v>43</v>
      </c>
      <c r="M9" t="str">
        <f t="shared" si="0"/>
        <v>Middle Age</v>
      </c>
      <c r="N9" t="s">
        <v>15</v>
      </c>
    </row>
    <row r="10" spans="1:14" x14ac:dyDescent="0.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5">
      <c r="A67">
        <v>29337</v>
      </c>
      <c r="B67" t="s">
        <v>37</v>
      </c>
      <c r="C67" t="s">
        <v>39</v>
      </c>
      <c r="D67" s="1">
        <v>30000</v>
      </c>
      <c r="E67">
        <v>2</v>
      </c>
      <c r="F67" t="s">
        <v>19</v>
      </c>
      <c r="G67" t="s">
        <v>20</v>
      </c>
      <c r="H67" t="s">
        <v>15</v>
      </c>
      <c r="I67">
        <v>2</v>
      </c>
      <c r="J67" t="s">
        <v>23</v>
      </c>
      <c r="K67" t="s">
        <v>24</v>
      </c>
      <c r="L67">
        <v>68</v>
      </c>
      <c r="M67" t="str">
        <f t="shared" ref="M67:M130" si="1">IF(L67&gt;54,"Old",IF(L67&gt;=31, "Middle Age",IF(L67&lt;31, "Adolescent", "Invalid")))</f>
        <v>Old</v>
      </c>
      <c r="N67" t="s">
        <v>18</v>
      </c>
    </row>
    <row r="68" spans="1:14" x14ac:dyDescent="0.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5">
      <c r="A131">
        <v>26818</v>
      </c>
      <c r="B131" t="s">
        <v>37</v>
      </c>
      <c r="C131" t="s">
        <v>39</v>
      </c>
      <c r="D131" s="1">
        <v>10000</v>
      </c>
      <c r="E131">
        <v>3</v>
      </c>
      <c r="F131" t="s">
        <v>27</v>
      </c>
      <c r="G131" t="s">
        <v>25</v>
      </c>
      <c r="H131" t="s">
        <v>15</v>
      </c>
      <c r="I131">
        <v>1</v>
      </c>
      <c r="J131" t="s">
        <v>16</v>
      </c>
      <c r="K131" t="s">
        <v>17</v>
      </c>
      <c r="L131">
        <v>39</v>
      </c>
      <c r="M131" t="str">
        <f t="shared" ref="M131:M194" si="2">IF(L131&gt;54,"Old",IF(L131&gt;=31, "Middle Age",IF(L131&lt;31, "Adolescent", "Invalid")))</f>
        <v>Middle Age</v>
      </c>
      <c r="N131" t="s">
        <v>15</v>
      </c>
    </row>
    <row r="132" spans="1:14" x14ac:dyDescent="0.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5">
      <c r="A195">
        <v>26032</v>
      </c>
      <c r="B195" t="s">
        <v>36</v>
      </c>
      <c r="C195" t="s">
        <v>38</v>
      </c>
      <c r="D195" s="1">
        <v>70000</v>
      </c>
      <c r="E195">
        <v>5</v>
      </c>
      <c r="F195" t="s">
        <v>13</v>
      </c>
      <c r="G195" t="s">
        <v>21</v>
      </c>
      <c r="H195" t="s">
        <v>15</v>
      </c>
      <c r="I195">
        <v>4</v>
      </c>
      <c r="J195" t="s">
        <v>46</v>
      </c>
      <c r="K195" t="s">
        <v>24</v>
      </c>
      <c r="L195">
        <v>41</v>
      </c>
      <c r="M195" t="str">
        <f t="shared" ref="M195:M258" si="3">IF(L195&gt;54,"Old",IF(L195&gt;=31, "Middle Age",IF(L195&lt;31, "Adolescent", "Invalid")))</f>
        <v>Middle Age</v>
      </c>
      <c r="N195" t="s">
        <v>18</v>
      </c>
    </row>
    <row r="196" spans="1:14" x14ac:dyDescent="0.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5">
      <c r="A259">
        <v>14164</v>
      </c>
      <c r="B259" t="s">
        <v>37</v>
      </c>
      <c r="C259" t="s">
        <v>38</v>
      </c>
      <c r="D259" s="1">
        <v>50000</v>
      </c>
      <c r="E259">
        <v>0</v>
      </c>
      <c r="F259" t="s">
        <v>31</v>
      </c>
      <c r="G259" t="s">
        <v>14</v>
      </c>
      <c r="H259" t="s">
        <v>15</v>
      </c>
      <c r="I259">
        <v>0</v>
      </c>
      <c r="J259" t="s">
        <v>16</v>
      </c>
      <c r="K259" t="s">
        <v>17</v>
      </c>
      <c r="L259">
        <v>36</v>
      </c>
      <c r="M259" t="str">
        <f t="shared" ref="M259:M322" si="4">IF(L259&gt;54,"Old",IF(L259&gt;=31, "Middle Age",IF(L259&lt;31, "Adolescent", "Invalid")))</f>
        <v>Middle Age</v>
      </c>
      <c r="N259" t="s">
        <v>15</v>
      </c>
    </row>
    <row r="260" spans="1:14" x14ac:dyDescent="0.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5">
      <c r="A323">
        <v>16675</v>
      </c>
      <c r="B323" t="s">
        <v>37</v>
      </c>
      <c r="C323" t="s">
        <v>38</v>
      </c>
      <c r="D323" s="1">
        <v>160000</v>
      </c>
      <c r="E323">
        <v>0</v>
      </c>
      <c r="F323" t="s">
        <v>31</v>
      </c>
      <c r="G323" t="s">
        <v>28</v>
      </c>
      <c r="H323" t="s">
        <v>18</v>
      </c>
      <c r="I323">
        <v>3</v>
      </c>
      <c r="J323" t="s">
        <v>16</v>
      </c>
      <c r="K323" t="s">
        <v>24</v>
      </c>
      <c r="L323">
        <v>47</v>
      </c>
      <c r="M323" t="str">
        <f t="shared" ref="M323:M386" si="5">IF(L323&gt;54,"Old",IF(L323&gt;=31, "Middle Age",IF(L323&lt;31, "Adolescent", "Invalid")))</f>
        <v>Middle Age</v>
      </c>
      <c r="N323" t="s">
        <v>15</v>
      </c>
    </row>
    <row r="324" spans="1:14" x14ac:dyDescent="0.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5">
      <c r="A387">
        <v>18018</v>
      </c>
      <c r="B387" t="s">
        <v>37</v>
      </c>
      <c r="C387" t="s">
        <v>39</v>
      </c>
      <c r="D387" s="1">
        <v>30000</v>
      </c>
      <c r="E387">
        <v>3</v>
      </c>
      <c r="F387" t="s">
        <v>19</v>
      </c>
      <c r="G387" t="s">
        <v>20</v>
      </c>
      <c r="H387" t="s">
        <v>15</v>
      </c>
      <c r="I387">
        <v>0</v>
      </c>
      <c r="J387" t="s">
        <v>16</v>
      </c>
      <c r="K387" t="s">
        <v>17</v>
      </c>
      <c r="L387">
        <v>43</v>
      </c>
      <c r="M387" t="str">
        <f t="shared" ref="M387:M450" si="6">IF(L387&gt;54,"Old",IF(L387&gt;=31, "Middle Age",IF(L387&lt;31, "Adolescent", "Invalid")))</f>
        <v>Middle Age</v>
      </c>
      <c r="N387" t="s">
        <v>18</v>
      </c>
    </row>
    <row r="388" spans="1:14" x14ac:dyDescent="0.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5">
      <c r="A451">
        <v>12497</v>
      </c>
      <c r="B451" t="s">
        <v>36</v>
      </c>
      <c r="C451" t="s">
        <v>38</v>
      </c>
      <c r="D451" s="1">
        <v>40000</v>
      </c>
      <c r="E451">
        <v>1</v>
      </c>
      <c r="F451" t="s">
        <v>13</v>
      </c>
      <c r="G451" t="s">
        <v>14</v>
      </c>
      <c r="H451" t="s">
        <v>15</v>
      </c>
      <c r="I451">
        <v>0</v>
      </c>
      <c r="J451" t="s">
        <v>16</v>
      </c>
      <c r="K451" t="s">
        <v>17</v>
      </c>
      <c r="L451">
        <v>42</v>
      </c>
      <c r="M451" t="str">
        <f t="shared" ref="M451:M514" si="7">IF(L451&gt;54,"Old",IF(L451&gt;=31, "Middle Age",IF(L451&lt;31, "Adolescent", "Invalid")))</f>
        <v>Middle Age</v>
      </c>
      <c r="N451" t="s">
        <v>18</v>
      </c>
    </row>
    <row r="452" spans="1:14" x14ac:dyDescent="0.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5">
      <c r="A515">
        <v>13353</v>
      </c>
      <c r="B515" t="s">
        <v>37</v>
      </c>
      <c r="C515" t="s">
        <v>38</v>
      </c>
      <c r="D515" s="1">
        <v>60000</v>
      </c>
      <c r="E515">
        <v>4</v>
      </c>
      <c r="F515" t="s">
        <v>31</v>
      </c>
      <c r="G515" t="s">
        <v>28</v>
      </c>
      <c r="H515" t="s">
        <v>15</v>
      </c>
      <c r="I515">
        <v>2</v>
      </c>
      <c r="J515" t="s">
        <v>46</v>
      </c>
      <c r="K515" t="s">
        <v>32</v>
      </c>
      <c r="L515">
        <v>61</v>
      </c>
      <c r="M515" t="str">
        <f t="shared" ref="M515:M578" si="8">IF(L515&gt;54,"Old",IF(L515&gt;=31, "Middle Age",IF(L515&lt;31, "Adolescent", "Invalid")))</f>
        <v>Old</v>
      </c>
      <c r="N515" t="s">
        <v>15</v>
      </c>
    </row>
    <row r="516" spans="1:14" x14ac:dyDescent="0.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5">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 "Adolescent", "Invalid")))</f>
        <v>Middle Age</v>
      </c>
      <c r="N579" t="s">
        <v>18</v>
      </c>
    </row>
    <row r="580" spans="1:14" x14ac:dyDescent="0.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5">
      <c r="A643">
        <v>21441</v>
      </c>
      <c r="B643" t="s">
        <v>36</v>
      </c>
      <c r="C643" t="s">
        <v>39</v>
      </c>
      <c r="D643" s="1">
        <v>50000</v>
      </c>
      <c r="E643">
        <v>4</v>
      </c>
      <c r="F643" t="s">
        <v>13</v>
      </c>
      <c r="G643" t="s">
        <v>28</v>
      </c>
      <c r="H643" t="s">
        <v>15</v>
      </c>
      <c r="I643">
        <v>2</v>
      </c>
      <c r="J643" t="s">
        <v>46</v>
      </c>
      <c r="K643" t="s">
        <v>32</v>
      </c>
      <c r="L643">
        <v>64</v>
      </c>
      <c r="M643" t="str">
        <f t="shared" ref="M643:M706" si="10">IF(L643&gt;54,"Old",IF(L643&gt;=31, "Middle Age",IF(L643&lt;31, "Adolescent", "Invalid")))</f>
        <v>Old</v>
      </c>
      <c r="N643" t="s">
        <v>18</v>
      </c>
    </row>
    <row r="644" spans="1:14" x14ac:dyDescent="0.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5">
      <c r="A707">
        <v>11199</v>
      </c>
      <c r="B707" t="s">
        <v>36</v>
      </c>
      <c r="C707" t="s">
        <v>38</v>
      </c>
      <c r="D707" s="1">
        <v>70000</v>
      </c>
      <c r="E707">
        <v>4</v>
      </c>
      <c r="F707" t="s">
        <v>13</v>
      </c>
      <c r="G707" t="s">
        <v>28</v>
      </c>
      <c r="H707" t="s">
        <v>15</v>
      </c>
      <c r="I707">
        <v>1</v>
      </c>
      <c r="J707" t="s">
        <v>46</v>
      </c>
      <c r="K707" t="s">
        <v>32</v>
      </c>
      <c r="L707">
        <v>59</v>
      </c>
      <c r="M707" t="str">
        <f t="shared" ref="M707:M770" si="11">IF(L707&gt;54,"Old",IF(L707&gt;=31, "Middle Age",IF(L707&lt;31, "Adolescent", "Invalid")))</f>
        <v>Old</v>
      </c>
      <c r="N707" t="s">
        <v>18</v>
      </c>
    </row>
    <row r="708" spans="1:14" x14ac:dyDescent="0.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5">
      <c r="A771">
        <v>18952</v>
      </c>
      <c r="B771" t="s">
        <v>36</v>
      </c>
      <c r="C771" t="s">
        <v>38</v>
      </c>
      <c r="D771" s="1">
        <v>100000</v>
      </c>
      <c r="E771">
        <v>4</v>
      </c>
      <c r="F771" t="s">
        <v>13</v>
      </c>
      <c r="G771" t="s">
        <v>28</v>
      </c>
      <c r="H771" t="s">
        <v>15</v>
      </c>
      <c r="I771">
        <v>4</v>
      </c>
      <c r="J771" t="s">
        <v>16</v>
      </c>
      <c r="K771" t="s">
        <v>32</v>
      </c>
      <c r="L771">
        <v>40</v>
      </c>
      <c r="M771" t="str">
        <f t="shared" ref="M771:M834" si="12">IF(L771&gt;54,"Old",IF(L771&gt;=31, "Middle Age",IF(L771&lt;31, "Adolescent", "Invalid")))</f>
        <v>Middle Age</v>
      </c>
      <c r="N771" t="s">
        <v>18</v>
      </c>
    </row>
    <row r="772" spans="1:14" x14ac:dyDescent="0.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5">
      <c r="A835">
        <v>27540</v>
      </c>
      <c r="B835" t="s">
        <v>37</v>
      </c>
      <c r="C835" t="s">
        <v>38</v>
      </c>
      <c r="D835" s="1">
        <v>70000</v>
      </c>
      <c r="E835">
        <v>0</v>
      </c>
      <c r="F835" t="s">
        <v>13</v>
      </c>
      <c r="G835" t="s">
        <v>21</v>
      </c>
      <c r="H835" t="s">
        <v>18</v>
      </c>
      <c r="I835">
        <v>1</v>
      </c>
      <c r="J835" t="s">
        <v>16</v>
      </c>
      <c r="K835" t="s">
        <v>32</v>
      </c>
      <c r="L835">
        <v>37</v>
      </c>
      <c r="M835" t="str">
        <f t="shared" ref="M835:M898" si="13">IF(L835&gt;54,"Old",IF(L835&gt;=31, "Middle Age",IF(L835&lt;31, "Adolescent", "Invalid")))</f>
        <v>Middle Age</v>
      </c>
      <c r="N835" t="s">
        <v>15</v>
      </c>
    </row>
    <row r="836" spans="1:14" x14ac:dyDescent="0.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5">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 "Adolescent", "Invalid")))</f>
        <v>Adolescent</v>
      </c>
      <c r="N899" t="s">
        <v>18</v>
      </c>
    </row>
    <row r="900" spans="1:14" x14ac:dyDescent="0.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5">
      <c r="A963">
        <v>16651</v>
      </c>
      <c r="B963" t="s">
        <v>36</v>
      </c>
      <c r="C963" t="s">
        <v>38</v>
      </c>
      <c r="D963" s="1">
        <v>120000</v>
      </c>
      <c r="E963">
        <v>2</v>
      </c>
      <c r="F963" t="s">
        <v>13</v>
      </c>
      <c r="G963" t="s">
        <v>28</v>
      </c>
      <c r="H963" t="s">
        <v>15</v>
      </c>
      <c r="I963">
        <v>3</v>
      </c>
      <c r="J963" t="s">
        <v>23</v>
      </c>
      <c r="K963" t="s">
        <v>32</v>
      </c>
      <c r="L963">
        <v>62</v>
      </c>
      <c r="M963" t="str">
        <f t="shared" ref="M963:M1001" si="15">IF(L963&gt;54,"Old",IF(L963&gt;=31, "Middle Age",IF(L963&lt;31, "Adolescent", "Invalid")))</f>
        <v>Old</v>
      </c>
      <c r="N963" t="s">
        <v>18</v>
      </c>
    </row>
    <row r="964" spans="1:14" x14ac:dyDescent="0.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52ECD67F-4E28-456A-AC0E-AF9FB0947F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A987E-5B08-4009-9172-41FC41743DA2}">
  <dimension ref="A3:D48"/>
  <sheetViews>
    <sheetView workbookViewId="0">
      <selection activeCell="M15" sqref="M15"/>
    </sheetView>
  </sheetViews>
  <sheetFormatPr defaultRowHeight="14.35" x14ac:dyDescent="0.5"/>
  <cols>
    <col min="1" max="1" width="20.5859375" bestFit="1" customWidth="1"/>
    <col min="2" max="2" width="14.64453125" bestFit="1" customWidth="1"/>
    <col min="3" max="3" width="3.76171875" bestFit="1" customWidth="1"/>
    <col min="4" max="4" width="10.234375" bestFit="1" customWidth="1"/>
  </cols>
  <sheetData>
    <row r="3" spans="1:4" x14ac:dyDescent="0.5">
      <c r="A3" s="4" t="s">
        <v>43</v>
      </c>
      <c r="B3" s="4" t="s">
        <v>44</v>
      </c>
    </row>
    <row r="4" spans="1:4" x14ac:dyDescent="0.5">
      <c r="A4" s="4" t="s">
        <v>41</v>
      </c>
      <c r="B4" t="s">
        <v>18</v>
      </c>
      <c r="C4" t="s">
        <v>15</v>
      </c>
      <c r="D4" t="s">
        <v>42</v>
      </c>
    </row>
    <row r="5" spans="1:4" x14ac:dyDescent="0.5">
      <c r="A5" s="5" t="s">
        <v>38</v>
      </c>
      <c r="B5" s="3">
        <v>53440</v>
      </c>
      <c r="C5" s="3">
        <v>55774.058577405856</v>
      </c>
      <c r="D5" s="3">
        <v>54580.777096114522</v>
      </c>
    </row>
    <row r="6" spans="1:4" x14ac:dyDescent="0.5">
      <c r="A6" s="5" t="s">
        <v>39</v>
      </c>
      <c r="B6" s="3">
        <v>56208.178438661707</v>
      </c>
      <c r="C6" s="3">
        <v>60123.966942148763</v>
      </c>
      <c r="D6" s="3">
        <v>58062.62230919765</v>
      </c>
    </row>
    <row r="7" spans="1:4" x14ac:dyDescent="0.5">
      <c r="A7" s="5" t="s">
        <v>42</v>
      </c>
      <c r="B7" s="3">
        <v>54874.759152215796</v>
      </c>
      <c r="C7" s="3">
        <v>57962.577962577961</v>
      </c>
      <c r="D7" s="3">
        <v>56360</v>
      </c>
    </row>
    <row r="25" spans="1:4" x14ac:dyDescent="0.5">
      <c r="A25" s="4" t="s">
        <v>45</v>
      </c>
      <c r="B25" s="4" t="s">
        <v>44</v>
      </c>
    </row>
    <row r="26" spans="1:4" x14ac:dyDescent="0.5">
      <c r="A26" s="4" t="s">
        <v>41</v>
      </c>
      <c r="B26" t="s">
        <v>18</v>
      </c>
      <c r="C26" t="s">
        <v>15</v>
      </c>
      <c r="D26" t="s">
        <v>42</v>
      </c>
    </row>
    <row r="27" spans="1:4" x14ac:dyDescent="0.5">
      <c r="A27" s="5" t="s">
        <v>16</v>
      </c>
      <c r="B27" s="3">
        <v>166</v>
      </c>
      <c r="C27" s="3">
        <v>200</v>
      </c>
      <c r="D27" s="3">
        <v>366</v>
      </c>
    </row>
    <row r="28" spans="1:4" x14ac:dyDescent="0.5">
      <c r="A28" s="5" t="s">
        <v>26</v>
      </c>
      <c r="B28" s="3">
        <v>92</v>
      </c>
      <c r="C28" s="3">
        <v>77</v>
      </c>
      <c r="D28" s="3">
        <v>169</v>
      </c>
    </row>
    <row r="29" spans="1:4" x14ac:dyDescent="0.5">
      <c r="A29" s="5" t="s">
        <v>22</v>
      </c>
      <c r="B29" s="3">
        <v>67</v>
      </c>
      <c r="C29" s="3">
        <v>95</v>
      </c>
      <c r="D29" s="3">
        <v>162</v>
      </c>
    </row>
    <row r="30" spans="1:4" x14ac:dyDescent="0.5">
      <c r="A30" s="5" t="s">
        <v>23</v>
      </c>
      <c r="B30" s="3">
        <v>116</v>
      </c>
      <c r="C30" s="3">
        <v>76</v>
      </c>
      <c r="D30" s="3">
        <v>192</v>
      </c>
    </row>
    <row r="31" spans="1:4" x14ac:dyDescent="0.5">
      <c r="A31" s="5" t="s">
        <v>46</v>
      </c>
      <c r="B31" s="3">
        <v>78</v>
      </c>
      <c r="C31" s="3">
        <v>33</v>
      </c>
      <c r="D31" s="3">
        <v>111</v>
      </c>
    </row>
    <row r="32" spans="1:4" x14ac:dyDescent="0.5">
      <c r="A32" s="5" t="s">
        <v>42</v>
      </c>
      <c r="B32" s="3">
        <v>519</v>
      </c>
      <c r="C32" s="3">
        <v>481</v>
      </c>
      <c r="D32" s="3">
        <v>1000</v>
      </c>
    </row>
    <row r="43" spans="1:4" x14ac:dyDescent="0.5">
      <c r="A43" s="4" t="s">
        <v>45</v>
      </c>
      <c r="B43" s="4" t="s">
        <v>44</v>
      </c>
    </row>
    <row r="44" spans="1:4" x14ac:dyDescent="0.5">
      <c r="A44" s="4" t="s">
        <v>41</v>
      </c>
      <c r="B44" t="s">
        <v>18</v>
      </c>
      <c r="C44" t="s">
        <v>15</v>
      </c>
      <c r="D44" t="s">
        <v>42</v>
      </c>
    </row>
    <row r="45" spans="1:4" x14ac:dyDescent="0.5">
      <c r="A45" s="5" t="s">
        <v>49</v>
      </c>
      <c r="B45" s="3">
        <v>71</v>
      </c>
      <c r="C45" s="3">
        <v>39</v>
      </c>
      <c r="D45" s="3">
        <v>110</v>
      </c>
    </row>
    <row r="46" spans="1:4" x14ac:dyDescent="0.5">
      <c r="A46" s="5" t="s">
        <v>47</v>
      </c>
      <c r="B46" s="3">
        <v>318</v>
      </c>
      <c r="C46" s="3">
        <v>383</v>
      </c>
      <c r="D46" s="3">
        <v>701</v>
      </c>
    </row>
    <row r="47" spans="1:4" x14ac:dyDescent="0.5">
      <c r="A47" s="5" t="s">
        <v>48</v>
      </c>
      <c r="B47" s="3">
        <v>130</v>
      </c>
      <c r="C47" s="3">
        <v>59</v>
      </c>
      <c r="D47" s="3">
        <v>189</v>
      </c>
    </row>
    <row r="48" spans="1:4" x14ac:dyDescent="0.5">
      <c r="A48" s="5" t="s">
        <v>42</v>
      </c>
      <c r="B48" s="3">
        <v>519</v>
      </c>
      <c r="C48" s="3">
        <v>481</v>
      </c>
      <c r="D4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BE6A-A274-463C-AE28-D8998DAC3AD3}">
  <dimension ref="A1:Q4"/>
  <sheetViews>
    <sheetView showGridLines="0" tabSelected="1" zoomScaleNormal="100" workbookViewId="0">
      <selection activeCell="S22" sqref="S22"/>
    </sheetView>
  </sheetViews>
  <sheetFormatPr defaultRowHeight="14.35" x14ac:dyDescent="0.5"/>
  <sheetData>
    <row r="1" spans="1:17" ht="14.35" customHeight="1" x14ac:dyDescent="0.5">
      <c r="A1" s="6" t="s">
        <v>50</v>
      </c>
      <c r="B1" s="6"/>
      <c r="C1" s="6"/>
      <c r="D1" s="6"/>
      <c r="E1" s="6"/>
      <c r="F1" s="6"/>
      <c r="G1" s="6"/>
      <c r="H1" s="6"/>
      <c r="I1" s="6"/>
      <c r="J1" s="6"/>
      <c r="K1" s="6"/>
      <c r="L1" s="6"/>
      <c r="M1" s="6"/>
      <c r="N1" s="6"/>
      <c r="O1" s="6"/>
      <c r="P1" s="6"/>
      <c r="Q1" s="6"/>
    </row>
    <row r="2" spans="1:17" ht="14.35" customHeight="1" x14ac:dyDescent="0.5">
      <c r="A2" s="6"/>
      <c r="B2" s="6"/>
      <c r="C2" s="6"/>
      <c r="D2" s="6"/>
      <c r="E2" s="6"/>
      <c r="F2" s="6"/>
      <c r="G2" s="6"/>
      <c r="H2" s="6"/>
      <c r="I2" s="6"/>
      <c r="J2" s="6"/>
      <c r="K2" s="6"/>
      <c r="L2" s="6"/>
      <c r="M2" s="6"/>
      <c r="N2" s="6"/>
      <c r="O2" s="6"/>
      <c r="P2" s="6"/>
      <c r="Q2" s="6"/>
    </row>
    <row r="3" spans="1:17" ht="14.35" customHeight="1" x14ac:dyDescent="0.5">
      <c r="A3" s="6"/>
      <c r="B3" s="6"/>
      <c r="C3" s="6"/>
      <c r="D3" s="6"/>
      <c r="E3" s="6"/>
      <c r="F3" s="6"/>
      <c r="G3" s="6"/>
      <c r="H3" s="6"/>
      <c r="I3" s="6"/>
      <c r="J3" s="6"/>
      <c r="K3" s="6"/>
      <c r="L3" s="6"/>
      <c r="M3" s="6"/>
      <c r="N3" s="6"/>
      <c r="O3" s="6"/>
      <c r="P3" s="6"/>
      <c r="Q3" s="6"/>
    </row>
    <row r="4" spans="1:17" ht="14.35" customHeight="1" x14ac:dyDescent="0.5">
      <c r="A4" s="6"/>
      <c r="B4" s="6"/>
      <c r="C4" s="6"/>
      <c r="D4" s="6"/>
      <c r="E4" s="6"/>
      <c r="F4" s="6"/>
      <c r="G4" s="6"/>
      <c r="H4" s="6"/>
      <c r="I4" s="6"/>
      <c r="J4" s="6"/>
      <c r="K4" s="6"/>
      <c r="L4" s="6"/>
      <c r="M4" s="6"/>
      <c r="N4" s="6"/>
      <c r="O4" s="6"/>
      <c r="P4" s="6"/>
      <c r="Q4" s="6"/>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Samuels</cp:lastModifiedBy>
  <dcterms:created xsi:type="dcterms:W3CDTF">2022-03-18T02:50:57Z</dcterms:created>
  <dcterms:modified xsi:type="dcterms:W3CDTF">2024-08-10T17:33:11Z</dcterms:modified>
</cp:coreProperties>
</file>