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C0A05B2B-B40A-465B-93FA-CDD8A675A959}" xr6:coauthVersionLast="47" xr6:coauthVersionMax="47" xr10:uidLastSave="{00000000-0000-0000-0000-000000000000}"/>
  <bookViews>
    <workbookView xWindow="-108" yWindow="-108" windowWidth="23256" windowHeight="12576" activeTab="1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Table_1[Category]</definedName>
    <definedName name="Topics_Range">Table3[Topic]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1" l="1"/>
  <c r="P22" i="1"/>
  <c r="O21" i="1"/>
  <c r="O22" i="1"/>
  <c r="N21" i="1"/>
  <c r="N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</calcChain>
</file>

<file path=xl/sharedStrings.xml><?xml version="1.0" encoding="utf-8"?>
<sst xmlns="http://schemas.openxmlformats.org/spreadsheetml/2006/main" count="594" uniqueCount="434">
  <si>
    <t>Pig</t>
  </si>
  <si>
    <t>https://boardgamegeek.com/boardgame/161130/pig</t>
  </si>
  <si>
    <t>https://en.wikipedia.org/wiki/Pig_(dice_game)</t>
  </si>
  <si>
    <t>Name</t>
  </si>
  <si>
    <t>BGG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</si>
  <si>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</si>
  <si>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</si>
  <si>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</si>
  <si>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</si>
  <si>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</si>
  <si>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</si>
  <si>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</si>
  <si>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</si>
  <si>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</si>
  <si>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</si>
  <si>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</si>
  <si>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</si>
  <si>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</si>
  <si>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</si>
  <si>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</si>
  <si>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</si>
  <si>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</si>
  <si>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</si>
  <si>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</si>
  <si>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</si>
  <si>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</si>
  <si>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</si>
  <si>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</si>
  <si>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</si>
  <si>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</si>
  <si>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</si>
  <si>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</si>
  <si>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</si>
  <si>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</si>
  <si>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</si>
  <si>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</si>
  <si>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</si>
  <si>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</si>
  <si>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</si>
  <si>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</si>
  <si>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</si>
  <si>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</si>
  <si>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</si>
  <si>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</si>
  <si>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</si>
  <si>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</si>
  <si>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</si>
  <si>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</si>
  <si>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</si>
  <si>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Elementos</t>
  </si>
  <si>
    <t>https://boardgamegeek.com/boardgame/186489/elementos</t>
  </si>
  <si>
    <t>Kalah</t>
  </si>
  <si>
    <t>Paletto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</si>
  <si>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</si>
  <si>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</si>
  <si>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</si>
  <si>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</si>
  <si>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</si>
  <si>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</si>
  <si>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</si>
  <si>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</si>
  <si>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</si>
  <si>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</si>
  <si>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</si>
  <si>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</si>
  <si>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</si>
  <si>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</si>
  <si>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</si>
  <si>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</si>
  <si>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</si>
  <si>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</si>
  <si>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</si>
  <si>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</si>
  <si>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</si>
  <si>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</si>
  <si>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</si>
  <si>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</si>
  <si>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</si>
  <si>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</si>
  <si>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</si>
  <si>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</si>
  <si>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</si>
  <si>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</si>
  <si>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</si>
  <si>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</si>
  <si>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</si>
  <si>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</si>
  <si>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</si>
  <si>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</si>
  <si>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</si>
  <si>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</si>
  <si>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</si>
  <si>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</si>
  <si>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</si>
  <si>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</si>
  <si>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</si>
  <si>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</si>
  <si>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</si>
  <si>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</si>
  <si>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</si>
  <si>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</si>
  <si>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</si>
  <si>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</si>
  <si>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</si>
  <si>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</si>
  <si>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</si>
  <si>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</si>
  <si>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</si>
  <si>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</si>
  <si>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</si>
  <si>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</si>
  <si>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</si>
  <si>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</si>
  <si>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</si>
  <si>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</si>
  <si>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</si>
  <si>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</si>
  <si>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</si>
  <si>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</si>
  <si>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</si>
  <si>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</si>
  <si>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</si>
  <si>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</si>
  <si>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</si>
  <si>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</si>
  <si>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</si>
  <si>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</si>
  <si>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</si>
  <si>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</si>
  <si>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</si>
  <si>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</si>
  <si>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</si>
  <si>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</si>
  <si>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</si>
  <si>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</si>
  <si>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</si>
  <si>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</si>
  <si>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</si>
  <si>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</si>
  <si>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</si>
  <si>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</si>
  <si>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</si>
  <si>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</si>
  <si>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</si>
  <si>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</si>
  <si>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</si>
  <si>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</si>
  <si>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</si>
  <si>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Yamslam</t>
  </si>
  <si>
    <t>Yahtzee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</si>
  <si>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</si>
  <si>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</si>
  <si>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</si>
  <si>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</si>
  <si>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</si>
  <si>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</si>
  <si>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</si>
  <si>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</si>
  <si>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</si>
  <si>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</si>
  <si>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</si>
  <si>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</si>
  <si>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</si>
  <si>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</si>
  <si>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</si>
  <si>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</si>
  <si>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</si>
  <si>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</si>
  <si>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</si>
  <si>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</si>
  <si>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</si>
  <si>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</si>
  <si>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</si>
  <si>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</si>
  <si>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</si>
  <si>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</si>
  <si>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</si>
  <si>
    <t>GUI Value</t>
  </si>
  <si>
    <t>https://buttonshygames.com</t>
  </si>
  <si>
    <t>Pentomino</t>
  </si>
  <si>
    <t>https://boardgamegeek.com/boardgame/43411/pentomino</t>
  </si>
  <si>
    <t>Delta</t>
  </si>
  <si>
    <t>https://boardgamegeek.com/boardgame/21730/delta</t>
  </si>
  <si>
    <t>Pocket boxing</t>
  </si>
  <si>
    <t>https://boardgamegeek.com/boardgame/168577/pocket-sports-boxing</t>
  </si>
  <si>
    <t>https://boardgamegeek.com/boardgame/329873/grove-9-card-solitaire-game</t>
  </si>
  <si>
    <t>Grove</t>
  </si>
  <si>
    <t>Arrays</t>
  </si>
  <si>
    <t>Basics</t>
  </si>
  <si>
    <t>Algorithms</t>
  </si>
  <si>
    <t>Algorithms+</t>
  </si>
  <si>
    <t>2D Arrays</t>
  </si>
  <si>
    <t>Graphs</t>
  </si>
  <si>
    <t>Topic</t>
  </si>
  <si>
    <t>Topic1</t>
  </si>
  <si>
    <t>Topic2</t>
  </si>
  <si>
    <t>Abstract</t>
  </si>
  <si>
    <t>Gongor Whist</t>
  </si>
  <si>
    <t>https://boardgamegeek.com/boardgame/64520/gongor-whist</t>
  </si>
  <si>
    <t>Black Box</t>
  </si>
  <si>
    <t>black-box</t>
  </si>
  <si>
    <t>https://en.wikipedia.org/wiki/Black_Box_(game)</t>
  </si>
  <si>
    <t>1-2</t>
  </si>
  <si>
    <t>Quoridor</t>
  </si>
  <si>
    <t>https://boardgamegeek.com/boardgame/624/quoridor</t>
  </si>
  <si>
    <t>Button men</t>
  </si>
  <si>
    <t>https://boardgamegeek.com/boardgame/17/button-men</t>
  </si>
  <si>
    <t>Criss Cross</t>
  </si>
  <si>
    <t>criss-cross</t>
  </si>
  <si>
    <t>https://www.thefamilygamers.com/criss-cross/</t>
  </si>
  <si>
    <t>Robot turtles</t>
  </si>
  <si>
    <t>https://boardgamegeek.com/boardgame/147370/robot-turtles</t>
  </si>
  <si>
    <t>Longhorn</t>
  </si>
  <si>
    <t>https://boardgamegeek.com/boardgame/148290/longhorn</t>
  </si>
  <si>
    <t>Patchwork express</t>
  </si>
  <si>
    <t>https://boardgamegeek.com/boardgame/246639/patchwork-express</t>
  </si>
  <si>
    <t>Zooloretto</t>
  </si>
  <si>
    <t>https://boardgamegeek.com/boardgame/117942/zooloretto-dice-game</t>
  </si>
  <si>
    <t>Pirateer</t>
  </si>
  <si>
    <t>https://boardgamegeek.com/boardgame/386/pirateer</t>
  </si>
  <si>
    <t>Mow</t>
  </si>
  <si>
    <t>https://boardgamegeek.com/boardgame/38984/mow</t>
  </si>
  <si>
    <t>Quixo</t>
  </si>
  <si>
    <t>https://boardgamegeek.com/boardgame/3190/quixo</t>
  </si>
  <si>
    <t>Siam</t>
  </si>
  <si>
    <t>https://boardgamegeek.com/boardgame/20782/siam</t>
  </si>
  <si>
    <t>Camelot</t>
  </si>
  <si>
    <t>https://boardgamegeek.com/boardgame/5251/camelot</t>
  </si>
  <si>
    <t>King's breakfast</t>
  </si>
  <si>
    <t>https://boardgamegeek.com/boardgame/6263/kings-breakfast</t>
  </si>
  <si>
    <t>Micro space empire</t>
  </si>
  <si>
    <t>https://boardgamegeek.com/boardgame/99698/micro-space-empire</t>
  </si>
  <si>
    <t>Trax</t>
  </si>
  <si>
    <t>https://boardgamegeek.com/boardgame/748/trax</t>
  </si>
  <si>
    <t>mastermind</t>
  </si>
  <si>
    <t>https://en.wikipedia.org/wiki/Mastermind_(board_game)</t>
  </si>
  <si>
    <t>https://boardgamegeek.com/boardgame/158882/elevenses-one</t>
  </si>
  <si>
    <t>elevenses-one</t>
  </si>
  <si>
    <t>VERY simple</t>
  </si>
  <si>
    <t>Interesting</t>
  </si>
  <si>
    <t>Sequel to Orchard</t>
  </si>
  <si>
    <t>Sports</t>
  </si>
  <si>
    <t>Moving walls</t>
  </si>
  <si>
    <t>Solitaire check</t>
  </si>
  <si>
    <t>Like cheeky monkey</t>
  </si>
  <si>
    <t>Not simple</t>
  </si>
  <si>
    <t>try -- a bit hard</t>
  </si>
  <si>
    <t>Complex cards</t>
  </si>
  <si>
    <t>Maybe not</t>
  </si>
  <si>
    <t>Looks complex</t>
  </si>
  <si>
    <t>not very simple</t>
  </si>
  <si>
    <t>average complexity, can do</t>
  </si>
  <si>
    <t>Decktet</t>
  </si>
  <si>
    <t>https://www.decktet.com/download/decktet.pdf</t>
  </si>
  <si>
    <t>Try other decktet/tarot/hanafuda/cards but simpler</t>
  </si>
  <si>
    <t>(e.g., Adaman, see Decktet wiki)</t>
  </si>
  <si>
    <t>TBD</t>
  </si>
  <si>
    <t>Not sure</t>
  </si>
  <si>
    <t>http://www.logygames.com/english/kingsvalley.html</t>
  </si>
  <si>
    <t>kings-valley</t>
  </si>
  <si>
    <t>King's Valley</t>
  </si>
  <si>
    <t>https://www.ultraboardgames.com/quixo/game-rules.php</t>
  </si>
  <si>
    <t>quixo</t>
  </si>
  <si>
    <t>Breakthru</t>
  </si>
  <si>
    <t>https://boardgamegeek.com/boardgame/335/breakthru</t>
  </si>
  <si>
    <t>Gyges</t>
  </si>
  <si>
    <t>https://boardgamegeek.com/boardgame/10527/gyges</t>
  </si>
  <si>
    <t>Land 6</t>
  </si>
  <si>
    <t>https://boardgamegeek.com/boardgame/161849/land-6</t>
  </si>
  <si>
    <t>https://boardgamegeek.com/boardgame/40819/cheese-chasers</t>
  </si>
  <si>
    <t>Cheese Chasers</t>
  </si>
  <si>
    <t>Catchup</t>
  </si>
  <si>
    <t>https://boardgamegeek.com/boardgame/68199/catchup</t>
  </si>
  <si>
    <t>Gold Fever</t>
  </si>
  <si>
    <t>https://boardgamegeek.com/boardgame/234120/gold-fever</t>
  </si>
  <si>
    <t>Venice conn</t>
  </si>
  <si>
    <t>https://boardgamegeek.com/boardgame/1910/venice-connection</t>
  </si>
  <si>
    <t>gold-fever</t>
  </si>
  <si>
    <t>http://strongholdgames.com/our-games/gold-fever/</t>
  </si>
  <si>
    <t>By Golly</t>
  </si>
  <si>
    <t>https://boardgamegeek.com/boardgame/3507/golly</t>
  </si>
  <si>
    <t>Memory; check alts -- children</t>
  </si>
  <si>
    <t>https://boardgamegeek.com/boardgame/17162/little-orchard</t>
  </si>
  <si>
    <t>Little orchard</t>
  </si>
  <si>
    <t>Memory, children</t>
  </si>
  <si>
    <t>Burgoo</t>
  </si>
  <si>
    <t>https://boardgamegeek.com/boardgame/31971/burgoo</t>
  </si>
  <si>
    <t>https://boardgamegeek.com/boardgame/2883/book-classic-board-games</t>
  </si>
  <si>
    <t>Classic games</t>
  </si>
  <si>
    <t>CHECK classic games</t>
  </si>
  <si>
    <t>Cinko Linko</t>
  </si>
  <si>
    <t>2 Player:</t>
  </si>
  <si>
    <t>https://boardgamegeek.com/boardgame/266072/ok-play-duel</t>
  </si>
  <si>
    <t>https://boardgamegeek.com/boardgame/208808/cinco-linko</t>
  </si>
  <si>
    <t>Simple?</t>
  </si>
  <si>
    <t>Push Fight</t>
  </si>
  <si>
    <t>https://boardgamegeek.com/boardgame/54221/push-fight</t>
  </si>
  <si>
    <t>https://boardgamegeek.com/boardgame/161762/wakanda</t>
  </si>
  <si>
    <t>Wakanda</t>
  </si>
  <si>
    <t>Complex?</t>
  </si>
  <si>
    <t>Connections/Bridg-it</t>
  </si>
  <si>
    <t>https://boardgamegeek.com/boardgame/3370/connections</t>
  </si>
  <si>
    <t>Abstract/Simple</t>
  </si>
  <si>
    <t>https://boardgamegeek.com/boardgame/7270/golo</t>
  </si>
  <si>
    <t>Marrakesh</t>
  </si>
  <si>
    <t>https://boardgamegeek.com/thread/173150/kids-game-plays-way-over-its-head</t>
  </si>
  <si>
    <t>https://boardgamegeek.com/boardgame/5178/marrakesh</t>
  </si>
  <si>
    <t>Sputnik</t>
  </si>
  <si>
    <t>https://boardgamegeek.com/boardgame/18902/sputnik</t>
  </si>
  <si>
    <t>Domain</t>
  </si>
  <si>
    <t>https://boardgamegeek.com/boardgame/754/domain</t>
  </si>
  <si>
    <t>King's gold</t>
  </si>
  <si>
    <t>https://boardgamegeek.com/boardgame/161761/kings-gold</t>
  </si>
  <si>
    <t>Simple</t>
  </si>
  <si>
    <t>SIMILAR TO GOLO:</t>
  </si>
  <si>
    <t>https://boardgamegeek.com/boardgame/33779/go-500-racing-dice-game</t>
  </si>
  <si>
    <t>https://boardgamegeek.com/boardgame/9319/train-game</t>
  </si>
  <si>
    <t>https://www.zobmondo.com/products/golo-golf-dice-game</t>
  </si>
  <si>
    <t>1+</t>
  </si>
  <si>
    <t>golo-scard</t>
  </si>
  <si>
    <t>GOLO (scorecard)</t>
  </si>
  <si>
    <t>GOLO (basic)</t>
  </si>
  <si>
    <t>golo-basic</t>
  </si>
  <si>
    <t>Mole Hill</t>
  </si>
  <si>
    <t>https://boardgamegeek.com/boardgame/178/mole-hill</t>
  </si>
  <si>
    <t>https://boardgamegeek.com/boardgame/38334/logan-stones</t>
  </si>
  <si>
    <t>Logan Stones</t>
  </si>
  <si>
    <t>CHECK CARD GAMES AT</t>
  </si>
  <si>
    <t>https://www.pagat.com</t>
  </si>
  <si>
    <t>Mate</t>
  </si>
  <si>
    <t>https://boardgamegeek.com/boardgame/19253/mate</t>
  </si>
  <si>
    <t>13 Sheep</t>
  </si>
  <si>
    <t>https://boardgamegeek.com/boardgame/274735/13-sheep</t>
  </si>
  <si>
    <t>Blue Lion</t>
  </si>
  <si>
    <t>https://boardgamegeek.com/boardgame/104555/blue-lion</t>
  </si>
  <si>
    <t>https://boardgamegeek.com/boardgame/18812/ship-captain-and-crew</t>
  </si>
  <si>
    <t>scc</t>
  </si>
  <si>
    <t>https://en.wikipedia.org/wiki/Ship,_captain,_and_crew</t>
  </si>
  <si>
    <t>Ship, Captain, and Crew</t>
  </si>
  <si>
    <t>Blokus Duo</t>
  </si>
  <si>
    <t>blokus-duo</t>
  </si>
  <si>
    <t>https://en.wikipedia.org/wiki/Blokus</t>
  </si>
  <si>
    <t>https://pushfightgame.com</t>
  </si>
  <si>
    <t>push-fight</t>
  </si>
  <si>
    <t>Tic Tac Chec</t>
  </si>
  <si>
    <t>https://boardgamegeek.com/boardgame/3540/tic-tac-chec</t>
  </si>
  <si>
    <t>Gem</t>
  </si>
  <si>
    <t>https://boardgamegeek.com/boardgame/158915/gem</t>
  </si>
  <si>
    <t>Quinamid</t>
  </si>
  <si>
    <t>https://boardgamegeek.com/boardgame/29952/quinamid</t>
  </si>
  <si>
    <t>Diam</t>
  </si>
  <si>
    <t>https://boardgamegeek.com/boardgame/11730/diam</t>
  </si>
  <si>
    <t>Double Shutter</t>
  </si>
  <si>
    <t>Pikemen</t>
  </si>
  <si>
    <t>https://boardgamegeek.com/boardgame/20269/pikemen</t>
  </si>
  <si>
    <t>https://boardgamegeek.com/boardgame/34943/double-shutter</t>
  </si>
  <si>
    <t>Cosmic Coasters</t>
  </si>
  <si>
    <t>https://boardgamegeek.com/boardgame/1771/cosmic-coasters</t>
  </si>
  <si>
    <t>Kamon</t>
  </si>
  <si>
    <t>https://boardgamegeek.com/boardgame/28738/kamon</t>
  </si>
  <si>
    <t>Qwixx Card</t>
  </si>
  <si>
    <t>https://boardgamegeek.com/boardgame/151835/qwixx-card-game</t>
  </si>
  <si>
    <t>Ominoes</t>
  </si>
  <si>
    <t>https://boardgamegeek.com/boardgame/195484/ominoes</t>
  </si>
  <si>
    <t>Fight!</t>
  </si>
  <si>
    <t>https://boardgamegeek.com/boardgame/2284/fight</t>
  </si>
  <si>
    <t>simple</t>
  </si>
  <si>
    <t>Knight moves</t>
  </si>
  <si>
    <t>https://boardgamegeek.com/boardgame/21479/knight-moves</t>
  </si>
  <si>
    <t>Hong Kong</t>
  </si>
  <si>
    <t>https://boardgamegeek.com/boardgame/342/hong-kong</t>
  </si>
  <si>
    <t>https://boardgamegeek.com/boardgame/36616/qyshinsu-mystery-way</t>
  </si>
  <si>
    <t>Qyshinsu</t>
  </si>
  <si>
    <t>Bunte Runde</t>
  </si>
  <si>
    <t>https://boardgamegeek.com/boardgame/20122/bunte-runde</t>
  </si>
  <si>
    <t>Attila</t>
  </si>
  <si>
    <t>https://boardgamegeek.com/boardgame/171663/attila</t>
  </si>
  <si>
    <t>22 apples</t>
  </si>
  <si>
    <t>https://boardgamegeek.com/boardgame/38499/22-pommes</t>
  </si>
  <si>
    <t>Taiga</t>
  </si>
  <si>
    <t>https://boardgamegeek.com/boardgame/86542/taiga</t>
  </si>
  <si>
    <t>memory</t>
  </si>
  <si>
    <t>Dragon Lance</t>
  </si>
  <si>
    <t>https://boardgamegeek.com/boardgame/2836/dragon-lance-mage-stones</t>
  </si>
  <si>
    <t>Rolling Village</t>
  </si>
  <si>
    <t>https://boardgamegeek.com/boardgame/306494/rolling-village</t>
  </si>
  <si>
    <t>pnp, simple</t>
  </si>
  <si>
    <t>Rove</t>
  </si>
  <si>
    <t>https://boardgamegeek.com/boardgame/342562/rove-results-oriented-versatile-explorer</t>
  </si>
  <si>
    <t>pnp, check</t>
  </si>
  <si>
    <t>Dig</t>
  </si>
  <si>
    <t>https://boardgamegeek.com/boardgame/197178/dig</t>
  </si>
  <si>
    <t>https://boardgamegeek.com/boardgame/90050/eleminis</t>
  </si>
  <si>
    <t>Eleminis</t>
  </si>
  <si>
    <t>Stoplights</t>
  </si>
  <si>
    <t>https://boardgamegeek.com/boardgame/29582/stoplights</t>
  </si>
  <si>
    <t>Docker</t>
  </si>
  <si>
    <t>https://boardgamegeek.com/boardgame/40801/docker</t>
  </si>
  <si>
    <t>Simple!</t>
  </si>
  <si>
    <t>Flash</t>
  </si>
  <si>
    <t>https://boardgamegeek.com/boardgame/138748/flash</t>
  </si>
  <si>
    <t>Shooting party</t>
  </si>
  <si>
    <t>Solitaire; harder rules?</t>
  </si>
  <si>
    <t>Ambagibus</t>
  </si>
  <si>
    <t>https://boardgamegeek.com/boardgame/42498/ambagibus</t>
  </si>
  <si>
    <t>Pirate 21</t>
  </si>
  <si>
    <t>https://boardgamegeek.com/boardgame/225000/pirate-21</t>
  </si>
  <si>
    <t>Clock tower</t>
  </si>
  <si>
    <t>https://boardgamegeek.com/boardgame/8652/haunted-clock-tower</t>
  </si>
  <si>
    <t>Memory simple</t>
  </si>
  <si>
    <t>Pool party</t>
  </si>
  <si>
    <t>https://boardgamegeek.com/boardgame/1383/pool-party</t>
  </si>
  <si>
    <t>Isaac</t>
  </si>
  <si>
    <t>https://boardgamegeek.com/boardgame/88113/isaac</t>
  </si>
  <si>
    <t>Balloon Pop</t>
  </si>
  <si>
    <t>https://boardgamegeek.com/boardgame/212027/balloon-pop</t>
  </si>
  <si>
    <t>Convert</t>
  </si>
  <si>
    <t>https://boardgamegeek.com/boardgame/140236/convert</t>
  </si>
  <si>
    <t>Neutron</t>
  </si>
  <si>
    <t>https://boardgamegeek.com/boardgame/6978/neutron</t>
  </si>
  <si>
    <t>Brothers</t>
  </si>
  <si>
    <t>https://boardgamegeek.com/boardgame/246812/brothers</t>
  </si>
  <si>
    <t>Monkey dash</t>
  </si>
  <si>
    <t>https://boardgamegeek.com/boardgame/33605/monkey-dash</t>
  </si>
  <si>
    <t>Finito</t>
  </si>
  <si>
    <t>https://boardgamegeek.com/boardgame/34166/finito</t>
  </si>
  <si>
    <t>GPS</t>
  </si>
  <si>
    <t>https://boardgamegeek.com/boardgame/305984/gps</t>
  </si>
  <si>
    <t>Inverse</t>
  </si>
  <si>
    <t>https://boardgamegeek.com/boardgame/28306/inverse</t>
  </si>
  <si>
    <t>Linkage</t>
  </si>
  <si>
    <t>https://boardgamegeek.com/boardgame/41149/linkage</t>
  </si>
  <si>
    <t>Nowhere to go</t>
  </si>
  <si>
    <t>https://boardgamegeek.com/boardgame/126471/nowhere-go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</si>
</sst>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K22" totalsRowShown="0">
  <autoFilter ref="A1:K22" xr:uid="{74F4E283-56FB-4114-A991-9FFC0E72842C}"/>
  <sortState xmlns:xlrd2="http://schemas.microsoft.com/office/spreadsheetml/2017/richdata2" ref="A2:K22">
    <sortCondition ref="F1:F22"/>
  </sortState>
  <tableColumns count="11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12" xr3:uid="{4938E1A0-094E-4AA3-9D6F-6D772BAFCD11}" name="Topic1"/>
    <tableColumn id="9" xr3:uid="{941B7D52-3C55-47A4-8A01-F9FD1125ACF5}" name="Topic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Table_1" displayName="Table_1" ref="A1:A6" totalsRowShown="0">
  <autoFilter ref="A1:A6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4F6B6-883A-4614-990C-71A7CFEE37F6}" name="Table3" displayName="Table3" ref="A1:A7" totalsRowShown="0">
  <autoFilter ref="A1:A7" xr:uid="{B5A4F6B6-883A-4614-990C-71A7CFEE37F6}"/>
  <tableColumns count="1">
    <tableColumn id="1" xr3:uid="{72E2FC71-0297-4991-865E-8F5B57FF45F5}" name="Topi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26" Type="http://schemas.openxmlformats.org/officeDocument/2006/relationships/hyperlink" Target="https://boardgamegeek.com/boardgame/3190/quixo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hyperlink" Target="https://en.wikipedia.org/wiki/Black_Box_(game)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5" Type="http://schemas.openxmlformats.org/officeDocument/2006/relationships/hyperlink" Target="https://boardgamegeek.com/boardgame/86169/kings-valley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hyperlink" Target="https://boardgamegeek.com/boardgame/165/black-box" TargetMode="External"/><Relationship Id="rId29" Type="http://schemas.openxmlformats.org/officeDocument/2006/relationships/hyperlink" Target="https://boardgamegeek.com/boardgame/234120/gold-fever" TargetMode="Externa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24" Type="http://schemas.openxmlformats.org/officeDocument/2006/relationships/hyperlink" Target="https://en.wikipedia.org/wiki/Mastermind_(board_game)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23" Type="http://schemas.openxmlformats.org/officeDocument/2006/relationships/hyperlink" Target="https://boardgamegeek.com/boardgame/2392/mastermind" TargetMode="External"/><Relationship Id="rId28" Type="http://schemas.openxmlformats.org/officeDocument/2006/relationships/hyperlink" Target="https://www.ultraboardgames.com/quixo/game-rules.php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31" Type="http://schemas.openxmlformats.org/officeDocument/2006/relationships/hyperlink" Target="https://boardgamegeek.com/boardgame/54221/push-fight" TargetMode="Externa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Relationship Id="rId22" Type="http://schemas.openxmlformats.org/officeDocument/2006/relationships/hyperlink" Target="https://www.thefamilygamers.com/criss-cross/" TargetMode="External"/><Relationship Id="rId27" Type="http://schemas.openxmlformats.org/officeDocument/2006/relationships/hyperlink" Target="http://www.logygames.com/english/kingsvalley.html" TargetMode="External"/><Relationship Id="rId30" Type="http://schemas.openxmlformats.org/officeDocument/2006/relationships/hyperlink" Target="https://boardgamegeek.com/boardgame/16395/blokus-du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boardgamegeek.com/boardgame/51250/gauss" TargetMode="External"/><Relationship Id="rId117" Type="http://schemas.openxmlformats.org/officeDocument/2006/relationships/hyperlink" Target="https://boardgamegeek.com/boardgame/212027/balloon-pop" TargetMode="External"/><Relationship Id="rId21" Type="http://schemas.openxmlformats.org/officeDocument/2006/relationships/hyperlink" Target="https://boardgamegeek.com/boardgame/18699/einstein-wurfelt-nicht" TargetMode="External"/><Relationship Id="rId42" Type="http://schemas.openxmlformats.org/officeDocument/2006/relationships/hyperlink" Target="https://boardgamegeek.com/boardgame/312593/rokumon" TargetMode="External"/><Relationship Id="rId47" Type="http://schemas.openxmlformats.org/officeDocument/2006/relationships/hyperlink" Target="https://boardgamegeek.com/blogpost/125328/family-inc-diamonds-are-gamblers-best-friend" TargetMode="External"/><Relationship Id="rId63" Type="http://schemas.openxmlformats.org/officeDocument/2006/relationships/hyperlink" Target="https://boardgamegeek.com/boardgame/6263/kings-breakfast" TargetMode="External"/><Relationship Id="rId68" Type="http://schemas.openxmlformats.org/officeDocument/2006/relationships/hyperlink" Target="https://boardgamegeek.com/boardgame/10527/gyges" TargetMode="External"/><Relationship Id="rId84" Type="http://schemas.openxmlformats.org/officeDocument/2006/relationships/hyperlink" Target="https://boardgamegeek.com/boardgame/178/mole-hill" TargetMode="External"/><Relationship Id="rId89" Type="http://schemas.openxmlformats.org/officeDocument/2006/relationships/hyperlink" Target="https://boardgamegeek.com/boardgame/104555/blue-lion" TargetMode="External"/><Relationship Id="rId112" Type="http://schemas.openxmlformats.org/officeDocument/2006/relationships/hyperlink" Target="https://boardgamegeek.com/boardgame/42498/ambagibus" TargetMode="External"/><Relationship Id="rId16" Type="http://schemas.openxmlformats.org/officeDocument/2006/relationships/hyperlink" Target="https://boardgamegeek.com/boardgame/113066/rr" TargetMode="External"/><Relationship Id="rId107" Type="http://schemas.openxmlformats.org/officeDocument/2006/relationships/hyperlink" Target="https://boardgamegeek.com/boardgame/197178/dig" TargetMode="External"/><Relationship Id="rId11" Type="http://schemas.openxmlformats.org/officeDocument/2006/relationships/hyperlink" Target="https://boardgamegeek.com/boardgame/188/go" TargetMode="External"/><Relationship Id="rId32" Type="http://schemas.openxmlformats.org/officeDocument/2006/relationships/hyperlink" Target="https://boardgamegeek.com/boardgame/134172/questor" TargetMode="External"/><Relationship Id="rId37" Type="http://schemas.openxmlformats.org/officeDocument/2006/relationships/hyperlink" Target="https://boardgamegeek.com/boardgame/7476/complica" TargetMode="External"/><Relationship Id="rId53" Type="http://schemas.openxmlformats.org/officeDocument/2006/relationships/hyperlink" Target="https://boardgamegeek.com/boardgame/624/quoridor" TargetMode="External"/><Relationship Id="rId58" Type="http://schemas.openxmlformats.org/officeDocument/2006/relationships/hyperlink" Target="https://boardgamegeek.com/boardgame/117942/zooloretto-dice-game" TargetMode="External"/><Relationship Id="rId74" Type="http://schemas.openxmlformats.org/officeDocument/2006/relationships/hyperlink" Target="https://boardgamegeek.com/boardgame/17162/little-orchard" TargetMode="External"/><Relationship Id="rId79" Type="http://schemas.openxmlformats.org/officeDocument/2006/relationships/hyperlink" Target="https://boardgamegeek.com/boardgame/3370/connections" TargetMode="External"/><Relationship Id="rId102" Type="http://schemas.openxmlformats.org/officeDocument/2006/relationships/hyperlink" Target="https://boardgamegeek.com/boardgame/171663/attila" TargetMode="External"/><Relationship Id="rId123" Type="http://schemas.openxmlformats.org/officeDocument/2006/relationships/hyperlink" Target="https://boardgamegeek.com/boardgame/305984/gps" TargetMode="External"/><Relationship Id="rId5" Type="http://schemas.openxmlformats.org/officeDocument/2006/relationships/hyperlink" Target="https://boardgamegeek.com/boardgame/789/focus" TargetMode="External"/><Relationship Id="rId90" Type="http://schemas.openxmlformats.org/officeDocument/2006/relationships/hyperlink" Target="https://boardgamegeek.com/boardgame/158915/gem" TargetMode="External"/><Relationship Id="rId95" Type="http://schemas.openxmlformats.org/officeDocument/2006/relationships/hyperlink" Target="https://boardgamegeek.com/boardgame/151835/qwixx-card-game" TargetMode="External"/><Relationship Id="rId19" Type="http://schemas.openxmlformats.org/officeDocument/2006/relationships/hyperlink" Target="https://boardgamegeek.com/boardgame/191916/cubeo" TargetMode="External"/><Relationship Id="rId14" Type="http://schemas.openxmlformats.org/officeDocument/2006/relationships/hyperlink" Target="https://boardgamegeek.com/boardgame/27813/saikoro" TargetMode="External"/><Relationship Id="rId22" Type="http://schemas.openxmlformats.org/officeDocument/2006/relationships/hyperlink" Target="https://boardgamegeek.com/boardgame/10573/poison-pot" TargetMode="External"/><Relationship Id="rId27" Type="http://schemas.openxmlformats.org/officeDocument/2006/relationships/hyperlink" Target="https://boardgamegeek.com/boardgame/204583/kingdomino" TargetMode="External"/><Relationship Id="rId30" Type="http://schemas.openxmlformats.org/officeDocument/2006/relationships/hyperlink" Target="https://boardgamegeek.com/boardgame/270677/knaster" TargetMode="External"/><Relationship Id="rId35" Type="http://schemas.openxmlformats.org/officeDocument/2006/relationships/hyperlink" Target="https://boardgamegeek.com/boardgame/35311/sixis" TargetMode="External"/><Relationship Id="rId43" Type="http://schemas.openxmlformats.org/officeDocument/2006/relationships/hyperlink" Target="https://boardgamegeek.com/boardgame/306182/bandada" TargetMode="External"/><Relationship Id="rId48" Type="http://schemas.openxmlformats.org/officeDocument/2006/relationships/hyperlink" Target="https://boardgamegeek.com/boardgame/43411/pentomino" TargetMode="External"/><Relationship Id="rId56" Type="http://schemas.openxmlformats.org/officeDocument/2006/relationships/hyperlink" Target="https://boardgamegeek.com/boardgame/148290/longhorn" TargetMode="External"/><Relationship Id="rId64" Type="http://schemas.openxmlformats.org/officeDocument/2006/relationships/hyperlink" Target="https://boardgamegeek.com/boardgame/99698/micro-space-empire" TargetMode="External"/><Relationship Id="rId69" Type="http://schemas.openxmlformats.org/officeDocument/2006/relationships/hyperlink" Target="https://boardgamegeek.com/boardgame/161849/land-6" TargetMode="External"/><Relationship Id="rId77" Type="http://schemas.openxmlformats.org/officeDocument/2006/relationships/hyperlink" Target="https://boardgamegeek.com/boardgame/208808/cinco-linko" TargetMode="External"/><Relationship Id="rId100" Type="http://schemas.openxmlformats.org/officeDocument/2006/relationships/hyperlink" Target="https://boardgamegeek.com/boardgame/36616/qyshinsu-mystery-way" TargetMode="External"/><Relationship Id="rId105" Type="http://schemas.openxmlformats.org/officeDocument/2006/relationships/hyperlink" Target="https://boardgamegeek.com/boardgame/2836/dragon-lance-mage-stones" TargetMode="External"/><Relationship Id="rId113" Type="http://schemas.openxmlformats.org/officeDocument/2006/relationships/hyperlink" Target="https://boardgamegeek.com/boardgame/225000/pirate-21" TargetMode="External"/><Relationship Id="rId118" Type="http://schemas.openxmlformats.org/officeDocument/2006/relationships/hyperlink" Target="https://boardgamegeek.com/boardgame/140236/convert" TargetMode="External"/><Relationship Id="rId126" Type="http://schemas.openxmlformats.org/officeDocument/2006/relationships/hyperlink" Target="https://boardgamegeek.com/boardgame/126471/nowhere-go" TargetMode="External"/><Relationship Id="rId8" Type="http://schemas.openxmlformats.org/officeDocument/2006/relationships/hyperlink" Target="https://boardgamegeek.com/boardgame/2397/backgammon" TargetMode="External"/><Relationship Id="rId51" Type="http://schemas.openxmlformats.org/officeDocument/2006/relationships/hyperlink" Target="https://boardgamegeek.com/boardgame/329873/grove-9-card-solitaire-game" TargetMode="External"/><Relationship Id="rId72" Type="http://schemas.openxmlformats.org/officeDocument/2006/relationships/hyperlink" Target="https://boardgamegeek.com/boardgame/1910/venice-connection" TargetMode="External"/><Relationship Id="rId80" Type="http://schemas.openxmlformats.org/officeDocument/2006/relationships/hyperlink" Target="https://boardgamegeek.com/thread/173150/kids-game-plays-way-over-its-head" TargetMode="External"/><Relationship Id="rId85" Type="http://schemas.openxmlformats.org/officeDocument/2006/relationships/hyperlink" Target="https://boardgamegeek.com/boardgame/38334/logan-stones" TargetMode="External"/><Relationship Id="rId93" Type="http://schemas.openxmlformats.org/officeDocument/2006/relationships/hyperlink" Target="https://boardgamegeek.com/boardgame/1771/cosmic-coasters" TargetMode="External"/><Relationship Id="rId98" Type="http://schemas.openxmlformats.org/officeDocument/2006/relationships/hyperlink" Target="https://boardgamegeek.com/boardgame/21479/knight-moves" TargetMode="External"/><Relationship Id="rId121" Type="http://schemas.openxmlformats.org/officeDocument/2006/relationships/hyperlink" Target="https://boardgamegeek.com/boardgame/33605/monkey-dash" TargetMode="External"/><Relationship Id="rId3" Type="http://schemas.openxmlformats.org/officeDocument/2006/relationships/hyperlink" Target="https://boardgamegeek.com/boardgame/16395/blokus-duo" TargetMode="External"/><Relationship Id="rId12" Type="http://schemas.openxmlformats.org/officeDocument/2006/relationships/hyperlink" Target="https://boardgamegeek.com/boardgame/41493/yamslam" TargetMode="External"/><Relationship Id="rId17" Type="http://schemas.openxmlformats.org/officeDocument/2006/relationships/hyperlink" Target="https://boardgamegeek.com/boardgame/38295/foray" TargetMode="External"/><Relationship Id="rId25" Type="http://schemas.openxmlformats.org/officeDocument/2006/relationships/hyperlink" Target="https://boardgamegeek.com/boardgame/107958/quorsum" TargetMode="External"/><Relationship Id="rId33" Type="http://schemas.openxmlformats.org/officeDocument/2006/relationships/hyperlink" Target="https://boardgamegeek.com/boardgame/2731/upthrust" TargetMode="External"/><Relationship Id="rId38" Type="http://schemas.openxmlformats.org/officeDocument/2006/relationships/hyperlink" Target="https://boardgamegeek.com/boardgame/179/nuba" TargetMode="External"/><Relationship Id="rId46" Type="http://schemas.openxmlformats.org/officeDocument/2006/relationships/hyperlink" Target="https://boardgamegeek.com/boardgame/261490/ringo" TargetMode="External"/><Relationship Id="rId59" Type="http://schemas.openxmlformats.org/officeDocument/2006/relationships/hyperlink" Target="https://boardgamegeek.com/boardgame/386/pirateer" TargetMode="External"/><Relationship Id="rId67" Type="http://schemas.openxmlformats.org/officeDocument/2006/relationships/hyperlink" Target="https://boardgamegeek.com/boardgame/335/breakthru" TargetMode="External"/><Relationship Id="rId103" Type="http://schemas.openxmlformats.org/officeDocument/2006/relationships/hyperlink" Target="https://boardgamegeek.com/boardgame/38499/22-pommes" TargetMode="External"/><Relationship Id="rId108" Type="http://schemas.openxmlformats.org/officeDocument/2006/relationships/hyperlink" Target="https://boardgamegeek.com/boardgame/90050/eleminis" TargetMode="External"/><Relationship Id="rId116" Type="http://schemas.openxmlformats.org/officeDocument/2006/relationships/hyperlink" Target="https://boardgamegeek.com/boardgame/88113/isaac" TargetMode="External"/><Relationship Id="rId124" Type="http://schemas.openxmlformats.org/officeDocument/2006/relationships/hyperlink" Target="https://boardgamegeek.com/boardgame/28306/inverse" TargetMode="External"/><Relationship Id="rId20" Type="http://schemas.openxmlformats.org/officeDocument/2006/relationships/hyperlink" Target="https://boardgamegeek.com/boardgame/21457/cover" TargetMode="External"/><Relationship Id="rId41" Type="http://schemas.openxmlformats.org/officeDocument/2006/relationships/hyperlink" Target="https://boardgamegeek.com/boardgame/212551/qwixx-das-duell" TargetMode="External"/><Relationship Id="rId54" Type="http://schemas.openxmlformats.org/officeDocument/2006/relationships/hyperlink" Target="https://boardgamegeek.com/boardgame/17/button-men" TargetMode="External"/><Relationship Id="rId62" Type="http://schemas.openxmlformats.org/officeDocument/2006/relationships/hyperlink" Target="https://boardgamegeek.com/boardgame/5251/camelot" TargetMode="External"/><Relationship Id="rId70" Type="http://schemas.openxmlformats.org/officeDocument/2006/relationships/hyperlink" Target="https://boardgamegeek.com/boardgame/40819/cheese-chasers" TargetMode="External"/><Relationship Id="rId75" Type="http://schemas.openxmlformats.org/officeDocument/2006/relationships/hyperlink" Target="https://boardgamegeek.com/boardgame/31971/burgoo" TargetMode="External"/><Relationship Id="rId83" Type="http://schemas.openxmlformats.org/officeDocument/2006/relationships/hyperlink" Target="https://boardgamegeek.com/boardgame/161761/kings-gold" TargetMode="External"/><Relationship Id="rId88" Type="http://schemas.openxmlformats.org/officeDocument/2006/relationships/hyperlink" Target="https://boardgamegeek.com/boardgame/274735/13-sheep" TargetMode="External"/><Relationship Id="rId91" Type="http://schemas.openxmlformats.org/officeDocument/2006/relationships/hyperlink" Target="https://boardgamegeek.com/boardgame/29952/quinamid" TargetMode="External"/><Relationship Id="rId96" Type="http://schemas.openxmlformats.org/officeDocument/2006/relationships/hyperlink" Target="https://boardgamegeek.com/boardgame/195484/ominoes" TargetMode="External"/><Relationship Id="rId111" Type="http://schemas.openxmlformats.org/officeDocument/2006/relationships/hyperlink" Target="https://boardgamegeek.com/boardgame/138748/flash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5782/coloretto" TargetMode="External"/><Relationship Id="rId15" Type="http://schemas.openxmlformats.org/officeDocument/2006/relationships/hyperlink" Target="https://boardgamegeek.com/boardgame/51197/hippos-crocodiles" TargetMode="External"/><Relationship Id="rId23" Type="http://schemas.openxmlformats.org/officeDocument/2006/relationships/hyperlink" Target="https://boardgamegeek.com/boardgame/34306/triles" TargetMode="External"/><Relationship Id="rId28" Type="http://schemas.openxmlformats.org/officeDocument/2006/relationships/hyperlink" Target="https://boardgamegeek.com/boardgame/239464/palm-island" TargetMode="External"/><Relationship Id="rId36" Type="http://schemas.openxmlformats.org/officeDocument/2006/relationships/hyperlink" Target="https://boardgamegeek.com/boardgame/143131/constructo" TargetMode="External"/><Relationship Id="rId49" Type="http://schemas.openxmlformats.org/officeDocument/2006/relationships/hyperlink" Target="https://boardgamegeek.com/boardgame/21730/delta" TargetMode="External"/><Relationship Id="rId57" Type="http://schemas.openxmlformats.org/officeDocument/2006/relationships/hyperlink" Target="https://boardgamegeek.com/boardgame/246639/patchwork-express" TargetMode="External"/><Relationship Id="rId106" Type="http://schemas.openxmlformats.org/officeDocument/2006/relationships/hyperlink" Target="https://boardgamegeek.com/boardgame/342562/rove-results-oriented-versatile-explorer" TargetMode="External"/><Relationship Id="rId114" Type="http://schemas.openxmlformats.org/officeDocument/2006/relationships/hyperlink" Target="https://boardgamegeek.com/boardgame/8652/haunted-clock-tower" TargetMode="External"/><Relationship Id="rId119" Type="http://schemas.openxmlformats.org/officeDocument/2006/relationships/hyperlink" Target="https://boardgamegeek.com/boardgame/6978/neutron" TargetMode="External"/><Relationship Id="rId127" Type="http://schemas.openxmlformats.org/officeDocument/2006/relationships/printerSettings" Target="../printerSettings/printerSettings2.bin"/><Relationship Id="rId10" Type="http://schemas.openxmlformats.org/officeDocument/2006/relationships/hyperlink" Target="https://boardgamegeek.com/boardgame/11929/go-moku" TargetMode="External"/><Relationship Id="rId31" Type="http://schemas.openxmlformats.org/officeDocument/2006/relationships/hyperlink" Target="https://boardgamegeek.com/boardgame/150004/pocket-sports-football" TargetMode="External"/><Relationship Id="rId44" Type="http://schemas.openxmlformats.org/officeDocument/2006/relationships/hyperlink" Target="https://boardgamegeek.com/boardgame/271270/12-patrols" TargetMode="External"/><Relationship Id="rId52" Type="http://schemas.openxmlformats.org/officeDocument/2006/relationships/hyperlink" Target="https://boardgamegeek.com/boardgame/64520/gongor-whist" TargetMode="External"/><Relationship Id="rId60" Type="http://schemas.openxmlformats.org/officeDocument/2006/relationships/hyperlink" Target="https://boardgamegeek.com/boardgame/38984/mow" TargetMode="External"/><Relationship Id="rId65" Type="http://schemas.openxmlformats.org/officeDocument/2006/relationships/hyperlink" Target="https://boardgamegeek.com/boardgame/748/trax" TargetMode="External"/><Relationship Id="rId73" Type="http://schemas.openxmlformats.org/officeDocument/2006/relationships/hyperlink" Target="https://boardgamegeek.com/boardgame/3507/golly" TargetMode="External"/><Relationship Id="rId78" Type="http://schemas.openxmlformats.org/officeDocument/2006/relationships/hyperlink" Target="https://boardgamegeek.com/boardgame/161762/wakanda" TargetMode="External"/><Relationship Id="rId81" Type="http://schemas.openxmlformats.org/officeDocument/2006/relationships/hyperlink" Target="https://boardgamegeek.com/boardgame/18902/sputnik" TargetMode="External"/><Relationship Id="rId86" Type="http://schemas.openxmlformats.org/officeDocument/2006/relationships/hyperlink" Target="https://www.pagat.com/" TargetMode="External"/><Relationship Id="rId94" Type="http://schemas.openxmlformats.org/officeDocument/2006/relationships/hyperlink" Target="https://boardgamegeek.com/boardgame/28738/kamon" TargetMode="External"/><Relationship Id="rId99" Type="http://schemas.openxmlformats.org/officeDocument/2006/relationships/hyperlink" Target="https://boardgamegeek.com/boardgame/342/hong-kong" TargetMode="External"/><Relationship Id="rId101" Type="http://schemas.openxmlformats.org/officeDocument/2006/relationships/hyperlink" Target="https://boardgamegeek.com/boardgame/20122/bunte-runde" TargetMode="External"/><Relationship Id="rId122" Type="http://schemas.openxmlformats.org/officeDocument/2006/relationships/hyperlink" Target="https://boardgamegeek.com/boardgame/34166/finito" TargetMode="External"/><Relationship Id="rId4" Type="http://schemas.openxmlformats.org/officeDocument/2006/relationships/hyperlink" Target="https://boardgamegeek.com/boardgame/29773/cheeky-monkey" TargetMode="External"/><Relationship Id="rId9" Type="http://schemas.openxmlformats.org/officeDocument/2006/relationships/hyperlink" Target="https://boardgamegeek.com/boardgame/4112/hex" TargetMode="External"/><Relationship Id="rId13" Type="http://schemas.openxmlformats.org/officeDocument/2006/relationships/hyperlink" Target="https://boardgamegeek.com/boardgame/88140/stomple" TargetMode="External"/><Relationship Id="rId18" Type="http://schemas.openxmlformats.org/officeDocument/2006/relationships/hyperlink" Target="https://boardgamegeek.com/boardgame/186489/elementos" TargetMode="External"/><Relationship Id="rId39" Type="http://schemas.openxmlformats.org/officeDocument/2006/relationships/hyperlink" Target="https://boardgamegeek.com/boardgame/133524/caro" TargetMode="External"/><Relationship Id="rId109" Type="http://schemas.openxmlformats.org/officeDocument/2006/relationships/hyperlink" Target="https://boardgamegeek.com/boardgame/29582/stoplights" TargetMode="External"/><Relationship Id="rId34" Type="http://schemas.openxmlformats.org/officeDocument/2006/relationships/hyperlink" Target="https://boardgamegeek.com/boardgame/66215/nyse" TargetMode="External"/><Relationship Id="rId50" Type="http://schemas.openxmlformats.org/officeDocument/2006/relationships/hyperlink" Target="https://boardgamegeek.com/boardgame/168577/pocket-sports-boxing" TargetMode="External"/><Relationship Id="rId55" Type="http://schemas.openxmlformats.org/officeDocument/2006/relationships/hyperlink" Target="https://boardgamegeek.com/boardgame/147370/robot-turtles" TargetMode="External"/><Relationship Id="rId76" Type="http://schemas.openxmlformats.org/officeDocument/2006/relationships/hyperlink" Target="https://boardgamegeek.com/boardgame/2883/book-classic-board-games" TargetMode="External"/><Relationship Id="rId97" Type="http://schemas.openxmlformats.org/officeDocument/2006/relationships/hyperlink" Target="https://boardgamegeek.com/boardgame/2284/fight" TargetMode="External"/><Relationship Id="rId104" Type="http://schemas.openxmlformats.org/officeDocument/2006/relationships/hyperlink" Target="https://boardgamegeek.com/boardgame/86542/taiga" TargetMode="External"/><Relationship Id="rId120" Type="http://schemas.openxmlformats.org/officeDocument/2006/relationships/hyperlink" Target="https://boardgamegeek.com/boardgame/246812/brothers" TargetMode="External"/><Relationship Id="rId125" Type="http://schemas.openxmlformats.org/officeDocument/2006/relationships/hyperlink" Target="https://boardgamegeek.com/boardgame/41149/linkage" TargetMode="External"/><Relationship Id="rId7" Type="http://schemas.openxmlformats.org/officeDocument/2006/relationships/hyperlink" Target="https://boardgamegeek.com/boardgame/2719/connect-four" TargetMode="External"/><Relationship Id="rId71" Type="http://schemas.openxmlformats.org/officeDocument/2006/relationships/hyperlink" Target="https://boardgamegeek.com/boardgame/68199/catchup" TargetMode="External"/><Relationship Id="rId92" Type="http://schemas.openxmlformats.org/officeDocument/2006/relationships/hyperlink" Target="https://boardgamegeek.com/boardgame/11730/diam" TargetMode="External"/><Relationship Id="rId2" Type="http://schemas.openxmlformats.org/officeDocument/2006/relationships/hyperlink" Target="https://boardgamegeek.com/boardgame/9851/shut-box" TargetMode="External"/><Relationship Id="rId29" Type="http://schemas.openxmlformats.org/officeDocument/2006/relationships/hyperlink" Target="https://boardgamegeek.com/boardgame/110337/yam-master" TargetMode="External"/><Relationship Id="rId24" Type="http://schemas.openxmlformats.org/officeDocument/2006/relationships/hyperlink" Target="https://boardgamegeek.com/boardgame/173003/brix" TargetMode="External"/><Relationship Id="rId40" Type="http://schemas.openxmlformats.org/officeDocument/2006/relationships/hyperlink" Target="https://boardgamegeek.com/boardgame/34118/ultimate" TargetMode="External"/><Relationship Id="rId45" Type="http://schemas.openxmlformats.org/officeDocument/2006/relationships/hyperlink" Target="https://boardgamegeek.com/boardgame/36993/colors" TargetMode="External"/><Relationship Id="rId66" Type="http://schemas.openxmlformats.org/officeDocument/2006/relationships/hyperlink" Target="https://boardgamegeek.com/boardgame/158882/elevenses-one" TargetMode="External"/><Relationship Id="rId87" Type="http://schemas.openxmlformats.org/officeDocument/2006/relationships/hyperlink" Target="https://boardgamegeek.com/boardgame/19253/mate" TargetMode="External"/><Relationship Id="rId110" Type="http://schemas.openxmlformats.org/officeDocument/2006/relationships/hyperlink" Target="https://boardgamegeek.com/boardgame/40801/docker" TargetMode="External"/><Relationship Id="rId115" Type="http://schemas.openxmlformats.org/officeDocument/2006/relationships/hyperlink" Target="https://boardgamegeek.com/boardgame/1383/pool-party" TargetMode="External"/><Relationship Id="rId61" Type="http://schemas.openxmlformats.org/officeDocument/2006/relationships/hyperlink" Target="https://boardgamegeek.com/boardgame/20782/siam" TargetMode="External"/><Relationship Id="rId82" Type="http://schemas.openxmlformats.org/officeDocument/2006/relationships/hyperlink" Target="https://boardgamegeek.com/boardgame/754/doma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P22"/>
  <sheetViews>
    <sheetView workbookViewId="0">
      <selection activeCell="N8" sqref="N8"/>
    </sheetView>
  </sheetViews>
  <sheetFormatPr defaultRowHeight="14.4" x14ac:dyDescent="0.3"/>
  <cols>
    <col min="1" max="1" width="20.21875" bestFit="1" customWidth="1"/>
    <col min="2" max="2" width="10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0.77734375" bestFit="1" customWidth="1"/>
    <col min="10" max="10" width="8.77734375" bestFit="1" customWidth="1"/>
    <col min="11" max="11" width="10.6640625" bestFit="1" customWidth="1"/>
    <col min="12" max="12" width="15.5546875" bestFit="1" customWidth="1"/>
  </cols>
  <sheetData>
    <row r="1" spans="1:16" x14ac:dyDescent="0.3">
      <c r="A1" t="s">
        <v>3</v>
      </c>
      <c r="B1" t="s">
        <v>92</v>
      </c>
      <c r="C1" t="s">
        <v>4</v>
      </c>
      <c r="D1" t="s">
        <v>109</v>
      </c>
      <c r="E1" t="s">
        <v>89</v>
      </c>
      <c r="F1" t="s">
        <v>75</v>
      </c>
      <c r="G1" t="s">
        <v>177</v>
      </c>
      <c r="H1" t="s">
        <v>101</v>
      </c>
      <c r="I1" t="s">
        <v>83</v>
      </c>
      <c r="J1" t="s">
        <v>194</v>
      </c>
      <c r="K1" t="s">
        <v>195</v>
      </c>
    </row>
    <row r="2" spans="1:16" x14ac:dyDescent="0.3">
      <c r="A2" t="s">
        <v>0</v>
      </c>
      <c r="B2" t="s">
        <v>94</v>
      </c>
      <c r="C2" s="1" t="s">
        <v>1</v>
      </c>
      <c r="D2" s="1" t="s">
        <v>2</v>
      </c>
      <c r="E2">
        <v>5.3</v>
      </c>
      <c r="F2">
        <v>25</v>
      </c>
      <c r="G2" s="4" t="s">
        <v>90</v>
      </c>
      <c r="H2" s="5">
        <v>2</v>
      </c>
      <c r="I2" t="s">
        <v>82</v>
      </c>
      <c r="J2" t="s">
        <v>188</v>
      </c>
      <c r="M2" s="3"/>
      <c r="N2" t="str">
        <f>MID(C2,LEN("https://boardgamegeek.com/boardgame/ "),100)</f>
        <v>161130/pig</v>
      </c>
      <c r="O2" t="str">
        <f>MID(N2,1,FIND("/",N2)-1)</f>
        <v>161130</v>
      </c>
      <c r="P2" t="str">
        <f>J2&amp;IF(K2&lt;&gt;"",", "&amp;K2,"")</f>
        <v>Basics</v>
      </c>
    </row>
    <row r="3" spans="1:16" x14ac:dyDescent="0.3">
      <c r="A3" t="s">
        <v>9</v>
      </c>
      <c r="B3" t="s">
        <v>234</v>
      </c>
      <c r="C3" s="1" t="s">
        <v>11</v>
      </c>
      <c r="D3" s="1" t="s">
        <v>235</v>
      </c>
      <c r="E3">
        <v>5.6</v>
      </c>
      <c r="F3">
        <v>25</v>
      </c>
      <c r="G3" s="4" t="s">
        <v>90</v>
      </c>
      <c r="H3" s="5" t="s">
        <v>202</v>
      </c>
      <c r="I3" t="s">
        <v>139</v>
      </c>
      <c r="J3" t="s">
        <v>188</v>
      </c>
      <c r="K3" t="s">
        <v>187</v>
      </c>
      <c r="M3" s="3"/>
      <c r="N3" t="str">
        <f t="shared" ref="N3:N22" si="0">MID(C3,LEN("https://boardgamegeek.com/boardgame/ "),100)</f>
        <v>2392/mastermind</v>
      </c>
      <c r="O3" t="str">
        <f t="shared" ref="O3:O22" si="1">MID(N3,1,FIND("/",N3)-1)</f>
        <v>2392</v>
      </c>
      <c r="P3" t="str">
        <f t="shared" ref="P3:P22" si="2">J3&amp;IF(K3&lt;&gt;"",", "&amp;K3,"")</f>
        <v>Basics, Arrays</v>
      </c>
    </row>
    <row r="4" spans="1:16" x14ac:dyDescent="0.3">
      <c r="A4" t="s">
        <v>321</v>
      </c>
      <c r="B4" t="s">
        <v>322</v>
      </c>
      <c r="C4" s="1" t="s">
        <v>303</v>
      </c>
      <c r="D4" s="1" t="s">
        <v>317</v>
      </c>
      <c r="E4">
        <v>5.6</v>
      </c>
      <c r="F4">
        <v>25</v>
      </c>
      <c r="G4" s="4" t="s">
        <v>90</v>
      </c>
      <c r="H4" s="5" t="s">
        <v>318</v>
      </c>
      <c r="I4" t="s">
        <v>82</v>
      </c>
      <c r="J4" t="s">
        <v>188</v>
      </c>
      <c r="K4" t="s">
        <v>187</v>
      </c>
      <c r="M4" s="3"/>
      <c r="N4" t="str">
        <f t="shared" si="0"/>
        <v>7270/golo</v>
      </c>
      <c r="O4" t="str">
        <f t="shared" si="1"/>
        <v>7270</v>
      </c>
      <c r="P4" t="str">
        <f t="shared" si="2"/>
        <v>Basics, Arrays</v>
      </c>
    </row>
    <row r="5" spans="1:16" x14ac:dyDescent="0.3">
      <c r="A5" t="s">
        <v>51</v>
      </c>
      <c r="B5" t="s">
        <v>93</v>
      </c>
      <c r="C5" s="1" t="s">
        <v>53</v>
      </c>
      <c r="D5" s="1" t="s">
        <v>76</v>
      </c>
      <c r="E5">
        <v>5.9</v>
      </c>
      <c r="F5">
        <v>50</v>
      </c>
      <c r="G5" s="4" t="s">
        <v>90</v>
      </c>
      <c r="H5" s="5">
        <v>2</v>
      </c>
      <c r="I5" t="s">
        <v>196</v>
      </c>
      <c r="J5" t="s">
        <v>187</v>
      </c>
      <c r="M5" s="3"/>
      <c r="N5" t="str">
        <f t="shared" si="0"/>
        <v>2448/kalah</v>
      </c>
      <c r="O5" t="str">
        <f t="shared" si="1"/>
        <v>2448</v>
      </c>
      <c r="P5" t="str">
        <f t="shared" si="2"/>
        <v>Arrays</v>
      </c>
    </row>
    <row r="6" spans="1:16" x14ac:dyDescent="0.3">
      <c r="A6" t="s">
        <v>81</v>
      </c>
      <c r="B6" t="s">
        <v>95</v>
      </c>
      <c r="C6" s="1" t="s">
        <v>16</v>
      </c>
      <c r="D6" s="1" t="s">
        <v>78</v>
      </c>
      <c r="E6">
        <v>6.1</v>
      </c>
      <c r="F6">
        <v>50</v>
      </c>
      <c r="G6" s="4" t="s">
        <v>91</v>
      </c>
      <c r="H6" s="5">
        <v>2</v>
      </c>
      <c r="I6" t="s">
        <v>196</v>
      </c>
      <c r="J6" t="s">
        <v>191</v>
      </c>
      <c r="M6" s="3"/>
      <c r="N6" t="str">
        <f t="shared" si="0"/>
        <v>7450/stop-gate</v>
      </c>
      <c r="O6" t="str">
        <f t="shared" si="1"/>
        <v>7450</v>
      </c>
      <c r="P6" t="str">
        <f t="shared" si="2"/>
        <v>2D Arrays</v>
      </c>
    </row>
    <row r="7" spans="1:16" x14ac:dyDescent="0.3">
      <c r="A7" t="s">
        <v>80</v>
      </c>
      <c r="B7" t="s">
        <v>97</v>
      </c>
      <c r="C7" s="1" t="s">
        <v>19</v>
      </c>
      <c r="D7" s="1" t="s">
        <v>79</v>
      </c>
      <c r="E7">
        <v>7.1</v>
      </c>
      <c r="F7">
        <v>50</v>
      </c>
      <c r="G7" s="4" t="s">
        <v>90</v>
      </c>
      <c r="H7" s="5" t="s">
        <v>107</v>
      </c>
      <c r="I7" t="s">
        <v>150</v>
      </c>
      <c r="J7" t="s">
        <v>187</v>
      </c>
      <c r="K7" t="s">
        <v>189</v>
      </c>
      <c r="M7" s="3"/>
      <c r="N7" t="str">
        <f t="shared" si="0"/>
        <v>12942/no-thanks</v>
      </c>
      <c r="O7" t="str">
        <f t="shared" si="1"/>
        <v>12942</v>
      </c>
      <c r="P7" t="str">
        <f t="shared" si="2"/>
        <v>Arrays, Algorithms</v>
      </c>
    </row>
    <row r="8" spans="1:16" x14ac:dyDescent="0.3">
      <c r="A8" t="s">
        <v>17</v>
      </c>
      <c r="B8" t="s">
        <v>102</v>
      </c>
      <c r="C8" s="1" t="s">
        <v>18</v>
      </c>
      <c r="D8" s="1" t="s">
        <v>103</v>
      </c>
      <c r="E8">
        <v>6.1</v>
      </c>
      <c r="F8">
        <v>50</v>
      </c>
      <c r="G8" s="4" t="s">
        <v>91</v>
      </c>
      <c r="H8" s="5">
        <v>2</v>
      </c>
      <c r="I8" t="s">
        <v>196</v>
      </c>
      <c r="J8" t="s">
        <v>191</v>
      </c>
      <c r="K8" t="s">
        <v>190</v>
      </c>
      <c r="M8" s="2"/>
      <c r="N8" t="str">
        <f t="shared" si="0"/>
        <v>2389/othello</v>
      </c>
      <c r="O8" t="str">
        <f t="shared" si="1"/>
        <v>2389</v>
      </c>
      <c r="P8" t="str">
        <f t="shared" si="2"/>
        <v>2D Arrays, Algorithms+</v>
      </c>
    </row>
    <row r="9" spans="1:16" x14ac:dyDescent="0.3">
      <c r="A9" t="s">
        <v>151</v>
      </c>
      <c r="B9" t="s">
        <v>152</v>
      </c>
      <c r="C9" s="1" t="s">
        <v>153</v>
      </c>
      <c r="D9" s="1" t="s">
        <v>154</v>
      </c>
      <c r="E9">
        <v>6.7</v>
      </c>
      <c r="F9">
        <v>50</v>
      </c>
      <c r="G9" s="4" t="s">
        <v>90</v>
      </c>
      <c r="H9" s="6" t="s">
        <v>137</v>
      </c>
      <c r="I9" t="s">
        <v>82</v>
      </c>
      <c r="J9" t="s">
        <v>187</v>
      </c>
      <c r="K9" t="s">
        <v>189</v>
      </c>
      <c r="N9" t="str">
        <f t="shared" si="0"/>
        <v>246228/impact-battle-elements</v>
      </c>
      <c r="O9" t="str">
        <f t="shared" si="1"/>
        <v>246228</v>
      </c>
      <c r="P9" t="str">
        <f t="shared" si="2"/>
        <v>Arrays, Algorithms</v>
      </c>
    </row>
    <row r="10" spans="1:16" x14ac:dyDescent="0.3">
      <c r="A10" t="s">
        <v>273</v>
      </c>
      <c r="B10" t="s">
        <v>277</v>
      </c>
      <c r="C10" s="1" t="s">
        <v>274</v>
      </c>
      <c r="D10" s="1" t="s">
        <v>278</v>
      </c>
      <c r="E10">
        <v>6.4</v>
      </c>
      <c r="F10">
        <v>50</v>
      </c>
      <c r="G10" s="4" t="s">
        <v>90</v>
      </c>
      <c r="H10" s="5" t="s">
        <v>137</v>
      </c>
      <c r="I10" t="s">
        <v>150</v>
      </c>
      <c r="J10" t="s">
        <v>188</v>
      </c>
      <c r="K10" t="s">
        <v>187</v>
      </c>
      <c r="N10" t="str">
        <f t="shared" si="0"/>
        <v>234120/gold-fever</v>
      </c>
      <c r="O10" t="str">
        <f t="shared" si="1"/>
        <v>234120</v>
      </c>
      <c r="P10" t="str">
        <f t="shared" si="2"/>
        <v>Basics, Arrays</v>
      </c>
    </row>
    <row r="11" spans="1:16" x14ac:dyDescent="0.3">
      <c r="A11" t="s">
        <v>320</v>
      </c>
      <c r="B11" t="s">
        <v>319</v>
      </c>
      <c r="C11" s="1" t="s">
        <v>303</v>
      </c>
      <c r="D11" s="1" t="s">
        <v>317</v>
      </c>
      <c r="E11">
        <v>5.6</v>
      </c>
      <c r="F11">
        <v>50</v>
      </c>
      <c r="G11" s="4" t="s">
        <v>90</v>
      </c>
      <c r="H11" s="5" t="s">
        <v>318</v>
      </c>
      <c r="I11" t="s">
        <v>82</v>
      </c>
      <c r="J11" t="s">
        <v>187</v>
      </c>
      <c r="K11" t="s">
        <v>189</v>
      </c>
      <c r="N11" t="str">
        <f t="shared" si="0"/>
        <v>7270/golo</v>
      </c>
      <c r="O11" t="str">
        <f t="shared" si="1"/>
        <v>7270</v>
      </c>
      <c r="P11" t="str">
        <f t="shared" si="2"/>
        <v>Arrays, Algorithms</v>
      </c>
    </row>
    <row r="12" spans="1:16" x14ac:dyDescent="0.3">
      <c r="A12" t="s">
        <v>338</v>
      </c>
      <c r="B12" t="s">
        <v>336</v>
      </c>
      <c r="C12" s="1" t="s">
        <v>335</v>
      </c>
      <c r="D12" s="1" t="s">
        <v>337</v>
      </c>
      <c r="E12">
        <v>5.0999999999999996</v>
      </c>
      <c r="F12">
        <v>50</v>
      </c>
      <c r="G12" s="4" t="s">
        <v>90</v>
      </c>
      <c r="H12" s="5" t="s">
        <v>100</v>
      </c>
      <c r="I12" t="s">
        <v>82</v>
      </c>
      <c r="J12" t="s">
        <v>187</v>
      </c>
      <c r="K12" t="s">
        <v>189</v>
      </c>
      <c r="N12" t="str">
        <f t="shared" si="0"/>
        <v>18812/ship-captain-and-crew</v>
      </c>
      <c r="O12" t="str">
        <f t="shared" si="1"/>
        <v>18812</v>
      </c>
      <c r="P12" t="str">
        <f t="shared" si="2"/>
        <v>Arrays, Algorithms</v>
      </c>
    </row>
    <row r="13" spans="1:16" x14ac:dyDescent="0.3">
      <c r="A13" t="s">
        <v>54</v>
      </c>
      <c r="B13" t="s">
        <v>96</v>
      </c>
      <c r="C13" s="1" t="s">
        <v>5</v>
      </c>
      <c r="D13" s="1" t="s">
        <v>77</v>
      </c>
      <c r="E13">
        <v>5.0999999999999996</v>
      </c>
      <c r="F13">
        <v>100</v>
      </c>
      <c r="G13" s="4" t="s">
        <v>90</v>
      </c>
      <c r="H13" s="5" t="s">
        <v>100</v>
      </c>
      <c r="I13" t="s">
        <v>82</v>
      </c>
      <c r="J13" t="s">
        <v>187</v>
      </c>
      <c r="K13" t="s">
        <v>189</v>
      </c>
      <c r="N13" t="str">
        <f t="shared" si="0"/>
        <v>10502/poker-dice</v>
      </c>
      <c r="O13" t="str">
        <f t="shared" si="1"/>
        <v>10502</v>
      </c>
      <c r="P13" t="str">
        <f t="shared" si="2"/>
        <v>Arrays, Algorithms</v>
      </c>
    </row>
    <row r="14" spans="1:16" x14ac:dyDescent="0.3">
      <c r="A14" t="s">
        <v>52</v>
      </c>
      <c r="B14" t="s">
        <v>104</v>
      </c>
      <c r="C14" s="1" t="s">
        <v>105</v>
      </c>
      <c r="D14" s="1" t="s">
        <v>108</v>
      </c>
      <c r="E14">
        <v>6.7</v>
      </c>
      <c r="F14">
        <v>100</v>
      </c>
      <c r="G14" s="4" t="s">
        <v>91</v>
      </c>
      <c r="H14" s="6" t="s">
        <v>106</v>
      </c>
      <c r="I14" t="s">
        <v>196</v>
      </c>
      <c r="J14" t="s">
        <v>192</v>
      </c>
      <c r="K14" t="s">
        <v>190</v>
      </c>
      <c r="N14" t="str">
        <f t="shared" si="0"/>
        <v>101463/paletto</v>
      </c>
      <c r="O14" t="str">
        <f t="shared" si="1"/>
        <v>101463</v>
      </c>
      <c r="P14" t="str">
        <f t="shared" si="2"/>
        <v>Graphs, Algorithms+</v>
      </c>
    </row>
    <row r="15" spans="1:16" x14ac:dyDescent="0.3">
      <c r="A15" t="s">
        <v>199</v>
      </c>
      <c r="B15" t="s">
        <v>200</v>
      </c>
      <c r="C15" s="1" t="s">
        <v>15</v>
      </c>
      <c r="D15" s="1" t="s">
        <v>201</v>
      </c>
      <c r="E15">
        <v>6.4</v>
      </c>
      <c r="F15">
        <v>100</v>
      </c>
      <c r="G15" s="4" t="s">
        <v>90</v>
      </c>
      <c r="H15" s="5" t="s">
        <v>202</v>
      </c>
      <c r="I15" t="s">
        <v>139</v>
      </c>
      <c r="J15" t="s">
        <v>191</v>
      </c>
      <c r="K15" t="s">
        <v>190</v>
      </c>
      <c r="N15" t="str">
        <f t="shared" si="0"/>
        <v>165/black-box</v>
      </c>
      <c r="O15" t="str">
        <f t="shared" si="1"/>
        <v>165</v>
      </c>
      <c r="P15" t="str">
        <f t="shared" si="2"/>
        <v>2D Arrays, Algorithms+</v>
      </c>
    </row>
    <row r="16" spans="1:16" x14ac:dyDescent="0.3">
      <c r="A16" t="s">
        <v>207</v>
      </c>
      <c r="B16" t="s">
        <v>208</v>
      </c>
      <c r="C16" s="1" t="s">
        <v>36</v>
      </c>
      <c r="D16" s="1" t="s">
        <v>209</v>
      </c>
      <c r="E16">
        <v>6.4</v>
      </c>
      <c r="F16">
        <v>100</v>
      </c>
      <c r="G16" s="4" t="s">
        <v>91</v>
      </c>
      <c r="H16" s="5" t="s">
        <v>318</v>
      </c>
      <c r="I16" t="s">
        <v>82</v>
      </c>
      <c r="J16" t="s">
        <v>191</v>
      </c>
      <c r="K16" t="s">
        <v>189</v>
      </c>
      <c r="N16" t="str">
        <f t="shared" si="0"/>
        <v>220988/criss-cross</v>
      </c>
      <c r="O16" t="str">
        <f t="shared" si="1"/>
        <v>220988</v>
      </c>
      <c r="P16" t="str">
        <f t="shared" si="2"/>
        <v>2D Arrays, Algorithms</v>
      </c>
    </row>
    <row r="17" spans="1:16" x14ac:dyDescent="0.3">
      <c r="A17" t="s">
        <v>260</v>
      </c>
      <c r="B17" t="s">
        <v>259</v>
      </c>
      <c r="C17" s="1" t="s">
        <v>129</v>
      </c>
      <c r="D17" s="1" t="s">
        <v>258</v>
      </c>
      <c r="E17">
        <v>6.5</v>
      </c>
      <c r="F17">
        <v>100</v>
      </c>
      <c r="G17" s="4" t="s">
        <v>91</v>
      </c>
      <c r="H17" s="5" t="s">
        <v>138</v>
      </c>
      <c r="I17" t="s">
        <v>196</v>
      </c>
      <c r="J17" t="s">
        <v>191</v>
      </c>
      <c r="K17" t="s">
        <v>189</v>
      </c>
      <c r="N17" t="str">
        <f t="shared" si="0"/>
        <v>86169/kings-valley</v>
      </c>
      <c r="O17" t="str">
        <f t="shared" si="1"/>
        <v>86169</v>
      </c>
      <c r="P17" t="str">
        <f t="shared" si="2"/>
        <v>2D Arrays, Algorithms</v>
      </c>
    </row>
    <row r="18" spans="1:16" x14ac:dyDescent="0.3">
      <c r="A18" t="s">
        <v>157</v>
      </c>
      <c r="B18" t="s">
        <v>158</v>
      </c>
      <c r="C18" s="1" t="s">
        <v>120</v>
      </c>
      <c r="D18" s="1" t="s">
        <v>159</v>
      </c>
      <c r="E18">
        <v>6.3</v>
      </c>
      <c r="F18">
        <v>150</v>
      </c>
      <c r="G18" s="4" t="s">
        <v>90</v>
      </c>
      <c r="H18" s="5" t="s">
        <v>138</v>
      </c>
      <c r="I18" t="s">
        <v>169</v>
      </c>
      <c r="J18" t="s">
        <v>188</v>
      </c>
      <c r="N18" t="str">
        <f t="shared" si="0"/>
        <v>201028/farmers-finances</v>
      </c>
      <c r="O18" t="str">
        <f t="shared" si="1"/>
        <v>201028</v>
      </c>
      <c r="P18" t="str">
        <f t="shared" si="2"/>
        <v>Basics</v>
      </c>
    </row>
    <row r="19" spans="1:16" x14ac:dyDescent="0.3">
      <c r="A19" t="s">
        <v>99</v>
      </c>
      <c r="B19" t="s">
        <v>160</v>
      </c>
      <c r="C19" s="1" t="s">
        <v>98</v>
      </c>
      <c r="D19" s="1" t="s">
        <v>161</v>
      </c>
      <c r="E19">
        <v>7.4</v>
      </c>
      <c r="F19">
        <v>150</v>
      </c>
      <c r="G19" s="4" t="s">
        <v>91</v>
      </c>
      <c r="H19" s="5" t="s">
        <v>136</v>
      </c>
      <c r="I19" t="s">
        <v>150</v>
      </c>
      <c r="J19" t="s">
        <v>191</v>
      </c>
      <c r="K19" t="s">
        <v>190</v>
      </c>
      <c r="N19" t="str">
        <f t="shared" si="0"/>
        <v>245487/orchard-9-card-solitaire-game</v>
      </c>
      <c r="O19" t="str">
        <f t="shared" si="1"/>
        <v>245487</v>
      </c>
      <c r="P19" t="str">
        <f t="shared" si="2"/>
        <v>2D Arrays, Algorithms+</v>
      </c>
    </row>
    <row r="20" spans="1:16" x14ac:dyDescent="0.3">
      <c r="A20" t="s">
        <v>339</v>
      </c>
      <c r="B20" t="s">
        <v>340</v>
      </c>
      <c r="C20" s="1" t="s">
        <v>14</v>
      </c>
      <c r="D20" s="1" t="s">
        <v>341</v>
      </c>
      <c r="E20">
        <v>6.8</v>
      </c>
      <c r="F20">
        <v>200</v>
      </c>
      <c r="G20" s="4" t="s">
        <v>91</v>
      </c>
      <c r="H20" s="5" t="s">
        <v>138</v>
      </c>
      <c r="I20" t="s">
        <v>196</v>
      </c>
      <c r="J20" t="s">
        <v>191</v>
      </c>
      <c r="K20" t="s">
        <v>190</v>
      </c>
      <c r="N20" t="str">
        <f t="shared" si="0"/>
        <v>16395/blokus-duo</v>
      </c>
      <c r="O20" t="str">
        <f t="shared" si="1"/>
        <v>16395</v>
      </c>
      <c r="P20" t="str">
        <f t="shared" si="2"/>
        <v>2D Arrays, Algorithms+</v>
      </c>
    </row>
    <row r="21" spans="1:16" x14ac:dyDescent="0.3">
      <c r="A21" t="s">
        <v>222</v>
      </c>
      <c r="B21" t="s">
        <v>262</v>
      </c>
      <c r="C21" s="1" t="s">
        <v>223</v>
      </c>
      <c r="D21" s="1" t="s">
        <v>261</v>
      </c>
      <c r="E21">
        <v>6.2</v>
      </c>
      <c r="F21" t="s">
        <v>256</v>
      </c>
      <c r="G21" s="4" t="s">
        <v>91</v>
      </c>
      <c r="H21" s="5" t="s">
        <v>138</v>
      </c>
      <c r="I21" t="s">
        <v>196</v>
      </c>
      <c r="J21" t="s">
        <v>191</v>
      </c>
      <c r="K21" t="s">
        <v>190</v>
      </c>
      <c r="N21" t="str">
        <f t="shared" si="0"/>
        <v>3190/quixo</v>
      </c>
      <c r="O21" t="str">
        <f t="shared" si="1"/>
        <v>3190</v>
      </c>
      <c r="P21" t="str">
        <f t="shared" si="2"/>
        <v>2D Arrays, Algorithms+</v>
      </c>
    </row>
    <row r="22" spans="1:16" x14ac:dyDescent="0.3">
      <c r="A22" t="s">
        <v>295</v>
      </c>
      <c r="B22" t="s">
        <v>343</v>
      </c>
      <c r="C22" s="1" t="s">
        <v>296</v>
      </c>
      <c r="D22" s="1" t="s">
        <v>342</v>
      </c>
      <c r="E22">
        <v>7.4</v>
      </c>
      <c r="F22">
        <v>200</v>
      </c>
      <c r="G22" s="4" t="s">
        <v>91</v>
      </c>
      <c r="H22" s="5" t="s">
        <v>138</v>
      </c>
      <c r="I22" t="s">
        <v>196</v>
      </c>
      <c r="J22" t="s">
        <v>191</v>
      </c>
      <c r="K22" t="s">
        <v>192</v>
      </c>
      <c r="N22" t="str">
        <f t="shared" si="0"/>
        <v>54221/push-fight</v>
      </c>
      <c r="O22" t="str">
        <f t="shared" si="1"/>
        <v>54221</v>
      </c>
      <c r="P22" t="str">
        <f t="shared" si="2"/>
        <v>2D Arrays, Graphs</v>
      </c>
    </row>
  </sheetData>
  <phoneticPr fontId="2" type="noConversion"/>
  <dataValidations count="3">
    <dataValidation type="list" allowBlank="1" showInputMessage="1" showErrorMessage="1" sqref="G2:G8 G10:G12" xr:uid="{85B095F8-E867-4907-8DD0-AF461A936D35}">
      <formula1>"Low,High"</formula1>
    </dataValidation>
    <dataValidation type="list" allowBlank="1" showInputMessage="1" showErrorMessage="1" sqref="J12:J14 J2:J11 L2:L11 K2:K22" xr:uid="{80DF18E4-CD06-4E48-8072-6915464D3172}">
      <formula1>Topics_Range</formula1>
    </dataValidation>
    <dataValidation type="list" allowBlank="1" showInputMessage="1" showErrorMessage="1" sqref="I2:I22" xr:uid="{3AED5C13-23B2-4C95-8785-73682780D1DB}">
      <formula1>Categories_Range</formula1>
    </dataValidation>
  </dataValidations>
  <hyperlinks>
    <hyperlink ref="D2" r:id="rId1" xr:uid="{CF91A9A8-16D3-46A3-B4B1-49E61D0DA972}"/>
    <hyperlink ref="C2" r:id="rId2" xr:uid="{8F09DA75-066C-43FA-8D05-CA97F600C29F}"/>
    <hyperlink ref="C13" r:id="rId3" xr:uid="{0E6F462A-3EC9-43B4-9F5E-A8E6181E37D5}"/>
    <hyperlink ref="C6" r:id="rId4" xr:uid="{B37EBDC9-F50E-4086-8DD1-F1506CC45A94}"/>
    <hyperlink ref="C7" r:id="rId5" xr:uid="{7E6DB0B1-E2CC-4783-A64C-DB82F8331083}"/>
    <hyperlink ref="C5" r:id="rId6" xr:uid="{6D9E49B1-389C-43CE-9B9A-40B327F12E17}"/>
    <hyperlink ref="D5" r:id="rId7" xr:uid="{A70581CF-E6D2-41F5-923B-5012984D7F6E}"/>
    <hyperlink ref="D13" r:id="rId8" xr:uid="{144FF911-1729-4A7D-A726-F90BAF1814D9}"/>
    <hyperlink ref="D6" r:id="rId9" xr:uid="{9AA8F919-944A-4208-82A9-3EF318CB21E1}"/>
    <hyperlink ref="C8" r:id="rId10" xr:uid="{92CAD6FF-E7FB-4128-86FB-2F7BA0A06735}"/>
    <hyperlink ref="D8" r:id="rId11" xr:uid="{D6CE8703-8F93-4882-BEFD-866FA986BE7E}"/>
    <hyperlink ref="C14" r:id="rId12" xr:uid="{9CCF4779-4997-4826-B069-ED6AF8CD3D91}"/>
    <hyperlink ref="D14" r:id="rId13" xr:uid="{31A51631-0C88-4ABC-87FE-D5DBD5DA9A3D}"/>
    <hyperlink ref="C9" r:id="rId14" xr:uid="{E751E88E-5FF3-4FFC-A298-C92A80243714}"/>
    <hyperlink ref="C18" r:id="rId15" xr:uid="{776CBF58-DDF1-4EF3-8413-F4CA801CDCC7}"/>
    <hyperlink ref="D18" r:id="rId16" xr:uid="{513AA72A-9CF0-4130-AF38-4E77D16460D1}"/>
    <hyperlink ref="D19" r:id="rId17" xr:uid="{E327BEBE-F953-42C1-8769-F8E5CD69EB9C}"/>
    <hyperlink ref="C19" r:id="rId18" xr:uid="{C02C3B6A-9987-4C26-9285-2B118139009F}"/>
    <hyperlink ref="D7" r:id="rId19" xr:uid="{BE718736-4E6D-47AC-9AF1-9A2048A1D488}"/>
    <hyperlink ref="C15" r:id="rId20" xr:uid="{2C899C78-28A5-4F49-A004-87C60CD18A61}"/>
    <hyperlink ref="D15" r:id="rId21" xr:uid="{14F31107-86EB-4EFD-88F7-62E722CBCB5A}"/>
    <hyperlink ref="D16" r:id="rId22" xr:uid="{EECFD8BA-ED23-418F-AF5C-7B91C3FF2281}"/>
    <hyperlink ref="C3" r:id="rId23" xr:uid="{E22397AE-E4B2-4D22-A621-CA9C7EE0873D}"/>
    <hyperlink ref="D3" r:id="rId24" xr:uid="{F72D111F-DC9F-4204-B339-3C2892C37544}"/>
    <hyperlink ref="C17" r:id="rId25" xr:uid="{91E3AA44-1161-40E0-A15C-324284007D73}"/>
    <hyperlink ref="C21" r:id="rId26" xr:uid="{E8B5F339-5B15-4F97-8B7D-4FB28F4DC07C}"/>
    <hyperlink ref="D17" r:id="rId27" xr:uid="{91790606-D10A-4BB9-A6BF-5EF617AA34EB}"/>
    <hyperlink ref="D21" r:id="rId28" xr:uid="{C0B23ACB-FDAA-445C-9509-65684AC62983}"/>
    <hyperlink ref="C10" r:id="rId29" xr:uid="{E7B3FDEC-5073-476A-80FE-8E262A277461}"/>
    <hyperlink ref="C20" r:id="rId30" xr:uid="{299C6B7A-AACC-402C-B4F6-966C25D424A0}"/>
    <hyperlink ref="C22" r:id="rId31" xr:uid="{ED0D3C45-6012-4A86-A382-1CA92AAAC3A4}"/>
  </hyperlinks>
  <pageMargins left="0.7" right="0.7" top="0.75" bottom="0.75" header="0.3" footer="0.3"/>
  <pageSetup paperSize="9" orientation="portrait" horizontalDpi="0" verticalDpi="0" r:id="rId32"/>
  <tableParts count="1"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N161"/>
  <sheetViews>
    <sheetView tabSelected="1" topLeftCell="A150" workbookViewId="0">
      <selection activeCell="A162" sqref="A162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135</v>
      </c>
      <c r="I1" t="s">
        <v>101</v>
      </c>
      <c r="J1" t="s">
        <v>83</v>
      </c>
    </row>
    <row r="2" spans="1:13" x14ac:dyDescent="0.3">
      <c r="A2" t="s">
        <v>8</v>
      </c>
      <c r="B2" s="1" t="s">
        <v>6</v>
      </c>
      <c r="H2">
        <v>6.3</v>
      </c>
      <c r="I2" s="3" t="s">
        <v>137</v>
      </c>
      <c r="J2" t="s">
        <v>7</v>
      </c>
      <c r="K2" t="s">
        <v>134</v>
      </c>
      <c r="L2" t="s">
        <v>143</v>
      </c>
    </row>
    <row r="3" spans="1:13" x14ac:dyDescent="0.3">
      <c r="A3" t="s">
        <v>13</v>
      </c>
      <c r="B3" s="1" t="s">
        <v>14</v>
      </c>
      <c r="H3">
        <v>6.8</v>
      </c>
      <c r="I3" s="3" t="s">
        <v>138</v>
      </c>
      <c r="J3" t="s">
        <v>84</v>
      </c>
    </row>
    <row r="4" spans="1:13" x14ac:dyDescent="0.3">
      <c r="A4" t="s">
        <v>20</v>
      </c>
      <c r="B4" s="1" t="s">
        <v>21</v>
      </c>
      <c r="H4">
        <v>6.6</v>
      </c>
      <c r="I4" s="3" t="s">
        <v>140</v>
      </c>
      <c r="J4" t="s">
        <v>141</v>
      </c>
      <c r="L4" s="7" t="s">
        <v>143</v>
      </c>
    </row>
    <row r="5" spans="1:13" x14ac:dyDescent="0.3">
      <c r="A5" t="s">
        <v>22</v>
      </c>
      <c r="B5" s="1" t="s">
        <v>23</v>
      </c>
      <c r="H5">
        <v>6.5</v>
      </c>
      <c r="I5" s="3" t="s">
        <v>142</v>
      </c>
      <c r="J5" t="s">
        <v>84</v>
      </c>
    </row>
    <row r="6" spans="1:13" x14ac:dyDescent="0.3">
      <c r="A6" t="s">
        <v>144</v>
      </c>
      <c r="B6" s="1" t="s">
        <v>24</v>
      </c>
      <c r="H6">
        <v>7</v>
      </c>
      <c r="I6" s="3" t="s">
        <v>137</v>
      </c>
      <c r="J6" t="s">
        <v>145</v>
      </c>
      <c r="L6" s="7" t="s">
        <v>143</v>
      </c>
      <c r="M6" t="s">
        <v>246</v>
      </c>
    </row>
    <row r="7" spans="1:13" x14ac:dyDescent="0.3">
      <c r="A7" t="s">
        <v>146</v>
      </c>
      <c r="B7" s="1" t="s">
        <v>25</v>
      </c>
      <c r="H7">
        <v>4.9000000000000004</v>
      </c>
      <c r="I7" s="3" t="s">
        <v>138</v>
      </c>
      <c r="J7" t="s">
        <v>84</v>
      </c>
      <c r="L7" t="s">
        <v>143</v>
      </c>
    </row>
    <row r="8" spans="1:13" x14ac:dyDescent="0.3">
      <c r="A8" t="s">
        <v>34</v>
      </c>
      <c r="B8" s="1" t="s">
        <v>35</v>
      </c>
      <c r="H8">
        <v>5.3</v>
      </c>
      <c r="I8" s="3" t="s">
        <v>138</v>
      </c>
      <c r="J8" t="s">
        <v>84</v>
      </c>
      <c r="L8" t="s">
        <v>143</v>
      </c>
    </row>
    <row r="9" spans="1:13" x14ac:dyDescent="0.3">
      <c r="A9" t="s">
        <v>148</v>
      </c>
      <c r="B9" s="1" t="s">
        <v>37</v>
      </c>
      <c r="H9">
        <v>6.2</v>
      </c>
      <c r="I9" s="3" t="s">
        <v>142</v>
      </c>
      <c r="J9" t="s">
        <v>82</v>
      </c>
      <c r="L9" s="7" t="s">
        <v>143</v>
      </c>
    </row>
    <row r="10" spans="1:13" x14ac:dyDescent="0.3">
      <c r="A10" t="s">
        <v>40</v>
      </c>
      <c r="B10" s="1" t="s">
        <v>41</v>
      </c>
      <c r="H10">
        <v>6.6</v>
      </c>
      <c r="I10" s="3" t="s">
        <v>138</v>
      </c>
      <c r="J10" t="s">
        <v>84</v>
      </c>
      <c r="L10" s="7" t="s">
        <v>143</v>
      </c>
    </row>
    <row r="11" spans="1:13" x14ac:dyDescent="0.3">
      <c r="A11" t="s">
        <v>42</v>
      </c>
      <c r="B11" s="1" t="s">
        <v>43</v>
      </c>
      <c r="H11">
        <v>6.3</v>
      </c>
      <c r="I11" s="3" t="s">
        <v>138</v>
      </c>
      <c r="J11" t="s">
        <v>84</v>
      </c>
      <c r="L11" s="7" t="s">
        <v>143</v>
      </c>
      <c r="M11" t="s">
        <v>162</v>
      </c>
    </row>
    <row r="12" spans="1:13" x14ac:dyDescent="0.3">
      <c r="A12" t="s">
        <v>44</v>
      </c>
      <c r="B12" s="1" t="s">
        <v>45</v>
      </c>
      <c r="H12">
        <v>6.1</v>
      </c>
      <c r="I12" s="3" t="s">
        <v>138</v>
      </c>
      <c r="J12" t="s">
        <v>84</v>
      </c>
      <c r="L12" s="7" t="s">
        <v>147</v>
      </c>
    </row>
    <row r="13" spans="1:13" x14ac:dyDescent="0.3">
      <c r="B13" s="1"/>
      <c r="L13" s="7"/>
      <c r="M13" t="s">
        <v>178</v>
      </c>
    </row>
    <row r="14" spans="1:13" x14ac:dyDescent="0.3">
      <c r="A14" t="s">
        <v>49</v>
      </c>
      <c r="B14" s="1" t="s">
        <v>50</v>
      </c>
      <c r="H14">
        <v>6.3</v>
      </c>
      <c r="I14" s="3" t="s">
        <v>138</v>
      </c>
      <c r="J14" t="s">
        <v>84</v>
      </c>
      <c r="L14" s="7"/>
    </row>
    <row r="15" spans="1:13" x14ac:dyDescent="0.3">
      <c r="A15" t="s">
        <v>56</v>
      </c>
      <c r="B15" s="1" t="s">
        <v>55</v>
      </c>
      <c r="H15">
        <v>6.7</v>
      </c>
      <c r="I15" s="3" t="s">
        <v>138</v>
      </c>
      <c r="J15" t="s">
        <v>84</v>
      </c>
      <c r="L15" s="7" t="s">
        <v>147</v>
      </c>
    </row>
    <row r="16" spans="1:13" x14ac:dyDescent="0.3">
      <c r="A16" t="s">
        <v>65</v>
      </c>
      <c r="B16" s="1" t="s">
        <v>66</v>
      </c>
      <c r="H16">
        <v>6</v>
      </c>
      <c r="I16" s="3" t="s">
        <v>138</v>
      </c>
      <c r="J16" t="s">
        <v>84</v>
      </c>
      <c r="L16" s="7" t="s">
        <v>143</v>
      </c>
    </row>
    <row r="17" spans="1:13" x14ac:dyDescent="0.3">
      <c r="A17" t="s">
        <v>114</v>
      </c>
      <c r="B17" s="1" t="s">
        <v>115</v>
      </c>
      <c r="H17">
        <v>6.8</v>
      </c>
      <c r="J17" t="s">
        <v>82</v>
      </c>
      <c r="L17" s="7" t="s">
        <v>147</v>
      </c>
    </row>
    <row r="18" spans="1:13" x14ac:dyDescent="0.3">
      <c r="A18" t="s">
        <v>121</v>
      </c>
      <c r="B18" s="1" t="s">
        <v>122</v>
      </c>
      <c r="H18">
        <v>6.8</v>
      </c>
      <c r="L18" s="7" t="s">
        <v>143</v>
      </c>
    </row>
    <row r="19" spans="1:13" x14ac:dyDescent="0.3">
      <c r="A19" t="s">
        <v>125</v>
      </c>
      <c r="B19" s="1" t="s">
        <v>126</v>
      </c>
      <c r="H19">
        <v>6.9</v>
      </c>
      <c r="I19" s="3" t="s">
        <v>138</v>
      </c>
      <c r="J19" t="s">
        <v>84</v>
      </c>
      <c r="L19" s="7" t="s">
        <v>147</v>
      </c>
    </row>
    <row r="20" spans="1:13" x14ac:dyDescent="0.3">
      <c r="A20" t="s">
        <v>132</v>
      </c>
      <c r="B20" s="1" t="s">
        <v>133</v>
      </c>
      <c r="H20">
        <v>6.2</v>
      </c>
      <c r="J20" t="s">
        <v>84</v>
      </c>
      <c r="L20" s="7" t="s">
        <v>143</v>
      </c>
    </row>
    <row r="21" spans="1:13" x14ac:dyDescent="0.3">
      <c r="A21" t="s">
        <v>155</v>
      </c>
      <c r="B21" s="1" t="s">
        <v>156</v>
      </c>
      <c r="H21">
        <v>6.3</v>
      </c>
      <c r="I21" s="3" t="s">
        <v>106</v>
      </c>
      <c r="J21" t="s">
        <v>84</v>
      </c>
      <c r="L21" s="7" t="s">
        <v>143</v>
      </c>
    </row>
    <row r="22" spans="1:13" x14ac:dyDescent="0.3">
      <c r="A22" t="s">
        <v>170</v>
      </c>
      <c r="B22" s="1" t="s">
        <v>171</v>
      </c>
      <c r="H22">
        <v>6.1</v>
      </c>
      <c r="I22" s="3" t="s">
        <v>138</v>
      </c>
      <c r="J22" t="s">
        <v>84</v>
      </c>
      <c r="L22" s="7"/>
    </row>
    <row r="23" spans="1:13" x14ac:dyDescent="0.3">
      <c r="A23" t="s">
        <v>47</v>
      </c>
      <c r="B23" s="1" t="s">
        <v>48</v>
      </c>
    </row>
    <row r="24" spans="1:13" x14ac:dyDescent="0.3">
      <c r="A24" t="s">
        <v>26</v>
      </c>
      <c r="B24" s="1" t="s">
        <v>27</v>
      </c>
    </row>
    <row r="25" spans="1:13" x14ac:dyDescent="0.3">
      <c r="A25" t="s">
        <v>28</v>
      </c>
      <c r="B25" s="1" t="s">
        <v>29</v>
      </c>
    </row>
    <row r="26" spans="1:13" x14ac:dyDescent="0.3">
      <c r="A26" t="s">
        <v>30</v>
      </c>
      <c r="B26" s="1" t="s">
        <v>31</v>
      </c>
    </row>
    <row r="27" spans="1:13" x14ac:dyDescent="0.3">
      <c r="A27" t="s">
        <v>33</v>
      </c>
      <c r="B27" s="1" t="s">
        <v>32</v>
      </c>
    </row>
    <row r="28" spans="1:13" x14ac:dyDescent="0.3">
      <c r="A28" t="s">
        <v>38</v>
      </c>
      <c r="B28" s="1" t="s">
        <v>39</v>
      </c>
      <c r="J28" t="s">
        <v>84</v>
      </c>
    </row>
    <row r="29" spans="1:13" x14ac:dyDescent="0.3">
      <c r="A29" t="s">
        <v>46</v>
      </c>
    </row>
    <row r="30" spans="1:13" x14ac:dyDescent="0.3">
      <c r="A30" t="s">
        <v>57</v>
      </c>
      <c r="B30" s="1" t="s">
        <v>58</v>
      </c>
    </row>
    <row r="31" spans="1:13" x14ac:dyDescent="0.3">
      <c r="A31" t="s">
        <v>59</v>
      </c>
      <c r="B31" s="1" t="s">
        <v>60</v>
      </c>
    </row>
    <row r="32" spans="1:13" x14ac:dyDescent="0.3">
      <c r="A32" t="s">
        <v>61</v>
      </c>
      <c r="B32" s="1" t="s">
        <v>62</v>
      </c>
      <c r="J32" t="s">
        <v>192</v>
      </c>
      <c r="L32" s="7" t="s">
        <v>147</v>
      </c>
      <c r="M32" t="s">
        <v>257</v>
      </c>
    </row>
    <row r="33" spans="1:13" x14ac:dyDescent="0.3">
      <c r="A33" t="s">
        <v>63</v>
      </c>
      <c r="B33" s="1" t="s">
        <v>64</v>
      </c>
    </row>
    <row r="34" spans="1:13" x14ac:dyDescent="0.3">
      <c r="A34" t="s">
        <v>67</v>
      </c>
      <c r="B34" s="1" t="s">
        <v>68</v>
      </c>
    </row>
    <row r="35" spans="1:13" x14ac:dyDescent="0.3">
      <c r="A35" t="s">
        <v>69</v>
      </c>
      <c r="B35" s="1" t="s">
        <v>70</v>
      </c>
    </row>
    <row r="36" spans="1:13" x14ac:dyDescent="0.3">
      <c r="A36" t="s">
        <v>71</v>
      </c>
      <c r="B36" s="1" t="s">
        <v>72</v>
      </c>
    </row>
    <row r="37" spans="1:13" x14ac:dyDescent="0.3">
      <c r="A37" t="s">
        <v>73</v>
      </c>
      <c r="B37" s="1" t="s">
        <v>74</v>
      </c>
      <c r="J37" t="s">
        <v>82</v>
      </c>
      <c r="L37" s="7" t="s">
        <v>143</v>
      </c>
      <c r="M37" t="s">
        <v>245</v>
      </c>
    </row>
    <row r="38" spans="1:13" x14ac:dyDescent="0.3">
      <c r="A38" t="s">
        <v>86</v>
      </c>
      <c r="B38" s="1" t="s">
        <v>85</v>
      </c>
    </row>
    <row r="39" spans="1:13" x14ac:dyDescent="0.3">
      <c r="A39" t="s">
        <v>87</v>
      </c>
      <c r="B39" s="1" t="s">
        <v>88</v>
      </c>
    </row>
    <row r="40" spans="1:13" x14ac:dyDescent="0.3">
      <c r="A40" t="s">
        <v>111</v>
      </c>
      <c r="B40" s="1" t="s">
        <v>110</v>
      </c>
    </row>
    <row r="41" spans="1:13" x14ac:dyDescent="0.3">
      <c r="A41" t="s">
        <v>112</v>
      </c>
      <c r="B41" s="1" t="s">
        <v>113</v>
      </c>
      <c r="J41" t="s">
        <v>82</v>
      </c>
      <c r="L41" s="7" t="s">
        <v>143</v>
      </c>
    </row>
    <row r="42" spans="1:13" x14ac:dyDescent="0.3">
      <c r="A42" t="s">
        <v>149</v>
      </c>
    </row>
    <row r="43" spans="1:13" x14ac:dyDescent="0.3">
      <c r="A43" t="s">
        <v>116</v>
      </c>
      <c r="B43" s="1" t="s">
        <v>117</v>
      </c>
    </row>
    <row r="44" spans="1:13" x14ac:dyDescent="0.3">
      <c r="A44" t="s">
        <v>118</v>
      </c>
      <c r="B44" s="1" t="s">
        <v>119</v>
      </c>
    </row>
    <row r="48" spans="1:13" x14ac:dyDescent="0.3">
      <c r="A48" t="s">
        <v>123</v>
      </c>
      <c r="B48" s="1" t="s">
        <v>124</v>
      </c>
    </row>
    <row r="50" spans="1:13" x14ac:dyDescent="0.3">
      <c r="A50" t="s">
        <v>127</v>
      </c>
      <c r="B50" s="1" t="s">
        <v>128</v>
      </c>
    </row>
    <row r="51" spans="1:13" x14ac:dyDescent="0.3">
      <c r="J51" t="s">
        <v>196</v>
      </c>
      <c r="K51" t="s">
        <v>238</v>
      </c>
      <c r="L51" s="7" t="s">
        <v>147</v>
      </c>
    </row>
    <row r="52" spans="1:13" x14ac:dyDescent="0.3">
      <c r="A52" t="s">
        <v>130</v>
      </c>
      <c r="B52" s="1" t="s">
        <v>131</v>
      </c>
    </row>
    <row r="55" spans="1:13" x14ac:dyDescent="0.3">
      <c r="A55" t="s">
        <v>10</v>
      </c>
      <c r="B55" s="1" t="s">
        <v>12</v>
      </c>
    </row>
    <row r="57" spans="1:13" x14ac:dyDescent="0.3">
      <c r="A57" t="s">
        <v>163</v>
      </c>
      <c r="B57" s="1" t="s">
        <v>164</v>
      </c>
    </row>
    <row r="58" spans="1:13" x14ac:dyDescent="0.3">
      <c r="A58" t="s">
        <v>165</v>
      </c>
      <c r="B58" s="1" t="s">
        <v>166</v>
      </c>
      <c r="K58" t="s">
        <v>239</v>
      </c>
      <c r="L58" s="7" t="s">
        <v>143</v>
      </c>
      <c r="M58" t="s">
        <v>251</v>
      </c>
    </row>
    <row r="59" spans="1:13" x14ac:dyDescent="0.3">
      <c r="A59" t="s">
        <v>167</v>
      </c>
      <c r="B59" s="1" t="s">
        <v>168</v>
      </c>
      <c r="K59" t="s">
        <v>250</v>
      </c>
      <c r="L59" s="7" t="s">
        <v>143</v>
      </c>
    </row>
    <row r="60" spans="1:13" x14ac:dyDescent="0.3">
      <c r="A60" t="s">
        <v>172</v>
      </c>
      <c r="B60" s="1" t="s">
        <v>173</v>
      </c>
    </row>
    <row r="61" spans="1:13" x14ac:dyDescent="0.3">
      <c r="A61" t="s">
        <v>174</v>
      </c>
    </row>
    <row r="62" spans="1:13" x14ac:dyDescent="0.3">
      <c r="A62" t="s">
        <v>175</v>
      </c>
      <c r="B62" s="1" t="s">
        <v>176</v>
      </c>
      <c r="K62" t="s">
        <v>244</v>
      </c>
      <c r="L62" s="7"/>
    </row>
    <row r="63" spans="1:13" x14ac:dyDescent="0.3">
      <c r="B63" s="1"/>
    </row>
    <row r="64" spans="1:13" x14ac:dyDescent="0.3">
      <c r="A64" t="s">
        <v>179</v>
      </c>
      <c r="B64" s="1" t="s">
        <v>180</v>
      </c>
    </row>
    <row r="65" spans="1:14" x14ac:dyDescent="0.3">
      <c r="A65" t="s">
        <v>181</v>
      </c>
      <c r="B65" s="1" t="s">
        <v>182</v>
      </c>
    </row>
    <row r="66" spans="1:14" x14ac:dyDescent="0.3">
      <c r="B66" s="1"/>
    </row>
    <row r="67" spans="1:14" x14ac:dyDescent="0.3">
      <c r="A67" t="s">
        <v>183</v>
      </c>
      <c r="B67" s="1" t="s">
        <v>184</v>
      </c>
      <c r="K67" t="s">
        <v>241</v>
      </c>
      <c r="L67" s="7" t="s">
        <v>143</v>
      </c>
    </row>
    <row r="68" spans="1:14" x14ac:dyDescent="0.3">
      <c r="A68" t="s">
        <v>186</v>
      </c>
      <c r="B68" s="1" t="s">
        <v>185</v>
      </c>
      <c r="K68" t="s">
        <v>240</v>
      </c>
    </row>
    <row r="69" spans="1:14" x14ac:dyDescent="0.3">
      <c r="B69" s="1"/>
      <c r="M69" t="s">
        <v>254</v>
      </c>
    </row>
    <row r="70" spans="1:14" x14ac:dyDescent="0.3">
      <c r="B70" s="1"/>
      <c r="M70" t="s">
        <v>255</v>
      </c>
    </row>
    <row r="71" spans="1:14" x14ac:dyDescent="0.3">
      <c r="A71" t="s">
        <v>197</v>
      </c>
      <c r="B71" s="1" t="s">
        <v>198</v>
      </c>
      <c r="K71" t="s">
        <v>243</v>
      </c>
      <c r="L71" s="7" t="s">
        <v>143</v>
      </c>
      <c r="M71" t="s">
        <v>252</v>
      </c>
      <c r="N71" t="s">
        <v>253</v>
      </c>
    </row>
    <row r="72" spans="1:14" x14ac:dyDescent="0.3">
      <c r="A72" t="s">
        <v>203</v>
      </c>
      <c r="B72" s="1" t="s">
        <v>204</v>
      </c>
      <c r="K72" t="s">
        <v>242</v>
      </c>
      <c r="L72" s="7" t="s">
        <v>143</v>
      </c>
    </row>
    <row r="73" spans="1:14" x14ac:dyDescent="0.3">
      <c r="A73" t="s">
        <v>205</v>
      </c>
      <c r="B73" s="1" t="s">
        <v>206</v>
      </c>
    </row>
    <row r="74" spans="1:14" x14ac:dyDescent="0.3">
      <c r="A74" t="s">
        <v>210</v>
      </c>
      <c r="B74" s="1" t="s">
        <v>211</v>
      </c>
    </row>
    <row r="75" spans="1:14" x14ac:dyDescent="0.3">
      <c r="A75" t="s">
        <v>212</v>
      </c>
      <c r="B75" s="1" t="s">
        <v>213</v>
      </c>
      <c r="K75" t="s">
        <v>247</v>
      </c>
      <c r="L75" s="7"/>
    </row>
    <row r="76" spans="1:14" x14ac:dyDescent="0.3">
      <c r="A76" t="s">
        <v>214</v>
      </c>
      <c r="B76" s="1" t="s">
        <v>215</v>
      </c>
    </row>
    <row r="77" spans="1:14" x14ac:dyDescent="0.3">
      <c r="A77" t="s">
        <v>216</v>
      </c>
      <c r="B77" s="1" t="s">
        <v>217</v>
      </c>
    </row>
    <row r="78" spans="1:14" x14ac:dyDescent="0.3">
      <c r="A78" t="s">
        <v>218</v>
      </c>
      <c r="B78" s="1" t="s">
        <v>219</v>
      </c>
      <c r="K78" t="s">
        <v>249</v>
      </c>
      <c r="L78" s="7"/>
    </row>
    <row r="79" spans="1:14" x14ac:dyDescent="0.3">
      <c r="A79" t="s">
        <v>220</v>
      </c>
      <c r="B79" s="1" t="s">
        <v>221</v>
      </c>
      <c r="K79" t="s">
        <v>248</v>
      </c>
    </row>
    <row r="80" spans="1:14" x14ac:dyDescent="0.3">
      <c r="L80" s="7"/>
    </row>
    <row r="81" spans="1:12" x14ac:dyDescent="0.3">
      <c r="A81" t="s">
        <v>224</v>
      </c>
      <c r="B81" s="1" t="s">
        <v>225</v>
      </c>
    </row>
    <row r="82" spans="1:12" x14ac:dyDescent="0.3">
      <c r="B82" s="1"/>
      <c r="L82" s="7"/>
    </row>
    <row r="83" spans="1:12" x14ac:dyDescent="0.3">
      <c r="A83" t="s">
        <v>226</v>
      </c>
      <c r="B83" s="1" t="s">
        <v>227</v>
      </c>
    </row>
    <row r="84" spans="1:12" x14ac:dyDescent="0.3">
      <c r="A84" t="s">
        <v>228</v>
      </c>
      <c r="B84" s="1" t="s">
        <v>229</v>
      </c>
    </row>
    <row r="85" spans="1:12" x14ac:dyDescent="0.3">
      <c r="A85" t="s">
        <v>230</v>
      </c>
      <c r="B85" s="1" t="s">
        <v>231</v>
      </c>
    </row>
    <row r="86" spans="1:12" x14ac:dyDescent="0.3">
      <c r="A86" t="s">
        <v>232</v>
      </c>
      <c r="B86" s="1" t="s">
        <v>233</v>
      </c>
    </row>
    <row r="87" spans="1:12" x14ac:dyDescent="0.3">
      <c r="A87" t="s">
        <v>237</v>
      </c>
      <c r="B87" s="1" t="s">
        <v>236</v>
      </c>
    </row>
    <row r="88" spans="1:12" x14ac:dyDescent="0.3">
      <c r="A88" t="s">
        <v>263</v>
      </c>
      <c r="B88" s="1" t="s">
        <v>264</v>
      </c>
    </row>
    <row r="89" spans="1:12" x14ac:dyDescent="0.3">
      <c r="A89" t="s">
        <v>265</v>
      </c>
      <c r="B89" s="1" t="s">
        <v>266</v>
      </c>
    </row>
    <row r="90" spans="1:12" x14ac:dyDescent="0.3">
      <c r="A90" t="s">
        <v>267</v>
      </c>
      <c r="B90" s="1" t="s">
        <v>268</v>
      </c>
    </row>
    <row r="91" spans="1:12" x14ac:dyDescent="0.3">
      <c r="A91" t="s">
        <v>270</v>
      </c>
      <c r="B91" s="1" t="s">
        <v>269</v>
      </c>
    </row>
    <row r="92" spans="1:12" x14ac:dyDescent="0.3">
      <c r="A92" t="s">
        <v>271</v>
      </c>
      <c r="B92" s="1" t="s">
        <v>272</v>
      </c>
    </row>
    <row r="93" spans="1:12" x14ac:dyDescent="0.3">
      <c r="A93" t="s">
        <v>275</v>
      </c>
      <c r="B93" s="1" t="s">
        <v>276</v>
      </c>
      <c r="J93" t="s">
        <v>294</v>
      </c>
    </row>
    <row r="94" spans="1:12" x14ac:dyDescent="0.3">
      <c r="A94" t="s">
        <v>279</v>
      </c>
      <c r="B94" s="1" t="s">
        <v>280</v>
      </c>
      <c r="K94" t="s">
        <v>281</v>
      </c>
    </row>
    <row r="95" spans="1:12" x14ac:dyDescent="0.3">
      <c r="A95" t="s">
        <v>283</v>
      </c>
      <c r="B95" s="1" t="s">
        <v>282</v>
      </c>
      <c r="K95" t="s">
        <v>284</v>
      </c>
    </row>
    <row r="96" spans="1:12" x14ac:dyDescent="0.3">
      <c r="A96" t="s">
        <v>285</v>
      </c>
      <c r="B96" s="1" t="s">
        <v>286</v>
      </c>
    </row>
    <row r="97" spans="1:12" x14ac:dyDescent="0.3">
      <c r="A97" t="s">
        <v>288</v>
      </c>
      <c r="B97" s="1" t="s">
        <v>287</v>
      </c>
      <c r="K97" t="s">
        <v>289</v>
      </c>
    </row>
    <row r="98" spans="1:12" x14ac:dyDescent="0.3">
      <c r="A98" t="s">
        <v>290</v>
      </c>
      <c r="B98" s="1" t="s">
        <v>293</v>
      </c>
      <c r="J98" t="s">
        <v>294</v>
      </c>
      <c r="K98" t="s">
        <v>291</v>
      </c>
      <c r="L98" t="s">
        <v>292</v>
      </c>
    </row>
    <row r="99" spans="1:12" x14ac:dyDescent="0.3">
      <c r="B99" s="1"/>
    </row>
    <row r="100" spans="1:12" x14ac:dyDescent="0.3">
      <c r="A100" t="s">
        <v>298</v>
      </c>
      <c r="B100" s="1" t="s">
        <v>297</v>
      </c>
      <c r="J100" t="s">
        <v>299</v>
      </c>
    </row>
    <row r="101" spans="1:12" x14ac:dyDescent="0.3">
      <c r="A101" t="s">
        <v>300</v>
      </c>
      <c r="B101" s="1" t="s">
        <v>301</v>
      </c>
      <c r="J101" t="s">
        <v>302</v>
      </c>
    </row>
    <row r="102" spans="1:12" x14ac:dyDescent="0.3">
      <c r="B102" s="1"/>
      <c r="L102" s="7"/>
    </row>
    <row r="103" spans="1:12" x14ac:dyDescent="0.3">
      <c r="A103" t="s">
        <v>304</v>
      </c>
      <c r="B103" s="1" t="s">
        <v>306</v>
      </c>
    </row>
    <row r="104" spans="1:12" x14ac:dyDescent="0.3">
      <c r="B104" s="1" t="s">
        <v>305</v>
      </c>
    </row>
    <row r="105" spans="1:12" x14ac:dyDescent="0.3">
      <c r="A105" t="s">
        <v>307</v>
      </c>
      <c r="B105" s="1" t="s">
        <v>308</v>
      </c>
    </row>
    <row r="106" spans="1:12" x14ac:dyDescent="0.3">
      <c r="A106" t="s">
        <v>309</v>
      </c>
      <c r="B106" s="1" t="s">
        <v>310</v>
      </c>
    </row>
    <row r="107" spans="1:12" x14ac:dyDescent="0.3">
      <c r="A107" t="s">
        <v>311</v>
      </c>
      <c r="B107" s="1" t="s">
        <v>312</v>
      </c>
      <c r="J107" t="s">
        <v>313</v>
      </c>
    </row>
    <row r="109" spans="1:12" x14ac:dyDescent="0.3">
      <c r="A109" t="s">
        <v>314</v>
      </c>
    </row>
    <row r="110" spans="1:12" x14ac:dyDescent="0.3">
      <c r="B110" t="s">
        <v>315</v>
      </c>
    </row>
    <row r="111" spans="1:12" x14ac:dyDescent="0.3">
      <c r="B111" t="s">
        <v>316</v>
      </c>
    </row>
    <row r="113" spans="1:10" x14ac:dyDescent="0.3">
      <c r="A113" t="s">
        <v>323</v>
      </c>
      <c r="B113" s="1" t="s">
        <v>324</v>
      </c>
      <c r="J113" t="s">
        <v>196</v>
      </c>
    </row>
    <row r="114" spans="1:10" x14ac:dyDescent="0.3">
      <c r="A114" t="s">
        <v>326</v>
      </c>
      <c r="B114" s="1" t="s">
        <v>325</v>
      </c>
      <c r="J114" t="s">
        <v>196</v>
      </c>
    </row>
    <row r="116" spans="1:10" x14ac:dyDescent="0.3">
      <c r="A116" t="s">
        <v>327</v>
      </c>
      <c r="C116" s="1" t="s">
        <v>328</v>
      </c>
    </row>
    <row r="117" spans="1:10" x14ac:dyDescent="0.3">
      <c r="A117" t="s">
        <v>329</v>
      </c>
      <c r="B117" s="1" t="s">
        <v>330</v>
      </c>
    </row>
    <row r="118" spans="1:10" x14ac:dyDescent="0.3">
      <c r="A118" t="s">
        <v>331</v>
      </c>
      <c r="B118" s="1" t="s">
        <v>332</v>
      </c>
    </row>
    <row r="119" spans="1:10" x14ac:dyDescent="0.3">
      <c r="A119" t="s">
        <v>333</v>
      </c>
      <c r="B119" s="1" t="s">
        <v>334</v>
      </c>
    </row>
    <row r="120" spans="1:10" x14ac:dyDescent="0.3">
      <c r="A120" t="s">
        <v>344</v>
      </c>
      <c r="B120" s="1" t="s">
        <v>345</v>
      </c>
    </row>
    <row r="121" spans="1:10" x14ac:dyDescent="0.3">
      <c r="A121" t="s">
        <v>346</v>
      </c>
      <c r="B121" s="1" t="s">
        <v>347</v>
      </c>
    </row>
    <row r="122" spans="1:10" x14ac:dyDescent="0.3">
      <c r="A122" t="s">
        <v>348</v>
      </c>
      <c r="B122" s="1" t="s">
        <v>349</v>
      </c>
    </row>
    <row r="123" spans="1:10" x14ac:dyDescent="0.3">
      <c r="A123" t="s">
        <v>350</v>
      </c>
      <c r="B123" s="1" t="s">
        <v>351</v>
      </c>
    </row>
    <row r="124" spans="1:10" x14ac:dyDescent="0.3">
      <c r="A124" t="s">
        <v>352</v>
      </c>
      <c r="B124" s="1" t="s">
        <v>355</v>
      </c>
    </row>
    <row r="125" spans="1:10" x14ac:dyDescent="0.3">
      <c r="A125" t="s">
        <v>353</v>
      </c>
      <c r="B125" s="1" t="s">
        <v>354</v>
      </c>
    </row>
    <row r="126" spans="1:10" x14ac:dyDescent="0.3">
      <c r="A126" t="s">
        <v>356</v>
      </c>
      <c r="B126" s="1" t="s">
        <v>357</v>
      </c>
    </row>
    <row r="127" spans="1:10" x14ac:dyDescent="0.3">
      <c r="A127" t="s">
        <v>358</v>
      </c>
      <c r="B127" s="1" t="s">
        <v>359</v>
      </c>
    </row>
    <row r="128" spans="1:10" x14ac:dyDescent="0.3">
      <c r="A128" t="s">
        <v>360</v>
      </c>
      <c r="B128" s="1" t="s">
        <v>361</v>
      </c>
    </row>
    <row r="129" spans="1:12" x14ac:dyDescent="0.3">
      <c r="A129" t="s">
        <v>362</v>
      </c>
      <c r="B129" s="1" t="s">
        <v>363</v>
      </c>
    </row>
    <row r="130" spans="1:12" x14ac:dyDescent="0.3">
      <c r="A130" t="s">
        <v>364</v>
      </c>
      <c r="B130" s="1" t="s">
        <v>365</v>
      </c>
      <c r="K130" s="7" t="s">
        <v>147</v>
      </c>
      <c r="L130" t="s">
        <v>366</v>
      </c>
    </row>
    <row r="131" spans="1:12" x14ac:dyDescent="0.3">
      <c r="A131" t="s">
        <v>367</v>
      </c>
      <c r="B131" s="1" t="s">
        <v>368</v>
      </c>
    </row>
    <row r="132" spans="1:12" x14ac:dyDescent="0.3">
      <c r="A132" t="s">
        <v>369</v>
      </c>
      <c r="B132" s="1" t="s">
        <v>370</v>
      </c>
    </row>
    <row r="133" spans="1:12" x14ac:dyDescent="0.3">
      <c r="A133" t="s">
        <v>372</v>
      </c>
      <c r="B133" s="1" t="s">
        <v>371</v>
      </c>
    </row>
    <row r="134" spans="1:12" x14ac:dyDescent="0.3">
      <c r="A134" t="s">
        <v>373</v>
      </c>
      <c r="B134" s="1" t="s">
        <v>374</v>
      </c>
      <c r="K134" s="7" t="s">
        <v>147</v>
      </c>
      <c r="L134" t="s">
        <v>366</v>
      </c>
    </row>
    <row r="135" spans="1:12" x14ac:dyDescent="0.3">
      <c r="A135" t="s">
        <v>375</v>
      </c>
      <c r="B135" s="1" t="s">
        <v>376</v>
      </c>
    </row>
    <row r="136" spans="1:12" x14ac:dyDescent="0.3">
      <c r="A136" t="s">
        <v>377</v>
      </c>
      <c r="B136" s="1" t="s">
        <v>378</v>
      </c>
    </row>
    <row r="137" spans="1:12" x14ac:dyDescent="0.3">
      <c r="A137" t="s">
        <v>379</v>
      </c>
      <c r="B137" s="1" t="s">
        <v>380</v>
      </c>
      <c r="L137" t="s">
        <v>381</v>
      </c>
    </row>
    <row r="138" spans="1:12" x14ac:dyDescent="0.3">
      <c r="A138" t="s">
        <v>382</v>
      </c>
      <c r="B138" s="1" t="s">
        <v>383</v>
      </c>
    </row>
    <row r="139" spans="1:12" x14ac:dyDescent="0.3">
      <c r="A139" t="s">
        <v>384</v>
      </c>
      <c r="B139" s="1" t="s">
        <v>385</v>
      </c>
      <c r="K139" s="7" t="s">
        <v>147</v>
      </c>
      <c r="L139" t="s">
        <v>386</v>
      </c>
    </row>
    <row r="140" spans="1:12" x14ac:dyDescent="0.3">
      <c r="A140" t="s">
        <v>387</v>
      </c>
      <c r="B140" s="1" t="s">
        <v>388</v>
      </c>
      <c r="L140" t="s">
        <v>389</v>
      </c>
    </row>
    <row r="141" spans="1:12" x14ac:dyDescent="0.3">
      <c r="A141" t="s">
        <v>390</v>
      </c>
      <c r="B141" s="1" t="s">
        <v>391</v>
      </c>
    </row>
    <row r="142" spans="1:12" x14ac:dyDescent="0.3">
      <c r="A142" t="s">
        <v>393</v>
      </c>
      <c r="B142" s="1" t="s">
        <v>392</v>
      </c>
    </row>
    <row r="143" spans="1:12" x14ac:dyDescent="0.3">
      <c r="A143" t="s">
        <v>394</v>
      </c>
      <c r="B143" s="1" t="s">
        <v>395</v>
      </c>
    </row>
    <row r="144" spans="1:12" x14ac:dyDescent="0.3">
      <c r="A144" t="s">
        <v>396</v>
      </c>
      <c r="B144" s="1" t="s">
        <v>397</v>
      </c>
      <c r="L144" t="s">
        <v>398</v>
      </c>
    </row>
    <row r="145" spans="1:12" x14ac:dyDescent="0.3">
      <c r="A145" t="s">
        <v>399</v>
      </c>
      <c r="B145" s="1" t="s">
        <v>400</v>
      </c>
      <c r="L145" t="s">
        <v>313</v>
      </c>
    </row>
    <row r="146" spans="1:12" x14ac:dyDescent="0.3">
      <c r="A146" t="s">
        <v>401</v>
      </c>
      <c r="L146" t="s">
        <v>402</v>
      </c>
    </row>
    <row r="147" spans="1:12" x14ac:dyDescent="0.3">
      <c r="A147" t="s">
        <v>403</v>
      </c>
      <c r="B147" s="1" t="s">
        <v>404</v>
      </c>
    </row>
    <row r="148" spans="1:12" x14ac:dyDescent="0.3">
      <c r="A148" t="s">
        <v>405</v>
      </c>
      <c r="B148" s="1" t="s">
        <v>406</v>
      </c>
      <c r="L148" t="s">
        <v>239</v>
      </c>
    </row>
    <row r="149" spans="1:12" x14ac:dyDescent="0.3">
      <c r="A149" t="s">
        <v>407</v>
      </c>
      <c r="B149" s="1" t="s">
        <v>408</v>
      </c>
      <c r="L149" t="s">
        <v>409</v>
      </c>
    </row>
    <row r="150" spans="1:12" x14ac:dyDescent="0.3">
      <c r="A150" t="s">
        <v>410</v>
      </c>
      <c r="B150" s="1" t="s">
        <v>411</v>
      </c>
    </row>
    <row r="151" spans="1:12" x14ac:dyDescent="0.3">
      <c r="A151" t="s">
        <v>412</v>
      </c>
      <c r="B151" s="1" t="s">
        <v>413</v>
      </c>
    </row>
    <row r="152" spans="1:12" x14ac:dyDescent="0.3">
      <c r="A152" t="s">
        <v>414</v>
      </c>
      <c r="B152" s="1" t="s">
        <v>415</v>
      </c>
    </row>
    <row r="153" spans="1:12" x14ac:dyDescent="0.3">
      <c r="A153" t="s">
        <v>416</v>
      </c>
      <c r="B153" s="1" t="s">
        <v>417</v>
      </c>
    </row>
    <row r="154" spans="1:12" x14ac:dyDescent="0.3">
      <c r="A154" t="s">
        <v>418</v>
      </c>
      <c r="B154" s="1" t="s">
        <v>419</v>
      </c>
    </row>
    <row r="155" spans="1:12" x14ac:dyDescent="0.3">
      <c r="A155" t="s">
        <v>420</v>
      </c>
      <c r="B155" s="1" t="s">
        <v>421</v>
      </c>
    </row>
    <row r="156" spans="1:12" x14ac:dyDescent="0.3">
      <c r="A156" t="s">
        <v>422</v>
      </c>
      <c r="B156" s="1" t="s">
        <v>423</v>
      </c>
    </row>
    <row r="157" spans="1:12" x14ac:dyDescent="0.3">
      <c r="A157" t="s">
        <v>424</v>
      </c>
      <c r="B157" s="1" t="s">
        <v>425</v>
      </c>
    </row>
    <row r="158" spans="1:12" x14ac:dyDescent="0.3">
      <c r="A158" t="s">
        <v>426</v>
      </c>
      <c r="B158" s="1" t="s">
        <v>427</v>
      </c>
    </row>
    <row r="159" spans="1:12" x14ac:dyDescent="0.3">
      <c r="A159" t="s">
        <v>428</v>
      </c>
      <c r="B159" s="1" t="s">
        <v>429</v>
      </c>
    </row>
    <row r="160" spans="1:12" x14ac:dyDescent="0.3">
      <c r="A160" t="s">
        <v>430</v>
      </c>
      <c r="B160" s="1" t="s">
        <v>431</v>
      </c>
    </row>
    <row r="161" spans="1:2" x14ac:dyDescent="0.3">
      <c r="A161" t="s">
        <v>432</v>
      </c>
      <c r="B161" s="1" t="s">
        <v>433</v>
      </c>
    </row>
  </sheetData>
  <hyperlinks>
    <hyperlink ref="B2" r:id="rId1" xr:uid="{8E64C7A1-5801-4044-B589-D487C836BFCF}"/>
    <hyperlink ref="B55" r:id="rId2" xr:uid="{7BEC1253-D118-4590-AF24-CDE738F8B1D8}"/>
    <hyperlink ref="B3" r:id="rId3" xr:uid="{9B7928A1-3A7E-46CC-AA5A-B57923DDFA32}"/>
    <hyperlink ref="B4" r:id="rId4" xr:uid="{1BC6A08D-1D08-4623-8C82-B71A0592AAB6}"/>
    <hyperlink ref="B5" r:id="rId5" xr:uid="{852CA370-9A08-4A1C-B844-C12255B3943D}"/>
    <hyperlink ref="B6" r:id="rId6" xr:uid="{E666E340-63E8-4663-948F-406098389801}"/>
    <hyperlink ref="B7" r:id="rId7" xr:uid="{4C6A5B99-F01F-4E74-84FF-89478DB73084}"/>
    <hyperlink ref="B24" r:id="rId8" xr:uid="{6F79CD7B-678A-4274-89B4-B9544BE83041}"/>
    <hyperlink ref="B25" r:id="rId9" xr:uid="{9211F0DC-E5BA-4E37-8711-10B29744A713}"/>
    <hyperlink ref="B26" r:id="rId10" xr:uid="{44B7F867-AC69-4A22-83B6-46E52511ACAE}"/>
    <hyperlink ref="B27" r:id="rId11" xr:uid="{F4B22872-BE08-49A5-9D25-B40B43B58B00}"/>
    <hyperlink ref="B9" r:id="rId12" xr:uid="{D415E350-C5ED-4B12-9A8A-72DFD905618E}"/>
    <hyperlink ref="B28" r:id="rId13" xr:uid="{2DE0CFB5-2C9F-4FF0-AAD0-15FADBF567E0}"/>
    <hyperlink ref="B10" r:id="rId14" xr:uid="{9CCFFBB9-3B72-4FB7-94F3-1C8439CA8D47}"/>
    <hyperlink ref="B11" r:id="rId15" xr:uid="{5C9F6E2F-3112-48A6-B5B3-72043F9FA591}"/>
    <hyperlink ref="B12" r:id="rId16" xr:uid="{DDFD90C3-8BF5-4CA2-96A4-256D35D2D59E}"/>
    <hyperlink ref="B23" r:id="rId17" xr:uid="{7598335B-1BBA-46B0-B82C-77CC49C095EF}"/>
    <hyperlink ref="B14" r:id="rId18" xr:uid="{D29184C3-5D1A-443B-9B34-4C4114F1E387}"/>
    <hyperlink ref="B15" r:id="rId19" xr:uid="{DE020276-739E-4605-82CA-4152C2825027}"/>
    <hyperlink ref="B30" r:id="rId20" xr:uid="{5A0FEA15-888C-4075-9C2F-CFD8546985A7}"/>
    <hyperlink ref="B31" r:id="rId21" xr:uid="{2C05C520-6C02-4D0C-BB87-EEDF41E33FC8}"/>
    <hyperlink ref="B32" r:id="rId22" xr:uid="{A827F7CF-12E3-44AE-BBD1-1A9A96F3FB02}"/>
    <hyperlink ref="B33" r:id="rId23" xr:uid="{A1A4F6A6-F4E7-42AF-B52D-3A521F5406E5}"/>
    <hyperlink ref="B16" r:id="rId24" xr:uid="{28FFB9B7-2753-4040-946E-FF2B9EA9EC0B}"/>
    <hyperlink ref="B34" r:id="rId25" xr:uid="{FE39472A-D9C9-4EF0-AEBC-06F8FF1443E7}"/>
    <hyperlink ref="B35" r:id="rId26" xr:uid="{1108D29F-FA18-4293-B305-A0EF22F38E43}"/>
    <hyperlink ref="B38" r:id="rId27" xr:uid="{BD40941F-3476-49F4-A2FE-4355F43FFB72}"/>
    <hyperlink ref="B39" r:id="rId28" xr:uid="{48489DD5-0C1A-4332-ADD5-32201C6C680E}"/>
    <hyperlink ref="B40" r:id="rId29" xr:uid="{0E8C2D49-C640-4491-A333-E7657B4A3672}"/>
    <hyperlink ref="B41" r:id="rId30" xr:uid="{75E85909-D109-431E-9850-DDF0148E901E}"/>
    <hyperlink ref="B17" r:id="rId31" xr:uid="{5E39EF7D-055F-4DB2-BB3B-A0F841DB8313}"/>
    <hyperlink ref="B43" r:id="rId32" xr:uid="{13E723D6-1FD1-4E3C-A566-3BBB021EE312}"/>
    <hyperlink ref="B44" r:id="rId33" xr:uid="{26A32048-9EC8-4145-AB5D-8A9AB962E3BF}"/>
    <hyperlink ref="B18" r:id="rId34" xr:uid="{20635745-E571-4992-9762-4A7AF1CE514E}"/>
    <hyperlink ref="B48" r:id="rId35" xr:uid="{0245698D-0017-4BE5-BA95-484935FE4171}"/>
    <hyperlink ref="B19" r:id="rId36" xr:uid="{F3942003-110E-425E-A163-21049FB9CB8F}"/>
    <hyperlink ref="B50" r:id="rId37" xr:uid="{D2FED77C-07F4-432A-9101-560A5C83BEB5}"/>
    <hyperlink ref="B52" r:id="rId38" xr:uid="{E5D8CB8A-64AD-48E3-A774-63A0FA6EA437}"/>
    <hyperlink ref="B20" r:id="rId39" xr:uid="{7C42C010-5880-480F-AA12-C5D610003B9E}"/>
    <hyperlink ref="B36" r:id="rId40" xr:uid="{5A6573CB-BC16-4292-801B-D3EC4C9D3130}"/>
    <hyperlink ref="B37" r:id="rId41" xr:uid="{E6BEA243-9351-4DF7-B6D2-70D9924B0513}"/>
    <hyperlink ref="B57" r:id="rId42" xr:uid="{1B239E16-A845-4BEF-A0FE-5AB8E59A9B80}"/>
    <hyperlink ref="B58" r:id="rId43" xr:uid="{6E07CA5E-F80F-4621-B1F0-EC866F5962EA}"/>
    <hyperlink ref="B59" r:id="rId44" xr:uid="{6398F33C-7815-4044-B5C2-C9C95DFB7F47}"/>
    <hyperlink ref="B22" r:id="rId45" xr:uid="{39D1A97D-1FE6-4AED-9283-406EA3C6F830}"/>
    <hyperlink ref="B60" r:id="rId46" xr:uid="{D501DC89-012E-4E1D-9617-AC01F33BF8D0}"/>
    <hyperlink ref="B62" r:id="rId47" xr:uid="{7DA3A161-A8F2-4139-8497-DAECF70018E5}"/>
    <hyperlink ref="B64" r:id="rId48" xr:uid="{E2C39033-2C18-486E-8BC9-8D4ACEEE5A8F}"/>
    <hyperlink ref="B65" r:id="rId49" xr:uid="{46FC8386-EC0E-45F5-9DBB-3B56D5712661}"/>
    <hyperlink ref="B67" r:id="rId50" xr:uid="{DBA6B0B8-4717-4960-B067-E4D7903303FE}"/>
    <hyperlink ref="B68" r:id="rId51" xr:uid="{5BCCEDE0-B87F-4733-81B6-549CF14AB475}"/>
    <hyperlink ref="B71" r:id="rId52" xr:uid="{4080C57B-4807-4D4E-99FE-26EA71B76949}"/>
    <hyperlink ref="B72" r:id="rId53" xr:uid="{6234C51E-BA4E-4F25-92F0-8D4C68776565}"/>
    <hyperlink ref="B73" r:id="rId54" xr:uid="{45E304E3-DF2C-4C31-9036-211FC61B6762}"/>
    <hyperlink ref="B74" r:id="rId55" xr:uid="{59415891-A3CC-451F-8C8A-ECDC55774A98}"/>
    <hyperlink ref="B75" r:id="rId56" xr:uid="{84DD642F-46B9-416B-B48E-94FCEED3BD21}"/>
    <hyperlink ref="B76" r:id="rId57" xr:uid="{88C07BA3-40B3-4DB0-ADB6-EBCD37CDF728}"/>
    <hyperlink ref="B77" r:id="rId58" xr:uid="{EB488184-7521-426C-8E5F-9D3F7143FABD}"/>
    <hyperlink ref="B78" r:id="rId59" xr:uid="{C9DA6395-91D4-40FF-8703-94862162E322}"/>
    <hyperlink ref="B79" r:id="rId60" xr:uid="{458AAD68-E139-46C5-8642-0DCEC22F6A18}"/>
    <hyperlink ref="B81" r:id="rId61" xr:uid="{EA708719-68FD-4E7B-AA09-C6ED4AC0C8F5}"/>
    <hyperlink ref="B83" r:id="rId62" xr:uid="{43682E17-B058-4CB3-88F9-E3F669C706B9}"/>
    <hyperlink ref="B84" r:id="rId63" xr:uid="{680F58E4-3DCD-4646-9147-4890C367E5E4}"/>
    <hyperlink ref="B85" r:id="rId64" xr:uid="{C4B8CBDB-748D-460C-957D-D7352D097E7C}"/>
    <hyperlink ref="B86" r:id="rId65" xr:uid="{E3A3C38C-D0FA-4507-82C6-0F107988A9B5}"/>
    <hyperlink ref="B87" r:id="rId66" xr:uid="{6D53A403-E1BE-4743-B349-E92F34D98F59}"/>
    <hyperlink ref="B88" r:id="rId67" xr:uid="{39EFBC6D-7C8B-4350-AF34-681C92DD5E23}"/>
    <hyperlink ref="B89" r:id="rId68" xr:uid="{6A40045C-8E0C-42DA-855C-9040C2E90809}"/>
    <hyperlink ref="B90" r:id="rId69" xr:uid="{93E0EBFA-AEE1-459B-B3C3-E2E29D0BC88F}"/>
    <hyperlink ref="B91" r:id="rId70" xr:uid="{A769A1D1-C3AB-4E05-8448-8D7663B2EEDA}"/>
    <hyperlink ref="B92" r:id="rId71" xr:uid="{0CECCD05-407F-4B24-AF2E-01F25D4DBCBB}"/>
    <hyperlink ref="B93" r:id="rId72" xr:uid="{68E07E2C-26A7-485C-932F-BA6D7C9A6ED7}"/>
    <hyperlink ref="B94" r:id="rId73" xr:uid="{4B5952C5-0C35-457E-B866-7261293A6546}"/>
    <hyperlink ref="B95" r:id="rId74" xr:uid="{66B7E86E-6512-400B-AE36-73A5D87A94AF}"/>
    <hyperlink ref="B96" r:id="rId75" xr:uid="{C1B7A69E-32A6-46E9-8F5E-0A47B378B24E}"/>
    <hyperlink ref="B97" r:id="rId76" xr:uid="{E556F1EA-62FF-4F9E-A166-BBA93C3CD753}"/>
    <hyperlink ref="B98" r:id="rId77" xr:uid="{6F3301EF-5D84-4111-80EB-88985D32ABDB}"/>
    <hyperlink ref="B100" r:id="rId78" xr:uid="{7A8B4513-A287-4747-AE92-30489D7A2024}"/>
    <hyperlink ref="B101" r:id="rId79" xr:uid="{02B3F4B2-ED1E-4F4A-9E71-A83D85866F04}"/>
    <hyperlink ref="B104" r:id="rId80" xr:uid="{D3B33BF4-D370-4CDC-988B-9249A25C78F8}"/>
    <hyperlink ref="B105" r:id="rId81" xr:uid="{AC9B10DC-D9A9-454B-9D9E-3FD1F8A07319}"/>
    <hyperlink ref="B106" r:id="rId82" xr:uid="{5D022F17-F884-404E-A982-9719A1F8B494}"/>
    <hyperlink ref="B107" r:id="rId83" xr:uid="{4482DC95-EFB4-4407-94EF-DE8D4C7C0F7E}"/>
    <hyperlink ref="B113" r:id="rId84" xr:uid="{320C8057-1444-4203-AD09-BE1724791689}"/>
    <hyperlink ref="B114" r:id="rId85" xr:uid="{9D3F3235-411C-4B5B-BBEA-D1C1FAF2CF81}"/>
    <hyperlink ref="C116" r:id="rId86" xr:uid="{132C82DC-A581-466D-9507-B56567CB6A71}"/>
    <hyperlink ref="B117" r:id="rId87" xr:uid="{644F4562-5FCE-414F-9878-C40784FA3BC1}"/>
    <hyperlink ref="B118" r:id="rId88" xr:uid="{442A4D2F-9280-4BAC-885F-E9BE7144D25E}"/>
    <hyperlink ref="B119" r:id="rId89" xr:uid="{5067CC59-E44B-4C73-BEEB-A95B546DAE67}"/>
    <hyperlink ref="B121" r:id="rId90" xr:uid="{3C7A2F02-7B9A-4F21-957A-F9366874C5E0}"/>
    <hyperlink ref="B122" r:id="rId91" xr:uid="{C1DE438E-1F0F-400B-885D-DC268DC8B20C}"/>
    <hyperlink ref="B123" r:id="rId92" xr:uid="{C2C460A9-CA95-41B0-8E8E-B476E345FAE2}"/>
    <hyperlink ref="B126" r:id="rId93" xr:uid="{FCC488B5-3F44-4539-8530-14F1BF49887A}"/>
    <hyperlink ref="B127" r:id="rId94" xr:uid="{9F08665E-D873-49E2-912F-AE7448FED47F}"/>
    <hyperlink ref="B128" r:id="rId95" xr:uid="{3ECF1FB2-EEBB-4E7C-8C3E-E71336F63B6D}"/>
    <hyperlink ref="B129" r:id="rId96" xr:uid="{6B014460-56A2-4EBB-957B-CD72E69C2C26}"/>
    <hyperlink ref="B130" r:id="rId97" xr:uid="{E5FF010D-5C5F-40E2-982C-460D14AD52E7}"/>
    <hyperlink ref="B131" r:id="rId98" xr:uid="{E1966F4E-B808-4A28-8105-78B4F17EA587}"/>
    <hyperlink ref="B132" r:id="rId99" xr:uid="{5FF7748A-47F4-4A68-9268-59AB89771BAF}"/>
    <hyperlink ref="B133" r:id="rId100" xr:uid="{D4D65006-1D97-4BA2-9EDB-12D4A5C411E6}"/>
    <hyperlink ref="B134" r:id="rId101" xr:uid="{D0BA6B8E-F5A2-40C4-B53B-860625868A20}"/>
    <hyperlink ref="B135" r:id="rId102" xr:uid="{57B28CDA-B5DB-425F-A450-4C10471EDE8B}"/>
    <hyperlink ref="B136" r:id="rId103" xr:uid="{51E049C2-FBA4-436A-A84E-8BE790CB4494}"/>
    <hyperlink ref="B137" r:id="rId104" xr:uid="{C4B91E9A-6D0E-4643-84BC-7BA38A5D86F8}"/>
    <hyperlink ref="B138" r:id="rId105" xr:uid="{3B446812-02A2-4CE3-ACF9-50842D64FFC9}"/>
    <hyperlink ref="B140" r:id="rId106" xr:uid="{7F58B1D8-ED81-4CDC-8A58-042DD95DEE54}"/>
    <hyperlink ref="B141" r:id="rId107" xr:uid="{4713D2A2-CBBE-40C5-81ED-3628DA0624E5}"/>
    <hyperlink ref="B142" r:id="rId108" xr:uid="{59F61A43-9688-46FF-B24E-FF5294A2FFDB}"/>
    <hyperlink ref="B143" r:id="rId109" xr:uid="{5E98B109-8AEC-4739-A1A8-0E122D5A461A}"/>
    <hyperlink ref="B144" r:id="rId110" xr:uid="{DFE88DE8-5BA8-4633-9F74-503A70048C4D}"/>
    <hyperlink ref="B145" r:id="rId111" xr:uid="{010EAF79-16A6-4E33-AAFE-7EC0FBD40572}"/>
    <hyperlink ref="B147" r:id="rId112" xr:uid="{C5A747F1-3BDD-4096-8005-2238182729D6}"/>
    <hyperlink ref="B148" r:id="rId113" xr:uid="{1509A58C-1A80-4D12-96E3-E8EA1D6C0C8A}"/>
    <hyperlink ref="B149" r:id="rId114" xr:uid="{E60BE0A3-E570-422C-A539-BE8AE64CF8F3}"/>
    <hyperlink ref="B150" r:id="rId115" xr:uid="{32DCE98B-F6C5-4450-9E24-4B8627F77D87}"/>
    <hyperlink ref="B151" r:id="rId116" xr:uid="{F4556602-E670-4EA1-958A-80F8B0F02B32}"/>
    <hyperlink ref="B152" r:id="rId117" xr:uid="{A17F8648-0822-4279-B204-A3601A996A7C}"/>
    <hyperlink ref="B153" r:id="rId118" xr:uid="{4F8F7B09-B471-46D5-ADEC-CA04529FEAE8}"/>
    <hyperlink ref="B154" r:id="rId119" xr:uid="{20611C8E-06F9-4910-A714-5995EC09DEFC}"/>
    <hyperlink ref="B155" r:id="rId120" xr:uid="{9898CB2C-B38B-42AA-8CB2-99C6C601056D}"/>
    <hyperlink ref="B156" r:id="rId121" xr:uid="{90169FAF-C054-4AD9-8277-BDA3740AE977}"/>
    <hyperlink ref="B157" r:id="rId122" xr:uid="{4FD35867-5AC0-480E-8F0D-82EF9977893B}"/>
    <hyperlink ref="B158" r:id="rId123" xr:uid="{2C36535E-2A28-4E76-ABB7-F080FFDAE9AA}"/>
    <hyperlink ref="B159" r:id="rId124" xr:uid="{7D897D7D-E354-4FC4-93E4-E3D4CBB695CD}"/>
    <hyperlink ref="B160" r:id="rId125" xr:uid="{1636C552-9DB3-4CFF-9966-AA7447C4CD35}"/>
    <hyperlink ref="B161" r:id="rId126" xr:uid="{503A3079-77B0-4767-8464-4600044FA1D3}"/>
  </hyperlinks>
  <pageMargins left="0.7" right="0.7" top="0.75" bottom="0.75" header="0.3" footer="0.3"/>
  <pageSetup paperSize="9" orientation="portrait" horizontalDpi="0" verticalDpi="0" r:id="rId1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6"/>
  <sheetViews>
    <sheetView workbookViewId="0"/>
  </sheetViews>
  <sheetFormatPr defaultRowHeight="14.4" x14ac:dyDescent="0.3"/>
  <cols>
    <col min="1" max="1" width="15" bestFit="1" customWidth="1"/>
  </cols>
  <sheetData>
    <row r="1" spans="1:1" x14ac:dyDescent="0.3">
      <c r="A1" t="s">
        <v>83</v>
      </c>
    </row>
    <row r="2" spans="1:1" x14ac:dyDescent="0.3">
      <c r="A2" t="s">
        <v>82</v>
      </c>
    </row>
    <row r="3" spans="1:1" x14ac:dyDescent="0.3">
      <c r="A3" t="s">
        <v>196</v>
      </c>
    </row>
    <row r="4" spans="1:1" x14ac:dyDescent="0.3">
      <c r="A4" t="s">
        <v>150</v>
      </c>
    </row>
    <row r="5" spans="1:1" x14ac:dyDescent="0.3">
      <c r="A5" t="s">
        <v>169</v>
      </c>
    </row>
    <row r="6" spans="1:1" x14ac:dyDescent="0.3">
      <c r="A6" t="s">
        <v>139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:A7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193</v>
      </c>
    </row>
    <row r="2" spans="1:1" x14ac:dyDescent="0.3">
      <c r="A2" t="s">
        <v>188</v>
      </c>
    </row>
    <row r="3" spans="1:1" x14ac:dyDescent="0.3">
      <c r="A3" t="s">
        <v>187</v>
      </c>
    </row>
    <row r="4" spans="1:1" x14ac:dyDescent="0.3">
      <c r="A4" t="s">
        <v>189</v>
      </c>
    </row>
    <row r="5" spans="1:1" x14ac:dyDescent="0.3">
      <c r="A5" t="s">
        <v>190</v>
      </c>
    </row>
    <row r="6" spans="1:1" x14ac:dyDescent="0.3">
      <c r="A6" t="s">
        <v>191</v>
      </c>
    </row>
    <row r="7" spans="1:1" x14ac:dyDescent="0.3">
      <c r="A7" t="s">
        <v>192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Game Ideas</vt:lpstr>
      <vt:lpstr>Categories</vt:lpstr>
      <vt:lpstr>CS Topics</vt:lpstr>
      <vt:lpstr>Categories_Range</vt:lpstr>
      <vt:lpstr>Topics_Range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2022-06-01T10:36:51Z</dcterms:modified>
</cp:coreProperties>
</file>