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2" i="1"/>
  <c r="G6" s="1"/>
  <c r="D2"/>
  <c r="G3" l="1"/>
  <c r="G11"/>
  <c r="G15"/>
  <c r="G2"/>
  <c r="G7"/>
  <c r="G4"/>
  <c r="G5"/>
  <c r="G16"/>
  <c r="G12"/>
  <c r="G8"/>
  <c r="G17"/>
  <c r="G13"/>
  <c r="G9"/>
  <c r="G18"/>
  <c r="G14"/>
  <c r="G10"/>
  <c r="I5" l="1"/>
  <c r="I6" s="1"/>
  <c r="I7" s="1"/>
</calcChain>
</file>

<file path=xl/sharedStrings.xml><?xml version="1.0" encoding="utf-8"?>
<sst xmlns="http://schemas.openxmlformats.org/spreadsheetml/2006/main" count="11" uniqueCount="8">
  <si>
    <t>Notas</t>
  </si>
  <si>
    <t>Promedio</t>
  </si>
  <si>
    <t xml:space="preserve">Mediana </t>
  </si>
  <si>
    <t>Moda</t>
  </si>
  <si>
    <t>Varianza</t>
  </si>
  <si>
    <t>SDV</t>
  </si>
  <si>
    <t>Dispersion</t>
  </si>
  <si>
    <t>Edades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</si>
</sst>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A8" sqref="A8"/>
    </sheetView>
  </sheetViews>
  <sheetFormatPr baseColWidth="10" defaultRowHeight="15"/>
  <cols>
    <col min="4" max="4" width="12.5703125" bestFit="1" customWidth="1"/>
    <col min="7" max="7" width="18.140625" customWidth="1"/>
  </cols>
  <sheetData>
    <row r="1" spans="1:9">
      <c r="A1" s="1" t="s">
        <v>0</v>
      </c>
      <c r="F1" s="1" t="s">
        <v>7</v>
      </c>
    </row>
    <row r="2" spans="1:9">
      <c r="A2" s="4">
        <v>2</v>
      </c>
      <c r="C2" t="s">
        <v>1</v>
      </c>
      <c r="D2" s="2">
        <f>SUM(A2:A18)/17</f>
        <v>6.7647058823529411</v>
      </c>
      <c r="F2" s="4">
        <v>3</v>
      </c>
      <c r="G2" s="2">
        <f>POWER(F2-$I$2,2)</f>
        <v>2395.2387543252594</v>
      </c>
      <c r="H2" t="s">
        <v>1</v>
      </c>
      <c r="I2" s="2">
        <f>SUM(F2:F18)/17</f>
        <v>51.941176470588232</v>
      </c>
    </row>
    <row r="3" spans="1:9">
      <c r="A3" s="4">
        <v>3</v>
      </c>
      <c r="C3" t="s">
        <v>2</v>
      </c>
      <c r="D3">
        <v>7</v>
      </c>
      <c r="F3" s="4">
        <v>4</v>
      </c>
      <c r="G3" s="2">
        <f>POWER(F3-$I$2,2)</f>
        <v>2298.3564013840828</v>
      </c>
      <c r="H3" t="s">
        <v>2</v>
      </c>
    </row>
    <row r="4" spans="1:9">
      <c r="A4" s="4">
        <v>4</v>
      </c>
      <c r="C4" t="s">
        <v>3</v>
      </c>
      <c r="D4">
        <v>8</v>
      </c>
      <c r="F4" s="4">
        <v>5</v>
      </c>
      <c r="G4" s="2">
        <f>POWER(F4-$I$2,2)</f>
        <v>2203.4740484429062</v>
      </c>
      <c r="H4" t="s">
        <v>3</v>
      </c>
    </row>
    <row r="5" spans="1:9">
      <c r="A5" s="4">
        <v>5</v>
      </c>
      <c r="F5" s="4">
        <v>6</v>
      </c>
      <c r="G5" s="2">
        <f>POWER(F5-$I$2,2)</f>
        <v>2110.5916955017296</v>
      </c>
      <c r="H5" t="s">
        <v>4</v>
      </c>
      <c r="I5" s="2">
        <f>SUM(G2:G18)/17</f>
        <v>1392.9965397923875</v>
      </c>
    </row>
    <row r="6" spans="1:9">
      <c r="A6" s="4">
        <v>6</v>
      </c>
      <c r="F6" s="4">
        <v>18</v>
      </c>
      <c r="G6" s="2">
        <f>POWER(F6-$I$2,2)</f>
        <v>1152.0034602076123</v>
      </c>
      <c r="H6" t="s">
        <v>5</v>
      </c>
      <c r="I6" s="2">
        <f>SQRT(I5)</f>
        <v>37.322868858012342</v>
      </c>
    </row>
    <row r="7" spans="1:9">
      <c r="A7" s="4">
        <v>6</v>
      </c>
      <c r="F7" s="4">
        <v>25</v>
      </c>
      <c r="G7" s="2">
        <f>POWER(F7-$I$2,2)</f>
        <v>725.82698961937695</v>
      </c>
      <c r="H7" t="s">
        <v>6</v>
      </c>
      <c r="I7" s="2">
        <f>I6/I2*100</f>
        <v>71.856032908970533</v>
      </c>
    </row>
    <row r="8" spans="1:9">
      <c r="A8" s="4">
        <v>7</v>
      </c>
      <c r="F8" s="4">
        <v>45</v>
      </c>
      <c r="G8" s="2">
        <f>POWER(F8-$I$2,2)</f>
        <v>48.179930795847703</v>
      </c>
    </row>
    <row r="9" spans="1:9">
      <c r="A9" s="4">
        <v>7</v>
      </c>
      <c r="F9" s="4">
        <v>46</v>
      </c>
      <c r="G9" s="2">
        <f>POWER(F9-$I$2,2)</f>
        <v>35.297577854671239</v>
      </c>
    </row>
    <row r="10" spans="1:9">
      <c r="A10" s="1">
        <v>7</v>
      </c>
      <c r="F10" s="1">
        <v>47</v>
      </c>
      <c r="G10" s="2">
        <f>POWER(F10-$I$2,2)</f>
        <v>24.415224913494775</v>
      </c>
    </row>
    <row r="11" spans="1:9">
      <c r="A11" s="3">
        <v>8</v>
      </c>
      <c r="F11" s="3">
        <v>55</v>
      </c>
      <c r="G11" s="2">
        <f>POWER(F11-$I$2,2)</f>
        <v>9.3564013840830658</v>
      </c>
    </row>
    <row r="12" spans="1:9">
      <c r="A12" s="3">
        <v>8</v>
      </c>
      <c r="F12" s="3">
        <v>58</v>
      </c>
      <c r="G12" s="2">
        <f>POWER(F12-$I$2,2)</f>
        <v>36.709342560553672</v>
      </c>
    </row>
    <row r="13" spans="1:9">
      <c r="A13" s="3">
        <v>8</v>
      </c>
      <c r="F13" s="3">
        <v>75</v>
      </c>
      <c r="G13" s="2">
        <f>POWER(F13-$I$2,2)</f>
        <v>531.70934256055375</v>
      </c>
    </row>
    <row r="14" spans="1:9">
      <c r="A14" s="3">
        <v>8</v>
      </c>
      <c r="F14" s="3">
        <v>85</v>
      </c>
      <c r="G14" s="2">
        <f>POWER(F14-$I$2,2)</f>
        <v>1092.8858131487891</v>
      </c>
    </row>
    <row r="15" spans="1:9">
      <c r="A15" s="3">
        <v>8</v>
      </c>
      <c r="F15" s="3">
        <v>86</v>
      </c>
      <c r="G15" s="2">
        <f>POWER(F15-$I$2,2)</f>
        <v>1160.0034602076128</v>
      </c>
    </row>
    <row r="16" spans="1:9">
      <c r="A16" s="3">
        <v>9</v>
      </c>
      <c r="F16" s="3">
        <v>95</v>
      </c>
      <c r="G16" s="2">
        <f>POWER(F16-$I$2,2)</f>
        <v>1854.0622837370245</v>
      </c>
    </row>
    <row r="17" spans="1:7">
      <c r="A17" s="3">
        <v>9</v>
      </c>
      <c r="F17" s="3">
        <v>110</v>
      </c>
      <c r="G17" s="2">
        <f>POWER(F17-$I$2,2)</f>
        <v>3370.8269896193774</v>
      </c>
    </row>
    <row r="18" spans="1:7">
      <c r="A18" s="3">
        <v>10</v>
      </c>
      <c r="F18" s="3">
        <v>120</v>
      </c>
      <c r="G18" s="2">
        <f>POWER(F18-$I$2,2)</f>
        <v>4632.003460207613</v>
      </c>
    </row>
  </sheetData>
  <sortState ref="F2:F18">
    <sortCondition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2022-05-26T15:26:48Z</dcterms:created>
  <dcterms:modified xsi:type="dcterms:W3CDTF">2022-05-26T16:16:20Z</dcterms:modified>
</cp:coreProperties>
</file>