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 activeTab="1"/>
  </bookViews>
  <sheets>
    <sheet name="Gráf1" sheetId="4" r:id="rId1"/>
    <sheet name="Plan1" sheetId="1" r:id="rId2"/>
    <sheet name="Plan2" sheetId="2" r:id="rId3"/>
    <sheet name="Plan3" sheetId="3" r:id="rId4"/>
  </sheets>
  <calcPr calcId="125725"/>
</workbook>
</file>

<file path=xl/calcChain.xml><?xml version="1.0" encoding="utf-8"?>
<calcChain xmlns="http://schemas.openxmlformats.org/spreadsheetml/2006/main">
  <c r="E5" i="1"/>
</calcChain>
</file>

<file path=xl/sharedStrings.xml><?xml version="1.0" encoding="utf-8"?>
<sst xmlns="http://schemas.openxmlformats.org/spreadsheetml/2006/main" count="14" uniqueCount="7">
  <si>
    <t>T(K)</t>
  </si>
  <si>
    <t>s(kJ/kg*K)</t>
  </si>
  <si>
    <t>P(MPa)</t>
  </si>
  <si>
    <t>h(kJ/kg)</t>
  </si>
  <si>
    <t>v(m³/kg)</t>
  </si>
  <si>
    <t>Estágio</t>
  </si>
  <si>
    <t>x</t>
  </si>
</sst>
</file>

<file path=xl/styles.xml><?xml version="1.0" encoding="utf-8"?>
<styleSheet xmlns="http://schemas.openxmlformats.org/spreadsheetml/2006/main">
  <numFmts count="2">
    <numFmt numFmtId="169" formatCode="#,##0.000"/>
    <numFmt numFmtId="172" formatCode="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9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T x 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Temperatura</c:v>
          </c:tx>
          <c:spPr>
            <a:ln w="28575">
              <a:noFill/>
            </a:ln>
          </c:spPr>
          <c:xVal>
            <c:numRef>
              <c:f>Plan1!$F$2:$F$10</c:f>
              <c:numCache>
                <c:formatCode>#,##0.000</c:formatCode>
                <c:ptCount val="9"/>
                <c:pt idx="0">
                  <c:v>1.7410000000000001</c:v>
                </c:pt>
                <c:pt idx="1">
                  <c:v>1.7410000000000001</c:v>
                </c:pt>
                <c:pt idx="2">
                  <c:v>1.7410000000000001</c:v>
                </c:pt>
                <c:pt idx="3">
                  <c:v>1.7410000000000001</c:v>
                </c:pt>
                <c:pt idx="4">
                  <c:v>1.7110000000000001</c:v>
                </c:pt>
                <c:pt idx="5">
                  <c:v>1.19</c:v>
                </c:pt>
                <c:pt idx="6">
                  <c:v>1.2270000000000001</c:v>
                </c:pt>
                <c:pt idx="7">
                  <c:v>0.9002</c:v>
                </c:pt>
                <c:pt idx="8">
                  <c:v>0.93340000000000001</c:v>
                </c:pt>
              </c:numCache>
            </c:numRef>
          </c:xVal>
          <c:yVal>
            <c:numRef>
              <c:f>Plan1!$C$2:$C$10</c:f>
              <c:numCache>
                <c:formatCode>General</c:formatCode>
                <c:ptCount val="9"/>
                <c:pt idx="0">
                  <c:v>203</c:v>
                </c:pt>
                <c:pt idx="1">
                  <c:v>253</c:v>
                </c:pt>
                <c:pt idx="2">
                  <c:v>253</c:v>
                </c:pt>
                <c:pt idx="3">
                  <c:v>253</c:v>
                </c:pt>
                <c:pt idx="4">
                  <c:v>313</c:v>
                </c:pt>
                <c:pt idx="5">
                  <c:v>313</c:v>
                </c:pt>
                <c:pt idx="6">
                  <c:v>253</c:v>
                </c:pt>
                <c:pt idx="7">
                  <c:v>253</c:v>
                </c:pt>
                <c:pt idx="8">
                  <c:v>203</c:v>
                </c:pt>
              </c:numCache>
            </c:numRef>
          </c:yVal>
        </c:ser>
        <c:axId val="108272256"/>
        <c:axId val="108279680"/>
      </c:scatterChart>
      <c:valAx>
        <c:axId val="10827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Entropia</a:t>
                </a:r>
                <a:r>
                  <a:rPr lang="pt-BR" baseline="0"/>
                  <a:t> (kJ/kg K)</a:t>
                </a:r>
                <a:endParaRPr lang="pt-BR"/>
              </a:p>
            </c:rich>
          </c:tx>
          <c:layout/>
        </c:title>
        <c:numFmt formatCode="#,##0.000" sourceLinked="1"/>
        <c:majorTickMark val="none"/>
        <c:tickLblPos val="nextTo"/>
        <c:crossAx val="108279680"/>
        <c:crosses val="autoZero"/>
        <c:crossBetween val="midCat"/>
      </c:valAx>
      <c:valAx>
        <c:axId val="108279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827225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5735" cy="601382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F6" sqref="F6"/>
    </sheetView>
  </sheetViews>
  <sheetFormatPr defaultRowHeight="15"/>
  <cols>
    <col min="2" max="2" width="10.5703125" bestFit="1" customWidth="1"/>
    <col min="4" max="4" width="9.7109375" customWidth="1"/>
    <col min="5" max="5" width="10.28515625" customWidth="1"/>
    <col min="6" max="6" width="10.5703125" customWidth="1"/>
  </cols>
  <sheetData>
    <row r="1" spans="1:7">
      <c r="A1" t="s">
        <v>5</v>
      </c>
      <c r="B1" t="s">
        <v>2</v>
      </c>
      <c r="C1" t="s">
        <v>0</v>
      </c>
      <c r="D1" t="s">
        <v>4</v>
      </c>
      <c r="E1" t="s">
        <v>3</v>
      </c>
      <c r="F1" t="s">
        <v>1</v>
      </c>
      <c r="G1" t="s">
        <v>6</v>
      </c>
    </row>
    <row r="2" spans="1:7">
      <c r="A2">
        <v>1</v>
      </c>
      <c r="B2" s="3">
        <v>7.8910000000000004E-3</v>
      </c>
      <c r="C2">
        <v>203</v>
      </c>
      <c r="D2" s="1">
        <v>2059</v>
      </c>
      <c r="E2">
        <v>355</v>
      </c>
      <c r="F2" s="2">
        <v>1.7410000000000001</v>
      </c>
      <c r="G2">
        <v>1</v>
      </c>
    </row>
    <row r="3" spans="1:7">
      <c r="A3">
        <v>2</v>
      </c>
      <c r="B3" s="3">
        <v>0.13270000000000001</v>
      </c>
      <c r="C3">
        <v>253</v>
      </c>
      <c r="D3">
        <v>0.1474</v>
      </c>
      <c r="E3">
        <v>386.6</v>
      </c>
      <c r="F3" s="2">
        <v>1.7410000000000001</v>
      </c>
      <c r="G3">
        <v>1</v>
      </c>
    </row>
    <row r="4" spans="1:7">
      <c r="A4">
        <v>3</v>
      </c>
      <c r="B4" s="3">
        <v>0.13270000000000001</v>
      </c>
      <c r="C4">
        <v>253</v>
      </c>
      <c r="D4">
        <v>0.1474</v>
      </c>
      <c r="E4">
        <v>386.6</v>
      </c>
      <c r="F4" s="2">
        <v>1.7410000000000001</v>
      </c>
      <c r="G4">
        <v>1</v>
      </c>
    </row>
    <row r="5" spans="1:7">
      <c r="A5">
        <v>4</v>
      </c>
      <c r="B5" s="3">
        <v>0.13270000000000001</v>
      </c>
      <c r="C5">
        <v>253</v>
      </c>
      <c r="D5">
        <v>0.1474</v>
      </c>
      <c r="E5">
        <f xml:space="preserve"> (1-G8)*E3 + G8*E4</f>
        <v>386.6</v>
      </c>
      <c r="F5" s="2">
        <v>1.7410000000000001</v>
      </c>
      <c r="G5">
        <v>1</v>
      </c>
    </row>
    <row r="6" spans="1:7">
      <c r="A6">
        <v>5</v>
      </c>
      <c r="B6" s="3">
        <v>1.0169999999999999</v>
      </c>
      <c r="C6">
        <v>313</v>
      </c>
      <c r="D6">
        <v>1.9970000000000002E-2</v>
      </c>
      <c r="E6">
        <v>419.4</v>
      </c>
      <c r="F6" s="2">
        <v>1.7110000000000001</v>
      </c>
      <c r="G6">
        <v>1</v>
      </c>
    </row>
    <row r="7" spans="1:7">
      <c r="A7">
        <v>6</v>
      </c>
      <c r="B7" s="3">
        <v>1.0169999999999999</v>
      </c>
      <c r="C7">
        <v>313</v>
      </c>
      <c r="D7">
        <v>8.7200000000000005E-4</v>
      </c>
      <c r="E7">
        <v>256.39999999999998</v>
      </c>
      <c r="F7" s="2">
        <v>1.19</v>
      </c>
      <c r="G7">
        <v>0</v>
      </c>
    </row>
    <row r="8" spans="1:7">
      <c r="A8">
        <v>7</v>
      </c>
      <c r="B8" s="3">
        <v>0.13270000000000001</v>
      </c>
      <c r="C8">
        <v>253</v>
      </c>
      <c r="D8">
        <v>5.774E-2</v>
      </c>
      <c r="E8">
        <v>256.39999999999998</v>
      </c>
      <c r="F8" s="2">
        <v>1.2270000000000001</v>
      </c>
      <c r="G8">
        <v>0.38869999999999999</v>
      </c>
    </row>
    <row r="9" spans="1:7">
      <c r="A9">
        <v>8</v>
      </c>
      <c r="B9" s="3">
        <v>0.13270000000000001</v>
      </c>
      <c r="C9">
        <v>253</v>
      </c>
      <c r="D9">
        <v>7.3620000000000001E-4</v>
      </c>
      <c r="E9">
        <v>173.6</v>
      </c>
      <c r="F9" s="2">
        <v>0.9002</v>
      </c>
      <c r="G9">
        <v>0</v>
      </c>
    </row>
    <row r="10" spans="1:7">
      <c r="A10">
        <v>9</v>
      </c>
      <c r="B10" s="3">
        <v>7.9810000000000002E-3</v>
      </c>
      <c r="C10">
        <v>203</v>
      </c>
      <c r="D10">
        <v>0.52739999999999998</v>
      </c>
      <c r="E10">
        <v>173.6</v>
      </c>
      <c r="F10" s="2">
        <v>0.93340000000000001</v>
      </c>
      <c r="G10">
        <v>0.25590000000000002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sqref="A1:G5"/>
    </sheetView>
  </sheetViews>
  <sheetFormatPr defaultRowHeight="15"/>
  <sheetData>
    <row r="1" spans="1:7">
      <c r="A1" t="s">
        <v>5</v>
      </c>
      <c r="B1" t="s">
        <v>2</v>
      </c>
      <c r="C1" t="s">
        <v>0</v>
      </c>
      <c r="D1" t="s">
        <v>4</v>
      </c>
      <c r="E1" t="s">
        <v>3</v>
      </c>
      <c r="F1" t="s">
        <v>1</v>
      </c>
      <c r="G1" t="s">
        <v>6</v>
      </c>
    </row>
    <row r="2" spans="1:7">
      <c r="A2">
        <v>1</v>
      </c>
      <c r="B2" s="3">
        <v>7.8910000000000004E-3</v>
      </c>
      <c r="C2">
        <v>203</v>
      </c>
      <c r="D2" s="1">
        <v>2059</v>
      </c>
      <c r="E2">
        <v>355</v>
      </c>
      <c r="F2" s="2">
        <v>1.7410000000000001</v>
      </c>
      <c r="G2">
        <v>1</v>
      </c>
    </row>
    <row r="3" spans="1:7">
      <c r="A3">
        <v>2</v>
      </c>
      <c r="B3" s="3">
        <v>1.0169999999999999</v>
      </c>
      <c r="C3">
        <v>313</v>
      </c>
      <c r="D3">
        <v>1.9970000000000002E-2</v>
      </c>
      <c r="E3">
        <v>419.4</v>
      </c>
      <c r="F3" s="2">
        <v>1.7110000000000001</v>
      </c>
      <c r="G3">
        <v>1</v>
      </c>
    </row>
    <row r="4" spans="1:7">
      <c r="A4">
        <v>3</v>
      </c>
      <c r="B4" s="3">
        <v>1.0169999999999999</v>
      </c>
      <c r="C4">
        <v>313</v>
      </c>
      <c r="D4">
        <v>8.7200000000000005E-4</v>
      </c>
      <c r="E4">
        <v>256.39999999999998</v>
      </c>
      <c r="F4" s="2">
        <v>1.19</v>
      </c>
      <c r="G4">
        <v>0</v>
      </c>
    </row>
    <row r="5" spans="1:7">
      <c r="A5">
        <v>4</v>
      </c>
      <c r="B5" s="3">
        <v>7.9810000000000002E-3</v>
      </c>
      <c r="C5">
        <v>203</v>
      </c>
      <c r="D5">
        <v>1.226</v>
      </c>
      <c r="E5">
        <v>256.39999999999998</v>
      </c>
      <c r="F5" s="2">
        <v>1.341</v>
      </c>
      <c r="G5">
        <v>0.59550000000000003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Gráf1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Vítor</dc:creator>
  <cp:lastModifiedBy>Vítor</cp:lastModifiedBy>
  <dcterms:created xsi:type="dcterms:W3CDTF">2011-11-20T20:57:13Z</dcterms:created>
  <dcterms:modified xsi:type="dcterms:W3CDTF">2011-11-22T01:37:55Z</dcterms:modified>
</cp:coreProperties>
</file>