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rabya_ghafoor_ey_com/Documents/Documents/DATA 412_612/Student Assignment Feedback/"/>
    </mc:Choice>
  </mc:AlternateContent>
  <xr:revisionPtr revIDLastSave="0" documentId="8_{913E893F-6EC1-4395-8EA0-661BD1EDC4BC}" xr6:coauthVersionLast="47" xr6:coauthVersionMax="47" xr10:uidLastSave="{00000000-0000-0000-0000-000000000000}"/>
  <bookViews>
    <workbookView xWindow="-110" yWindow="-110" windowWidth="19420" windowHeight="10420" xr2:uid="{ECD2D14B-5C19-4B51-8232-F4AF424AD8D3}"/>
  </bookViews>
  <sheets>
    <sheet name="Sheet1" sheetId="1" r:id="rId1"/>
  </sheets>
  <externalReferences>
    <externalReference r:id="rId2"/>
  </externalReferences>
  <definedNames>
    <definedName name="students">OFFSET([1]Students!$A$1,0,0,COUNTA([1]Students!$B:$B),COUNTA([1]Students!$1:$1))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31" i="1" s="1"/>
  <c r="C31" i="1"/>
</calcChain>
</file>

<file path=xl/sharedStrings.xml><?xml version="1.0" encoding="utf-8"?>
<sst xmlns="http://schemas.openxmlformats.org/spreadsheetml/2006/main" count="66" uniqueCount="62">
  <si>
    <t>Lookup</t>
  </si>
  <si>
    <t>Points</t>
  </si>
  <si>
    <t>Topic</t>
  </si>
  <si>
    <t>Total</t>
  </si>
  <si>
    <t>Notes</t>
  </si>
  <si>
    <t>General</t>
  </si>
  <si>
    <t>Totals</t>
  </si>
  <si>
    <t>Bradley</t>
  </si>
  <si>
    <t>HW#3</t>
  </si>
  <si>
    <t>3.1.</t>
  </si>
  <si>
    <t>3.2.</t>
  </si>
  <si>
    <t>3.3.a</t>
  </si>
  <si>
    <t>3.3.b</t>
  </si>
  <si>
    <t>3.3.c</t>
  </si>
  <si>
    <t>3.3.d</t>
  </si>
  <si>
    <t>3.3.e.</t>
  </si>
  <si>
    <t>3.3.f.</t>
  </si>
  <si>
    <t>3.4.a</t>
  </si>
  <si>
    <t>3.4.b</t>
  </si>
  <si>
    <t>3.4.c</t>
  </si>
  <si>
    <t>3.4.d</t>
  </si>
  <si>
    <t>3.5.a</t>
  </si>
  <si>
    <t>3.5.b</t>
  </si>
  <si>
    <t>3.6.a</t>
  </si>
  <si>
    <t>3.6.b</t>
  </si>
  <si>
    <t>3.7.a</t>
  </si>
  <si>
    <t>3.7.b</t>
  </si>
  <si>
    <t>3.8.a</t>
  </si>
  <si>
    <t>3.9.a</t>
  </si>
  <si>
    <t>3.9.b</t>
  </si>
  <si>
    <t>3.9.c</t>
  </si>
  <si>
    <t>3.9.d</t>
  </si>
  <si>
    <t>3.10.a</t>
  </si>
  <si>
    <t>3.10.b</t>
  </si>
  <si>
    <t>3.10.c</t>
  </si>
  <si>
    <t>3.10.d</t>
  </si>
  <si>
    <t>3.11.Extra Credit</t>
  </si>
  <si>
    <t>Loads packages and data</t>
  </si>
  <si>
    <t>Uses code to show the numbers of mammals and variables</t>
  </si>
  <si>
    <t>Proper Question</t>
  </si>
  <si>
    <t>Response Variable and statistical type</t>
  </si>
  <si>
    <t>Explanatory Variable and statistical type</t>
  </si>
  <si>
    <t>Correct Plot Type</t>
  </si>
  <si>
    <t>Correct Plot with correct variables</t>
  </si>
  <si>
    <t>Reasonable Interpretation</t>
  </si>
  <si>
    <t>Correct three plots with transformed data</t>
  </si>
  <si>
    <t>Reasonable Interpretation of Best plot</t>
  </si>
  <si>
    <t>Correct plot with log scale(s)</t>
  </si>
  <si>
    <t>Reasonable comparison</t>
  </si>
  <si>
    <t>Color Coding</t>
  </si>
  <si>
    <t>Correct theme, labels and title</t>
  </si>
  <si>
    <t>Correct OLS lines (one for each vore)</t>
  </si>
  <si>
    <t>Correct overall OLS</t>
  </si>
  <si>
    <t>Correct Legend Title</t>
  </si>
  <si>
    <t>Box Plot with correct data</t>
  </si>
  <si>
    <t>Correct Scales</t>
  </si>
  <si>
    <t>Correct Outliers</t>
  </si>
  <si>
    <t>No Legend and Correct Colors and Theme</t>
  </si>
  <si>
    <t>Plot with correct data and facets</t>
  </si>
  <si>
    <t>Correct Line Color</t>
  </si>
  <si>
    <t>Reasonable Responses</t>
  </si>
  <si>
    <t>Excellent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</si>
</sst>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2" fontId="1" fillId="0" borderId="1" xfId="0" applyNumberFormat="1" applyFont="1" applyBorder="1" applyAlignment="1">
      <alignment horizontal="center" vertical="top" textRotation="90"/>
    </xf>
    <xf numFmtId="0" fontId="0" fillId="0" borderId="2" xfId="0" applyBorder="1" applyAlignment="1">
      <alignment vertical="top"/>
    </xf>
    <xf numFmtId="2" fontId="2" fillId="0" borderId="2" xfId="0" applyNumberFormat="1" applyFont="1" applyBorder="1" applyAlignment="1">
      <alignment horizontal="center" vertical="top"/>
    </xf>
    <xf numFmtId="2" fontId="0" fillId="0" borderId="2" xfId="0" applyNumberFormat="1" applyBorder="1" applyAlignment="1">
      <alignment vertical="top"/>
    </xf>
    <xf numFmtId="2" fontId="3" fillId="2" borderId="2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2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2" fontId="0" fillId="0" borderId="2" xfId="0" applyNumberForma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Z615PW\Downloads\22F-DATA-412-612-Grading%20templat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ents"/>
      <sheetName val="TA Hours"/>
      <sheetName val="Homework Assignments"/>
      <sheetName val="Grp Peer Review"/>
      <sheetName val="Canvas Export"/>
      <sheetName val="Final Grades"/>
    </sheetNames>
    <sheetDataSet>
      <sheetData sheetId="0">
        <row r="1">
          <cell r="A1" t="str">
            <v>index</v>
          </cell>
          <cell r="B1" t="str">
            <v>ID</v>
          </cell>
          <cell r="C1" t="str">
            <v>Last Name</v>
          </cell>
          <cell r="D1" t="str">
            <v>First Name</v>
          </cell>
          <cell r="E1" t="str">
            <v>Course</v>
          </cell>
          <cell r="F1" t="str">
            <v>Section</v>
          </cell>
          <cell r="G1" t="str">
            <v>GitHub ID</v>
          </cell>
          <cell r="H1" t="str">
            <v>Check Enrollment</v>
          </cell>
          <cell r="I1">
            <v>413</v>
          </cell>
          <cell r="J1" t="str">
            <v>Group</v>
          </cell>
        </row>
        <row r="2">
          <cell r="B2">
            <v>4725831</v>
          </cell>
        </row>
        <row r="3">
          <cell r="B3">
            <v>4967369</v>
          </cell>
        </row>
        <row r="4">
          <cell r="B4">
            <v>5399304</v>
          </cell>
        </row>
        <row r="5">
          <cell r="B5">
            <v>5404372</v>
          </cell>
        </row>
        <row r="6">
          <cell r="B6">
            <v>5345896</v>
          </cell>
        </row>
        <row r="7">
          <cell r="B7">
            <v>5342439</v>
          </cell>
        </row>
        <row r="8">
          <cell r="B8">
            <v>5034156</v>
          </cell>
        </row>
        <row r="9">
          <cell r="B9">
            <v>5153376</v>
          </cell>
        </row>
        <row r="10">
          <cell r="B10">
            <v>5055378</v>
          </cell>
        </row>
        <row r="11">
          <cell r="B11">
            <v>5310853</v>
          </cell>
        </row>
        <row r="12">
          <cell r="B12">
            <v>4943223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128A-406A-4604-9A4D-9237B726ABC8}">
  <dimension ref="A1:AO31"/>
  <sheetViews>
    <sheetView tabSelected="1" topLeftCell="A12" workbookViewId="0">
      <selection activeCell="F2" sqref="F2:G31"/>
    </sheetView>
  </sheetViews>
  <sheetFormatPr defaultRowHeight="14.5" x14ac:dyDescent="0.35"/>
  <cols>
    <col min="1" max="1" width="26.7265625" customWidth="1"/>
    <col min="2" max="2" width="28.1796875" customWidth="1"/>
    <col min="3" max="3" width="15.08984375" customWidth="1"/>
    <col min="4" max="4" width="36.54296875" customWidth="1"/>
    <col min="5" max="5" width="18.1796875" customWidth="1"/>
    <col min="6" max="6" width="34.1796875" customWidth="1"/>
    <col min="7" max="7" width="51.08984375" customWidth="1"/>
  </cols>
  <sheetData>
    <row r="1" spans="1:41" ht="41.5" x14ac:dyDescent="0.35">
      <c r="A1" s="1" t="s">
        <v>8</v>
      </c>
      <c r="B1" s="2" t="s">
        <v>0</v>
      </c>
      <c r="C1" s="3" t="s">
        <v>1</v>
      </c>
      <c r="D1" s="2" t="s">
        <v>2</v>
      </c>
      <c r="E1" s="3" t="s">
        <v>3</v>
      </c>
      <c r="F1" t="s">
        <v>7</v>
      </c>
      <c r="G1" t="s">
        <v>4</v>
      </c>
    </row>
    <row r="2" spans="1:41" x14ac:dyDescent="0.35">
      <c r="A2" s="4">
        <v>3</v>
      </c>
      <c r="B2" s="4" t="s">
        <v>9</v>
      </c>
      <c r="C2" s="13">
        <v>0.5</v>
      </c>
      <c r="D2" s="4" t="s">
        <v>37</v>
      </c>
      <c r="E2" s="5">
        <f>$C2</f>
        <v>0.5</v>
      </c>
      <c r="F2" s="6">
        <v>0.5</v>
      </c>
      <c r="G2" s="4"/>
    </row>
    <row r="3" spans="1:41" x14ac:dyDescent="0.35">
      <c r="A3" s="4">
        <v>3</v>
      </c>
      <c r="B3" s="4" t="s">
        <v>10</v>
      </c>
      <c r="C3" s="13">
        <v>0.5</v>
      </c>
      <c r="D3" s="4" t="s">
        <v>38</v>
      </c>
      <c r="E3" s="5">
        <f t="shared" ref="E3:E30" si="0">$C3</f>
        <v>0.5</v>
      </c>
      <c r="F3" s="6">
        <v>0.5</v>
      </c>
      <c r="G3" s="4"/>
    </row>
    <row r="4" spans="1:41" ht="15.5" x14ac:dyDescent="0.35">
      <c r="A4" s="4">
        <v>3</v>
      </c>
      <c r="B4" s="4" t="s">
        <v>11</v>
      </c>
      <c r="C4" s="13">
        <v>0.5</v>
      </c>
      <c r="D4" s="4" t="s">
        <v>39</v>
      </c>
      <c r="E4" s="5">
        <f t="shared" si="0"/>
        <v>0.5</v>
      </c>
      <c r="F4" s="6">
        <v>0.5</v>
      </c>
      <c r="G4" s="10"/>
    </row>
    <row r="5" spans="1:41" x14ac:dyDescent="0.35">
      <c r="A5" s="4">
        <v>3</v>
      </c>
      <c r="B5" s="4" t="s">
        <v>12</v>
      </c>
      <c r="C5" s="13">
        <v>0.5</v>
      </c>
      <c r="D5" s="4" t="s">
        <v>40</v>
      </c>
      <c r="E5" s="5">
        <f t="shared" si="0"/>
        <v>0.5</v>
      </c>
      <c r="F5" s="6">
        <v>0.5</v>
      </c>
      <c r="G5" s="11"/>
    </row>
    <row r="6" spans="1:41" x14ac:dyDescent="0.35">
      <c r="A6" s="4">
        <v>3</v>
      </c>
      <c r="B6" s="4" t="s">
        <v>13</v>
      </c>
      <c r="C6" s="13">
        <v>0.5</v>
      </c>
      <c r="D6" s="4" t="s">
        <v>41</v>
      </c>
      <c r="E6" s="5">
        <f t="shared" si="0"/>
        <v>0.5</v>
      </c>
      <c r="F6" s="6">
        <v>0.5</v>
      </c>
      <c r="G6" s="11"/>
    </row>
    <row r="7" spans="1:41" x14ac:dyDescent="0.35">
      <c r="A7" s="4">
        <v>3</v>
      </c>
      <c r="B7" s="4" t="s">
        <v>14</v>
      </c>
      <c r="C7" s="13">
        <v>0.5</v>
      </c>
      <c r="D7" s="4" t="s">
        <v>42</v>
      </c>
      <c r="E7" s="5">
        <f t="shared" si="0"/>
        <v>0.5</v>
      </c>
      <c r="F7" s="6">
        <v>0.5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35">
      <c r="A8" s="4">
        <v>3</v>
      </c>
      <c r="B8" s="4" t="s">
        <v>15</v>
      </c>
      <c r="C8" s="13">
        <v>2</v>
      </c>
      <c r="D8" s="4" t="s">
        <v>43</v>
      </c>
      <c r="E8" s="5">
        <f t="shared" si="0"/>
        <v>2</v>
      </c>
      <c r="F8" s="6">
        <v>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x14ac:dyDescent="0.35">
      <c r="A9" s="4">
        <v>3</v>
      </c>
      <c r="B9" s="4" t="s">
        <v>16</v>
      </c>
      <c r="C9" s="13">
        <v>0.5</v>
      </c>
      <c r="D9" s="4" t="s">
        <v>44</v>
      </c>
      <c r="E9" s="5">
        <f t="shared" si="0"/>
        <v>0.5</v>
      </c>
      <c r="F9" s="6">
        <v>0.5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35">
      <c r="A10" s="4">
        <v>3</v>
      </c>
      <c r="B10" s="4" t="s">
        <v>17</v>
      </c>
      <c r="C10" s="13">
        <v>3</v>
      </c>
      <c r="D10" s="4" t="s">
        <v>45</v>
      </c>
      <c r="E10" s="5">
        <f t="shared" si="0"/>
        <v>3</v>
      </c>
      <c r="F10" s="6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35">
      <c r="A11" s="4">
        <v>3</v>
      </c>
      <c r="B11" s="4" t="s">
        <v>18</v>
      </c>
      <c r="C11" s="13">
        <v>1</v>
      </c>
      <c r="D11" s="4" t="s">
        <v>46</v>
      </c>
      <c r="E11" s="5">
        <f t="shared" si="0"/>
        <v>1</v>
      </c>
      <c r="F11" s="6">
        <v>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35">
      <c r="A12" s="4">
        <v>3</v>
      </c>
      <c r="B12" s="4" t="s">
        <v>19</v>
      </c>
      <c r="C12" s="13">
        <v>2</v>
      </c>
      <c r="D12" s="4" t="s">
        <v>47</v>
      </c>
      <c r="E12" s="5">
        <f t="shared" si="0"/>
        <v>2</v>
      </c>
      <c r="F12" s="6">
        <v>2</v>
      </c>
      <c r="G12" s="11"/>
    </row>
    <row r="13" spans="1:41" x14ac:dyDescent="0.35">
      <c r="A13" s="4">
        <v>3</v>
      </c>
      <c r="B13" s="4" t="s">
        <v>20</v>
      </c>
      <c r="C13" s="13">
        <v>1</v>
      </c>
      <c r="D13" s="4" t="s">
        <v>48</v>
      </c>
      <c r="E13" s="5">
        <f t="shared" si="0"/>
        <v>1</v>
      </c>
      <c r="F13" s="6">
        <v>1</v>
      </c>
      <c r="G13" s="11"/>
    </row>
    <row r="14" spans="1:41" x14ac:dyDescent="0.35">
      <c r="A14" s="4">
        <v>3</v>
      </c>
      <c r="B14" s="4" t="s">
        <v>21</v>
      </c>
      <c r="C14" s="13">
        <v>1</v>
      </c>
      <c r="D14" s="4" t="s">
        <v>49</v>
      </c>
      <c r="E14" s="5">
        <f t="shared" si="0"/>
        <v>1</v>
      </c>
      <c r="F14" s="6">
        <v>1</v>
      </c>
      <c r="G14" s="11"/>
    </row>
    <row r="15" spans="1:41" x14ac:dyDescent="0.35">
      <c r="A15" s="4">
        <v>3</v>
      </c>
      <c r="B15" s="4" t="s">
        <v>22</v>
      </c>
      <c r="C15" s="13">
        <v>1</v>
      </c>
      <c r="D15" s="4" t="s">
        <v>50</v>
      </c>
      <c r="E15" s="5">
        <f t="shared" si="0"/>
        <v>1</v>
      </c>
      <c r="F15" s="6">
        <v>1</v>
      </c>
      <c r="G15" s="11"/>
    </row>
    <row r="16" spans="1:41" x14ac:dyDescent="0.35">
      <c r="A16" s="4">
        <v>3</v>
      </c>
      <c r="B16" s="4" t="s">
        <v>23</v>
      </c>
      <c r="C16" s="13">
        <v>1</v>
      </c>
      <c r="D16" s="4" t="s">
        <v>51</v>
      </c>
      <c r="E16" s="5">
        <f t="shared" si="0"/>
        <v>1</v>
      </c>
      <c r="F16" s="6">
        <v>1</v>
      </c>
      <c r="G16" s="11"/>
    </row>
    <row r="17" spans="1:7" x14ac:dyDescent="0.35">
      <c r="A17" s="4">
        <v>3</v>
      </c>
      <c r="B17" s="4" t="s">
        <v>24</v>
      </c>
      <c r="C17" s="13">
        <v>0.5</v>
      </c>
      <c r="D17" s="4" t="s">
        <v>44</v>
      </c>
      <c r="E17" s="5">
        <f t="shared" si="0"/>
        <v>0.5</v>
      </c>
      <c r="F17" s="6">
        <v>0.5</v>
      </c>
      <c r="G17" s="11"/>
    </row>
    <row r="18" spans="1:7" x14ac:dyDescent="0.35">
      <c r="A18" s="4">
        <v>3</v>
      </c>
      <c r="B18" s="4" t="s">
        <v>25</v>
      </c>
      <c r="C18" s="13">
        <v>1</v>
      </c>
      <c r="D18" s="4" t="s">
        <v>52</v>
      </c>
      <c r="E18" s="5">
        <f t="shared" si="0"/>
        <v>1</v>
      </c>
      <c r="F18">
        <v>1</v>
      </c>
    </row>
    <row r="19" spans="1:7" x14ac:dyDescent="0.35">
      <c r="A19" s="4">
        <v>3</v>
      </c>
      <c r="B19" s="4" t="s">
        <v>26</v>
      </c>
      <c r="C19" s="13">
        <v>0.5</v>
      </c>
      <c r="D19" s="4" t="s">
        <v>44</v>
      </c>
      <c r="E19" s="5">
        <f t="shared" si="0"/>
        <v>0.5</v>
      </c>
      <c r="F19">
        <v>0.5</v>
      </c>
    </row>
    <row r="20" spans="1:7" x14ac:dyDescent="0.35">
      <c r="A20" s="4">
        <v>3</v>
      </c>
      <c r="B20" s="4" t="s">
        <v>27</v>
      </c>
      <c r="C20" s="13">
        <v>0.5</v>
      </c>
      <c r="D20" s="4" t="s">
        <v>53</v>
      </c>
      <c r="E20" s="5">
        <f t="shared" si="0"/>
        <v>0.5</v>
      </c>
      <c r="F20">
        <v>0.5</v>
      </c>
    </row>
    <row r="21" spans="1:7" x14ac:dyDescent="0.35">
      <c r="A21" s="4">
        <v>3</v>
      </c>
      <c r="B21" s="4" t="s">
        <v>28</v>
      </c>
      <c r="C21" s="13">
        <v>2</v>
      </c>
      <c r="D21" s="4" t="s">
        <v>54</v>
      </c>
      <c r="E21" s="5">
        <f t="shared" si="0"/>
        <v>2</v>
      </c>
      <c r="F21">
        <v>2</v>
      </c>
    </row>
    <row r="22" spans="1:7" x14ac:dyDescent="0.35">
      <c r="A22" s="4">
        <v>3</v>
      </c>
      <c r="B22" s="4" t="s">
        <v>29</v>
      </c>
      <c r="C22" s="13">
        <v>0.5</v>
      </c>
      <c r="D22" s="4" t="s">
        <v>55</v>
      </c>
      <c r="E22" s="5">
        <f t="shared" si="0"/>
        <v>0.5</v>
      </c>
      <c r="F22">
        <v>0.5</v>
      </c>
    </row>
    <row r="23" spans="1:7" x14ac:dyDescent="0.35">
      <c r="A23" s="4">
        <v>3</v>
      </c>
      <c r="B23" s="4" t="s">
        <v>30</v>
      </c>
      <c r="C23" s="13">
        <v>0.5</v>
      </c>
      <c r="D23" s="4" t="s">
        <v>56</v>
      </c>
      <c r="E23" s="5">
        <f t="shared" si="0"/>
        <v>0.5</v>
      </c>
      <c r="F23">
        <v>0.5</v>
      </c>
    </row>
    <row r="24" spans="1:7" x14ac:dyDescent="0.35">
      <c r="A24" s="4">
        <v>3</v>
      </c>
      <c r="B24" s="4" t="s">
        <v>31</v>
      </c>
      <c r="C24" s="13">
        <v>0.5</v>
      </c>
      <c r="D24" s="4" t="s">
        <v>57</v>
      </c>
      <c r="E24" s="5">
        <f t="shared" si="0"/>
        <v>0.5</v>
      </c>
      <c r="F24">
        <v>0.5</v>
      </c>
    </row>
    <row r="25" spans="1:7" x14ac:dyDescent="0.35">
      <c r="A25" s="4">
        <v>3</v>
      </c>
      <c r="B25" s="4" t="s">
        <v>32</v>
      </c>
      <c r="C25" s="13">
        <v>2</v>
      </c>
      <c r="D25" s="4" t="s">
        <v>58</v>
      </c>
      <c r="E25" s="5">
        <f t="shared" si="0"/>
        <v>2</v>
      </c>
      <c r="F25">
        <v>2</v>
      </c>
    </row>
    <row r="26" spans="1:7" x14ac:dyDescent="0.35">
      <c r="A26" s="4">
        <v>3</v>
      </c>
      <c r="B26" s="4" t="s">
        <v>33</v>
      </c>
      <c r="C26" s="13">
        <v>0.5</v>
      </c>
      <c r="D26" s="4" t="s">
        <v>55</v>
      </c>
      <c r="E26" s="5">
        <f t="shared" si="0"/>
        <v>0.5</v>
      </c>
      <c r="F26">
        <v>0.5</v>
      </c>
    </row>
    <row r="27" spans="1:7" x14ac:dyDescent="0.35">
      <c r="A27" s="4">
        <v>3</v>
      </c>
      <c r="B27" s="4" t="s">
        <v>34</v>
      </c>
      <c r="C27" s="13">
        <v>0.5</v>
      </c>
      <c r="D27" s="4" t="s">
        <v>59</v>
      </c>
      <c r="E27" s="5">
        <f t="shared" si="0"/>
        <v>0.5</v>
      </c>
      <c r="F27">
        <v>0.5</v>
      </c>
    </row>
    <row r="28" spans="1:7" x14ac:dyDescent="0.35">
      <c r="A28" s="4">
        <v>3</v>
      </c>
      <c r="B28" s="4" t="s">
        <v>35</v>
      </c>
      <c r="C28" s="13">
        <v>0.5</v>
      </c>
      <c r="D28" s="4" t="s">
        <v>50</v>
      </c>
      <c r="E28" s="5">
        <f t="shared" si="0"/>
        <v>0.5</v>
      </c>
      <c r="F28">
        <v>0.5</v>
      </c>
    </row>
    <row r="29" spans="1:7" x14ac:dyDescent="0.35">
      <c r="A29" s="4">
        <v>3</v>
      </c>
      <c r="B29" s="4" t="s">
        <v>36</v>
      </c>
      <c r="C29" s="13">
        <v>1</v>
      </c>
      <c r="D29" s="4" t="s">
        <v>60</v>
      </c>
      <c r="E29" s="5">
        <f t="shared" si="0"/>
        <v>1</v>
      </c>
      <c r="F29">
        <v>1</v>
      </c>
    </row>
    <row r="30" spans="1:7" x14ac:dyDescent="0.35">
      <c r="C30" s="13">
        <v>0</v>
      </c>
      <c r="D30" s="4" t="s">
        <v>5</v>
      </c>
      <c r="E30" s="5">
        <f t="shared" si="0"/>
        <v>0</v>
      </c>
      <c r="F30">
        <v>0</v>
      </c>
      <c r="G30" t="s">
        <v>61</v>
      </c>
    </row>
    <row r="31" spans="1:7" ht="15.5" x14ac:dyDescent="0.35">
      <c r="C31" s="7">
        <f>SUM(C2:C30)</f>
        <v>26</v>
      </c>
      <c r="D31" s="8" t="s">
        <v>6</v>
      </c>
      <c r="E31" s="9">
        <f>SUM(E2:E30)</f>
        <v>26</v>
      </c>
      <c r="F31">
        <v>26</v>
      </c>
    </row>
  </sheetData>
  <conditionalFormatting sqref="F2:F17">
    <cfRule type="cellIs" dxfId="0" priority="2" operator="lessThan">
      <formula>#REF!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Rabya Ghafoor</dc:creator>
  <cp:lastModifiedBy>Rabya Ghafoor</cp:lastModifiedBy>
  <dcterms:created xsi:type="dcterms:W3CDTF">2022-09-18T23:44:50Z</dcterms:created>
  <dcterms:modified xsi:type="dcterms:W3CDTF">2022-10-09T02:40:03Z</dcterms:modified>
</cp:coreProperties>
</file>