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0" documentId="8_{2EAB67D0-AE5C-4837-BF22-D294D2C55421}" xr6:coauthVersionLast="47" xr6:coauthVersionMax="47" xr10:uidLastSave="{00000000-0000-0000-0000-000000000000}"/>
  <bookViews>
    <workbookView xWindow="-110" yWindow="-110" windowWidth="19420" windowHeight="10420" xr2:uid="{31919669-1BED-4D63-A69E-66FC644FB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5" i="1"/>
  <c r="F4" i="1"/>
  <c r="F17" i="1" s="1"/>
  <c r="C17" i="1"/>
  <c r="E16" i="1"/>
  <c r="F16" i="1" s="1"/>
  <c r="E15" i="1"/>
  <c r="E14" i="1"/>
  <c r="E13" i="1"/>
  <c r="F13" i="1" s="1"/>
  <c r="E12" i="1"/>
  <c r="F12" i="1" s="1"/>
  <c r="E11" i="1"/>
  <c r="E10" i="1"/>
  <c r="E9" i="1"/>
  <c r="E8" i="1"/>
  <c r="E7" i="1"/>
  <c r="E6" i="1"/>
  <c r="E5" i="1"/>
  <c r="E4" i="1"/>
  <c r="E3" i="1"/>
  <c r="E2" i="1"/>
  <c r="E17" i="1" l="1"/>
</calcChain>
</file>

<file path=xl/sharedStrings.xml><?xml version="1.0" encoding="utf-8"?>
<sst xmlns="http://schemas.openxmlformats.org/spreadsheetml/2006/main" count="45" uniqueCount="44">
  <si>
    <t>Lookup</t>
  </si>
  <si>
    <t>Points</t>
  </si>
  <si>
    <t>Topic</t>
  </si>
  <si>
    <t>Total</t>
  </si>
  <si>
    <t>Notes</t>
  </si>
  <si>
    <t>2.1.a.</t>
  </si>
  <si>
    <t>Correct logic flow in text</t>
  </si>
  <si>
    <t>2.1.b.</t>
  </si>
  <si>
    <t>Working code with results for individual steps with x</t>
  </si>
  <si>
    <t>2.1.c.</t>
  </si>
  <si>
    <t xml:space="preserve">Working function </t>
  </si>
  <si>
    <t>2.1.d.</t>
  </si>
  <si>
    <t>Correct results</t>
  </si>
  <si>
    <t>2.1.e.</t>
  </si>
  <si>
    <t>Error checking for single value and numeric</t>
  </si>
  <si>
    <t>2.1.f.</t>
  </si>
  <si>
    <t>Documentation is complete</t>
  </si>
  <si>
    <t>2.1.g.</t>
  </si>
  <si>
    <t>Script with correct name and file name in correct directory</t>
  </si>
  <si>
    <t>2.1.h.</t>
  </si>
  <si>
    <t>Script Sources properly with relative path</t>
  </si>
  <si>
    <t>2.2.a</t>
  </si>
  <si>
    <t>Correct newcut() function with correct output</t>
  </si>
  <si>
    <t>2.2.b</t>
  </si>
  <si>
    <t xml:space="preserve">Correct cutleft() function with correct output </t>
  </si>
  <si>
    <t xml:space="preserve">2.2.c </t>
  </si>
  <si>
    <t>Reasonable advantage</t>
  </si>
  <si>
    <t>2.3.Piping</t>
  </si>
  <si>
    <t>Correct use of piping</t>
  </si>
  <si>
    <t>2.4.Proportion</t>
  </si>
  <si>
    <t>2.4.Logical Comparisons</t>
  </si>
  <si>
    <t>Correct Results</t>
  </si>
  <si>
    <t>General</t>
  </si>
  <si>
    <t>Totals</t>
  </si>
  <si>
    <t>Owen</t>
  </si>
  <si>
    <t>Partially included. Student provides a working function in C but it does not provide individual steps in this section.</t>
  </si>
  <si>
    <t>Not included</t>
  </si>
  <si>
    <t>Student includes documentation but it does not provide much details about the components of the function.</t>
  </si>
  <si>
    <t>Student saved the file with appropriate name. The problem arises is when the student tries to source the function.</t>
  </si>
  <si>
    <t>Not sourced properly.</t>
  </si>
  <si>
    <t>Student's function has a nearly correct structure but the output he generates is incorrect. He is predefining the value of x inside of his newcut() function, therefore, when he executes the function, the argument that the user wants to input, doesn't make a difference. newcut &lt;- function(x){
x &lt;- c(31,40,60,75,90)
Boxes&lt;- cut(x, breaks = c(-Inf,32,45,60,80,Inf), labels = c("freezing", "cold", "cool", "nice", "Hot"), left = TRUE)
data.frame(x,Boxes)
}
newcut(31)</t>
  </si>
  <si>
    <t>The function used is the same as newcut(). Does not meet the requirements.</t>
  </si>
  <si>
    <t xml:space="preserve">Incorrect interpretation of variance of three led to a worng result. Used 9 instead of sqrt(3). 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</si>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</sst>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vertical="top" wrapText="1"/>
    </xf>
    <xf numFmtId="2" fontId="0" fillId="0" borderId="2" xfId="0" applyNumberFormat="1" applyBorder="1" applyAlignment="1">
      <alignment vertical="top"/>
    </xf>
    <xf numFmtId="0" fontId="0" fillId="0" borderId="0" xfId="0" applyAlignment="1">
      <alignment horizontal="center" vertical="top" textRotation="90" wrapText="1"/>
    </xf>
    <xf numFmtId="0" fontId="1" fillId="0" borderId="1" xfId="0" applyFont="1" applyBorder="1" applyAlignment="1">
      <alignment horizontal="center" vertical="top" textRotation="90" wrapText="1"/>
    </xf>
    <xf numFmtId="2" fontId="1" fillId="0" borderId="1" xfId="0" applyNumberFormat="1" applyFont="1" applyBorder="1" applyAlignment="1">
      <alignment horizontal="center" vertical="top" textRotation="90" wrapText="1"/>
    </xf>
    <xf numFmtId="0" fontId="0" fillId="0" borderId="2" xfId="0" applyBorder="1" applyAlignment="1">
      <alignment vertical="top" wrapText="1"/>
    </xf>
    <xf numFmtId="2" fontId="2" fillId="0" borderId="2" xfId="0" applyNumberFormat="1" applyFont="1" applyBorder="1" applyAlignment="1">
      <alignment horizontal="center" vertical="top" wrapText="1"/>
    </xf>
    <xf numFmtId="2" fontId="3" fillId="2" borderId="2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872D-D3D9-4E66-B47C-7E8339E04492}">
  <dimension ref="A1:Q23"/>
  <sheetViews>
    <sheetView tabSelected="1" topLeftCell="A11" workbookViewId="0">
      <selection activeCell="B17" sqref="B17"/>
    </sheetView>
  </sheetViews>
  <sheetFormatPr defaultRowHeight="14.5" x14ac:dyDescent="0.35"/>
  <cols>
    <col min="1" max="1" width="26.1796875" customWidth="1"/>
    <col min="2" max="2" width="30.1796875" customWidth="1"/>
    <col min="3" max="3" width="19.26953125" customWidth="1"/>
    <col min="4" max="4" width="15.90625" customWidth="1"/>
    <col min="7" max="7" width="49.08984375" style="1" customWidth="1"/>
  </cols>
  <sheetData>
    <row r="1" spans="1:17" ht="41.5" x14ac:dyDescent="0.35">
      <c r="A1" s="4" t="s">
        <v>43</v>
      </c>
      <c r="B1" s="5" t="s">
        <v>0</v>
      </c>
      <c r="C1" s="6" t="s">
        <v>1</v>
      </c>
      <c r="D1" s="5" t="s">
        <v>2</v>
      </c>
      <c r="E1" s="6" t="s">
        <v>3</v>
      </c>
      <c r="F1" s="1" t="s">
        <v>34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6" x14ac:dyDescent="0.35">
      <c r="A2" s="7">
        <v>2</v>
      </c>
      <c r="B2" s="1" t="s">
        <v>5</v>
      </c>
      <c r="C2" s="8">
        <v>2</v>
      </c>
      <c r="D2" s="2" t="s">
        <v>6</v>
      </c>
      <c r="E2" s="8">
        <f>$C2</f>
        <v>2</v>
      </c>
      <c r="F2" s="3">
        <v>2</v>
      </c>
      <c r="G2" s="7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52" x14ac:dyDescent="0.35">
      <c r="A3" s="7">
        <v>2</v>
      </c>
      <c r="B3" s="1" t="s">
        <v>7</v>
      </c>
      <c r="C3" s="8">
        <v>2</v>
      </c>
      <c r="D3" s="2" t="s">
        <v>8</v>
      </c>
      <c r="E3" s="8">
        <f t="shared" ref="E3:E16" si="0">$C3</f>
        <v>2</v>
      </c>
      <c r="F3" s="3">
        <v>1.9</v>
      </c>
      <c r="G3" s="7" t="s">
        <v>35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5">
      <c r="A4" s="7">
        <v>2</v>
      </c>
      <c r="B4" s="1" t="s">
        <v>9</v>
      </c>
      <c r="C4" s="8">
        <v>3</v>
      </c>
      <c r="D4" s="2" t="s">
        <v>10</v>
      </c>
      <c r="E4" s="8">
        <f t="shared" si="0"/>
        <v>3</v>
      </c>
      <c r="F4" s="3">
        <f t="shared" ref="F4:G17" si="1">$E4</f>
        <v>3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5">
      <c r="A5" s="7">
        <v>2</v>
      </c>
      <c r="B5" s="1" t="s">
        <v>11</v>
      </c>
      <c r="C5" s="8">
        <v>1</v>
      </c>
      <c r="D5" s="2" t="s">
        <v>12</v>
      </c>
      <c r="E5" s="8">
        <f t="shared" si="0"/>
        <v>1</v>
      </c>
      <c r="F5" s="3">
        <f t="shared" si="1"/>
        <v>1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9" x14ac:dyDescent="0.35">
      <c r="A6" s="7">
        <v>2</v>
      </c>
      <c r="B6" s="1" t="s">
        <v>13</v>
      </c>
      <c r="C6" s="8">
        <v>3</v>
      </c>
      <c r="D6" s="2" t="s">
        <v>14</v>
      </c>
      <c r="E6" s="8">
        <f t="shared" si="0"/>
        <v>3</v>
      </c>
      <c r="F6" s="3">
        <v>0</v>
      </c>
      <c r="G6" s="7" t="s">
        <v>36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9" x14ac:dyDescent="0.35">
      <c r="A7" s="7">
        <v>2</v>
      </c>
      <c r="B7" s="1" t="s">
        <v>15</v>
      </c>
      <c r="C7" s="8">
        <v>3</v>
      </c>
      <c r="D7" s="2" t="s">
        <v>16</v>
      </c>
      <c r="E7" s="8">
        <f t="shared" si="0"/>
        <v>3</v>
      </c>
      <c r="F7" s="3">
        <v>3</v>
      </c>
      <c r="G7" s="7" t="s">
        <v>37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52" x14ac:dyDescent="0.35">
      <c r="A8" s="7">
        <v>2</v>
      </c>
      <c r="B8" s="1" t="s">
        <v>17</v>
      </c>
      <c r="C8" s="8">
        <v>2</v>
      </c>
      <c r="D8" s="2" t="s">
        <v>18</v>
      </c>
      <c r="E8" s="8">
        <f t="shared" si="0"/>
        <v>2</v>
      </c>
      <c r="F8" s="3">
        <v>2</v>
      </c>
      <c r="G8" s="7" t="s">
        <v>38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9" x14ac:dyDescent="0.35">
      <c r="A9" s="7">
        <v>2</v>
      </c>
      <c r="B9" s="1" t="s">
        <v>19</v>
      </c>
      <c r="C9" s="8">
        <v>2</v>
      </c>
      <c r="D9" s="2" t="s">
        <v>20</v>
      </c>
      <c r="E9" s="8">
        <f t="shared" si="0"/>
        <v>2</v>
      </c>
      <c r="F9" s="3">
        <v>1.5</v>
      </c>
      <c r="G9" s="7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74" x14ac:dyDescent="0.35">
      <c r="A10" s="7">
        <v>2</v>
      </c>
      <c r="B10" s="1" t="s">
        <v>21</v>
      </c>
      <c r="C10" s="8">
        <v>3</v>
      </c>
      <c r="D10" s="2" t="s">
        <v>22</v>
      </c>
      <c r="E10" s="8">
        <f t="shared" si="0"/>
        <v>3</v>
      </c>
      <c r="F10" s="3">
        <v>2</v>
      </c>
      <c r="G10" s="7" t="s">
        <v>40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9" x14ac:dyDescent="0.35">
      <c r="A11" s="7">
        <v>2</v>
      </c>
      <c r="B11" s="1" t="s">
        <v>23</v>
      </c>
      <c r="C11" s="8">
        <v>1</v>
      </c>
      <c r="D11" s="2" t="s">
        <v>24</v>
      </c>
      <c r="E11" s="8">
        <f t="shared" si="0"/>
        <v>1</v>
      </c>
      <c r="F11" s="3">
        <v>0.5</v>
      </c>
      <c r="G11" s="7" t="s">
        <v>41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26" x14ac:dyDescent="0.35">
      <c r="A12" s="7">
        <v>2</v>
      </c>
      <c r="B12" s="1" t="s">
        <v>25</v>
      </c>
      <c r="C12" s="8">
        <v>1</v>
      </c>
      <c r="D12" s="2" t="s">
        <v>26</v>
      </c>
      <c r="E12" s="8">
        <f t="shared" si="0"/>
        <v>1</v>
      </c>
      <c r="F12" s="3">
        <f t="shared" ref="F12:G17" si="2">$E12</f>
        <v>1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6" x14ac:dyDescent="0.35">
      <c r="A13" s="7">
        <v>2</v>
      </c>
      <c r="B13" s="1" t="s">
        <v>27</v>
      </c>
      <c r="C13" s="8">
        <v>1</v>
      </c>
      <c r="D13" s="2" t="s">
        <v>28</v>
      </c>
      <c r="E13" s="8">
        <f t="shared" si="0"/>
        <v>1</v>
      </c>
      <c r="F13" s="3">
        <f t="shared" si="2"/>
        <v>1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9" x14ac:dyDescent="0.35">
      <c r="A14" s="7">
        <v>2</v>
      </c>
      <c r="B14" s="1" t="s">
        <v>29</v>
      </c>
      <c r="C14" s="8">
        <v>1</v>
      </c>
      <c r="D14" s="2" t="s">
        <v>12</v>
      </c>
      <c r="E14" s="8">
        <f t="shared" si="0"/>
        <v>1</v>
      </c>
      <c r="F14" s="3">
        <v>0.95</v>
      </c>
      <c r="G14" s="7" t="s">
        <v>42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5">
      <c r="A15" s="7">
        <v>2</v>
      </c>
      <c r="B15" s="1" t="s">
        <v>30</v>
      </c>
      <c r="C15" s="8">
        <v>2</v>
      </c>
      <c r="D15" s="2" t="s">
        <v>31</v>
      </c>
      <c r="E15" s="8">
        <f t="shared" si="0"/>
        <v>2</v>
      </c>
      <c r="F15" s="3">
        <f t="shared" si="2"/>
        <v>2</v>
      </c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5">
      <c r="A16" s="1"/>
      <c r="B16" s="1"/>
      <c r="C16" s="8">
        <v>0</v>
      </c>
      <c r="D16" s="2" t="s">
        <v>32</v>
      </c>
      <c r="E16" s="8">
        <f t="shared" si="0"/>
        <v>0</v>
      </c>
      <c r="F16" s="3">
        <f t="shared" si="2"/>
        <v>0</v>
      </c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ht="15.5" x14ac:dyDescent="0.35">
      <c r="B17" s="1"/>
      <c r="C17" s="9">
        <f>SUM(C2:C16)</f>
        <v>27</v>
      </c>
      <c r="D17" s="10" t="s">
        <v>33</v>
      </c>
      <c r="E17" s="11">
        <f>SUM(E2:E16)</f>
        <v>27</v>
      </c>
      <c r="F17" s="3">
        <f>SUM(F2:F15)</f>
        <v>21.849999999999998</v>
      </c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35">
      <c r="B18" s="1"/>
      <c r="C18" s="1"/>
      <c r="D18" s="1"/>
      <c r="E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35">
      <c r="B19" s="1"/>
      <c r="C19" s="1"/>
      <c r="D19" s="1"/>
      <c r="E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35"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35">
      <c r="B21" s="1"/>
      <c r="C21" s="1"/>
      <c r="D21" s="1"/>
      <c r="E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conditionalFormatting sqref="F2:F17">
    <cfRule type="cellIs" dxfId="1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2022-09-30T02:30:28Z</dcterms:created>
  <dcterms:modified xsi:type="dcterms:W3CDTF">2022-09-30T02:32:45Z</dcterms:modified>
</cp:coreProperties>
</file>