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 activeTab="2"/>
  </bookViews>
  <sheets>
    <sheet name="Inputs(1)" sheetId="2" r:id="rId1"/>
    <sheet name="Inputs(2)" sheetId="3" r:id="rId2"/>
    <sheet name="Cellar Record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6" i="1"/>
  <c r="D35" i="1"/>
  <c r="D34" i="1"/>
  <c r="C4" i="3"/>
  <c r="G3" i="1"/>
  <c r="E13" i="1"/>
  <c r="B23" i="1"/>
  <c r="B22" i="1"/>
  <c r="B21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<sst xmlns="http://schemas.openxmlformats.org/spreadsheetml/2006/main" count="10" uniqueCount="10">
  <si>
    <t>Tank 34</t>
  </si>
  <si>
    <t>Check 1</t>
  </si>
  <si>
    <t>Check 2</t>
  </si>
  <si>
    <t>Check 3</t>
  </si>
  <si>
    <t>Keep</t>
  </si>
  <si>
    <t>Checking</t>
  </si>
  <si>
    <t>Until</t>
  </si>
  <si>
    <t xml:space="preserve">Three </t>
  </si>
  <si>
    <t>Duplicate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</si>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</sst>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3" fillId="0" borderId="0" xfId="0" applyFont="1"/>
    <xf numFmtId="1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activeCell="C5" sqref="C5"/>
    </sheetView>
  </sheetViews>
  <sheetFormatPr baseColWidth="10" defaultRowHeight="15" x14ac:dyDescent="0"/>
  <sheetData>
    <row r="4" spans="3:3">
      <c r="C4" s="1">
        <f ca="1">TODAY()</f>
        <v>42406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tabSelected="1" workbookViewId="0">
      <selection activeCell="D32" sqref="D32"/>
    </sheetView>
  </sheetViews>
  <sheetFormatPr baseColWidth="10" defaultRowHeight="15" x14ac:dyDescent="0"/>
  <sheetData>
    <row r="3" spans="1:9">
      <c r="B3" s="1"/>
      <c r="G3" s="1">
        <f ca="1">'Inputs(2)'!C4</f>
        <v>42406</v>
      </c>
    </row>
    <row r="4" spans="1:9">
      <c r="B4" s="1"/>
    </row>
    <row r="5" spans="1:9">
      <c r="B5" s="1"/>
      <c r="I5" t="s">
        <v>0</v>
      </c>
    </row>
    <row r="6" spans="1:9">
      <c r="B6" s="1"/>
    </row>
    <row r="13" spans="1:9">
      <c r="E13" s="1">
        <f ca="1">G3</f>
        <v>42406</v>
      </c>
    </row>
    <row r="16" spans="1:9">
      <c r="A16" t="s">
        <v>1</v>
      </c>
      <c r="B16" s="1">
        <f ca="1">E13+2</f>
        <v>42408</v>
      </c>
    </row>
    <row r="17" spans="1:4">
      <c r="A17" t="s">
        <v>2</v>
      </c>
      <c r="B17" s="1">
        <f ca="1">E13+4</f>
        <v>42410</v>
      </c>
    </row>
    <row r="18" spans="1:4">
      <c r="A18" t="s">
        <v>3</v>
      </c>
      <c r="B18" s="1">
        <f ca="1">E13+6</f>
        <v>42412</v>
      </c>
    </row>
    <row r="19" spans="1:4">
      <c r="A19" t="s">
        <v>4</v>
      </c>
      <c r="B19" s="1">
        <f ca="1">E13+7</f>
        <v>42413</v>
      </c>
    </row>
    <row r="20" spans="1:4">
      <c r="A20" t="s">
        <v>5</v>
      </c>
      <c r="B20" s="1">
        <f ca="1">E13+8</f>
        <v>42414</v>
      </c>
    </row>
    <row r="21" spans="1:4">
      <c r="A21" t="s">
        <v>6</v>
      </c>
      <c r="B21" s="1">
        <f ca="1">E13+9</f>
        <v>42415</v>
      </c>
    </row>
    <row r="22" spans="1:4">
      <c r="A22" t="s">
        <v>7</v>
      </c>
      <c r="B22" s="1">
        <f ca="1">E13+10</f>
        <v>42416</v>
      </c>
    </row>
    <row r="23" spans="1:4">
      <c r="A23" t="s">
        <v>8</v>
      </c>
      <c r="B23" s="1">
        <f ca="1">E13+11</f>
        <v>42417</v>
      </c>
    </row>
    <row r="31" spans="1:4">
      <c r="D31" s="1">
        <f ca="1">TODAY()</f>
        <v>42406</v>
      </c>
    </row>
    <row r="33" spans="4:4" ht="18">
      <c r="D33" s="2" t="s">
        <v>9</v>
      </c>
    </row>
    <row r="34" spans="4:4">
      <c r="D34" s="3">
        <f ca="1">D31+1</f>
        <v>42407</v>
      </c>
    </row>
    <row r="35" spans="4:4">
      <c r="D35" s="3">
        <f ca="1">D31+2</f>
        <v>42408</v>
      </c>
    </row>
    <row r="36" spans="4:4">
      <c r="D36" s="3">
        <f ca="1">D31+4</f>
        <v>42410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Inputs(1)</vt:lpstr>
      <vt:lpstr>Inputs(2)</vt:lpstr>
      <vt:lpstr>Cellar Record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2016-01-31T02:12:19Z</dcterms:created>
  <dcterms:modified xsi:type="dcterms:W3CDTF">2016-02-06T18:44:28Z</dcterms:modified>
</cp:coreProperties>
</file>