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240" yWindow="165" windowWidth="14805" windowHeight="7950"/>
  </bookViews>
  <sheets>
    <sheet name="FeatureSpecifications" sheetId="1" r:id="rId1"/>
    <sheet name="new" sheetId="6" r:id="rId2"/>
    <sheet name="use cases" sheetId="8" r:id="rId3"/>
    <sheet name="Sheet3" sheetId="7" r:id="rId4"/>
    <sheet name="FieldDescriptions" sheetId="2" r:id="rId5"/>
    <sheet name="DataTypes" sheetId="5" r:id="rId6"/>
    <sheet name="Sheet1" sheetId="4" r:id="rId7"/>
  </sheets>
  <calcPr calcId="145621"/>
</workbook>
</file>

<file path=xl/calcChain.xml><?xml version="1.0" encoding="utf-8"?>
<calcChain xmlns="http://schemas.openxmlformats.org/spreadsheetml/2006/main">
  <c r="A96" i="6" l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</calcChain>
</file>

<file path=xl/sharedStrings.xml><?xml version="1.0" encoding="utf-8"?>
<sst xmlns="http://schemas.openxmlformats.org/spreadsheetml/2006/main" count="2893" uniqueCount="682">
  <si>
    <t>feature_field</t>
  </si>
  <si>
    <t>bin_width</t>
  </si>
  <si>
    <t>feature_category</t>
  </si>
  <si>
    <t>is_signed</t>
  </si>
  <si>
    <t>is_zero_bin</t>
  </si>
  <si>
    <t>name</t>
  </si>
  <si>
    <t>short_name</t>
  </si>
  <si>
    <t>units</t>
  </si>
  <si>
    <t>old_feature_field</t>
  </si>
  <si>
    <t>feature_type</t>
  </si>
  <si>
    <t>signed_field</t>
  </si>
  <si>
    <t>remove_partials</t>
  </si>
  <si>
    <t>make_zero_if_empty</t>
  </si>
  <si>
    <t>old_sub_field</t>
  </si>
  <si>
    <t>index</t>
  </si>
  <si>
    <t>is_time_series</t>
  </si>
  <si>
    <t>event</t>
  </si>
  <si>
    <t>Field</t>
  </si>
  <si>
    <t>Description</t>
  </si>
  <si>
    <t>The type of feature: Event, Movement, or Simple.</t>
  </si>
  <si>
    <t>str</t>
  </si>
  <si>
    <t>float</t>
  </si>
  <si>
    <t>int</t>
  </si>
  <si>
    <t>bool</t>
  </si>
  <si>
    <t>morphology.length</t>
  </si>
  <si>
    <t>morphology.width.head</t>
  </si>
  <si>
    <t>morphology.width.midbody</t>
  </si>
  <si>
    <t>morphology.width.tail</t>
  </si>
  <si>
    <t>morphology.area</t>
  </si>
  <si>
    <t>morphology.area_per_length</t>
  </si>
  <si>
    <t>morphology.width_per_length</t>
  </si>
  <si>
    <t>posture.bends.head.mean</t>
  </si>
  <si>
    <t>posture.bends.neck.mean</t>
  </si>
  <si>
    <t>posture.bends.midbody.mean</t>
  </si>
  <si>
    <t>posture.bends.hips.mean</t>
  </si>
  <si>
    <t>posture.bends.tail.mean</t>
  </si>
  <si>
    <t>posture.bends.head.std_dev</t>
  </si>
  <si>
    <t>posture.bends.neck.std_dev</t>
  </si>
  <si>
    <t>posture.bends.midbody.std_dev</t>
  </si>
  <si>
    <t>posture.bends.hips.std_dev</t>
  </si>
  <si>
    <t>posture.bends.tail.std_dev</t>
  </si>
  <si>
    <t>posture.amplitude.max</t>
  </si>
  <si>
    <t>posture.amplitude.ratio</t>
  </si>
  <si>
    <t>posture.wavelength.primary</t>
  </si>
  <si>
    <t>posture.wavelength.secondary</t>
  </si>
  <si>
    <t>posture.tracklength</t>
  </si>
  <si>
    <t>posture.eccentricity</t>
  </si>
  <si>
    <t>posture.kinks</t>
  </si>
  <si>
    <t>posture.directions.tail2head</t>
  </si>
  <si>
    <t>posture.directions.head</t>
  </si>
  <si>
    <t>posture.directions.tail</t>
  </si>
  <si>
    <t>posture.eigen_projection</t>
  </si>
  <si>
    <t>locomotion.velocity.head_tip.speed</t>
  </si>
  <si>
    <t>locomotion.velocity.head.speed</t>
  </si>
  <si>
    <t>locomotion.velocity.midbody.speed</t>
  </si>
  <si>
    <t>locomotion.velocity.tail.speed</t>
  </si>
  <si>
    <t>locomotion.velocity.tail_tip.speed</t>
  </si>
  <si>
    <t>locomotion.velocity.head_tip.direction</t>
  </si>
  <si>
    <t>locomotion.velocity.head.direction</t>
  </si>
  <si>
    <t>locomotion.velocity.midbody.direction</t>
  </si>
  <si>
    <t>locomotion.velocity.tail.direction</t>
  </si>
  <si>
    <t>locomotion.velocity.tail_tip.direction</t>
  </si>
  <si>
    <t>locomotion.bends.foraging.amplitude</t>
  </si>
  <si>
    <t>locomotion.bends.foraging.angleSpeed</t>
  </si>
  <si>
    <t>locomotion.bends.head.amplitude</t>
  </si>
  <si>
    <t>locomotion.bends.midbody.amplitude</t>
  </si>
  <si>
    <t>locomotion.bends.tail.amplitude</t>
  </si>
  <si>
    <t>locomotion.bends.head.frequency</t>
  </si>
  <si>
    <t>locomotion.bends.midbody.frequency</t>
  </si>
  <si>
    <t>locomotion.bends.tail.frequency</t>
  </si>
  <si>
    <t>path.range</t>
  </si>
  <si>
    <t>path.curvature</t>
  </si>
  <si>
    <t>movement</t>
  </si>
  <si>
    <t>morphology.areaPerLength</t>
  </si>
  <si>
    <t>morphology.widthPerLength</t>
  </si>
  <si>
    <t>posture.bends.head.stdDev</t>
  </si>
  <si>
    <t>posture.bends.neck.stdDev</t>
  </si>
  <si>
    <t>posture.bends.midbody.stdDev</t>
  </si>
  <si>
    <t>posture.bends.hips.stdDev</t>
  </si>
  <si>
    <t>posture.bends.tail.stdDev</t>
  </si>
  <si>
    <t>posture.eigenProjection</t>
  </si>
  <si>
    <t>locomotion.velocity.headTip.speed</t>
  </si>
  <si>
    <t>locomotion.velocity.tailTip.speed</t>
  </si>
  <si>
    <t>locomotion.velocity.headTip.direction</t>
  </si>
  <si>
    <t>locomotion.velocity.tailTip.direction</t>
  </si>
  <si>
    <t>Length</t>
  </si>
  <si>
    <t>Head Width</t>
  </si>
  <si>
    <t>Midbody Width</t>
  </si>
  <si>
    <t>Tail Width</t>
  </si>
  <si>
    <t>Area</t>
  </si>
  <si>
    <t>Area/Length</t>
  </si>
  <si>
    <t>Width/Length</t>
  </si>
  <si>
    <t>Head Bend Mean (+/- = D/V Inside)</t>
  </si>
  <si>
    <t>Neck Bend Mean (+/- = D/V Inside)</t>
  </si>
  <si>
    <t>Midbody Bend Mean (+/- = D/V Inside)</t>
  </si>
  <si>
    <t>Hips Bend Mean (+/- = D/V Inside)</t>
  </si>
  <si>
    <t>Tail Bend Mean (+/- = D/V Inside)</t>
  </si>
  <si>
    <t>Head Bend S.D. (+/- = D/V Inside)</t>
  </si>
  <si>
    <t>Neck Bend S.D. (+/- = D/V Inside)</t>
  </si>
  <si>
    <t>Midbody Bend S.D. (+/- = D/V Inside)</t>
  </si>
  <si>
    <t>Hips Bend S.D. (+/- = D/V Inside)</t>
  </si>
  <si>
    <t>Tail Bend S.D. (+/- = D/V Inside)</t>
  </si>
  <si>
    <t>Max Amplitude</t>
  </si>
  <si>
    <t>Amplitude Ratio</t>
  </si>
  <si>
    <t>Primary Wavelength</t>
  </si>
  <si>
    <t>Secondary Wavelength</t>
  </si>
  <si>
    <t>Track Length</t>
  </si>
  <si>
    <t>Eccentricity</t>
  </si>
  <si>
    <t>Bend Count</t>
  </si>
  <si>
    <t>Tail-To-Head Orientation</t>
  </si>
  <si>
    <t>Head Orientation</t>
  </si>
  <si>
    <t>Tail Orientation</t>
  </si>
  <si>
    <t>Eigen Projection 1</t>
  </si>
  <si>
    <t>Eigen Projection 2</t>
  </si>
  <si>
    <t>Eigen Projection 3</t>
  </si>
  <si>
    <t>Eigen Projection 4</t>
  </si>
  <si>
    <t>Eigen Projection 5</t>
  </si>
  <si>
    <t>Eigen Projection 6</t>
  </si>
  <si>
    <t>Head Tip Speed (+/- = Forward/Backward)</t>
  </si>
  <si>
    <t>Head Speed (+/- = Forward/Backward)</t>
  </si>
  <si>
    <t>Midbody Speed (+/- = Forward/Backward)</t>
  </si>
  <si>
    <t>Tail Speed (+/- = Forward/Backward)</t>
  </si>
  <si>
    <t>Tail Tip Speed (+/- = Forward/Backward)</t>
  </si>
  <si>
    <t>Head Tip Motion Direction (+/- = Toward D/V)</t>
  </si>
  <si>
    <t>Head Motion Direction (+/- = Toward D/V)</t>
  </si>
  <si>
    <t>Midbody Motion Direction (+/- = Toward D/V)</t>
  </si>
  <si>
    <t>Tail Motion Direction (+/- = Toward D/V)</t>
  </si>
  <si>
    <t>Tail Tip Motion Direction (+/- = Toward D/V)</t>
  </si>
  <si>
    <t>Foraging Amplitude (+/- = Toward D/V)</t>
  </si>
  <si>
    <t>Foraging Speed (+/- = Toward D/V)</t>
  </si>
  <si>
    <t>Head Crawling Amplitude (+/- = D/V Inside)</t>
  </si>
  <si>
    <t>Midbody Crawling Amplitude (+/- = D/V Inside)</t>
  </si>
  <si>
    <t>Tail Crawling Amplitude (+/- = D/V Inside)</t>
  </si>
  <si>
    <t>Head Crawling Frequency (+/- = D/V Inside)</t>
  </si>
  <si>
    <t>Midbody Crawling Frequency (+/- = D/V Inside)</t>
  </si>
  <si>
    <t>Tail Crawling Frequency (+/- = D/V Inside)</t>
  </si>
  <si>
    <t>Path Range</t>
  </si>
  <si>
    <t>Path Curvature (+/- = D/V Inside)</t>
  </si>
  <si>
    <t>Head</t>
  </si>
  <si>
    <t>Midbody</t>
  </si>
  <si>
    <t>Tail</t>
  </si>
  <si>
    <t>Neck</t>
  </si>
  <si>
    <t>Hips</t>
  </si>
  <si>
    <t>Amplitude</t>
  </si>
  <si>
    <t>Ratio</t>
  </si>
  <si>
    <t>Primary</t>
  </si>
  <si>
    <t>Secondary</t>
  </si>
  <si>
    <t>Track</t>
  </si>
  <si>
    <t>Bends</t>
  </si>
  <si>
    <t>Tail-To-Head</t>
  </si>
  <si>
    <t>Projection 1</t>
  </si>
  <si>
    <t>Projection 2</t>
  </si>
  <si>
    <t>Projection 3</t>
  </si>
  <si>
    <t>Projection 4</t>
  </si>
  <si>
    <t>Projection 5</t>
  </si>
  <si>
    <t>Projection 6</t>
  </si>
  <si>
    <t>Head Tip</t>
  </si>
  <si>
    <t>Tail Tip</t>
  </si>
  <si>
    <t>Speed</t>
  </si>
  <si>
    <t>Range</t>
  </si>
  <si>
    <t>Curvature</t>
  </si>
  <si>
    <t>Microns</t>
  </si>
  <si>
    <t>Microns^2</t>
  </si>
  <si>
    <t>No Units</t>
  </si>
  <si>
    <t>Degrees</t>
  </si>
  <si>
    <t>Counts</t>
  </si>
  <si>
    <t>Microns/Seconds</t>
  </si>
  <si>
    <t>Degrees/Seconds</t>
  </si>
  <si>
    <t>Hz</t>
  </si>
  <si>
    <t>Radians/Microns</t>
  </si>
  <si>
    <t>UNIQUE</t>
  </si>
  <si>
    <t>simple_features.csv</t>
  </si>
  <si>
    <t>movement_features.csv</t>
  </si>
  <si>
    <t>event_features.csv</t>
  </si>
  <si>
    <t>simple</t>
  </si>
  <si>
    <t>path.duration.worm.times</t>
  </si>
  <si>
    <t>path.duration.head.times</t>
  </si>
  <si>
    <t>path.duration.midbody.times</t>
  </si>
  <si>
    <t>path.duration.tail.times</t>
  </si>
  <si>
    <t>Worm Dwelling</t>
  </si>
  <si>
    <t>Head Dwelling</t>
  </si>
  <si>
    <t>Midbody Dwelling</t>
  </si>
  <si>
    <t>Tail Dwelling</t>
  </si>
  <si>
    <t>Worm</t>
  </si>
  <si>
    <t>seconds</t>
  </si>
  <si>
    <t>posture.coils.frequency</t>
  </si>
  <si>
    <t>Posture</t>
  </si>
  <si>
    <t>Locomotion</t>
  </si>
  <si>
    <t>Morphology</t>
  </si>
  <si>
    <t>Path</t>
  </si>
  <si>
    <t>posture.coils.frames</t>
  </si>
  <si>
    <t>posture.coils.timeRatio</t>
  </si>
  <si>
    <t>locomotion.turns.omegas.frames</t>
  </si>
  <si>
    <t>locomotion.turns.omegas.frequency</t>
  </si>
  <si>
    <t>locomotion.turns.omegas.timeRatio</t>
  </si>
  <si>
    <t>locomotion.turns.upsilons.frames</t>
  </si>
  <si>
    <t>locomotion.turns.upsilons.frequency</t>
  </si>
  <si>
    <t>locomotion.turns.upsilons.timeRatio</t>
  </si>
  <si>
    <t>locomotion.motion.forward.frames</t>
  </si>
  <si>
    <t>locomotion.motion.forward.frequency</t>
  </si>
  <si>
    <t>locomotion.motion.forward.ratio</t>
  </si>
  <si>
    <t>locomotion.motion.paused.frames</t>
  </si>
  <si>
    <t>locomotion.motion.paused.frequency</t>
  </si>
  <si>
    <t>locomotion.motion.paused.ratio</t>
  </si>
  <si>
    <t>locomotion.motion.backward.frames</t>
  </si>
  <si>
    <t>locomotion.motion.backward.frequency</t>
  </si>
  <si>
    <t>locomotion.motion.backward.ratio</t>
  </si>
  <si>
    <t>time</t>
  </si>
  <si>
    <t>interTime</t>
  </si>
  <si>
    <t>interDistance</t>
  </si>
  <si>
    <t>distance</t>
  </si>
  <si>
    <t>Coil Time</t>
  </si>
  <si>
    <t>Inter Coil Time</t>
  </si>
  <si>
    <t>Inter Coil Distance</t>
  </si>
  <si>
    <t>Coils Frequency</t>
  </si>
  <si>
    <t>Coils Time Ratio</t>
  </si>
  <si>
    <t>Omega Turn Time (+/- = D/V Inside)</t>
  </si>
  <si>
    <t>Inter Omega Time (+/- = Previous D/V)</t>
  </si>
  <si>
    <t>Inter Omega Distance (+/- = Previous D/V)</t>
  </si>
  <si>
    <t>Omega Turns Frequency</t>
  </si>
  <si>
    <t>Omega Turns Time Ratio</t>
  </si>
  <si>
    <t>Upsilon Turn Time (+/- = D/V Inside)</t>
  </si>
  <si>
    <t>Inter Upsilon Time (+/- = Previous D/V)</t>
  </si>
  <si>
    <t>Inter Upsilon Distance (+/- = Previous D/V)</t>
  </si>
  <si>
    <t>Upsilon Turns Frequency</t>
  </si>
  <si>
    <t>Upsilon Turns Time Ratio</t>
  </si>
  <si>
    <t>Forward Time</t>
  </si>
  <si>
    <t>Forward Distance</t>
  </si>
  <si>
    <t>Inter Forward Time</t>
  </si>
  <si>
    <t>Inter Forward Distance</t>
  </si>
  <si>
    <t>Forward Motion Frequency</t>
  </si>
  <si>
    <t>Forward Motion Time Ratio</t>
  </si>
  <si>
    <t>Forward Motion Distance Ratio</t>
  </si>
  <si>
    <t>Paused Time</t>
  </si>
  <si>
    <t>Paused Distance</t>
  </si>
  <si>
    <t>Inter Paused Time</t>
  </si>
  <si>
    <t>Inter Paused Distance</t>
  </si>
  <si>
    <t>Paused Motion Frequency</t>
  </si>
  <si>
    <t>Paused Motion Time Ratio</t>
  </si>
  <si>
    <t>Paused Motion Distance Ratio</t>
  </si>
  <si>
    <t>Backward Time</t>
  </si>
  <si>
    <t>Backward Distance</t>
  </si>
  <si>
    <t>Inter Backward Time</t>
  </si>
  <si>
    <t>Inter Backward Distance</t>
  </si>
  <si>
    <t>Backward Motion Frequency</t>
  </si>
  <si>
    <t>Backward Motion Time Ratio</t>
  </si>
  <si>
    <t>Backward Motion Distance Ratio</t>
  </si>
  <si>
    <t>Time</t>
  </si>
  <si>
    <t>Inter Time</t>
  </si>
  <si>
    <t>Inter Distance</t>
  </si>
  <si>
    <t>Frequency</t>
  </si>
  <si>
    <t>Time Ratio</t>
  </si>
  <si>
    <t>Distance</t>
  </si>
  <si>
    <t>Distance Ratio</t>
  </si>
  <si>
    <t>is_ventral</t>
  </si>
  <si>
    <t>microns</t>
  </si>
  <si>
    <t>no units</t>
  </si>
  <si>
    <t>The category: Morphology, Posture, Locomotion, or Path.</t>
  </si>
  <si>
    <t>The full heirarchical path, delimited by periods (.)</t>
  </si>
  <si>
    <t>The old sub_field in the original Schafer Lab code.</t>
  </si>
  <si>
    <t>The old feature_field name in the original Schafer Lab code.</t>
  </si>
  <si>
    <t>A shorter description of the feature</t>
  </si>
  <si>
    <t>A longer description of the feature</t>
  </si>
  <si>
    <t>AKA "resolution".  The width of the bins for the histogram.</t>
  </si>
  <si>
    <t>Are negative values allowed?</t>
  </si>
  <si>
    <t>?</t>
  </si>
  <si>
    <t>What units the quantity is expressed in</t>
  </si>
  <si>
    <t>The name of the field containing the signed data</t>
  </si>
  <si>
    <t>Used only for eigen_projections: the index of the eigen_projection</t>
  </si>
  <si>
    <t>Is the data a time series? (?)</t>
  </si>
  <si>
    <t>sub_field</t>
  </si>
  <si>
    <t>event_durations</t>
  </si>
  <si>
    <t>time_between_events</t>
  </si>
  <si>
    <t>distance_between_events</t>
  </si>
  <si>
    <t>time_ratio</t>
  </si>
  <si>
    <t>distance_during_events</t>
  </si>
  <si>
    <t>data_ratio</t>
  </si>
  <si>
    <t>The final entry in the heirarchical name, which we hold out separately for event features because we must also access the previous level of the heirarchy.</t>
  </si>
  <si>
    <t>DataType</t>
  </si>
  <si>
    <t>DataTypePythonName</t>
  </si>
  <si>
    <t>InSimple</t>
  </si>
  <si>
    <t>InMovement</t>
  </si>
  <si>
    <t>InEvent</t>
  </si>
  <si>
    <t>remove_partial_events</t>
  </si>
  <si>
    <t>locomotion.foraging_bends.amplitude</t>
  </si>
  <si>
    <t>locomotion.crawling_bends.head.amplitude</t>
  </si>
  <si>
    <t>locomotion.crawling_bends.midbody.amplitude</t>
  </si>
  <si>
    <t>locomotion.crawling_bends.tail.amplitude</t>
  </si>
  <si>
    <t>locomotion.crawling_bends.head.frequency</t>
  </si>
  <si>
    <t>locomotion.crawling_bends.midbody.frequency</t>
  </si>
  <si>
    <t>locomotion.crawling_bends.tail.frequency</t>
  </si>
  <si>
    <t>locomotion.foraging_bends.angle_speed</t>
  </si>
  <si>
    <t>path.range.value</t>
  </si>
  <si>
    <t>posture.coils</t>
  </si>
  <si>
    <t>locomotion.turns.omegas.omegas</t>
  </si>
  <si>
    <t>locomotion.turns.upsilons.upsilons</t>
  </si>
  <si>
    <t>locomotion.motion_events.forward</t>
  </si>
  <si>
    <t>locomotion.motion_events.paused</t>
  </si>
  <si>
    <t>locomotion.motion_events.backward</t>
  </si>
  <si>
    <t>frequency</t>
  </si>
  <si>
    <t>category</t>
  </si>
  <si>
    <t>omegas</t>
  </si>
  <si>
    <t>upsilons</t>
  </si>
  <si>
    <t>posture.track_length</t>
  </si>
  <si>
    <t>feature</t>
  </si>
  <si>
    <t>extraneous add-on (to be removed)</t>
  </si>
  <si>
    <t>mean</t>
  </si>
  <si>
    <t>std_dev</t>
  </si>
  <si>
    <t>max</t>
  </si>
  <si>
    <t>ratio</t>
  </si>
  <si>
    <t>tail</t>
  </si>
  <si>
    <t>amplitude</t>
  </si>
  <si>
    <t>hips</t>
  </si>
  <si>
    <t>midbody</t>
  </si>
  <si>
    <t>head</t>
  </si>
  <si>
    <t>neck</t>
  </si>
  <si>
    <t>area</t>
  </si>
  <si>
    <t>area_per_length</t>
  </si>
  <si>
    <t>width_per_length</t>
  </si>
  <si>
    <t>length</t>
  </si>
  <si>
    <t>width</t>
  </si>
  <si>
    <t>worm</t>
  </si>
  <si>
    <t>times</t>
  </si>
  <si>
    <t>sub-extended feature ID</t>
  </si>
  <si>
    <t>speed</t>
  </si>
  <si>
    <t>direction</t>
  </si>
  <si>
    <t>head_tip</t>
  </si>
  <si>
    <t>tail_tip</t>
  </si>
  <si>
    <t>foraging_bends</t>
  </si>
  <si>
    <t>range</t>
  </si>
  <si>
    <t>path</t>
  </si>
  <si>
    <t>bends</t>
  </si>
  <si>
    <t>curvature</t>
  </si>
  <si>
    <t>value</t>
  </si>
  <si>
    <t>coils</t>
  </si>
  <si>
    <t>motion_events</t>
  </si>
  <si>
    <t>duration</t>
  </si>
  <si>
    <t>morphology</t>
  </si>
  <si>
    <t>posture</t>
  </si>
  <si>
    <t>wavelength</t>
  </si>
  <si>
    <t>primary</t>
  </si>
  <si>
    <t>secondary</t>
  </si>
  <si>
    <t>track_length</t>
  </si>
  <si>
    <t>eccentricity</t>
  </si>
  <si>
    <t>kinks</t>
  </si>
  <si>
    <t>directions</t>
  </si>
  <si>
    <t>tail2head</t>
  </si>
  <si>
    <t>eigen_projection</t>
  </si>
  <si>
    <t>locomotion</t>
  </si>
  <si>
    <t>velocity</t>
  </si>
  <si>
    <t>angle_speed</t>
  </si>
  <si>
    <t>crawling_bends</t>
  </si>
  <si>
    <t>forward</t>
  </si>
  <si>
    <t>paused</t>
  </si>
  <si>
    <t>backward</t>
  </si>
  <si>
    <t>multiplier</t>
  </si>
  <si>
    <t>Samples</t>
  </si>
  <si>
    <t>SampleID</t>
  </si>
  <si>
    <t>Lab</t>
  </si>
  <si>
    <t>Date</t>
  </si>
  <si>
    <t>Video</t>
  </si>
  <si>
    <t>BLOB</t>
  </si>
  <si>
    <t>Integer</t>
  </si>
  <si>
    <t>String</t>
  </si>
  <si>
    <t>NumFrames</t>
  </si>
  <si>
    <t>Float</t>
  </si>
  <si>
    <t>WireframeVideo</t>
  </si>
  <si>
    <t>Skeleton</t>
  </si>
  <si>
    <t>Widths</t>
  </si>
  <si>
    <t>Contour</t>
  </si>
  <si>
    <t>Vulva</t>
  </si>
  <si>
    <t>2xn array</t>
  </si>
  <si>
    <t>1xn array</t>
  </si>
  <si>
    <t>avi</t>
  </si>
  <si>
    <t>FeatureID</t>
  </si>
  <si>
    <t>Values</t>
  </si>
  <si>
    <t>mxn array</t>
  </si>
  <si>
    <t>Bins</t>
  </si>
  <si>
    <t>HistogramID</t>
  </si>
  <si>
    <t>Name</t>
  </si>
  <si>
    <t>ComputerVisionAlgorithms</t>
  </si>
  <si>
    <t>CVAlgorithmID</t>
  </si>
  <si>
    <t>FrameByFrame</t>
  </si>
  <si>
    <t>Boolean</t>
  </si>
  <si>
    <t>Author</t>
  </si>
  <si>
    <t>Copyright</t>
  </si>
  <si>
    <t>WireframeID</t>
  </si>
  <si>
    <t>VideoID</t>
  </si>
  <si>
    <t>Simulated</t>
  </si>
  <si>
    <t>Videos</t>
  </si>
  <si>
    <t>Wireframes</t>
  </si>
  <si>
    <t>RULES</t>
  </si>
  <si>
    <t>SELECT COUNT(*) FROM Videos GROUP BY SampleID HAVING COUNT(*) &gt; 1</t>
  </si>
  <si>
    <t>Each sample has either one video or one wireframe with CVAlgorithm=NULL</t>
  </si>
  <si>
    <t>Features</t>
  </si>
  <si>
    <t>(726 per wireframe)</t>
  </si>
  <si>
    <t>Each wireframe has 726 rows in the histogram table</t>
  </si>
  <si>
    <t>(93 per wireframe)</t>
  </si>
  <si>
    <t>(aka pre-features)</t>
  </si>
  <si>
    <t>VulvaOrientation</t>
  </si>
  <si>
    <t>omega_turns</t>
  </si>
  <si>
    <t>upsilon_turns</t>
  </si>
  <si>
    <t>body_part</t>
  </si>
  <si>
    <t>aspect</t>
  </si>
  <si>
    <t>sub_feature</t>
  </si>
  <si>
    <t>type</t>
  </si>
  <si>
    <t>NULL for all but event</t>
  </si>
  <si>
    <t>string</t>
  </si>
  <si>
    <t>boolean</t>
  </si>
  <si>
    <t>Direction</t>
  </si>
  <si>
    <t>Sign</t>
  </si>
  <si>
    <t>dimension</t>
  </si>
  <si>
    <t>NULL for all except event</t>
  </si>
  <si>
    <t>title</t>
  </si>
  <si>
    <t>short_title</t>
  </si>
  <si>
    <t>integer</t>
  </si>
  <si>
    <t>WireframeMeasurements</t>
  </si>
  <si>
    <t>WireframeFeatures</t>
  </si>
  <si>
    <t>WireframeHistograms</t>
  </si>
  <si>
    <t>SELECT SUM((is_signed*3+1) * (is_time_series*3+1)) FROM Features</t>
  </si>
  <si>
    <t>This query should return 726:</t>
  </si>
  <si>
    <t>This query should return 22:</t>
  </si>
  <si>
    <t>This query should return 93:</t>
  </si>
  <si>
    <t>SELECT count(*) FROM Features</t>
  </si>
  <si>
    <t>SELECT DISTINCT count(name) FROM Features</t>
  </si>
  <si>
    <t>key</t>
  </si>
  <si>
    <t>annotations</t>
  </si>
  <si>
    <t>chemicals</t>
  </si>
  <si>
    <t>food</t>
  </si>
  <si>
    <t>illumination</t>
  </si>
  <si>
    <t>temperature</t>
  </si>
  <si>
    <t>timestamp</t>
  </si>
  <si>
    <t>tracker</t>
  </si>
  <si>
    <t>agarSide</t>
  </si>
  <si>
    <t>age</t>
  </si>
  <si>
    <t>allele</t>
  </si>
  <si>
    <t>chromosome</t>
  </si>
  <si>
    <t>gene</t>
  </si>
  <si>
    <t>genotype</t>
  </si>
  <si>
    <t>habituation</t>
  </si>
  <si>
    <t>sex</t>
  </si>
  <si>
    <t>strain</t>
  </si>
  <si>
    <t>ventralSide</t>
  </si>
  <si>
    <t>experiment</t>
  </si>
  <si>
    <t>arena</t>
  </si>
  <si>
    <t>files</t>
  </si>
  <si>
    <t>lab</t>
  </si>
  <si>
    <t>video</t>
  </si>
  <si>
    <t>wt2</t>
  </si>
  <si>
    <t>analysis</t>
  </si>
  <si>
    <t>computer</t>
  </si>
  <si>
    <t>directory</t>
  </si>
  <si>
    <t>info</t>
  </si>
  <si>
    <t>stage</t>
  </si>
  <si>
    <t>vignette</t>
  </si>
  <si>
    <t>address</t>
  </si>
  <si>
    <t>experimenter</t>
  </si>
  <si>
    <t>nullable</t>
  </si>
  <si>
    <t>not nullable</t>
  </si>
  <si>
    <t>Should a sample store its recommended CV algorithm?</t>
  </si>
  <si>
    <t>Maybe a multi-worm algorithm is necessary if the sample is a multi-worm sample.</t>
  </si>
  <si>
    <t>frames</t>
  </si>
  <si>
    <t>reference</t>
  </si>
  <si>
    <t>function</t>
  </si>
  <si>
    <t>id</t>
  </si>
  <si>
    <t>message</t>
  </si>
  <si>
    <t>resultion</t>
  </si>
  <si>
    <t>fourcc</t>
  </si>
  <si>
    <t>fps</t>
  </si>
  <si>
    <t>height</t>
  </si>
  <si>
    <t>micronsPerPixel</t>
  </si>
  <si>
    <t>x</t>
  </si>
  <si>
    <t>y</t>
  </si>
  <si>
    <t>to understand them better.</t>
  </si>
  <si>
    <t>ME: you need to find a better version of HDFView so you can see actual values for these 45 fields</t>
  </si>
  <si>
    <t>(93 rows, 18 columns)</t>
  </si>
  <si>
    <t>Add a wireframe to Wireframes</t>
  </si>
  <si>
    <t>Add a video to Videos</t>
  </si>
  <si>
    <t>Add a sample to Samples, then either:</t>
  </si>
  <si>
    <t>Only histograms from histograms with the same CV (or NULL) should be compared</t>
  </si>
  <si>
    <t>Calculate wireframes using a particular CV algorithm</t>
  </si>
  <si>
    <t>Overlay on one video the wireframes for a given video (all algorithms)</t>
  </si>
  <si>
    <t>Checkboxes let you turn on or off the algorithms chosen</t>
  </si>
  <si>
    <t>Via Web Interface</t>
  </si>
  <si>
    <t>Visualizations via Web Interface</t>
  </si>
  <si>
    <t>Through Code</t>
  </si>
  <si>
    <t>statistical test of which frames get dropped, etc, between CV algorithms</t>
  </si>
  <si>
    <t>add a feature</t>
  </si>
  <si>
    <t>Time-series plot of a feature</t>
  </si>
  <si>
    <t>Worm animation alongside time-series plot and events as they occur</t>
  </si>
  <si>
    <t>Histograms of one group of worms against another</t>
  </si>
  <si>
    <t>Can specify arbitrary groups through SQL injection ?</t>
  </si>
  <si>
    <t>Statistical compraison of one group vs another</t>
  </si>
  <si>
    <t>all of the above</t>
  </si>
  <si>
    <t>Heatmap squares plot of strains</t>
  </si>
  <si>
    <t>Strain</t>
  </si>
  <si>
    <t>StrainID</t>
  </si>
  <si>
    <t>Experimenter</t>
  </si>
  <si>
    <t>ExperimenterID</t>
  </si>
  <si>
    <t>Address</t>
  </si>
  <si>
    <t>FPS</t>
  </si>
  <si>
    <t>WormID</t>
  </si>
  <si>
    <t>Gene</t>
  </si>
  <si>
    <t>Genotype</t>
  </si>
  <si>
    <t>Sex</t>
  </si>
  <si>
    <t>Allele</t>
  </si>
  <si>
    <t>Chromosome</t>
  </si>
  <si>
    <t>SAME AS VulvaOrientation?</t>
  </si>
  <si>
    <t>Height</t>
  </si>
  <si>
    <t>MicronsPerPixel</t>
  </si>
  <si>
    <t>A distinct individual worm</t>
  </si>
  <si>
    <t>Width</t>
  </si>
  <si>
    <t>movement_validation Database Schema</t>
  </si>
  <si>
    <t>WormsPerVideo</t>
  </si>
  <si>
    <t>Denormalize samples?</t>
  </si>
  <si>
    <t>Multiple videos per sample?</t>
  </si>
  <si>
    <t>ThawedDate?</t>
  </si>
  <si>
    <t>NumberOfGenerationsSinceThawing?</t>
  </si>
  <si>
    <t>gasconcentration (over the course of all frames)</t>
  </si>
  <si>
    <t>Will be fully sequenced so longer</t>
  </si>
  <si>
    <t>NULL in case of N2</t>
  </si>
  <si>
    <t>SampleType</t>
  </si>
  <si>
    <t>Multiworm or no?</t>
  </si>
  <si>
    <t>NumWorms</t>
  </si>
  <si>
    <t>How does this work with multiple worms???</t>
  </si>
  <si>
    <t>Can this not just be a video?? Hmm, no because it's not a AVI of a wireframe…</t>
  </si>
  <si>
    <t>A wireframe is of MULTIPLE worms</t>
  </si>
  <si>
    <t>You'll have to have a SingleWormWireframe for use on the non-plate features.</t>
  </si>
  <si>
    <t>Plate Features…</t>
  </si>
  <si>
    <t>THESE MIGHT BE IRRELEVANT, MAYBE THEY ARE FEATURES????</t>
  </si>
  <si>
    <t>HMM, THAT'S TOO MUCH I THINK.</t>
  </si>
  <si>
    <t>Feature_ID</t>
  </si>
  <si>
    <t>motion_type</t>
  </si>
  <si>
    <t>data_type</t>
  </si>
  <si>
    <t>Actual feature data table</t>
  </si>
  <si>
    <t>CV version number</t>
  </si>
  <si>
    <t>CV algorithm name</t>
  </si>
  <si>
    <t>Batch ID</t>
  </si>
  <si>
    <t>Batch Table</t>
  </si>
  <si>
    <t>feature analysis version number</t>
  </si>
  <si>
    <t>AHA -&gt; that means we can load all the old data!</t>
  </si>
  <si>
    <t>create a little utility to crawl through the files and add all the data</t>
  </si>
  <si>
    <t>then create a utility that kicks off the process of creating a new batch for the new data.</t>
  </si>
  <si>
    <t>Have links to papers describing how data was collected for instance</t>
  </si>
  <si>
    <t>posture.amplitude_max</t>
  </si>
  <si>
    <t>posture.amplitude_ratio</t>
  </si>
  <si>
    <t>posture.primary_wavelength</t>
  </si>
  <si>
    <t>feature_field_correct</t>
  </si>
  <si>
    <t>posture.secondary_wavelength</t>
  </si>
  <si>
    <t>locomotion.turns.omegas.event_durations</t>
  </si>
  <si>
    <t>locomotion.turns.omegas.time_between_events</t>
  </si>
  <si>
    <t>locomotion.turns.omegas.distance_between_events</t>
  </si>
  <si>
    <t>locomotion.turns.omegas.time_ratio</t>
  </si>
  <si>
    <t>locomotion.turns.upsilons.event_durations</t>
  </si>
  <si>
    <t>locomotion.turns.upsilons.time_between_events</t>
  </si>
  <si>
    <t>locomotion.turns.upsilons.distance_between_events</t>
  </si>
  <si>
    <t>locomotion.turns.upsilons.time_ratio</t>
  </si>
  <si>
    <t>locomotion.motion_events.forward.event_durations</t>
  </si>
  <si>
    <t>locomotion.motion_events.forward.distance_during_events</t>
  </si>
  <si>
    <t>locomotion.motion_events.forward.time_between_events</t>
  </si>
  <si>
    <t>locomotion.motion_events.forward.distance_between_events</t>
  </si>
  <si>
    <t>locomotion.motion_events.forward.frequency</t>
  </si>
  <si>
    <t>locomotion.motion_events.forward.time_ratio</t>
  </si>
  <si>
    <t>locomotion.motion_events.forward.data_ratio</t>
  </si>
  <si>
    <t>locomotion.motion_events.paused.event_durations</t>
  </si>
  <si>
    <t>locomotion.motion_events.paused.distance_during_events</t>
  </si>
  <si>
    <t>locomotion.motion_events.paused.time_between_events</t>
  </si>
  <si>
    <t>locomotion.motion_events.paused.distance_between_events</t>
  </si>
  <si>
    <t>locomotion.motion_events.paused.frequency</t>
  </si>
  <si>
    <t>locomotion.motion_events.paused.time_ratio</t>
  </si>
  <si>
    <t>locomotion.motion_events.paused.data_ratio</t>
  </si>
  <si>
    <t>locomotion.motion_events.backward.event_durations</t>
  </si>
  <si>
    <t>locomotion.motion_events.backward.distance_during_events</t>
  </si>
  <si>
    <t>locomotion.motion_events.backward.time_between_events</t>
  </si>
  <si>
    <t>locomotion.motion_events.backward.distance_between_events</t>
  </si>
  <si>
    <t>locomotion.motion_events.backward.frequency</t>
  </si>
  <si>
    <t>locomotion.motion_events.backward.time_ratio</t>
  </si>
  <si>
    <t>locomotion.motion_events.backward.data_ratio</t>
  </si>
  <si>
    <t>posture.coils.event_durations</t>
  </si>
  <si>
    <t>posture.coils.time_between_events</t>
  </si>
  <si>
    <t>posture.coils.distance_between_events</t>
  </si>
  <si>
    <t>posture.coils.time_ratio</t>
  </si>
  <si>
    <t>posture.eigen_projection0</t>
  </si>
  <si>
    <t>posture.eigen_projection1</t>
  </si>
  <si>
    <t>posture.eigen_projection2</t>
  </si>
  <si>
    <t>posture.eigen_projection3</t>
  </si>
  <si>
    <t>posture.eigen_projection4</t>
  </si>
  <si>
    <t>posture.eigen_projection5</t>
  </si>
  <si>
    <t>Feature Name</t>
  </si>
  <si>
    <t>path.duration.head</t>
  </si>
  <si>
    <t>path.duration.midbody</t>
  </si>
  <si>
    <t>path.duration.tail</t>
  </si>
  <si>
    <t>path.duration.worm</t>
  </si>
  <si>
    <t>locomotion.omega_turns.distance_between_events</t>
  </si>
  <si>
    <t>locomotion.omega_turns.event_durations</t>
  </si>
  <si>
    <t>locomotion.omega_turns.frequency</t>
  </si>
  <si>
    <t>locomotion.omega_turns.time_between_events</t>
  </si>
  <si>
    <t>locomotion.omega_turns.time_ratio</t>
  </si>
  <si>
    <t>locomotion.upsilon_turns.distance_between_events</t>
  </si>
  <si>
    <t>locomotion.upsilon_turns.event_durations</t>
  </si>
  <si>
    <t>locomotion.upsilon_turns.frequency</t>
  </si>
  <si>
    <t>locomotion.upsilon_turns.time_between_events</t>
  </si>
  <si>
    <t>locomotion.upsilon_turns.time_ratio</t>
  </si>
  <si>
    <t>Notes</t>
  </si>
  <si>
    <t>In the PDF it seems to be more of an "event" feature since it's giving the bend counts.</t>
  </si>
  <si>
    <t>Module</t>
  </si>
  <si>
    <t>Class Name</t>
  </si>
  <si>
    <t>Flags</t>
  </si>
  <si>
    <t>locomotion_bends</t>
  </si>
  <si>
    <t>CrawlingBend</t>
  </si>
  <si>
    <t>BendAmplitude</t>
  </si>
  <si>
    <t>BendFrequency</t>
  </si>
  <si>
    <t>ForagingBends</t>
  </si>
  <si>
    <t>ForagingAmplitude</t>
  </si>
  <si>
    <t>ForagingAngleSpeed</t>
  </si>
  <si>
    <t>locomotion_features</t>
  </si>
  <si>
    <t>MotionEvent</t>
  </si>
  <si>
    <t>generic_features</t>
  </si>
  <si>
    <t>EventFeature</t>
  </si>
  <si>
    <t>IsPaused</t>
  </si>
  <si>
    <t>MotionMode</t>
  </si>
  <si>
    <t>locomotion_turns</t>
  </si>
  <si>
    <t>NewOmegaTurns</t>
  </si>
  <si>
    <t>TurnProcessor</t>
  </si>
  <si>
    <t>NewUpsilonTurns</t>
  </si>
  <si>
    <t>AverageBodyAngle</t>
  </si>
  <si>
    <t>LocomotionVelocitySection</t>
  </si>
  <si>
    <t>VelocityDirection</t>
  </si>
  <si>
    <t>VelocitySpeed</t>
  </si>
  <si>
    <t>MidbodyVelocityDistance</t>
  </si>
  <si>
    <t>morphology_features</t>
  </si>
  <si>
    <t>AreaPerLength</t>
  </si>
  <si>
    <t>WidthSection</t>
  </si>
  <si>
    <t>WidthPerLength</t>
  </si>
  <si>
    <t>path_features</t>
  </si>
  <si>
    <t>Coordinates</t>
  </si>
  <si>
    <t>Duration</t>
  </si>
  <si>
    <t>DurationFeature</t>
  </si>
  <si>
    <t>NewRange</t>
  </si>
  <si>
    <t>posture_features</t>
  </si>
  <si>
    <t>EigenProjectionProcessor</t>
  </si>
  <si>
    <t>AmplitudeMax</t>
  </si>
  <si>
    <t>AmplitudeRatio</t>
  </si>
  <si>
    <t>AmplitudeAndWavelengthProcessor</t>
  </si>
  <si>
    <t>Bend</t>
  </si>
  <si>
    <t>BendMean</t>
  </si>
  <si>
    <t>BendStdDev</t>
  </si>
  <si>
    <t>Coils</t>
  </si>
  <si>
    <t>EccentricityAndOrientationProcessor</t>
  </si>
  <si>
    <t>EigenProjection</t>
  </si>
  <si>
    <t>Kinks</t>
  </si>
  <si>
    <t>PrimaryWavelength</t>
  </si>
  <si>
    <t>SecondaryWavelength</t>
  </si>
  <si>
    <t>TrackLength</t>
  </si>
  <si>
    <t>is_feature</t>
  </si>
  <si>
    <t>locomotion.crawling_bends.head</t>
  </si>
  <si>
    <t>locomotion.crawling_bends.midbody</t>
  </si>
  <si>
    <t>locomotion.crawling_bends.tail</t>
  </si>
  <si>
    <t>locomotion.foraging_bends</t>
  </si>
  <si>
    <t>locomotion.motion_events.is_paused</t>
  </si>
  <si>
    <t>locomotion.motion_mode</t>
  </si>
  <si>
    <t>locomotion.omega_turns</t>
  </si>
  <si>
    <t>locomotion.turn_processor</t>
  </si>
  <si>
    <t>locomotion.upsilon_turns</t>
  </si>
  <si>
    <t>locomotion.velocity.avg_body_angle</t>
  </si>
  <si>
    <t>locomotion.velocity.head</t>
  </si>
  <si>
    <t>locomotion.velocity.head_tip</t>
  </si>
  <si>
    <t>locomotion.velocity.mibdody.distance</t>
  </si>
  <si>
    <t>locomotion.velocity.midbody</t>
  </si>
  <si>
    <t>locomotion.velocity.tail</t>
  </si>
  <si>
    <t>locomotion.velocity.tail_tip</t>
  </si>
  <si>
    <t>path.coordinates</t>
  </si>
  <si>
    <t>path.duration</t>
  </si>
  <si>
    <t>posture.all_eigenprojections</t>
  </si>
  <si>
    <t>posture.amplitude_wavelength_processor</t>
  </si>
  <si>
    <t>posture.bends.head</t>
  </si>
  <si>
    <t>posture.bends.hips</t>
  </si>
  <si>
    <t>posture.bends.midbody</t>
  </si>
  <si>
    <t>posture.bends.neck</t>
  </si>
  <si>
    <t>posture.bends.tail</t>
  </si>
  <si>
    <t>posture.eccentricity_and_orientation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</si>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</sst>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zoomScale="70" zoomScaleNormal="70" workbookViewId="0">
      <pane ySplit="1" topLeftCell="A2" activePane="bottomLeft" state="frozen"/>
      <selection pane="bottomLeft" activeCell="D101" sqref="D101"/>
    </sheetView>
  </sheetViews>
  <sheetFormatPr defaultRowHeight="15" x14ac:dyDescent="0.25"/>
  <cols>
    <col min="3" max="3" width="25.140625" customWidth="1"/>
    <col min="4" max="5" width="70.7109375" customWidth="1"/>
    <col min="6" max="6" width="41.140625" customWidth="1"/>
    <col min="7" max="7" width="21.85546875" customWidth="1"/>
    <col min="8" max="8" width="13.85546875" style="5" customWidth="1"/>
    <col min="9" max="9" width="19.42578125" style="5" customWidth="1"/>
    <col min="10" max="10" width="14.42578125" style="5" customWidth="1"/>
    <col min="11" max="11" width="13.28515625" style="5" customWidth="1"/>
    <col min="12" max="12" width="16.28515625" style="5" customWidth="1"/>
    <col min="13" max="13" width="6.5703125" style="5" customWidth="1"/>
    <col min="14" max="14" width="35" style="5" customWidth="1"/>
    <col min="17" max="17" width="29.140625" customWidth="1"/>
    <col min="18" max="18" width="15.5703125" customWidth="1"/>
    <col min="23" max="23" width="12.7109375" customWidth="1"/>
    <col min="24" max="24" width="15.85546875" customWidth="1"/>
    <col min="25" max="25" width="12" bestFit="1" customWidth="1"/>
    <col min="26" max="26" width="15.5703125" bestFit="1" customWidth="1"/>
    <col min="27" max="27" width="20" bestFit="1" customWidth="1"/>
    <col min="28" max="28" width="14" bestFit="1" customWidth="1"/>
    <col min="30" max="31" width="22.7109375" customWidth="1"/>
    <col min="32" max="32" width="16.28515625" customWidth="1"/>
    <col min="33" max="33" width="19.28515625" customWidth="1"/>
  </cols>
  <sheetData>
    <row r="1" spans="1:33" x14ac:dyDescent="0.25">
      <c r="A1" s="1" t="s">
        <v>323</v>
      </c>
      <c r="B1" s="1" t="s">
        <v>9</v>
      </c>
      <c r="C1" s="1" t="s">
        <v>2</v>
      </c>
      <c r="D1" s="1" t="s">
        <v>0</v>
      </c>
      <c r="E1" s="1" t="s">
        <v>588</v>
      </c>
      <c r="F1" s="1" t="s">
        <v>547</v>
      </c>
      <c r="G1" s="4" t="s">
        <v>405</v>
      </c>
      <c r="H1" s="4" t="s">
        <v>300</v>
      </c>
      <c r="I1" s="4" t="s">
        <v>304</v>
      </c>
      <c r="J1" s="4" t="s">
        <v>404</v>
      </c>
      <c r="K1" s="4" t="s">
        <v>402</v>
      </c>
      <c r="L1" s="4" t="s">
        <v>403</v>
      </c>
      <c r="M1" s="4" t="s">
        <v>14</v>
      </c>
      <c r="N1" s="4" t="s">
        <v>305</v>
      </c>
      <c r="O1" s="1" t="s">
        <v>603</v>
      </c>
      <c r="P1" s="1" t="s">
        <v>8</v>
      </c>
      <c r="Q1" s="1" t="s">
        <v>5</v>
      </c>
      <c r="R1" s="1" t="s">
        <v>6</v>
      </c>
      <c r="S1" s="1" t="s">
        <v>1</v>
      </c>
      <c r="T1" s="1" t="s">
        <v>3</v>
      </c>
      <c r="U1" s="1" t="s">
        <v>4</v>
      </c>
      <c r="V1" s="1" t="s">
        <v>7</v>
      </c>
      <c r="W1" s="2" t="s">
        <v>270</v>
      </c>
      <c r="X1" s="2" t="s">
        <v>13</v>
      </c>
      <c r="Y1" s="2" t="s">
        <v>10</v>
      </c>
      <c r="Z1" s="2" t="s">
        <v>283</v>
      </c>
      <c r="AA1" s="2" t="s">
        <v>12</v>
      </c>
      <c r="AB1" s="3" t="s">
        <v>15</v>
      </c>
      <c r="AC1" s="2" t="s">
        <v>355</v>
      </c>
      <c r="AD1" s="1" t="s">
        <v>605</v>
      </c>
      <c r="AE1" s="1" t="s">
        <v>606</v>
      </c>
      <c r="AF1" s="1" t="s">
        <v>607</v>
      </c>
      <c r="AG1" s="1" t="s">
        <v>654</v>
      </c>
    </row>
    <row r="2" spans="1:33" s="6" customFormat="1" x14ac:dyDescent="0.25">
      <c r="A2" s="6">
        <v>1</v>
      </c>
      <c r="B2" s="6" t="s">
        <v>174</v>
      </c>
      <c r="C2" s="6" t="s">
        <v>189</v>
      </c>
      <c r="D2" s="6" t="s">
        <v>175</v>
      </c>
      <c r="E2" s="6" t="s">
        <v>592</v>
      </c>
      <c r="F2" s="6" t="s">
        <v>175</v>
      </c>
      <c r="G2" s="11" t="s">
        <v>174</v>
      </c>
      <c r="H2" s="11" t="s">
        <v>330</v>
      </c>
      <c r="I2" s="11" t="s">
        <v>336</v>
      </c>
      <c r="J2" s="11"/>
      <c r="K2" s="11" t="s">
        <v>321</v>
      </c>
      <c r="L2" s="11"/>
      <c r="M2" s="11"/>
      <c r="N2" s="11" t="s">
        <v>322</v>
      </c>
      <c r="Q2" s="6" t="s">
        <v>179</v>
      </c>
      <c r="R2" s="6" t="s">
        <v>183</v>
      </c>
      <c r="S2" s="6">
        <v>1</v>
      </c>
      <c r="T2" s="6">
        <v>0</v>
      </c>
      <c r="U2" s="6">
        <v>0</v>
      </c>
      <c r="V2" s="6" t="s">
        <v>184</v>
      </c>
      <c r="AB2" s="6">
        <v>0</v>
      </c>
      <c r="AC2" s="6">
        <v>1</v>
      </c>
      <c r="AD2" s="6" t="s">
        <v>634</v>
      </c>
      <c r="AE2" s="6" t="s">
        <v>637</v>
      </c>
      <c r="AF2" s="6" t="s">
        <v>321</v>
      </c>
      <c r="AG2" s="6" t="s">
        <v>472</v>
      </c>
    </row>
    <row r="3" spans="1:33" s="6" customFormat="1" x14ac:dyDescent="0.25">
      <c r="A3" s="6">
        <v>2</v>
      </c>
      <c r="B3" s="6" t="s">
        <v>174</v>
      </c>
      <c r="C3" s="6" t="s">
        <v>189</v>
      </c>
      <c r="D3" s="6" t="s">
        <v>176</v>
      </c>
      <c r="E3" s="6" t="s">
        <v>589</v>
      </c>
      <c r="F3" s="6" t="s">
        <v>176</v>
      </c>
      <c r="G3" s="11" t="s">
        <v>174</v>
      </c>
      <c r="H3" s="11" t="s">
        <v>330</v>
      </c>
      <c r="I3" s="11" t="s">
        <v>336</v>
      </c>
      <c r="J3" s="11"/>
      <c r="K3" s="11" t="s">
        <v>314</v>
      </c>
      <c r="L3" s="11"/>
      <c r="M3" s="11"/>
      <c r="N3" s="11" t="s">
        <v>322</v>
      </c>
      <c r="Q3" s="6" t="s">
        <v>180</v>
      </c>
      <c r="R3" s="6" t="s">
        <v>138</v>
      </c>
      <c r="S3" s="6">
        <v>0.5</v>
      </c>
      <c r="T3" s="6">
        <v>0</v>
      </c>
      <c r="U3" s="6">
        <v>0</v>
      </c>
      <c r="V3" s="6" t="s">
        <v>184</v>
      </c>
      <c r="AB3" s="6">
        <v>0</v>
      </c>
      <c r="AC3" s="6">
        <v>1</v>
      </c>
      <c r="AD3" s="6" t="s">
        <v>634</v>
      </c>
      <c r="AE3" s="6" t="s">
        <v>637</v>
      </c>
      <c r="AF3" s="6" t="s">
        <v>314</v>
      </c>
      <c r="AG3" s="6" t="s">
        <v>472</v>
      </c>
    </row>
    <row r="4" spans="1:33" s="6" customFormat="1" x14ac:dyDescent="0.25">
      <c r="A4" s="6">
        <v>3</v>
      </c>
      <c r="B4" s="6" t="s">
        <v>174</v>
      </c>
      <c r="C4" s="6" t="s">
        <v>189</v>
      </c>
      <c r="D4" s="6" t="s">
        <v>177</v>
      </c>
      <c r="E4" s="6" t="s">
        <v>590</v>
      </c>
      <c r="F4" s="6" t="s">
        <v>177</v>
      </c>
      <c r="G4" s="11" t="s">
        <v>174</v>
      </c>
      <c r="H4" s="11" t="s">
        <v>330</v>
      </c>
      <c r="I4" s="11" t="s">
        <v>336</v>
      </c>
      <c r="J4" s="11"/>
      <c r="K4" s="11" t="s">
        <v>313</v>
      </c>
      <c r="L4" s="11"/>
      <c r="M4" s="11"/>
      <c r="N4" s="11" t="s">
        <v>322</v>
      </c>
      <c r="Q4" s="6" t="s">
        <v>181</v>
      </c>
      <c r="R4" s="6" t="s">
        <v>139</v>
      </c>
      <c r="S4" s="6">
        <v>1</v>
      </c>
      <c r="T4" s="6">
        <v>0</v>
      </c>
      <c r="U4" s="6">
        <v>0</v>
      </c>
      <c r="V4" s="6" t="s">
        <v>184</v>
      </c>
      <c r="AB4" s="6">
        <v>0</v>
      </c>
      <c r="AC4" s="6">
        <v>1</v>
      </c>
      <c r="AD4" s="6" t="s">
        <v>634</v>
      </c>
      <c r="AE4" s="6" t="s">
        <v>637</v>
      </c>
      <c r="AF4" s="6" t="s">
        <v>313</v>
      </c>
      <c r="AG4" s="6" t="s">
        <v>472</v>
      </c>
    </row>
    <row r="5" spans="1:33" s="6" customFormat="1" x14ac:dyDescent="0.25">
      <c r="A5" s="6">
        <v>4</v>
      </c>
      <c r="B5" s="6" t="s">
        <v>174</v>
      </c>
      <c r="C5" s="6" t="s">
        <v>189</v>
      </c>
      <c r="D5" s="6" t="s">
        <v>178</v>
      </c>
      <c r="E5" s="6" t="s">
        <v>591</v>
      </c>
      <c r="F5" s="6" t="s">
        <v>178</v>
      </c>
      <c r="G5" s="11" t="s">
        <v>174</v>
      </c>
      <c r="H5" s="11" t="s">
        <v>330</v>
      </c>
      <c r="I5" s="11" t="s">
        <v>336</v>
      </c>
      <c r="J5" s="11"/>
      <c r="K5" s="11" t="s">
        <v>310</v>
      </c>
      <c r="L5" s="11"/>
      <c r="M5" s="11"/>
      <c r="N5" s="11" t="s">
        <v>322</v>
      </c>
      <c r="Q5" s="6" t="s">
        <v>182</v>
      </c>
      <c r="R5" s="6" t="s">
        <v>140</v>
      </c>
      <c r="S5" s="6">
        <v>0.5</v>
      </c>
      <c r="T5" s="6">
        <v>0</v>
      </c>
      <c r="U5" s="6">
        <v>0</v>
      </c>
      <c r="V5" s="6" t="s">
        <v>184</v>
      </c>
      <c r="AB5" s="6">
        <v>0</v>
      </c>
      <c r="AC5" s="6">
        <v>1</v>
      </c>
      <c r="AD5" s="6" t="s">
        <v>634</v>
      </c>
      <c r="AE5" s="6" t="s">
        <v>637</v>
      </c>
      <c r="AF5" s="6" t="s">
        <v>310</v>
      </c>
      <c r="AG5" s="6" t="s">
        <v>472</v>
      </c>
    </row>
    <row r="6" spans="1:33" s="6" customFormat="1" x14ac:dyDescent="0.25">
      <c r="A6" s="6">
        <v>5</v>
      </c>
      <c r="B6" s="6" t="s">
        <v>72</v>
      </c>
      <c r="C6" s="6" t="s">
        <v>188</v>
      </c>
      <c r="D6" s="6" t="s">
        <v>24</v>
      </c>
      <c r="E6" s="6" t="s">
        <v>24</v>
      </c>
      <c r="F6" s="6" t="s">
        <v>24</v>
      </c>
      <c r="G6" s="11" t="s">
        <v>72</v>
      </c>
      <c r="H6" s="11" t="s">
        <v>337</v>
      </c>
      <c r="I6" s="11" t="s">
        <v>319</v>
      </c>
      <c r="J6" s="11"/>
      <c r="K6" s="11"/>
      <c r="L6" s="11"/>
      <c r="M6" s="11"/>
      <c r="N6" s="11"/>
      <c r="P6" s="6" t="s">
        <v>24</v>
      </c>
      <c r="Q6" s="6" t="s">
        <v>85</v>
      </c>
      <c r="R6" s="6" t="s">
        <v>85</v>
      </c>
      <c r="S6" s="6">
        <v>1</v>
      </c>
      <c r="T6" s="6">
        <v>0</v>
      </c>
      <c r="U6" s="6">
        <v>0</v>
      </c>
      <c r="V6" s="6" t="s">
        <v>161</v>
      </c>
      <c r="AB6" s="6">
        <v>1</v>
      </c>
      <c r="AC6" s="6">
        <v>4</v>
      </c>
      <c r="AD6" s="6" t="s">
        <v>630</v>
      </c>
      <c r="AE6" s="6" t="s">
        <v>85</v>
      </c>
      <c r="AG6" s="6" t="s">
        <v>472</v>
      </c>
    </row>
    <row r="7" spans="1:33" s="6" customFormat="1" x14ac:dyDescent="0.25">
      <c r="A7" s="6">
        <v>6</v>
      </c>
      <c r="B7" s="6" t="s">
        <v>72</v>
      </c>
      <c r="C7" s="6" t="s">
        <v>188</v>
      </c>
      <c r="D7" s="6" t="s">
        <v>25</v>
      </c>
      <c r="E7" s="6" t="s">
        <v>25</v>
      </c>
      <c r="F7" s="6" t="s">
        <v>25</v>
      </c>
      <c r="G7" s="11" t="s">
        <v>72</v>
      </c>
      <c r="H7" s="11" t="s">
        <v>337</v>
      </c>
      <c r="I7" s="11" t="s">
        <v>320</v>
      </c>
      <c r="J7" s="11"/>
      <c r="K7" s="11" t="s">
        <v>314</v>
      </c>
      <c r="L7" s="11"/>
      <c r="M7" s="11"/>
      <c r="N7" s="11"/>
      <c r="P7" s="6" t="s">
        <v>25</v>
      </c>
      <c r="Q7" s="6" t="s">
        <v>86</v>
      </c>
      <c r="R7" s="6" t="s">
        <v>138</v>
      </c>
      <c r="S7" s="6">
        <v>1</v>
      </c>
      <c r="T7" s="6">
        <v>0</v>
      </c>
      <c r="U7" s="6">
        <v>0</v>
      </c>
      <c r="V7" s="6" t="s">
        <v>161</v>
      </c>
      <c r="AB7" s="6">
        <v>1</v>
      </c>
      <c r="AC7" s="6">
        <v>4</v>
      </c>
      <c r="AD7" s="6" t="s">
        <v>630</v>
      </c>
      <c r="AE7" s="6" t="s">
        <v>632</v>
      </c>
      <c r="AF7" s="6" t="s">
        <v>314</v>
      </c>
      <c r="AG7" s="6" t="s">
        <v>472</v>
      </c>
    </row>
    <row r="8" spans="1:33" s="6" customFormat="1" x14ac:dyDescent="0.25">
      <c r="A8" s="6">
        <v>7</v>
      </c>
      <c r="B8" s="6" t="s">
        <v>72</v>
      </c>
      <c r="C8" s="6" t="s">
        <v>188</v>
      </c>
      <c r="D8" s="6" t="s">
        <v>26</v>
      </c>
      <c r="E8" s="6" t="s">
        <v>26</v>
      </c>
      <c r="F8" s="6" t="s">
        <v>26</v>
      </c>
      <c r="G8" s="11" t="s">
        <v>72</v>
      </c>
      <c r="H8" s="11" t="s">
        <v>337</v>
      </c>
      <c r="I8" s="11" t="s">
        <v>320</v>
      </c>
      <c r="J8" s="11"/>
      <c r="K8" s="11" t="s">
        <v>313</v>
      </c>
      <c r="L8" s="11"/>
      <c r="M8" s="11"/>
      <c r="N8" s="11"/>
      <c r="P8" s="6" t="s">
        <v>26</v>
      </c>
      <c r="Q8" s="6" t="s">
        <v>87</v>
      </c>
      <c r="R8" s="6" t="s">
        <v>139</v>
      </c>
      <c r="S8" s="6">
        <v>1</v>
      </c>
      <c r="T8" s="6">
        <v>0</v>
      </c>
      <c r="U8" s="6">
        <v>0</v>
      </c>
      <c r="V8" s="6" t="s">
        <v>161</v>
      </c>
      <c r="AB8" s="6">
        <v>1</v>
      </c>
      <c r="AC8" s="6">
        <v>4</v>
      </c>
      <c r="AD8" s="6" t="s">
        <v>630</v>
      </c>
      <c r="AE8" s="6" t="s">
        <v>632</v>
      </c>
      <c r="AF8" s="6" t="s">
        <v>313</v>
      </c>
      <c r="AG8" s="6" t="s">
        <v>472</v>
      </c>
    </row>
    <row r="9" spans="1:33" s="6" customFormat="1" x14ac:dyDescent="0.25">
      <c r="A9" s="6">
        <v>8</v>
      </c>
      <c r="B9" s="6" t="s">
        <v>72</v>
      </c>
      <c r="C9" s="6" t="s">
        <v>188</v>
      </c>
      <c r="D9" s="6" t="s">
        <v>27</v>
      </c>
      <c r="E9" s="6" t="s">
        <v>27</v>
      </c>
      <c r="F9" s="6" t="s">
        <v>27</v>
      </c>
      <c r="G9" s="11" t="s">
        <v>72</v>
      </c>
      <c r="H9" s="11" t="s">
        <v>337</v>
      </c>
      <c r="I9" s="11" t="s">
        <v>320</v>
      </c>
      <c r="J9" s="11"/>
      <c r="K9" s="11" t="s">
        <v>310</v>
      </c>
      <c r="L9" s="11"/>
      <c r="M9" s="11"/>
      <c r="N9" s="11"/>
      <c r="P9" s="6" t="s">
        <v>27</v>
      </c>
      <c r="Q9" s="6" t="s">
        <v>88</v>
      </c>
      <c r="R9" s="6" t="s">
        <v>140</v>
      </c>
      <c r="S9" s="6">
        <v>1</v>
      </c>
      <c r="T9" s="6">
        <v>0</v>
      </c>
      <c r="U9" s="6">
        <v>0</v>
      </c>
      <c r="V9" s="6" t="s">
        <v>161</v>
      </c>
      <c r="AB9" s="6">
        <v>1</v>
      </c>
      <c r="AC9" s="6">
        <v>4</v>
      </c>
      <c r="AD9" s="6" t="s">
        <v>630</v>
      </c>
      <c r="AE9" s="6" t="s">
        <v>632</v>
      </c>
      <c r="AF9" s="6" t="s">
        <v>310</v>
      </c>
      <c r="AG9" s="6" t="s">
        <v>472</v>
      </c>
    </row>
    <row r="10" spans="1:33" s="6" customFormat="1" x14ac:dyDescent="0.25">
      <c r="A10" s="6">
        <v>9</v>
      </c>
      <c r="B10" s="6" t="s">
        <v>72</v>
      </c>
      <c r="C10" s="6" t="s">
        <v>188</v>
      </c>
      <c r="D10" s="6" t="s">
        <v>28</v>
      </c>
      <c r="E10" s="6" t="s">
        <v>28</v>
      </c>
      <c r="F10" s="6" t="s">
        <v>28</v>
      </c>
      <c r="G10" s="11" t="s">
        <v>72</v>
      </c>
      <c r="H10" s="11" t="s">
        <v>337</v>
      </c>
      <c r="I10" s="11" t="s">
        <v>316</v>
      </c>
      <c r="J10" s="11"/>
      <c r="K10" s="11"/>
      <c r="L10" s="11"/>
      <c r="M10" s="11"/>
      <c r="N10" s="11"/>
      <c r="P10" s="6" t="s">
        <v>28</v>
      </c>
      <c r="Q10" s="6" t="s">
        <v>89</v>
      </c>
      <c r="R10" s="6" t="s">
        <v>89</v>
      </c>
      <c r="S10" s="6">
        <v>100</v>
      </c>
      <c r="T10" s="6">
        <v>0</v>
      </c>
      <c r="U10" s="6">
        <v>0</v>
      </c>
      <c r="V10" s="6" t="s">
        <v>162</v>
      </c>
      <c r="AB10" s="6">
        <v>1</v>
      </c>
      <c r="AC10" s="6">
        <v>4</v>
      </c>
      <c r="AD10" s="6" t="s">
        <v>630</v>
      </c>
      <c r="AE10" s="6" t="s">
        <v>89</v>
      </c>
      <c r="AG10" s="6" t="s">
        <v>472</v>
      </c>
    </row>
    <row r="11" spans="1:33" s="6" customFormat="1" x14ac:dyDescent="0.25">
      <c r="A11" s="6">
        <v>10</v>
      </c>
      <c r="B11" s="6" t="s">
        <v>72</v>
      </c>
      <c r="C11" s="6" t="s">
        <v>188</v>
      </c>
      <c r="D11" s="6" t="s">
        <v>29</v>
      </c>
      <c r="E11" s="6" t="s">
        <v>29</v>
      </c>
      <c r="F11" s="6" t="s">
        <v>29</v>
      </c>
      <c r="G11" s="11" t="s">
        <v>72</v>
      </c>
      <c r="H11" s="11" t="s">
        <v>337</v>
      </c>
      <c r="I11" s="11" t="s">
        <v>317</v>
      </c>
      <c r="J11" s="11"/>
      <c r="K11" s="11"/>
      <c r="L11" s="11"/>
      <c r="M11" s="11"/>
      <c r="N11" s="11"/>
      <c r="P11" s="6" t="s">
        <v>73</v>
      </c>
      <c r="Q11" s="6" t="s">
        <v>90</v>
      </c>
      <c r="R11" s="6" t="s">
        <v>90</v>
      </c>
      <c r="S11" s="6">
        <v>0.1</v>
      </c>
      <c r="T11" s="6">
        <v>0</v>
      </c>
      <c r="U11" s="6">
        <v>0</v>
      </c>
      <c r="V11" s="6" t="s">
        <v>161</v>
      </c>
      <c r="AB11" s="6">
        <v>1</v>
      </c>
      <c r="AC11" s="6">
        <v>4</v>
      </c>
      <c r="AD11" s="6" t="s">
        <v>630</v>
      </c>
      <c r="AE11" s="6" t="s">
        <v>631</v>
      </c>
      <c r="AG11" s="6" t="s">
        <v>472</v>
      </c>
    </row>
    <row r="12" spans="1:33" s="6" customFormat="1" x14ac:dyDescent="0.25">
      <c r="A12" s="6">
        <v>11</v>
      </c>
      <c r="B12" s="6" t="s">
        <v>72</v>
      </c>
      <c r="C12" s="6" t="s">
        <v>188</v>
      </c>
      <c r="D12" s="6" t="s">
        <v>30</v>
      </c>
      <c r="E12" s="6" t="s">
        <v>30</v>
      </c>
      <c r="F12" s="6" t="s">
        <v>30</v>
      </c>
      <c r="G12" s="11" t="s">
        <v>72</v>
      </c>
      <c r="H12" s="11" t="s">
        <v>337</v>
      </c>
      <c r="I12" s="11" t="s">
        <v>318</v>
      </c>
      <c r="J12" s="11"/>
      <c r="K12" s="11"/>
      <c r="L12" s="11"/>
      <c r="M12" s="11"/>
      <c r="N12" s="11"/>
      <c r="P12" s="6" t="s">
        <v>74</v>
      </c>
      <c r="Q12" s="6" t="s">
        <v>91</v>
      </c>
      <c r="R12" s="6" t="s">
        <v>91</v>
      </c>
      <c r="S12" s="6">
        <v>1E-4</v>
      </c>
      <c r="T12" s="6">
        <v>0</v>
      </c>
      <c r="U12" s="6">
        <v>0</v>
      </c>
      <c r="V12" s="6" t="s">
        <v>163</v>
      </c>
      <c r="AB12" s="6">
        <v>1</v>
      </c>
      <c r="AC12" s="6">
        <v>4</v>
      </c>
      <c r="AD12" s="6" t="s">
        <v>630</v>
      </c>
      <c r="AE12" s="6" t="s">
        <v>633</v>
      </c>
      <c r="AG12" s="6" t="s">
        <v>472</v>
      </c>
    </row>
    <row r="13" spans="1:33" s="6" customFormat="1" x14ac:dyDescent="0.25">
      <c r="A13" s="6">
        <v>12</v>
      </c>
      <c r="B13" s="6" t="s">
        <v>72</v>
      </c>
      <c r="C13" s="6" t="s">
        <v>186</v>
      </c>
      <c r="D13" s="6" t="s">
        <v>31</v>
      </c>
      <c r="E13" s="6" t="s">
        <v>31</v>
      </c>
      <c r="F13" s="6" t="s">
        <v>31</v>
      </c>
      <c r="G13" s="11" t="s">
        <v>72</v>
      </c>
      <c r="H13" s="11" t="s">
        <v>338</v>
      </c>
      <c r="I13" s="11" t="s">
        <v>331</v>
      </c>
      <c r="J13" s="11"/>
      <c r="K13" s="11" t="s">
        <v>314</v>
      </c>
      <c r="L13" s="11" t="s">
        <v>306</v>
      </c>
      <c r="M13" s="11"/>
      <c r="N13" s="11"/>
      <c r="P13" s="6" t="s">
        <v>31</v>
      </c>
      <c r="Q13" s="6" t="s">
        <v>92</v>
      </c>
      <c r="R13" s="6" t="s">
        <v>138</v>
      </c>
      <c r="S13" s="6">
        <v>1</v>
      </c>
      <c r="T13" s="6">
        <v>1</v>
      </c>
      <c r="U13" s="6">
        <v>1</v>
      </c>
      <c r="V13" s="6" t="s">
        <v>164</v>
      </c>
      <c r="AB13" s="6">
        <v>1</v>
      </c>
      <c r="AC13" s="6">
        <v>16</v>
      </c>
      <c r="AD13" s="6" t="s">
        <v>639</v>
      </c>
      <c r="AE13" s="6" t="s">
        <v>645</v>
      </c>
      <c r="AF13" s="6" t="s">
        <v>314</v>
      </c>
      <c r="AG13" s="6" t="s">
        <v>472</v>
      </c>
    </row>
    <row r="14" spans="1:33" s="6" customFormat="1" x14ac:dyDescent="0.25">
      <c r="A14" s="6">
        <v>13</v>
      </c>
      <c r="B14" s="6" t="s">
        <v>72</v>
      </c>
      <c r="C14" s="6" t="s">
        <v>186</v>
      </c>
      <c r="D14" s="6" t="s">
        <v>32</v>
      </c>
      <c r="E14" s="6" t="s">
        <v>32</v>
      </c>
      <c r="F14" s="6" t="s">
        <v>32</v>
      </c>
      <c r="G14" s="11" t="s">
        <v>72</v>
      </c>
      <c r="H14" s="11" t="s">
        <v>338</v>
      </c>
      <c r="I14" s="11" t="s">
        <v>331</v>
      </c>
      <c r="J14" s="11"/>
      <c r="K14" s="11" t="s">
        <v>315</v>
      </c>
      <c r="L14" s="11" t="s">
        <v>306</v>
      </c>
      <c r="M14" s="11"/>
      <c r="N14" s="11"/>
      <c r="P14" s="6" t="s">
        <v>32</v>
      </c>
      <c r="Q14" s="6" t="s">
        <v>93</v>
      </c>
      <c r="R14" s="6" t="s">
        <v>141</v>
      </c>
      <c r="S14" s="6">
        <v>1</v>
      </c>
      <c r="T14" s="6">
        <v>1</v>
      </c>
      <c r="U14" s="6">
        <v>1</v>
      </c>
      <c r="V14" s="6" t="s">
        <v>164</v>
      </c>
      <c r="AB14" s="6">
        <v>1</v>
      </c>
      <c r="AC14" s="6">
        <v>16</v>
      </c>
      <c r="AD14" s="6" t="s">
        <v>639</v>
      </c>
      <c r="AE14" s="6" t="s">
        <v>645</v>
      </c>
      <c r="AF14" s="6" t="s">
        <v>315</v>
      </c>
      <c r="AG14" s="6" t="s">
        <v>472</v>
      </c>
    </row>
    <row r="15" spans="1:33" s="6" customFormat="1" x14ac:dyDescent="0.25">
      <c r="A15" s="6">
        <v>14</v>
      </c>
      <c r="B15" s="6" t="s">
        <v>72</v>
      </c>
      <c r="C15" s="6" t="s">
        <v>186</v>
      </c>
      <c r="D15" s="6" t="s">
        <v>33</v>
      </c>
      <c r="E15" s="6" t="s">
        <v>33</v>
      </c>
      <c r="F15" s="6" t="s">
        <v>33</v>
      </c>
      <c r="G15" s="11" t="s">
        <v>72</v>
      </c>
      <c r="H15" s="11" t="s">
        <v>338</v>
      </c>
      <c r="I15" s="11" t="s">
        <v>331</v>
      </c>
      <c r="J15" s="11"/>
      <c r="K15" s="11" t="s">
        <v>313</v>
      </c>
      <c r="L15" s="11" t="s">
        <v>306</v>
      </c>
      <c r="M15" s="11"/>
      <c r="N15" s="11"/>
      <c r="P15" s="6" t="s">
        <v>33</v>
      </c>
      <c r="Q15" s="6" t="s">
        <v>94</v>
      </c>
      <c r="R15" s="6" t="s">
        <v>139</v>
      </c>
      <c r="S15" s="6">
        <v>1</v>
      </c>
      <c r="T15" s="6">
        <v>1</v>
      </c>
      <c r="U15" s="6">
        <v>1</v>
      </c>
      <c r="V15" s="6" t="s">
        <v>164</v>
      </c>
      <c r="AB15" s="6">
        <v>1</v>
      </c>
      <c r="AC15" s="6">
        <v>16</v>
      </c>
      <c r="AD15" s="6" t="s">
        <v>639</v>
      </c>
      <c r="AE15" s="6" t="s">
        <v>645</v>
      </c>
      <c r="AF15" s="6" t="s">
        <v>313</v>
      </c>
      <c r="AG15" s="6" t="s">
        <v>472</v>
      </c>
    </row>
    <row r="16" spans="1:33" s="6" customFormat="1" x14ac:dyDescent="0.25">
      <c r="A16" s="6">
        <v>15</v>
      </c>
      <c r="B16" s="6" t="s">
        <v>72</v>
      </c>
      <c r="C16" s="6" t="s">
        <v>186</v>
      </c>
      <c r="D16" s="6" t="s">
        <v>34</v>
      </c>
      <c r="E16" s="6" t="s">
        <v>34</v>
      </c>
      <c r="F16" s="6" t="s">
        <v>34</v>
      </c>
      <c r="G16" s="11" t="s">
        <v>72</v>
      </c>
      <c r="H16" s="11" t="s">
        <v>338</v>
      </c>
      <c r="I16" s="11" t="s">
        <v>331</v>
      </c>
      <c r="J16" s="11"/>
      <c r="K16" s="11" t="s">
        <v>312</v>
      </c>
      <c r="L16" s="11" t="s">
        <v>306</v>
      </c>
      <c r="M16" s="11"/>
      <c r="N16" s="11"/>
      <c r="P16" s="6" t="s">
        <v>34</v>
      </c>
      <c r="Q16" s="6" t="s">
        <v>95</v>
      </c>
      <c r="R16" s="6" t="s">
        <v>142</v>
      </c>
      <c r="S16" s="6">
        <v>1</v>
      </c>
      <c r="T16" s="6">
        <v>1</v>
      </c>
      <c r="U16" s="6">
        <v>1</v>
      </c>
      <c r="V16" s="6" t="s">
        <v>164</v>
      </c>
      <c r="AB16" s="6">
        <v>1</v>
      </c>
      <c r="AC16" s="6">
        <v>16</v>
      </c>
      <c r="AD16" s="6" t="s">
        <v>639</v>
      </c>
      <c r="AE16" s="6" t="s">
        <v>645</v>
      </c>
      <c r="AF16" s="6" t="s">
        <v>312</v>
      </c>
      <c r="AG16" s="6" t="s">
        <v>472</v>
      </c>
    </row>
    <row r="17" spans="1:33" s="6" customFormat="1" x14ac:dyDescent="0.25">
      <c r="A17" s="6">
        <v>16</v>
      </c>
      <c r="B17" s="6" t="s">
        <v>72</v>
      </c>
      <c r="C17" s="6" t="s">
        <v>186</v>
      </c>
      <c r="D17" s="6" t="s">
        <v>35</v>
      </c>
      <c r="E17" s="6" t="s">
        <v>35</v>
      </c>
      <c r="F17" s="6" t="s">
        <v>35</v>
      </c>
      <c r="G17" s="11" t="s">
        <v>72</v>
      </c>
      <c r="H17" s="11" t="s">
        <v>338</v>
      </c>
      <c r="I17" s="11" t="s">
        <v>331</v>
      </c>
      <c r="J17" s="11"/>
      <c r="K17" s="11" t="s">
        <v>310</v>
      </c>
      <c r="L17" s="11" t="s">
        <v>306</v>
      </c>
      <c r="M17" s="11"/>
      <c r="N17" s="11"/>
      <c r="P17" s="6" t="s">
        <v>35</v>
      </c>
      <c r="Q17" s="6" t="s">
        <v>96</v>
      </c>
      <c r="R17" s="6" t="s">
        <v>140</v>
      </c>
      <c r="S17" s="6">
        <v>1</v>
      </c>
      <c r="T17" s="6">
        <v>1</v>
      </c>
      <c r="U17" s="6">
        <v>1</v>
      </c>
      <c r="V17" s="6" t="s">
        <v>164</v>
      </c>
      <c r="AB17" s="6">
        <v>1</v>
      </c>
      <c r="AC17" s="6">
        <v>16</v>
      </c>
      <c r="AD17" s="6" t="s">
        <v>639</v>
      </c>
      <c r="AE17" s="6" t="s">
        <v>645</v>
      </c>
      <c r="AF17" s="6" t="s">
        <v>310</v>
      </c>
      <c r="AG17" s="6" t="s">
        <v>472</v>
      </c>
    </row>
    <row r="18" spans="1:33" s="6" customFormat="1" x14ac:dyDescent="0.25">
      <c r="A18" s="6">
        <v>17</v>
      </c>
      <c r="B18" s="6" t="s">
        <v>72</v>
      </c>
      <c r="C18" s="6" t="s">
        <v>186</v>
      </c>
      <c r="D18" s="6" t="s">
        <v>36</v>
      </c>
      <c r="E18" s="6" t="s">
        <v>36</v>
      </c>
      <c r="F18" s="6" t="s">
        <v>36</v>
      </c>
      <c r="G18" s="11" t="s">
        <v>72</v>
      </c>
      <c r="H18" s="11" t="s">
        <v>338</v>
      </c>
      <c r="I18" s="11" t="s">
        <v>331</v>
      </c>
      <c r="J18" s="11"/>
      <c r="K18" s="11" t="s">
        <v>314</v>
      </c>
      <c r="L18" s="11" t="s">
        <v>307</v>
      </c>
      <c r="M18" s="11"/>
      <c r="N18" s="11"/>
      <c r="P18" s="6" t="s">
        <v>75</v>
      </c>
      <c r="Q18" s="6" t="s">
        <v>97</v>
      </c>
      <c r="R18" s="6" t="s">
        <v>138</v>
      </c>
      <c r="S18" s="6">
        <v>0.5</v>
      </c>
      <c r="T18" s="6">
        <v>1</v>
      </c>
      <c r="U18" s="6">
        <v>1</v>
      </c>
      <c r="V18" s="6" t="s">
        <v>164</v>
      </c>
      <c r="AB18" s="6">
        <v>1</v>
      </c>
      <c r="AC18" s="6">
        <v>16</v>
      </c>
      <c r="AD18" s="6" t="s">
        <v>639</v>
      </c>
      <c r="AE18" s="6" t="s">
        <v>646</v>
      </c>
      <c r="AF18" s="6" t="s">
        <v>314</v>
      </c>
      <c r="AG18" s="6" t="s">
        <v>472</v>
      </c>
    </row>
    <row r="19" spans="1:33" s="6" customFormat="1" x14ac:dyDescent="0.25">
      <c r="A19" s="6">
        <v>18</v>
      </c>
      <c r="B19" s="6" t="s">
        <v>72</v>
      </c>
      <c r="C19" s="6" t="s">
        <v>186</v>
      </c>
      <c r="D19" s="6" t="s">
        <v>37</v>
      </c>
      <c r="E19" s="6" t="s">
        <v>37</v>
      </c>
      <c r="F19" s="6" t="s">
        <v>37</v>
      </c>
      <c r="G19" s="11" t="s">
        <v>72</v>
      </c>
      <c r="H19" s="11" t="s">
        <v>338</v>
      </c>
      <c r="I19" s="11" t="s">
        <v>331</v>
      </c>
      <c r="J19" s="11"/>
      <c r="K19" s="11" t="s">
        <v>315</v>
      </c>
      <c r="L19" s="11" t="s">
        <v>307</v>
      </c>
      <c r="M19" s="11"/>
      <c r="N19" s="11"/>
      <c r="P19" s="6" t="s">
        <v>76</v>
      </c>
      <c r="Q19" s="6" t="s">
        <v>98</v>
      </c>
      <c r="R19" s="6" t="s">
        <v>141</v>
      </c>
      <c r="S19" s="6">
        <v>0.5</v>
      </c>
      <c r="T19" s="6">
        <v>1</v>
      </c>
      <c r="U19" s="6">
        <v>1</v>
      </c>
      <c r="V19" s="6" t="s">
        <v>164</v>
      </c>
      <c r="AB19" s="6">
        <v>1</v>
      </c>
      <c r="AC19" s="6">
        <v>16</v>
      </c>
      <c r="AD19" s="6" t="s">
        <v>639</v>
      </c>
      <c r="AE19" s="6" t="s">
        <v>646</v>
      </c>
      <c r="AF19" s="6" t="s">
        <v>315</v>
      </c>
      <c r="AG19" s="6" t="s">
        <v>472</v>
      </c>
    </row>
    <row r="20" spans="1:33" s="6" customFormat="1" x14ac:dyDescent="0.25">
      <c r="A20" s="6">
        <v>19</v>
      </c>
      <c r="B20" s="6" t="s">
        <v>72</v>
      </c>
      <c r="C20" s="6" t="s">
        <v>186</v>
      </c>
      <c r="D20" s="6" t="s">
        <v>38</v>
      </c>
      <c r="E20" s="6" t="s">
        <v>38</v>
      </c>
      <c r="F20" s="6" t="s">
        <v>38</v>
      </c>
      <c r="G20" s="11" t="s">
        <v>72</v>
      </c>
      <c r="H20" s="11" t="s">
        <v>338</v>
      </c>
      <c r="I20" s="11" t="s">
        <v>331</v>
      </c>
      <c r="J20" s="11"/>
      <c r="K20" s="11" t="s">
        <v>313</v>
      </c>
      <c r="L20" s="11" t="s">
        <v>307</v>
      </c>
      <c r="M20" s="11"/>
      <c r="N20" s="11"/>
      <c r="P20" s="6" t="s">
        <v>77</v>
      </c>
      <c r="Q20" s="6" t="s">
        <v>99</v>
      </c>
      <c r="R20" s="6" t="s">
        <v>139</v>
      </c>
      <c r="S20" s="6">
        <v>0.5</v>
      </c>
      <c r="T20" s="6">
        <v>1</v>
      </c>
      <c r="U20" s="6">
        <v>1</v>
      </c>
      <c r="V20" s="6" t="s">
        <v>164</v>
      </c>
      <c r="AB20" s="6">
        <v>1</v>
      </c>
      <c r="AC20" s="6">
        <v>16</v>
      </c>
      <c r="AD20" s="6" t="s">
        <v>639</v>
      </c>
      <c r="AE20" s="6" t="s">
        <v>646</v>
      </c>
      <c r="AF20" s="6" t="s">
        <v>313</v>
      </c>
      <c r="AG20" s="6" t="s">
        <v>472</v>
      </c>
    </row>
    <row r="21" spans="1:33" s="6" customFormat="1" x14ac:dyDescent="0.25">
      <c r="A21" s="6">
        <v>20</v>
      </c>
      <c r="B21" s="6" t="s">
        <v>72</v>
      </c>
      <c r="C21" s="6" t="s">
        <v>186</v>
      </c>
      <c r="D21" s="6" t="s">
        <v>39</v>
      </c>
      <c r="E21" s="6" t="s">
        <v>39</v>
      </c>
      <c r="F21" s="6" t="s">
        <v>39</v>
      </c>
      <c r="G21" s="11" t="s">
        <v>72</v>
      </c>
      <c r="H21" s="11" t="s">
        <v>338</v>
      </c>
      <c r="I21" s="11" t="s">
        <v>331</v>
      </c>
      <c r="J21" s="11"/>
      <c r="K21" s="11" t="s">
        <v>312</v>
      </c>
      <c r="L21" s="11" t="s">
        <v>307</v>
      </c>
      <c r="M21" s="11"/>
      <c r="N21" s="11"/>
      <c r="P21" s="6" t="s">
        <v>78</v>
      </c>
      <c r="Q21" s="6" t="s">
        <v>100</v>
      </c>
      <c r="R21" s="6" t="s">
        <v>142</v>
      </c>
      <c r="S21" s="6">
        <v>0.5</v>
      </c>
      <c r="T21" s="6">
        <v>1</v>
      </c>
      <c r="U21" s="6">
        <v>1</v>
      </c>
      <c r="V21" s="6" t="s">
        <v>164</v>
      </c>
      <c r="AB21" s="6">
        <v>1</v>
      </c>
      <c r="AC21" s="6">
        <v>16</v>
      </c>
      <c r="AD21" s="6" t="s">
        <v>639</v>
      </c>
      <c r="AE21" s="6" t="s">
        <v>646</v>
      </c>
      <c r="AF21" s="6" t="s">
        <v>312</v>
      </c>
      <c r="AG21" s="6" t="s">
        <v>472</v>
      </c>
    </row>
    <row r="22" spans="1:33" s="6" customFormat="1" x14ac:dyDescent="0.25">
      <c r="A22" s="6">
        <v>21</v>
      </c>
      <c r="B22" s="6" t="s">
        <v>72</v>
      </c>
      <c r="C22" s="6" t="s">
        <v>186</v>
      </c>
      <c r="D22" s="6" t="s">
        <v>40</v>
      </c>
      <c r="E22" s="6" t="s">
        <v>40</v>
      </c>
      <c r="F22" s="6" t="s">
        <v>40</v>
      </c>
      <c r="G22" s="11" t="s">
        <v>72</v>
      </c>
      <c r="H22" s="11" t="s">
        <v>338</v>
      </c>
      <c r="I22" s="11" t="s">
        <v>331</v>
      </c>
      <c r="J22" s="11"/>
      <c r="K22" s="11" t="s">
        <v>310</v>
      </c>
      <c r="L22" s="11" t="s">
        <v>307</v>
      </c>
      <c r="M22" s="11"/>
      <c r="N22" s="11"/>
      <c r="P22" s="6" t="s">
        <v>79</v>
      </c>
      <c r="Q22" s="6" t="s">
        <v>101</v>
      </c>
      <c r="R22" s="6" t="s">
        <v>140</v>
      </c>
      <c r="S22" s="6">
        <v>0.5</v>
      </c>
      <c r="T22" s="6">
        <v>1</v>
      </c>
      <c r="U22" s="6">
        <v>1</v>
      </c>
      <c r="V22" s="6" t="s">
        <v>164</v>
      </c>
      <c r="AB22" s="6">
        <v>1</v>
      </c>
      <c r="AC22" s="6">
        <v>16</v>
      </c>
      <c r="AD22" s="6" t="s">
        <v>639</v>
      </c>
      <c r="AE22" s="6" t="s">
        <v>646</v>
      </c>
      <c r="AF22" s="6" t="s">
        <v>310</v>
      </c>
      <c r="AG22" s="6" t="s">
        <v>472</v>
      </c>
    </row>
    <row r="23" spans="1:33" s="6" customFormat="1" x14ac:dyDescent="0.25">
      <c r="A23" s="6">
        <v>22</v>
      </c>
      <c r="B23" s="6" t="s">
        <v>72</v>
      </c>
      <c r="C23" s="6" t="s">
        <v>186</v>
      </c>
      <c r="D23" s="6" t="s">
        <v>544</v>
      </c>
      <c r="E23" s="6" t="s">
        <v>544</v>
      </c>
      <c r="F23" s="6" t="s">
        <v>41</v>
      </c>
      <c r="G23" s="11" t="s">
        <v>72</v>
      </c>
      <c r="H23" s="11" t="s">
        <v>338</v>
      </c>
      <c r="I23" s="11" t="s">
        <v>311</v>
      </c>
      <c r="J23" s="11"/>
      <c r="K23" s="11"/>
      <c r="L23" s="11" t="s">
        <v>308</v>
      </c>
      <c r="M23" s="11"/>
      <c r="N23" s="11"/>
      <c r="P23" s="6" t="s">
        <v>41</v>
      </c>
      <c r="Q23" s="6" t="s">
        <v>102</v>
      </c>
      <c r="R23" s="6" t="s">
        <v>143</v>
      </c>
      <c r="S23" s="6">
        <v>1</v>
      </c>
      <c r="T23" s="6">
        <v>0</v>
      </c>
      <c r="U23" s="6">
        <v>0</v>
      </c>
      <c r="V23" s="6" t="s">
        <v>161</v>
      </c>
      <c r="AB23" s="6">
        <v>1</v>
      </c>
      <c r="AC23" s="6">
        <v>4</v>
      </c>
      <c r="AD23" s="6" t="s">
        <v>639</v>
      </c>
      <c r="AE23" s="6" t="s">
        <v>641</v>
      </c>
      <c r="AG23" s="6" t="s">
        <v>472</v>
      </c>
    </row>
    <row r="24" spans="1:33" s="6" customFormat="1" x14ac:dyDescent="0.25">
      <c r="A24" s="6">
        <v>23</v>
      </c>
      <c r="B24" s="6" t="s">
        <v>72</v>
      </c>
      <c r="C24" s="6" t="s">
        <v>186</v>
      </c>
      <c r="D24" s="6" t="s">
        <v>545</v>
      </c>
      <c r="E24" s="6" t="s">
        <v>545</v>
      </c>
      <c r="F24" s="6" t="s">
        <v>42</v>
      </c>
      <c r="G24" s="11" t="s">
        <v>72</v>
      </c>
      <c r="H24" s="11" t="s">
        <v>338</v>
      </c>
      <c r="I24" s="11" t="s">
        <v>311</v>
      </c>
      <c r="J24" s="11"/>
      <c r="K24" s="11"/>
      <c r="L24" s="11" t="s">
        <v>309</v>
      </c>
      <c r="M24" s="11"/>
      <c r="N24" s="11"/>
      <c r="P24" s="6" t="s">
        <v>42</v>
      </c>
      <c r="Q24" s="6" t="s">
        <v>103</v>
      </c>
      <c r="R24" s="6" t="s">
        <v>144</v>
      </c>
      <c r="S24" s="6">
        <v>0.01</v>
      </c>
      <c r="T24" s="6">
        <v>0</v>
      </c>
      <c r="U24" s="6">
        <v>0</v>
      </c>
      <c r="V24" s="6" t="s">
        <v>163</v>
      </c>
      <c r="AB24" s="6">
        <v>1</v>
      </c>
      <c r="AC24" s="6">
        <v>4</v>
      </c>
      <c r="AD24" s="6" t="s">
        <v>639</v>
      </c>
      <c r="AE24" s="6" t="s">
        <v>642</v>
      </c>
      <c r="AG24" s="6" t="s">
        <v>472</v>
      </c>
    </row>
    <row r="25" spans="1:33" s="6" customFormat="1" x14ac:dyDescent="0.25">
      <c r="A25" s="6">
        <v>24</v>
      </c>
      <c r="B25" s="6" t="s">
        <v>72</v>
      </c>
      <c r="C25" s="6" t="s">
        <v>186</v>
      </c>
      <c r="D25" s="6" t="s">
        <v>546</v>
      </c>
      <c r="E25" s="6" t="s">
        <v>546</v>
      </c>
      <c r="F25" s="6" t="s">
        <v>43</v>
      </c>
      <c r="G25" s="11" t="s">
        <v>72</v>
      </c>
      <c r="H25" s="11" t="s">
        <v>338</v>
      </c>
      <c r="I25" s="11" t="s">
        <v>339</v>
      </c>
      <c r="J25" s="11"/>
      <c r="K25" s="11"/>
      <c r="L25" s="11" t="s">
        <v>340</v>
      </c>
      <c r="M25" s="11"/>
      <c r="N25" s="11"/>
      <c r="P25" s="6" t="s">
        <v>43</v>
      </c>
      <c r="Q25" s="6" t="s">
        <v>104</v>
      </c>
      <c r="R25" s="6" t="s">
        <v>145</v>
      </c>
      <c r="S25" s="6">
        <v>1</v>
      </c>
      <c r="T25" s="6">
        <v>0</v>
      </c>
      <c r="U25" s="6">
        <v>0</v>
      </c>
      <c r="V25" s="6" t="s">
        <v>161</v>
      </c>
      <c r="AB25" s="6">
        <v>1</v>
      </c>
      <c r="AC25" s="6">
        <v>4</v>
      </c>
      <c r="AD25" s="6" t="s">
        <v>639</v>
      </c>
      <c r="AE25" s="6" t="s">
        <v>651</v>
      </c>
      <c r="AG25" s="6" t="s">
        <v>472</v>
      </c>
    </row>
    <row r="26" spans="1:33" s="6" customFormat="1" x14ac:dyDescent="0.25">
      <c r="A26" s="6">
        <v>25</v>
      </c>
      <c r="B26" s="6" t="s">
        <v>72</v>
      </c>
      <c r="C26" s="6" t="s">
        <v>186</v>
      </c>
      <c r="D26" s="6" t="s">
        <v>548</v>
      </c>
      <c r="E26" s="6" t="s">
        <v>548</v>
      </c>
      <c r="F26" s="6" t="s">
        <v>44</v>
      </c>
      <c r="G26" s="11" t="s">
        <v>72</v>
      </c>
      <c r="H26" s="11" t="s">
        <v>338</v>
      </c>
      <c r="I26" s="11" t="s">
        <v>339</v>
      </c>
      <c r="J26" s="11"/>
      <c r="K26" s="11"/>
      <c r="L26" s="11" t="s">
        <v>341</v>
      </c>
      <c r="M26" s="11"/>
      <c r="N26" s="11"/>
      <c r="P26" s="6" t="s">
        <v>44</v>
      </c>
      <c r="Q26" s="6" t="s">
        <v>105</v>
      </c>
      <c r="R26" s="6" t="s">
        <v>146</v>
      </c>
      <c r="S26" s="6">
        <v>1</v>
      </c>
      <c r="T26" s="6">
        <v>0</v>
      </c>
      <c r="U26" s="6">
        <v>0</v>
      </c>
      <c r="V26" s="6" t="s">
        <v>161</v>
      </c>
      <c r="AB26" s="6">
        <v>1</v>
      </c>
      <c r="AC26" s="6">
        <v>4</v>
      </c>
      <c r="AD26" s="6" t="s">
        <v>639</v>
      </c>
      <c r="AE26" s="6" t="s">
        <v>652</v>
      </c>
      <c r="AG26" s="6" t="s">
        <v>472</v>
      </c>
    </row>
    <row r="27" spans="1:33" s="6" customFormat="1" x14ac:dyDescent="0.25">
      <c r="A27" s="6">
        <v>26</v>
      </c>
      <c r="B27" s="6" t="s">
        <v>72</v>
      </c>
      <c r="C27" s="6" t="s">
        <v>186</v>
      </c>
      <c r="D27" s="6" t="s">
        <v>303</v>
      </c>
      <c r="E27" s="6" t="s">
        <v>303</v>
      </c>
      <c r="F27" s="6" t="s">
        <v>303</v>
      </c>
      <c r="G27" s="11" t="s">
        <v>72</v>
      </c>
      <c r="H27" s="11" t="s">
        <v>338</v>
      </c>
      <c r="I27" s="11" t="s">
        <v>342</v>
      </c>
      <c r="J27" s="11"/>
      <c r="K27" s="11"/>
      <c r="L27" s="11"/>
      <c r="M27" s="11"/>
      <c r="N27" s="11"/>
      <c r="P27" s="6" t="s">
        <v>45</v>
      </c>
      <c r="Q27" s="6" t="s">
        <v>106</v>
      </c>
      <c r="R27" s="6" t="s">
        <v>147</v>
      </c>
      <c r="S27" s="6">
        <v>1</v>
      </c>
      <c r="T27" s="6">
        <v>0</v>
      </c>
      <c r="U27" s="6">
        <v>0</v>
      </c>
      <c r="V27" s="6" t="s">
        <v>161</v>
      </c>
      <c r="AB27" s="6">
        <v>1</v>
      </c>
      <c r="AC27" s="6">
        <v>4</v>
      </c>
      <c r="AD27" s="6" t="s">
        <v>639</v>
      </c>
      <c r="AE27" s="6" t="s">
        <v>653</v>
      </c>
      <c r="AG27" s="6" t="s">
        <v>472</v>
      </c>
    </row>
    <row r="28" spans="1:33" s="6" customFormat="1" x14ac:dyDescent="0.25">
      <c r="A28" s="6">
        <v>27</v>
      </c>
      <c r="B28" s="6" t="s">
        <v>72</v>
      </c>
      <c r="C28" s="6" t="s">
        <v>186</v>
      </c>
      <c r="D28" s="6" t="s">
        <v>46</v>
      </c>
      <c r="E28" s="6" t="s">
        <v>46</v>
      </c>
      <c r="F28" s="6" t="s">
        <v>46</v>
      </c>
      <c r="G28" s="11" t="s">
        <v>72</v>
      </c>
      <c r="H28" s="11" t="s">
        <v>338</v>
      </c>
      <c r="I28" s="11" t="s">
        <v>343</v>
      </c>
      <c r="J28" s="11"/>
      <c r="K28" s="11"/>
      <c r="L28" s="11"/>
      <c r="M28" s="11"/>
      <c r="N28" s="11"/>
      <c r="P28" s="6" t="s">
        <v>46</v>
      </c>
      <c r="Q28" s="6" t="s">
        <v>107</v>
      </c>
      <c r="R28" s="6" t="s">
        <v>107</v>
      </c>
      <c r="S28" s="6">
        <v>0.01</v>
      </c>
      <c r="T28" s="6">
        <v>0</v>
      </c>
      <c r="U28" s="6">
        <v>0</v>
      </c>
      <c r="V28" s="6" t="s">
        <v>163</v>
      </c>
      <c r="AB28" s="6">
        <v>1</v>
      </c>
      <c r="AC28" s="6">
        <v>4</v>
      </c>
      <c r="AD28" s="6" t="s">
        <v>639</v>
      </c>
      <c r="AE28" s="6" t="s">
        <v>107</v>
      </c>
      <c r="AG28" s="6" t="s">
        <v>472</v>
      </c>
    </row>
    <row r="29" spans="1:33" s="6" customFormat="1" x14ac:dyDescent="0.25">
      <c r="A29" s="6">
        <v>28</v>
      </c>
      <c r="B29" s="6" t="s">
        <v>72</v>
      </c>
      <c r="C29" s="6" t="s">
        <v>186</v>
      </c>
      <c r="D29" s="6" t="s">
        <v>47</v>
      </c>
      <c r="E29" s="6" t="s">
        <v>47</v>
      </c>
      <c r="F29" s="6" t="s">
        <v>47</v>
      </c>
      <c r="G29" s="11" t="s">
        <v>72</v>
      </c>
      <c r="H29" s="11" t="s">
        <v>338</v>
      </c>
      <c r="I29" s="11" t="s">
        <v>344</v>
      </c>
      <c r="J29" s="11"/>
      <c r="K29" s="11"/>
      <c r="L29" s="11"/>
      <c r="M29" s="11"/>
      <c r="N29" s="11"/>
      <c r="O29" s="6" t="s">
        <v>604</v>
      </c>
      <c r="P29" s="6" t="s">
        <v>47</v>
      </c>
      <c r="Q29" s="6" t="s">
        <v>108</v>
      </c>
      <c r="R29" s="6" t="s">
        <v>148</v>
      </c>
      <c r="S29" s="6">
        <v>1</v>
      </c>
      <c r="T29" s="6">
        <v>0</v>
      </c>
      <c r="U29" s="6">
        <v>1</v>
      </c>
      <c r="V29" s="6" t="s">
        <v>165</v>
      </c>
      <c r="AB29" s="6">
        <v>1</v>
      </c>
      <c r="AC29" s="6">
        <v>4</v>
      </c>
      <c r="AD29" s="6" t="s">
        <v>639</v>
      </c>
      <c r="AE29" s="6" t="s">
        <v>650</v>
      </c>
      <c r="AG29" s="6" t="s">
        <v>472</v>
      </c>
    </row>
    <row r="30" spans="1:33" s="6" customFormat="1" x14ac:dyDescent="0.25">
      <c r="A30" s="6">
        <v>29</v>
      </c>
      <c r="B30" s="6" t="s">
        <v>72</v>
      </c>
      <c r="C30" s="6" t="s">
        <v>186</v>
      </c>
      <c r="D30" s="6" t="s">
        <v>48</v>
      </c>
      <c r="E30" s="6" t="s">
        <v>48</v>
      </c>
      <c r="F30" s="6" t="s">
        <v>48</v>
      </c>
      <c r="G30" s="11" t="s">
        <v>72</v>
      </c>
      <c r="H30" s="11" t="s">
        <v>338</v>
      </c>
      <c r="I30" s="11" t="s">
        <v>345</v>
      </c>
      <c r="J30" s="11"/>
      <c r="K30" s="11" t="s">
        <v>346</v>
      </c>
      <c r="L30" s="11"/>
      <c r="M30" s="11"/>
      <c r="N30" s="11"/>
      <c r="P30" s="6" t="s">
        <v>48</v>
      </c>
      <c r="Q30" s="6" t="s">
        <v>109</v>
      </c>
      <c r="R30" s="6" t="s">
        <v>149</v>
      </c>
      <c r="S30" s="6">
        <v>1</v>
      </c>
      <c r="T30" s="6">
        <v>1</v>
      </c>
      <c r="U30" s="6">
        <v>1</v>
      </c>
      <c r="V30" s="6" t="s">
        <v>164</v>
      </c>
      <c r="AB30" s="6">
        <v>1</v>
      </c>
      <c r="AC30" s="6">
        <v>16</v>
      </c>
      <c r="AD30" s="6" t="s">
        <v>639</v>
      </c>
      <c r="AE30" s="6" t="s">
        <v>409</v>
      </c>
      <c r="AF30" s="6" t="s">
        <v>346</v>
      </c>
      <c r="AG30" s="6" t="s">
        <v>472</v>
      </c>
    </row>
    <row r="31" spans="1:33" s="6" customFormat="1" x14ac:dyDescent="0.25">
      <c r="A31" s="6">
        <v>30</v>
      </c>
      <c r="B31" s="6" t="s">
        <v>72</v>
      </c>
      <c r="C31" s="6" t="s">
        <v>186</v>
      </c>
      <c r="D31" s="6" t="s">
        <v>49</v>
      </c>
      <c r="E31" s="6" t="s">
        <v>49</v>
      </c>
      <c r="F31" s="6" t="s">
        <v>49</v>
      </c>
      <c r="G31" s="11" t="s">
        <v>72</v>
      </c>
      <c r="H31" s="11" t="s">
        <v>338</v>
      </c>
      <c r="I31" s="11" t="s">
        <v>345</v>
      </c>
      <c r="J31" s="11"/>
      <c r="K31" s="11" t="s">
        <v>314</v>
      </c>
      <c r="L31" s="11"/>
      <c r="M31" s="11"/>
      <c r="N31" s="11"/>
      <c r="P31" s="6" t="s">
        <v>49</v>
      </c>
      <c r="Q31" s="6" t="s">
        <v>110</v>
      </c>
      <c r="R31" s="6" t="s">
        <v>138</v>
      </c>
      <c r="S31" s="6">
        <v>1</v>
      </c>
      <c r="T31" s="6">
        <v>1</v>
      </c>
      <c r="U31" s="6">
        <v>1</v>
      </c>
      <c r="V31" s="6" t="s">
        <v>164</v>
      </c>
      <c r="AB31" s="6">
        <v>1</v>
      </c>
      <c r="AC31" s="6">
        <v>16</v>
      </c>
      <c r="AD31" s="6" t="s">
        <v>639</v>
      </c>
      <c r="AE31" s="6" t="s">
        <v>409</v>
      </c>
      <c r="AF31" s="6" t="s">
        <v>314</v>
      </c>
      <c r="AG31" s="6" t="s">
        <v>472</v>
      </c>
    </row>
    <row r="32" spans="1:33" s="6" customFormat="1" x14ac:dyDescent="0.25">
      <c r="A32" s="6">
        <v>31</v>
      </c>
      <c r="B32" s="6" t="s">
        <v>72</v>
      </c>
      <c r="C32" s="6" t="s">
        <v>186</v>
      </c>
      <c r="D32" s="6" t="s">
        <v>50</v>
      </c>
      <c r="E32" s="6" t="s">
        <v>50</v>
      </c>
      <c r="F32" s="6" t="s">
        <v>50</v>
      </c>
      <c r="G32" s="11" t="s">
        <v>72</v>
      </c>
      <c r="H32" s="11" t="s">
        <v>338</v>
      </c>
      <c r="I32" s="11" t="s">
        <v>345</v>
      </c>
      <c r="J32" s="11"/>
      <c r="K32" s="11" t="s">
        <v>310</v>
      </c>
      <c r="L32" s="11"/>
      <c r="M32" s="11"/>
      <c r="N32" s="11"/>
      <c r="P32" s="6" t="s">
        <v>50</v>
      </c>
      <c r="Q32" s="6" t="s">
        <v>111</v>
      </c>
      <c r="R32" s="6" t="s">
        <v>140</v>
      </c>
      <c r="S32" s="6">
        <v>1</v>
      </c>
      <c r="T32" s="6">
        <v>1</v>
      </c>
      <c r="U32" s="6">
        <v>1</v>
      </c>
      <c r="V32" s="6" t="s">
        <v>164</v>
      </c>
      <c r="AB32" s="6">
        <v>1</v>
      </c>
      <c r="AC32" s="6">
        <v>16</v>
      </c>
      <c r="AD32" s="6" t="s">
        <v>639</v>
      </c>
      <c r="AE32" s="6" t="s">
        <v>409</v>
      </c>
      <c r="AF32" s="6" t="s">
        <v>310</v>
      </c>
      <c r="AG32" s="6" t="s">
        <v>472</v>
      </c>
    </row>
    <row r="33" spans="1:33" s="6" customFormat="1" x14ac:dyDescent="0.25">
      <c r="A33" s="6">
        <v>32</v>
      </c>
      <c r="B33" s="6" t="s">
        <v>72</v>
      </c>
      <c r="C33" s="6" t="s">
        <v>186</v>
      </c>
      <c r="D33" s="6" t="s">
        <v>582</v>
      </c>
      <c r="E33" s="6" t="s">
        <v>582</v>
      </c>
      <c r="F33" s="6" t="s">
        <v>51</v>
      </c>
      <c r="G33" s="11" t="s">
        <v>72</v>
      </c>
      <c r="H33" s="11" t="s">
        <v>338</v>
      </c>
      <c r="I33" s="11" t="s">
        <v>347</v>
      </c>
      <c r="J33" s="11"/>
      <c r="K33" s="11"/>
      <c r="L33" s="11"/>
      <c r="M33" s="11">
        <v>0</v>
      </c>
      <c r="N33" s="11"/>
      <c r="P33" s="6" t="s">
        <v>80</v>
      </c>
      <c r="Q33" s="6" t="s">
        <v>112</v>
      </c>
      <c r="R33" s="6" t="s">
        <v>150</v>
      </c>
      <c r="S33" s="6">
        <v>1</v>
      </c>
      <c r="T33" s="6">
        <v>1</v>
      </c>
      <c r="U33" s="6">
        <v>1</v>
      </c>
      <c r="V33" s="6" t="s">
        <v>163</v>
      </c>
      <c r="AB33" s="6">
        <v>1</v>
      </c>
      <c r="AC33" s="6">
        <v>16</v>
      </c>
      <c r="AD33" s="6" t="s">
        <v>639</v>
      </c>
      <c r="AE33" s="6" t="s">
        <v>649</v>
      </c>
      <c r="AG33" s="6" t="s">
        <v>472</v>
      </c>
    </row>
    <row r="34" spans="1:33" s="6" customFormat="1" x14ac:dyDescent="0.25">
      <c r="A34" s="6">
        <v>33</v>
      </c>
      <c r="B34" s="6" t="s">
        <v>72</v>
      </c>
      <c r="C34" s="6" t="s">
        <v>186</v>
      </c>
      <c r="D34" s="6" t="s">
        <v>583</v>
      </c>
      <c r="E34" s="6" t="s">
        <v>583</v>
      </c>
      <c r="F34" s="6" t="s">
        <v>51</v>
      </c>
      <c r="G34" s="11" t="s">
        <v>72</v>
      </c>
      <c r="H34" s="11" t="s">
        <v>338</v>
      </c>
      <c r="I34" s="11" t="s">
        <v>347</v>
      </c>
      <c r="J34" s="11"/>
      <c r="K34" s="11"/>
      <c r="L34" s="11"/>
      <c r="M34" s="11">
        <v>1</v>
      </c>
      <c r="N34" s="11"/>
      <c r="P34" s="6" t="s">
        <v>80</v>
      </c>
      <c r="Q34" s="6" t="s">
        <v>113</v>
      </c>
      <c r="R34" s="6" t="s">
        <v>151</v>
      </c>
      <c r="S34" s="6">
        <v>1</v>
      </c>
      <c r="T34" s="6">
        <v>1</v>
      </c>
      <c r="U34" s="6">
        <v>1</v>
      </c>
      <c r="V34" s="6" t="s">
        <v>163</v>
      </c>
      <c r="AB34" s="6">
        <v>1</v>
      </c>
      <c r="AC34" s="6">
        <v>16</v>
      </c>
      <c r="AD34" s="6" t="s">
        <v>639</v>
      </c>
      <c r="AE34" s="6" t="s">
        <v>649</v>
      </c>
      <c r="AG34" s="6" t="s">
        <v>472</v>
      </c>
    </row>
    <row r="35" spans="1:33" s="6" customFormat="1" x14ac:dyDescent="0.25">
      <c r="A35" s="6">
        <v>34</v>
      </c>
      <c r="B35" s="6" t="s">
        <v>72</v>
      </c>
      <c r="C35" s="6" t="s">
        <v>186</v>
      </c>
      <c r="D35" s="6" t="s">
        <v>584</v>
      </c>
      <c r="E35" s="6" t="s">
        <v>584</v>
      </c>
      <c r="F35" s="6" t="s">
        <v>51</v>
      </c>
      <c r="G35" s="11" t="s">
        <v>72</v>
      </c>
      <c r="H35" s="11" t="s">
        <v>338</v>
      </c>
      <c r="I35" s="11" t="s">
        <v>347</v>
      </c>
      <c r="J35" s="11"/>
      <c r="K35" s="11"/>
      <c r="L35" s="11"/>
      <c r="M35" s="11">
        <v>2</v>
      </c>
      <c r="N35" s="11"/>
      <c r="P35" s="6" t="s">
        <v>80</v>
      </c>
      <c r="Q35" s="6" t="s">
        <v>114</v>
      </c>
      <c r="R35" s="6" t="s">
        <v>152</v>
      </c>
      <c r="S35" s="6">
        <v>1</v>
      </c>
      <c r="T35" s="6">
        <v>1</v>
      </c>
      <c r="U35" s="6">
        <v>1</v>
      </c>
      <c r="V35" s="6" t="s">
        <v>163</v>
      </c>
      <c r="AB35" s="6">
        <v>1</v>
      </c>
      <c r="AC35" s="6">
        <v>16</v>
      </c>
      <c r="AD35" s="6" t="s">
        <v>639</v>
      </c>
      <c r="AE35" s="6" t="s">
        <v>649</v>
      </c>
      <c r="AG35" s="6" t="s">
        <v>472</v>
      </c>
    </row>
    <row r="36" spans="1:33" s="6" customFormat="1" x14ac:dyDescent="0.25">
      <c r="A36" s="6">
        <v>35</v>
      </c>
      <c r="B36" s="6" t="s">
        <v>72</v>
      </c>
      <c r="C36" s="6" t="s">
        <v>186</v>
      </c>
      <c r="D36" s="6" t="s">
        <v>585</v>
      </c>
      <c r="E36" s="6" t="s">
        <v>585</v>
      </c>
      <c r="F36" s="6" t="s">
        <v>51</v>
      </c>
      <c r="G36" s="11" t="s">
        <v>72</v>
      </c>
      <c r="H36" s="11" t="s">
        <v>338</v>
      </c>
      <c r="I36" s="11" t="s">
        <v>347</v>
      </c>
      <c r="J36" s="11"/>
      <c r="K36" s="11"/>
      <c r="L36" s="11"/>
      <c r="M36" s="11">
        <v>3</v>
      </c>
      <c r="N36" s="11"/>
      <c r="P36" s="6" t="s">
        <v>80</v>
      </c>
      <c r="Q36" s="6" t="s">
        <v>115</v>
      </c>
      <c r="R36" s="6" t="s">
        <v>153</v>
      </c>
      <c r="S36" s="6">
        <v>1</v>
      </c>
      <c r="T36" s="6">
        <v>1</v>
      </c>
      <c r="U36" s="6">
        <v>1</v>
      </c>
      <c r="V36" s="6" t="s">
        <v>163</v>
      </c>
      <c r="AB36" s="6">
        <v>1</v>
      </c>
      <c r="AC36" s="6">
        <v>16</v>
      </c>
      <c r="AD36" s="6" t="s">
        <v>639</v>
      </c>
      <c r="AE36" s="6" t="s">
        <v>649</v>
      </c>
      <c r="AG36" s="6" t="s">
        <v>472</v>
      </c>
    </row>
    <row r="37" spans="1:33" s="6" customFormat="1" x14ac:dyDescent="0.25">
      <c r="A37" s="6">
        <v>36</v>
      </c>
      <c r="B37" s="6" t="s">
        <v>72</v>
      </c>
      <c r="C37" s="6" t="s">
        <v>186</v>
      </c>
      <c r="D37" s="6" t="s">
        <v>586</v>
      </c>
      <c r="E37" s="6" t="s">
        <v>586</v>
      </c>
      <c r="F37" s="6" t="s">
        <v>51</v>
      </c>
      <c r="G37" s="11" t="s">
        <v>72</v>
      </c>
      <c r="H37" s="11" t="s">
        <v>338</v>
      </c>
      <c r="I37" s="11" t="s">
        <v>347</v>
      </c>
      <c r="J37" s="11"/>
      <c r="K37" s="11"/>
      <c r="L37" s="11"/>
      <c r="M37" s="11">
        <v>4</v>
      </c>
      <c r="N37" s="11"/>
      <c r="P37" s="6" t="s">
        <v>80</v>
      </c>
      <c r="Q37" s="6" t="s">
        <v>116</v>
      </c>
      <c r="R37" s="6" t="s">
        <v>154</v>
      </c>
      <c r="S37" s="6">
        <v>1</v>
      </c>
      <c r="T37" s="6">
        <v>1</v>
      </c>
      <c r="U37" s="6">
        <v>1</v>
      </c>
      <c r="V37" s="6" t="s">
        <v>163</v>
      </c>
      <c r="AB37" s="6">
        <v>1</v>
      </c>
      <c r="AC37" s="6">
        <v>16</v>
      </c>
      <c r="AD37" s="6" t="s">
        <v>639</v>
      </c>
      <c r="AE37" s="6" t="s">
        <v>649</v>
      </c>
      <c r="AG37" s="6" t="s">
        <v>472</v>
      </c>
    </row>
    <row r="38" spans="1:33" s="6" customFormat="1" x14ac:dyDescent="0.25">
      <c r="A38" s="6">
        <v>37</v>
      </c>
      <c r="B38" s="6" t="s">
        <v>72</v>
      </c>
      <c r="C38" s="6" t="s">
        <v>186</v>
      </c>
      <c r="D38" s="6" t="s">
        <v>587</v>
      </c>
      <c r="E38" s="6" t="s">
        <v>587</v>
      </c>
      <c r="F38" s="6" t="s">
        <v>51</v>
      </c>
      <c r="G38" s="11" t="s">
        <v>72</v>
      </c>
      <c r="H38" s="11" t="s">
        <v>338</v>
      </c>
      <c r="I38" s="11" t="s">
        <v>347</v>
      </c>
      <c r="J38" s="11"/>
      <c r="K38" s="11"/>
      <c r="L38" s="11"/>
      <c r="M38" s="11">
        <v>5</v>
      </c>
      <c r="N38" s="11"/>
      <c r="P38" s="6" t="s">
        <v>80</v>
      </c>
      <c r="Q38" s="6" t="s">
        <v>117</v>
      </c>
      <c r="R38" s="6" t="s">
        <v>155</v>
      </c>
      <c r="S38" s="6">
        <v>1</v>
      </c>
      <c r="T38" s="6">
        <v>1</v>
      </c>
      <c r="U38" s="6">
        <v>1</v>
      </c>
      <c r="V38" s="6" t="s">
        <v>163</v>
      </c>
      <c r="AB38" s="6">
        <v>1</v>
      </c>
      <c r="AC38" s="6">
        <v>16</v>
      </c>
      <c r="AD38" s="6" t="s">
        <v>639</v>
      </c>
      <c r="AE38" s="6" t="s">
        <v>649</v>
      </c>
      <c r="AG38" s="6" t="s">
        <v>472</v>
      </c>
    </row>
    <row r="39" spans="1:33" s="6" customFormat="1" x14ac:dyDescent="0.25">
      <c r="A39" s="6">
        <v>38</v>
      </c>
      <c r="B39" s="6" t="s">
        <v>72</v>
      </c>
      <c r="C39" s="6" t="s">
        <v>187</v>
      </c>
      <c r="D39" s="6" t="s">
        <v>52</v>
      </c>
      <c r="E39" s="6" t="s">
        <v>52</v>
      </c>
      <c r="F39" s="6" t="s">
        <v>52</v>
      </c>
      <c r="G39" s="11" t="s">
        <v>72</v>
      </c>
      <c r="H39" s="11" t="s">
        <v>348</v>
      </c>
      <c r="I39" s="11" t="s">
        <v>349</v>
      </c>
      <c r="J39" s="11"/>
      <c r="K39" s="11" t="s">
        <v>326</v>
      </c>
      <c r="L39" s="11" t="s">
        <v>324</v>
      </c>
      <c r="M39" s="11"/>
      <c r="N39" s="11"/>
      <c r="P39" s="6" t="s">
        <v>81</v>
      </c>
      <c r="Q39" s="6" t="s">
        <v>118</v>
      </c>
      <c r="R39" s="6" t="s">
        <v>156</v>
      </c>
      <c r="S39" s="6">
        <v>1</v>
      </c>
      <c r="T39" s="6">
        <v>1</v>
      </c>
      <c r="U39" s="6">
        <v>1</v>
      </c>
      <c r="V39" s="6" t="s">
        <v>166</v>
      </c>
      <c r="AB39" s="6">
        <v>1</v>
      </c>
      <c r="AC39" s="6">
        <v>16</v>
      </c>
      <c r="AD39" s="6" t="s">
        <v>615</v>
      </c>
      <c r="AE39" s="6" t="s">
        <v>628</v>
      </c>
      <c r="AF39" s="6" t="s">
        <v>326</v>
      </c>
      <c r="AG39" s="6" t="s">
        <v>472</v>
      </c>
    </row>
    <row r="40" spans="1:33" s="6" customFormat="1" x14ac:dyDescent="0.25">
      <c r="A40" s="6">
        <v>39</v>
      </c>
      <c r="B40" s="6" t="s">
        <v>72</v>
      </c>
      <c r="C40" s="6" t="s">
        <v>187</v>
      </c>
      <c r="D40" s="6" t="s">
        <v>53</v>
      </c>
      <c r="E40" s="6" t="s">
        <v>53</v>
      </c>
      <c r="F40" s="6" t="s">
        <v>53</v>
      </c>
      <c r="G40" s="11" t="s">
        <v>72</v>
      </c>
      <c r="H40" s="11" t="s">
        <v>348</v>
      </c>
      <c r="I40" s="11" t="s">
        <v>349</v>
      </c>
      <c r="J40" s="11"/>
      <c r="K40" s="11" t="s">
        <v>314</v>
      </c>
      <c r="L40" s="11" t="s">
        <v>324</v>
      </c>
      <c r="M40" s="11"/>
      <c r="N40" s="11"/>
      <c r="P40" s="6" t="s">
        <v>53</v>
      </c>
      <c r="Q40" s="6" t="s">
        <v>119</v>
      </c>
      <c r="R40" s="6" t="s">
        <v>138</v>
      </c>
      <c r="S40" s="6">
        <v>1</v>
      </c>
      <c r="T40" s="6">
        <v>1</v>
      </c>
      <c r="U40" s="6">
        <v>1</v>
      </c>
      <c r="V40" s="6" t="s">
        <v>166</v>
      </c>
      <c r="AB40" s="6">
        <v>1</v>
      </c>
      <c r="AC40" s="6">
        <v>16</v>
      </c>
      <c r="AD40" s="6" t="s">
        <v>615</v>
      </c>
      <c r="AE40" s="6" t="s">
        <v>628</v>
      </c>
      <c r="AF40" s="6" t="s">
        <v>314</v>
      </c>
      <c r="AG40" s="6" t="s">
        <v>472</v>
      </c>
    </row>
    <row r="41" spans="1:33" s="6" customFormat="1" x14ac:dyDescent="0.25">
      <c r="A41" s="6">
        <v>40</v>
      </c>
      <c r="B41" s="6" t="s">
        <v>72</v>
      </c>
      <c r="C41" s="6" t="s">
        <v>187</v>
      </c>
      <c r="D41" s="6" t="s">
        <v>54</v>
      </c>
      <c r="E41" s="6" t="s">
        <v>54</v>
      </c>
      <c r="F41" s="6" t="s">
        <v>54</v>
      </c>
      <c r="G41" s="11" t="s">
        <v>72</v>
      </c>
      <c r="H41" s="11" t="s">
        <v>348</v>
      </c>
      <c r="I41" s="11" t="s">
        <v>349</v>
      </c>
      <c r="J41" s="11"/>
      <c r="K41" s="11" t="s">
        <v>313</v>
      </c>
      <c r="L41" s="11" t="s">
        <v>324</v>
      </c>
      <c r="M41" s="11"/>
      <c r="N41" s="11"/>
      <c r="P41" s="6" t="s">
        <v>54</v>
      </c>
      <c r="Q41" s="6" t="s">
        <v>120</v>
      </c>
      <c r="R41" s="6" t="s">
        <v>139</v>
      </c>
      <c r="S41" s="6">
        <v>1</v>
      </c>
      <c r="T41" s="6">
        <v>1</v>
      </c>
      <c r="U41" s="6">
        <v>1</v>
      </c>
      <c r="V41" s="6" t="s">
        <v>166</v>
      </c>
      <c r="AB41" s="6">
        <v>1</v>
      </c>
      <c r="AC41" s="6">
        <v>16</v>
      </c>
      <c r="AD41" s="6" t="s">
        <v>615</v>
      </c>
      <c r="AE41" s="6" t="s">
        <v>628</v>
      </c>
      <c r="AF41" s="6" t="s">
        <v>313</v>
      </c>
      <c r="AG41" s="6" t="s">
        <v>472</v>
      </c>
    </row>
    <row r="42" spans="1:33" s="6" customFormat="1" x14ac:dyDescent="0.25">
      <c r="A42" s="6">
        <v>41</v>
      </c>
      <c r="B42" s="6" t="s">
        <v>72</v>
      </c>
      <c r="C42" s="6" t="s">
        <v>187</v>
      </c>
      <c r="D42" s="6" t="s">
        <v>55</v>
      </c>
      <c r="E42" s="6" t="s">
        <v>55</v>
      </c>
      <c r="F42" s="6" t="s">
        <v>55</v>
      </c>
      <c r="G42" s="11" t="s">
        <v>72</v>
      </c>
      <c r="H42" s="11" t="s">
        <v>348</v>
      </c>
      <c r="I42" s="11" t="s">
        <v>349</v>
      </c>
      <c r="J42" s="11"/>
      <c r="K42" s="11" t="s">
        <v>310</v>
      </c>
      <c r="L42" s="11" t="s">
        <v>324</v>
      </c>
      <c r="M42" s="11"/>
      <c r="N42" s="11"/>
      <c r="P42" s="6" t="s">
        <v>55</v>
      </c>
      <c r="Q42" s="6" t="s">
        <v>121</v>
      </c>
      <c r="R42" s="6" t="s">
        <v>140</v>
      </c>
      <c r="S42" s="6">
        <v>1</v>
      </c>
      <c r="T42" s="6">
        <v>1</v>
      </c>
      <c r="U42" s="6">
        <v>1</v>
      </c>
      <c r="V42" s="6" t="s">
        <v>166</v>
      </c>
      <c r="AB42" s="6">
        <v>1</v>
      </c>
      <c r="AC42" s="6">
        <v>16</v>
      </c>
      <c r="AD42" s="6" t="s">
        <v>615</v>
      </c>
      <c r="AE42" s="6" t="s">
        <v>628</v>
      </c>
      <c r="AF42" s="6" t="s">
        <v>310</v>
      </c>
      <c r="AG42" s="6" t="s">
        <v>472</v>
      </c>
    </row>
    <row r="43" spans="1:33" s="6" customFormat="1" x14ac:dyDescent="0.25">
      <c r="A43" s="6">
        <v>42</v>
      </c>
      <c r="B43" s="6" t="s">
        <v>72</v>
      </c>
      <c r="C43" s="6" t="s">
        <v>187</v>
      </c>
      <c r="D43" s="6" t="s">
        <v>56</v>
      </c>
      <c r="E43" s="6" t="s">
        <v>56</v>
      </c>
      <c r="F43" s="6" t="s">
        <v>56</v>
      </c>
      <c r="G43" s="11" t="s">
        <v>72</v>
      </c>
      <c r="H43" s="11" t="s">
        <v>348</v>
      </c>
      <c r="I43" s="11" t="s">
        <v>349</v>
      </c>
      <c r="J43" s="11"/>
      <c r="K43" s="11" t="s">
        <v>327</v>
      </c>
      <c r="L43" s="11" t="s">
        <v>324</v>
      </c>
      <c r="M43" s="11"/>
      <c r="N43" s="11"/>
      <c r="P43" s="6" t="s">
        <v>82</v>
      </c>
      <c r="Q43" s="6" t="s">
        <v>122</v>
      </c>
      <c r="R43" s="6" t="s">
        <v>157</v>
      </c>
      <c r="S43" s="6">
        <v>1</v>
      </c>
      <c r="T43" s="6">
        <v>1</v>
      </c>
      <c r="U43" s="6">
        <v>1</v>
      </c>
      <c r="V43" s="6" t="s">
        <v>166</v>
      </c>
      <c r="AB43" s="6">
        <v>1</v>
      </c>
      <c r="AC43" s="6">
        <v>16</v>
      </c>
      <c r="AD43" s="6" t="s">
        <v>615</v>
      </c>
      <c r="AE43" s="6" t="s">
        <v>628</v>
      </c>
      <c r="AF43" s="6" t="s">
        <v>327</v>
      </c>
      <c r="AG43" s="6" t="s">
        <v>472</v>
      </c>
    </row>
    <row r="44" spans="1:33" s="6" customFormat="1" x14ac:dyDescent="0.25">
      <c r="A44" s="6">
        <v>43</v>
      </c>
      <c r="B44" s="6" t="s">
        <v>72</v>
      </c>
      <c r="C44" s="6" t="s">
        <v>187</v>
      </c>
      <c r="D44" s="6" t="s">
        <v>57</v>
      </c>
      <c r="E44" s="6" t="s">
        <v>57</v>
      </c>
      <c r="F44" s="6" t="s">
        <v>57</v>
      </c>
      <c r="G44" s="11" t="s">
        <v>72</v>
      </c>
      <c r="H44" s="11" t="s">
        <v>348</v>
      </c>
      <c r="I44" s="11" t="s">
        <v>349</v>
      </c>
      <c r="J44" s="11"/>
      <c r="K44" s="11" t="s">
        <v>326</v>
      </c>
      <c r="L44" s="11" t="s">
        <v>325</v>
      </c>
      <c r="M44" s="11"/>
      <c r="N44" s="11"/>
      <c r="P44" s="6" t="s">
        <v>83</v>
      </c>
      <c r="Q44" s="6" t="s">
        <v>123</v>
      </c>
      <c r="R44" s="6" t="s">
        <v>156</v>
      </c>
      <c r="S44" s="6">
        <v>0.01</v>
      </c>
      <c r="T44" s="6">
        <v>1</v>
      </c>
      <c r="U44" s="6">
        <v>1</v>
      </c>
      <c r="V44" s="6" t="s">
        <v>167</v>
      </c>
      <c r="AB44" s="6">
        <v>1</v>
      </c>
      <c r="AC44" s="6">
        <v>16</v>
      </c>
      <c r="AD44" s="6" t="s">
        <v>615</v>
      </c>
      <c r="AE44" s="6" t="s">
        <v>627</v>
      </c>
      <c r="AF44" s="6" t="s">
        <v>326</v>
      </c>
      <c r="AG44" s="6" t="s">
        <v>472</v>
      </c>
    </row>
    <row r="45" spans="1:33" s="6" customFormat="1" x14ac:dyDescent="0.25">
      <c r="A45" s="6">
        <v>44</v>
      </c>
      <c r="B45" s="6" t="s">
        <v>72</v>
      </c>
      <c r="C45" s="6" t="s">
        <v>187</v>
      </c>
      <c r="D45" s="6" t="s">
        <v>58</v>
      </c>
      <c r="E45" s="6" t="s">
        <v>58</v>
      </c>
      <c r="F45" s="6" t="s">
        <v>58</v>
      </c>
      <c r="G45" s="11" t="s">
        <v>72</v>
      </c>
      <c r="H45" s="11" t="s">
        <v>348</v>
      </c>
      <c r="I45" s="11" t="s">
        <v>349</v>
      </c>
      <c r="J45" s="11"/>
      <c r="K45" s="11" t="s">
        <v>314</v>
      </c>
      <c r="L45" s="11" t="s">
        <v>325</v>
      </c>
      <c r="M45" s="11"/>
      <c r="N45" s="11"/>
      <c r="P45" s="6" t="s">
        <v>58</v>
      </c>
      <c r="Q45" s="6" t="s">
        <v>124</v>
      </c>
      <c r="R45" s="6" t="s">
        <v>138</v>
      </c>
      <c r="S45" s="6">
        <v>0.01</v>
      </c>
      <c r="T45" s="6">
        <v>1</v>
      </c>
      <c r="U45" s="6">
        <v>1</v>
      </c>
      <c r="V45" s="6" t="s">
        <v>167</v>
      </c>
      <c r="AB45" s="6">
        <v>1</v>
      </c>
      <c r="AC45" s="6">
        <v>16</v>
      </c>
      <c r="AD45" s="6" t="s">
        <v>615</v>
      </c>
      <c r="AE45" s="6" t="s">
        <v>627</v>
      </c>
      <c r="AF45" s="6" t="s">
        <v>314</v>
      </c>
      <c r="AG45" s="6" t="s">
        <v>472</v>
      </c>
    </row>
    <row r="46" spans="1:33" s="6" customFormat="1" x14ac:dyDescent="0.25">
      <c r="A46" s="6">
        <v>45</v>
      </c>
      <c r="B46" s="6" t="s">
        <v>72</v>
      </c>
      <c r="C46" s="6" t="s">
        <v>187</v>
      </c>
      <c r="D46" s="6" t="s">
        <v>59</v>
      </c>
      <c r="E46" s="6" t="s">
        <v>59</v>
      </c>
      <c r="F46" s="6" t="s">
        <v>59</v>
      </c>
      <c r="G46" s="11" t="s">
        <v>72</v>
      </c>
      <c r="H46" s="11" t="s">
        <v>348</v>
      </c>
      <c r="I46" s="11" t="s">
        <v>349</v>
      </c>
      <c r="J46" s="11"/>
      <c r="K46" s="11" t="s">
        <v>313</v>
      </c>
      <c r="L46" s="11" t="s">
        <v>325</v>
      </c>
      <c r="M46" s="11"/>
      <c r="N46" s="11"/>
      <c r="P46" s="6" t="s">
        <v>59</v>
      </c>
      <c r="Q46" s="6" t="s">
        <v>125</v>
      </c>
      <c r="R46" s="6" t="s">
        <v>139</v>
      </c>
      <c r="S46" s="6">
        <v>0.01</v>
      </c>
      <c r="T46" s="6">
        <v>1</v>
      </c>
      <c r="U46" s="6">
        <v>1</v>
      </c>
      <c r="V46" s="6" t="s">
        <v>167</v>
      </c>
      <c r="AB46" s="6">
        <v>1</v>
      </c>
      <c r="AC46" s="6">
        <v>16</v>
      </c>
      <c r="AD46" s="6" t="s">
        <v>615</v>
      </c>
      <c r="AE46" s="6" t="s">
        <v>627</v>
      </c>
      <c r="AF46" s="6" t="s">
        <v>313</v>
      </c>
      <c r="AG46" s="6" t="s">
        <v>472</v>
      </c>
    </row>
    <row r="47" spans="1:33" s="6" customFormat="1" x14ac:dyDescent="0.25">
      <c r="A47" s="6">
        <v>46</v>
      </c>
      <c r="B47" s="6" t="s">
        <v>72</v>
      </c>
      <c r="C47" s="6" t="s">
        <v>187</v>
      </c>
      <c r="D47" s="6" t="s">
        <v>60</v>
      </c>
      <c r="E47" s="6" t="s">
        <v>60</v>
      </c>
      <c r="F47" s="6" t="s">
        <v>60</v>
      </c>
      <c r="G47" s="11" t="s">
        <v>72</v>
      </c>
      <c r="H47" s="11" t="s">
        <v>348</v>
      </c>
      <c r="I47" s="11" t="s">
        <v>349</v>
      </c>
      <c r="J47" s="11"/>
      <c r="K47" s="11" t="s">
        <v>310</v>
      </c>
      <c r="L47" s="11" t="s">
        <v>325</v>
      </c>
      <c r="M47" s="11"/>
      <c r="N47" s="11"/>
      <c r="P47" s="6" t="s">
        <v>60</v>
      </c>
      <c r="Q47" s="6" t="s">
        <v>126</v>
      </c>
      <c r="R47" s="6" t="s">
        <v>140</v>
      </c>
      <c r="S47" s="6">
        <v>0.01</v>
      </c>
      <c r="T47" s="6">
        <v>1</v>
      </c>
      <c r="U47" s="6">
        <v>1</v>
      </c>
      <c r="V47" s="6" t="s">
        <v>167</v>
      </c>
      <c r="AB47" s="6">
        <v>1</v>
      </c>
      <c r="AC47" s="6">
        <v>16</v>
      </c>
      <c r="AD47" s="6" t="s">
        <v>615</v>
      </c>
      <c r="AE47" s="6" t="s">
        <v>627</v>
      </c>
      <c r="AF47" s="6" t="s">
        <v>310</v>
      </c>
      <c r="AG47" s="6" t="s">
        <v>472</v>
      </c>
    </row>
    <row r="48" spans="1:33" s="6" customFormat="1" x14ac:dyDescent="0.25">
      <c r="A48" s="6">
        <v>47</v>
      </c>
      <c r="B48" s="6" t="s">
        <v>72</v>
      </c>
      <c r="C48" s="6" t="s">
        <v>187</v>
      </c>
      <c r="D48" s="6" t="s">
        <v>61</v>
      </c>
      <c r="E48" s="6" t="s">
        <v>61</v>
      </c>
      <c r="F48" s="6" t="s">
        <v>61</v>
      </c>
      <c r="G48" s="11" t="s">
        <v>72</v>
      </c>
      <c r="H48" s="11" t="s">
        <v>348</v>
      </c>
      <c r="I48" s="11" t="s">
        <v>349</v>
      </c>
      <c r="J48" s="11"/>
      <c r="K48" s="11" t="s">
        <v>327</v>
      </c>
      <c r="L48" s="11" t="s">
        <v>325</v>
      </c>
      <c r="M48" s="11"/>
      <c r="N48" s="11"/>
      <c r="P48" s="6" t="s">
        <v>84</v>
      </c>
      <c r="Q48" s="6" t="s">
        <v>127</v>
      </c>
      <c r="R48" s="6" t="s">
        <v>157</v>
      </c>
      <c r="S48" s="6">
        <v>0.01</v>
      </c>
      <c r="T48" s="6">
        <v>1</v>
      </c>
      <c r="U48" s="6">
        <v>1</v>
      </c>
      <c r="V48" s="6" t="s">
        <v>167</v>
      </c>
      <c r="AB48" s="6">
        <v>1</v>
      </c>
      <c r="AC48" s="6">
        <v>16</v>
      </c>
      <c r="AD48" s="6" t="s">
        <v>615</v>
      </c>
      <c r="AE48" s="6" t="s">
        <v>627</v>
      </c>
      <c r="AF48" s="6" t="s">
        <v>327</v>
      </c>
      <c r="AG48" s="6" t="s">
        <v>472</v>
      </c>
    </row>
    <row r="49" spans="1:33" s="6" customFormat="1" x14ac:dyDescent="0.25">
      <c r="A49" s="6">
        <v>48</v>
      </c>
      <c r="B49" s="6" t="s">
        <v>72</v>
      </c>
      <c r="C49" s="6" t="s">
        <v>187</v>
      </c>
      <c r="D49" s="6" t="s">
        <v>284</v>
      </c>
      <c r="E49" s="6" t="s">
        <v>284</v>
      </c>
      <c r="F49" s="6" t="s">
        <v>284</v>
      </c>
      <c r="G49" s="11" t="s">
        <v>72</v>
      </c>
      <c r="H49" s="11" t="s">
        <v>348</v>
      </c>
      <c r="I49" s="11" t="s">
        <v>328</v>
      </c>
      <c r="J49" s="11"/>
      <c r="K49" s="11"/>
      <c r="L49" s="11" t="s">
        <v>311</v>
      </c>
      <c r="M49" s="11"/>
      <c r="N49" s="11"/>
      <c r="P49" s="6" t="s">
        <v>62</v>
      </c>
      <c r="Q49" s="6" t="s">
        <v>128</v>
      </c>
      <c r="R49" s="6" t="s">
        <v>143</v>
      </c>
      <c r="S49" s="6">
        <v>1</v>
      </c>
      <c r="T49" s="6">
        <v>1</v>
      </c>
      <c r="U49" s="6">
        <v>1</v>
      </c>
      <c r="V49" s="6" t="s">
        <v>161</v>
      </c>
      <c r="AB49" s="6">
        <v>1</v>
      </c>
      <c r="AC49" s="6">
        <v>16</v>
      </c>
      <c r="AD49" s="6" t="s">
        <v>608</v>
      </c>
      <c r="AE49" s="6" t="s">
        <v>613</v>
      </c>
      <c r="AG49" s="6" t="s">
        <v>472</v>
      </c>
    </row>
    <row r="50" spans="1:33" s="6" customFormat="1" x14ac:dyDescent="0.25">
      <c r="A50" s="6">
        <v>49</v>
      </c>
      <c r="B50" s="6" t="s">
        <v>72</v>
      </c>
      <c r="C50" s="6" t="s">
        <v>187</v>
      </c>
      <c r="D50" s="6" t="s">
        <v>291</v>
      </c>
      <c r="E50" s="6" t="s">
        <v>291</v>
      </c>
      <c r="F50" s="6" t="s">
        <v>291</v>
      </c>
      <c r="G50" s="11" t="s">
        <v>72</v>
      </c>
      <c r="H50" s="11" t="s">
        <v>348</v>
      </c>
      <c r="I50" s="11" t="s">
        <v>328</v>
      </c>
      <c r="J50" s="11"/>
      <c r="K50" s="11"/>
      <c r="L50" s="11" t="s">
        <v>350</v>
      </c>
      <c r="M50" s="11"/>
      <c r="N50" s="11"/>
      <c r="P50" s="6" t="s">
        <v>63</v>
      </c>
      <c r="Q50" s="6" t="s">
        <v>129</v>
      </c>
      <c r="R50" s="6" t="s">
        <v>158</v>
      </c>
      <c r="S50" s="6">
        <v>10</v>
      </c>
      <c r="T50" s="6">
        <v>1</v>
      </c>
      <c r="U50" s="6">
        <v>1</v>
      </c>
      <c r="V50" s="6" t="s">
        <v>167</v>
      </c>
      <c r="AB50" s="6">
        <v>1</v>
      </c>
      <c r="AC50" s="6">
        <v>16</v>
      </c>
      <c r="AD50" s="6" t="s">
        <v>608</v>
      </c>
      <c r="AE50" s="6" t="s">
        <v>614</v>
      </c>
      <c r="AG50" s="6" t="s">
        <v>472</v>
      </c>
    </row>
    <row r="51" spans="1:33" s="6" customFormat="1" x14ac:dyDescent="0.25">
      <c r="A51" s="6">
        <v>50</v>
      </c>
      <c r="B51" s="6" t="s">
        <v>72</v>
      </c>
      <c r="C51" s="6" t="s">
        <v>187</v>
      </c>
      <c r="D51" s="6" t="s">
        <v>285</v>
      </c>
      <c r="E51" s="6" t="s">
        <v>285</v>
      </c>
      <c r="F51" s="6" t="s">
        <v>285</v>
      </c>
      <c r="G51" s="11" t="s">
        <v>72</v>
      </c>
      <c r="H51" s="11" t="s">
        <v>348</v>
      </c>
      <c r="I51" s="11" t="s">
        <v>351</v>
      </c>
      <c r="J51" s="11"/>
      <c r="K51" s="11" t="s">
        <v>314</v>
      </c>
      <c r="L51" s="11" t="s">
        <v>311</v>
      </c>
      <c r="M51" s="11"/>
      <c r="N51" s="11"/>
      <c r="P51" s="6" t="s">
        <v>64</v>
      </c>
      <c r="Q51" s="6" t="s">
        <v>130</v>
      </c>
      <c r="R51" s="6" t="s">
        <v>138</v>
      </c>
      <c r="S51" s="6">
        <v>1</v>
      </c>
      <c r="T51" s="6">
        <v>1</v>
      </c>
      <c r="U51" s="6">
        <v>1</v>
      </c>
      <c r="V51" s="6" t="s">
        <v>164</v>
      </c>
      <c r="AB51" s="6">
        <v>1</v>
      </c>
      <c r="AC51" s="6">
        <v>16</v>
      </c>
      <c r="AD51" s="6" t="s">
        <v>608</v>
      </c>
      <c r="AE51" s="6" t="s">
        <v>610</v>
      </c>
      <c r="AF51" s="6" t="s">
        <v>314</v>
      </c>
      <c r="AG51" s="6" t="s">
        <v>472</v>
      </c>
    </row>
    <row r="52" spans="1:33" s="6" customFormat="1" x14ac:dyDescent="0.25">
      <c r="A52" s="6">
        <v>51</v>
      </c>
      <c r="B52" s="6" t="s">
        <v>72</v>
      </c>
      <c r="C52" s="6" t="s">
        <v>187</v>
      </c>
      <c r="D52" s="6" t="s">
        <v>286</v>
      </c>
      <c r="E52" s="6" t="s">
        <v>286</v>
      </c>
      <c r="F52" s="6" t="s">
        <v>286</v>
      </c>
      <c r="G52" s="11" t="s">
        <v>72</v>
      </c>
      <c r="H52" s="11" t="s">
        <v>348</v>
      </c>
      <c r="I52" s="11" t="s">
        <v>351</v>
      </c>
      <c r="J52" s="11"/>
      <c r="K52" s="11" t="s">
        <v>313</v>
      </c>
      <c r="L52" s="11" t="s">
        <v>311</v>
      </c>
      <c r="M52" s="11"/>
      <c r="N52" s="11"/>
      <c r="P52" s="6" t="s">
        <v>65</v>
      </c>
      <c r="Q52" s="6" t="s">
        <v>131</v>
      </c>
      <c r="R52" s="6" t="s">
        <v>139</v>
      </c>
      <c r="S52" s="6">
        <v>1</v>
      </c>
      <c r="T52" s="6">
        <v>1</v>
      </c>
      <c r="U52" s="6">
        <v>1</v>
      </c>
      <c r="V52" s="6" t="s">
        <v>164</v>
      </c>
      <c r="AB52" s="6">
        <v>1</v>
      </c>
      <c r="AC52" s="6">
        <v>16</v>
      </c>
      <c r="AD52" s="6" t="s">
        <v>608</v>
      </c>
      <c r="AE52" s="6" t="s">
        <v>610</v>
      </c>
      <c r="AF52" s="6" t="s">
        <v>313</v>
      </c>
      <c r="AG52" s="6" t="s">
        <v>472</v>
      </c>
    </row>
    <row r="53" spans="1:33" s="6" customFormat="1" x14ac:dyDescent="0.25">
      <c r="A53" s="6">
        <v>52</v>
      </c>
      <c r="B53" s="6" t="s">
        <v>72</v>
      </c>
      <c r="C53" s="6" t="s">
        <v>187</v>
      </c>
      <c r="D53" s="6" t="s">
        <v>287</v>
      </c>
      <c r="E53" s="6" t="s">
        <v>287</v>
      </c>
      <c r="F53" s="6" t="s">
        <v>287</v>
      </c>
      <c r="G53" s="11" t="s">
        <v>72</v>
      </c>
      <c r="H53" s="11" t="s">
        <v>348</v>
      </c>
      <c r="I53" s="11" t="s">
        <v>351</v>
      </c>
      <c r="J53" s="11"/>
      <c r="K53" s="11" t="s">
        <v>310</v>
      </c>
      <c r="L53" s="11" t="s">
        <v>311</v>
      </c>
      <c r="M53" s="11"/>
      <c r="N53" s="11"/>
      <c r="P53" s="6" t="s">
        <v>66</v>
      </c>
      <c r="Q53" s="6" t="s">
        <v>132</v>
      </c>
      <c r="R53" s="6" t="s">
        <v>140</v>
      </c>
      <c r="S53" s="6">
        <v>1</v>
      </c>
      <c r="T53" s="6">
        <v>1</v>
      </c>
      <c r="U53" s="6">
        <v>1</v>
      </c>
      <c r="V53" s="6" t="s">
        <v>164</v>
      </c>
      <c r="AB53" s="6">
        <v>1</v>
      </c>
      <c r="AC53" s="6">
        <v>16</v>
      </c>
      <c r="AD53" s="6" t="s">
        <v>608</v>
      </c>
      <c r="AE53" s="6" t="s">
        <v>610</v>
      </c>
      <c r="AF53" s="6" t="s">
        <v>310</v>
      </c>
      <c r="AG53" s="6" t="s">
        <v>472</v>
      </c>
    </row>
    <row r="54" spans="1:33" s="6" customFormat="1" x14ac:dyDescent="0.25">
      <c r="A54" s="6">
        <v>53</v>
      </c>
      <c r="B54" s="6" t="s">
        <v>72</v>
      </c>
      <c r="C54" s="6" t="s">
        <v>187</v>
      </c>
      <c r="D54" s="6" t="s">
        <v>288</v>
      </c>
      <c r="E54" s="6" t="s">
        <v>288</v>
      </c>
      <c r="F54" s="6" t="s">
        <v>288</v>
      </c>
      <c r="G54" s="11" t="s">
        <v>72</v>
      </c>
      <c r="H54" s="11" t="s">
        <v>348</v>
      </c>
      <c r="I54" s="11" t="s">
        <v>351</v>
      </c>
      <c r="J54" s="11"/>
      <c r="K54" s="11" t="s">
        <v>314</v>
      </c>
      <c r="L54" s="11" t="s">
        <v>299</v>
      </c>
      <c r="M54" s="11"/>
      <c r="N54" s="11"/>
      <c r="P54" s="6" t="s">
        <v>67</v>
      </c>
      <c r="Q54" s="6" t="s">
        <v>133</v>
      </c>
      <c r="R54" s="6" t="s">
        <v>138</v>
      </c>
      <c r="S54" s="6">
        <v>0.1</v>
      </c>
      <c r="T54" s="6">
        <v>1</v>
      </c>
      <c r="U54" s="6">
        <v>1</v>
      </c>
      <c r="V54" s="6" t="s">
        <v>168</v>
      </c>
      <c r="AB54" s="6">
        <v>1</v>
      </c>
      <c r="AC54" s="6">
        <v>16</v>
      </c>
      <c r="AD54" s="6" t="s">
        <v>608</v>
      </c>
      <c r="AE54" s="6" t="s">
        <v>611</v>
      </c>
      <c r="AF54" s="6" t="s">
        <v>314</v>
      </c>
      <c r="AG54" s="6" t="s">
        <v>472</v>
      </c>
    </row>
    <row r="55" spans="1:33" s="6" customFormat="1" x14ac:dyDescent="0.25">
      <c r="A55" s="6">
        <v>54</v>
      </c>
      <c r="B55" s="6" t="s">
        <v>72</v>
      </c>
      <c r="C55" s="6" t="s">
        <v>187</v>
      </c>
      <c r="D55" s="6" t="s">
        <v>289</v>
      </c>
      <c r="E55" s="6" t="s">
        <v>289</v>
      </c>
      <c r="F55" s="6" t="s">
        <v>289</v>
      </c>
      <c r="G55" s="11" t="s">
        <v>72</v>
      </c>
      <c r="H55" s="11" t="s">
        <v>348</v>
      </c>
      <c r="I55" s="11" t="s">
        <v>351</v>
      </c>
      <c r="J55" s="11"/>
      <c r="K55" s="11" t="s">
        <v>313</v>
      </c>
      <c r="L55" s="11" t="s">
        <v>299</v>
      </c>
      <c r="M55" s="11"/>
      <c r="N55" s="11"/>
      <c r="P55" s="6" t="s">
        <v>68</v>
      </c>
      <c r="Q55" s="6" t="s">
        <v>134</v>
      </c>
      <c r="R55" s="6" t="s">
        <v>139</v>
      </c>
      <c r="S55" s="6">
        <v>0.1</v>
      </c>
      <c r="T55" s="6">
        <v>1</v>
      </c>
      <c r="U55" s="6">
        <v>1</v>
      </c>
      <c r="V55" s="6" t="s">
        <v>168</v>
      </c>
      <c r="AB55" s="6">
        <v>1</v>
      </c>
      <c r="AC55" s="6">
        <v>16</v>
      </c>
      <c r="AD55" s="6" t="s">
        <v>608</v>
      </c>
      <c r="AE55" s="6" t="s">
        <v>611</v>
      </c>
      <c r="AF55" s="6" t="s">
        <v>313</v>
      </c>
      <c r="AG55" s="6" t="s">
        <v>472</v>
      </c>
    </row>
    <row r="56" spans="1:33" s="6" customFormat="1" x14ac:dyDescent="0.25">
      <c r="A56" s="6">
        <v>55</v>
      </c>
      <c r="B56" s="6" t="s">
        <v>72</v>
      </c>
      <c r="C56" s="6" t="s">
        <v>187</v>
      </c>
      <c r="D56" s="6" t="s">
        <v>290</v>
      </c>
      <c r="E56" s="6" t="s">
        <v>290</v>
      </c>
      <c r="F56" s="6" t="s">
        <v>290</v>
      </c>
      <c r="G56" s="11" t="s">
        <v>72</v>
      </c>
      <c r="H56" s="11" t="s">
        <v>348</v>
      </c>
      <c r="I56" s="11" t="s">
        <v>351</v>
      </c>
      <c r="J56" s="11"/>
      <c r="K56" s="11" t="s">
        <v>310</v>
      </c>
      <c r="L56" s="11" t="s">
        <v>299</v>
      </c>
      <c r="M56" s="11"/>
      <c r="N56" s="11"/>
      <c r="P56" s="6" t="s">
        <v>69</v>
      </c>
      <c r="Q56" s="6" t="s">
        <v>135</v>
      </c>
      <c r="R56" s="6" t="s">
        <v>140</v>
      </c>
      <c r="S56" s="6">
        <v>0.1</v>
      </c>
      <c r="T56" s="6">
        <v>1</v>
      </c>
      <c r="U56" s="6">
        <v>1</v>
      </c>
      <c r="V56" s="6" t="s">
        <v>168</v>
      </c>
      <c r="AB56" s="6">
        <v>1</v>
      </c>
      <c r="AC56" s="6">
        <v>16</v>
      </c>
      <c r="AD56" s="6" t="s">
        <v>608</v>
      </c>
      <c r="AE56" s="6" t="s">
        <v>611</v>
      </c>
      <c r="AF56" s="6" t="s">
        <v>310</v>
      </c>
      <c r="AG56" s="6" t="s">
        <v>472</v>
      </c>
    </row>
    <row r="57" spans="1:33" s="6" customFormat="1" x14ac:dyDescent="0.25">
      <c r="A57" s="6">
        <v>56</v>
      </c>
      <c r="B57" s="6" t="s">
        <v>72</v>
      </c>
      <c r="C57" s="6" t="s">
        <v>189</v>
      </c>
      <c r="D57" s="6" t="s">
        <v>292</v>
      </c>
      <c r="E57" s="6" t="s">
        <v>70</v>
      </c>
      <c r="F57" s="6" t="s">
        <v>292</v>
      </c>
      <c r="G57" s="11" t="s">
        <v>72</v>
      </c>
      <c r="H57" s="11" t="s">
        <v>330</v>
      </c>
      <c r="I57" s="11" t="s">
        <v>329</v>
      </c>
      <c r="J57" s="11"/>
      <c r="K57" s="11"/>
      <c r="L57" s="11"/>
      <c r="M57" s="11"/>
      <c r="N57" s="11" t="s">
        <v>333</v>
      </c>
      <c r="P57" s="6" t="s">
        <v>70</v>
      </c>
      <c r="Q57" s="6" t="s">
        <v>136</v>
      </c>
      <c r="R57" s="6" t="s">
        <v>159</v>
      </c>
      <c r="S57" s="6">
        <v>10</v>
      </c>
      <c r="T57" s="6">
        <v>0</v>
      </c>
      <c r="U57" s="6">
        <v>0</v>
      </c>
      <c r="V57" s="6" t="s">
        <v>161</v>
      </c>
      <c r="AB57" s="6">
        <v>1</v>
      </c>
      <c r="AC57" s="6">
        <v>4</v>
      </c>
      <c r="AD57" s="6" t="s">
        <v>634</v>
      </c>
      <c r="AE57" s="6" t="s">
        <v>638</v>
      </c>
      <c r="AG57" s="6" t="s">
        <v>472</v>
      </c>
    </row>
    <row r="58" spans="1:33" s="6" customFormat="1" x14ac:dyDescent="0.25">
      <c r="A58" s="6">
        <v>57</v>
      </c>
      <c r="B58" s="6" t="s">
        <v>72</v>
      </c>
      <c r="C58" s="6" t="s">
        <v>189</v>
      </c>
      <c r="D58" s="6" t="s">
        <v>71</v>
      </c>
      <c r="E58" s="6" t="s">
        <v>71</v>
      </c>
      <c r="F58" s="6" t="s">
        <v>71</v>
      </c>
      <c r="G58" s="11" t="s">
        <v>72</v>
      </c>
      <c r="H58" s="11" t="s">
        <v>330</v>
      </c>
      <c r="I58" s="11" t="s">
        <v>332</v>
      </c>
      <c r="J58" s="11"/>
      <c r="K58" s="11"/>
      <c r="L58" s="11"/>
      <c r="M58" s="11"/>
      <c r="N58" s="11"/>
      <c r="P58" s="6" t="s">
        <v>71</v>
      </c>
      <c r="Q58" s="6" t="s">
        <v>137</v>
      </c>
      <c r="R58" s="6" t="s">
        <v>160</v>
      </c>
      <c r="S58" s="6">
        <v>5.0000000000000001E-3</v>
      </c>
      <c r="T58" s="6">
        <v>1</v>
      </c>
      <c r="U58" s="6">
        <v>1</v>
      </c>
      <c r="V58" s="6" t="s">
        <v>169</v>
      </c>
      <c r="AB58" s="6">
        <v>1</v>
      </c>
      <c r="AC58" s="6">
        <v>16</v>
      </c>
      <c r="AD58" s="6" t="s">
        <v>634</v>
      </c>
      <c r="AE58" s="6" t="s">
        <v>160</v>
      </c>
      <c r="AG58" s="6" t="s">
        <v>472</v>
      </c>
    </row>
    <row r="59" spans="1:33" s="6" customFormat="1" x14ac:dyDescent="0.25">
      <c r="A59" s="6">
        <v>58</v>
      </c>
      <c r="B59" s="6" t="s">
        <v>16</v>
      </c>
      <c r="C59" s="6" t="s">
        <v>186</v>
      </c>
      <c r="D59" s="6" t="s">
        <v>578</v>
      </c>
      <c r="E59" s="6" t="s">
        <v>578</v>
      </c>
      <c r="F59" s="6" t="s">
        <v>293</v>
      </c>
      <c r="G59" s="11" t="s">
        <v>16</v>
      </c>
      <c r="H59" s="11" t="s">
        <v>338</v>
      </c>
      <c r="I59" s="11" t="s">
        <v>334</v>
      </c>
      <c r="J59" s="11"/>
      <c r="K59" s="11"/>
      <c r="L59" s="11" t="s">
        <v>271</v>
      </c>
      <c r="M59" s="11"/>
      <c r="N59" s="11"/>
      <c r="P59" s="6" t="s">
        <v>190</v>
      </c>
      <c r="Q59" s="6" t="s">
        <v>211</v>
      </c>
      <c r="R59" s="6" t="s">
        <v>247</v>
      </c>
      <c r="S59" s="6">
        <v>0.1</v>
      </c>
      <c r="T59" s="6">
        <v>0</v>
      </c>
      <c r="U59" s="6">
        <v>0</v>
      </c>
      <c r="V59" s="6" t="s">
        <v>184</v>
      </c>
      <c r="W59" s="6" t="s">
        <v>271</v>
      </c>
      <c r="X59" s="6" t="s">
        <v>207</v>
      </c>
      <c r="Z59" s="6">
        <v>1</v>
      </c>
      <c r="AA59" s="6">
        <v>0</v>
      </c>
      <c r="AB59" s="6">
        <v>0</v>
      </c>
      <c r="AC59" s="6">
        <v>1</v>
      </c>
      <c r="AD59" s="6" t="s">
        <v>617</v>
      </c>
      <c r="AE59" s="6" t="s">
        <v>618</v>
      </c>
      <c r="AG59" s="6" t="s">
        <v>472</v>
      </c>
    </row>
    <row r="60" spans="1:33" s="6" customFormat="1" x14ac:dyDescent="0.25">
      <c r="A60" s="6">
        <v>59</v>
      </c>
      <c r="B60" s="6" t="s">
        <v>16</v>
      </c>
      <c r="C60" s="6" t="s">
        <v>186</v>
      </c>
      <c r="D60" s="6" t="s">
        <v>579</v>
      </c>
      <c r="E60" s="6" t="s">
        <v>579</v>
      </c>
      <c r="F60" s="6" t="s">
        <v>293</v>
      </c>
      <c r="G60" s="11" t="s">
        <v>16</v>
      </c>
      <c r="H60" s="11" t="s">
        <v>338</v>
      </c>
      <c r="I60" s="11" t="s">
        <v>334</v>
      </c>
      <c r="J60" s="11"/>
      <c r="K60" s="11"/>
      <c r="L60" s="11" t="s">
        <v>272</v>
      </c>
      <c r="M60" s="11"/>
      <c r="N60" s="11"/>
      <c r="P60" s="6" t="s">
        <v>190</v>
      </c>
      <c r="Q60" s="6" t="s">
        <v>212</v>
      </c>
      <c r="R60" s="6" t="s">
        <v>248</v>
      </c>
      <c r="S60" s="6">
        <v>5</v>
      </c>
      <c r="T60" s="6">
        <v>0</v>
      </c>
      <c r="U60" s="6">
        <v>0</v>
      </c>
      <c r="V60" s="6" t="s">
        <v>184</v>
      </c>
      <c r="W60" s="6" t="s">
        <v>272</v>
      </c>
      <c r="X60" s="6" t="s">
        <v>208</v>
      </c>
      <c r="Z60" s="6">
        <v>1</v>
      </c>
      <c r="AA60" s="6">
        <v>0</v>
      </c>
      <c r="AB60" s="6">
        <v>0</v>
      </c>
      <c r="AC60" s="6">
        <v>1</v>
      </c>
      <c r="AD60" s="6" t="s">
        <v>617</v>
      </c>
      <c r="AE60" s="6" t="s">
        <v>618</v>
      </c>
      <c r="AG60" s="6" t="s">
        <v>472</v>
      </c>
    </row>
    <row r="61" spans="1:33" s="6" customFormat="1" x14ac:dyDescent="0.25">
      <c r="A61" s="6">
        <v>60</v>
      </c>
      <c r="B61" s="6" t="s">
        <v>16</v>
      </c>
      <c r="C61" s="6" t="s">
        <v>186</v>
      </c>
      <c r="D61" s="6" t="s">
        <v>580</v>
      </c>
      <c r="E61" s="6" t="s">
        <v>580</v>
      </c>
      <c r="F61" s="6" t="s">
        <v>293</v>
      </c>
      <c r="G61" s="11" t="s">
        <v>16</v>
      </c>
      <c r="H61" s="11" t="s">
        <v>338</v>
      </c>
      <c r="I61" s="11" t="s">
        <v>334</v>
      </c>
      <c r="J61" s="11"/>
      <c r="K61" s="11"/>
      <c r="L61" s="11" t="s">
        <v>273</v>
      </c>
      <c r="M61" s="11"/>
      <c r="N61" s="11"/>
      <c r="P61" s="6" t="s">
        <v>190</v>
      </c>
      <c r="Q61" s="6" t="s">
        <v>213</v>
      </c>
      <c r="R61" s="6" t="s">
        <v>249</v>
      </c>
      <c r="S61" s="6">
        <v>100</v>
      </c>
      <c r="T61" s="6">
        <v>0</v>
      </c>
      <c r="U61" s="6">
        <v>0</v>
      </c>
      <c r="V61" s="6" t="s">
        <v>255</v>
      </c>
      <c r="W61" s="6" t="s">
        <v>273</v>
      </c>
      <c r="X61" s="6" t="s">
        <v>209</v>
      </c>
      <c r="Z61" s="6">
        <v>1</v>
      </c>
      <c r="AA61" s="6">
        <v>0</v>
      </c>
      <c r="AB61" s="6">
        <v>0</v>
      </c>
      <c r="AC61" s="6">
        <v>1</v>
      </c>
      <c r="AD61" s="6" t="s">
        <v>617</v>
      </c>
      <c r="AE61" s="6" t="s">
        <v>618</v>
      </c>
      <c r="AG61" s="6" t="s">
        <v>472</v>
      </c>
    </row>
    <row r="62" spans="1:33" s="6" customFormat="1" x14ac:dyDescent="0.25">
      <c r="A62" s="6">
        <v>61</v>
      </c>
      <c r="B62" s="6" t="s">
        <v>16</v>
      </c>
      <c r="C62" s="6" t="s">
        <v>186</v>
      </c>
      <c r="D62" s="6" t="s">
        <v>185</v>
      </c>
      <c r="E62" s="6" t="s">
        <v>185</v>
      </c>
      <c r="F62" s="6" t="s">
        <v>293</v>
      </c>
      <c r="G62" s="11" t="s">
        <v>16</v>
      </c>
      <c r="H62" s="11" t="s">
        <v>338</v>
      </c>
      <c r="I62" s="11" t="s">
        <v>334</v>
      </c>
      <c r="J62" s="11"/>
      <c r="K62" s="11"/>
      <c r="L62" s="11" t="s">
        <v>299</v>
      </c>
      <c r="M62" s="11"/>
      <c r="N62" s="11"/>
      <c r="P62" s="6" t="s">
        <v>185</v>
      </c>
      <c r="Q62" s="6" t="s">
        <v>214</v>
      </c>
      <c r="R62" s="6" t="s">
        <v>250</v>
      </c>
      <c r="S62" s="6">
        <v>1E-3</v>
      </c>
      <c r="T62" s="6">
        <v>0</v>
      </c>
      <c r="U62" s="6">
        <v>0</v>
      </c>
      <c r="V62" s="6" t="s">
        <v>168</v>
      </c>
      <c r="W62" s="6" t="s">
        <v>299</v>
      </c>
      <c r="Z62" s="6">
        <v>0</v>
      </c>
      <c r="AA62" s="6">
        <v>1</v>
      </c>
      <c r="AB62" s="6">
        <v>0</v>
      </c>
      <c r="AC62" s="6">
        <v>1</v>
      </c>
      <c r="AD62" s="6" t="s">
        <v>617</v>
      </c>
      <c r="AE62" s="6" t="s">
        <v>618</v>
      </c>
      <c r="AG62" s="6" t="s">
        <v>472</v>
      </c>
    </row>
    <row r="63" spans="1:33" s="6" customFormat="1" x14ac:dyDescent="0.25">
      <c r="A63" s="6">
        <v>62</v>
      </c>
      <c r="B63" s="6" t="s">
        <v>16</v>
      </c>
      <c r="C63" s="6" t="s">
        <v>186</v>
      </c>
      <c r="D63" s="6" t="s">
        <v>581</v>
      </c>
      <c r="E63" s="6" t="s">
        <v>581</v>
      </c>
      <c r="F63" s="6" t="s">
        <v>293</v>
      </c>
      <c r="G63" s="11" t="s">
        <v>16</v>
      </c>
      <c r="H63" s="11" t="s">
        <v>338</v>
      </c>
      <c r="I63" s="11" t="s">
        <v>334</v>
      </c>
      <c r="J63" s="11"/>
      <c r="K63" s="11"/>
      <c r="L63" s="11" t="s">
        <v>274</v>
      </c>
      <c r="M63" s="11"/>
      <c r="N63" s="11"/>
      <c r="P63" s="6" t="s">
        <v>191</v>
      </c>
      <c r="Q63" s="6" t="s">
        <v>215</v>
      </c>
      <c r="R63" s="6" t="s">
        <v>251</v>
      </c>
      <c r="S63" s="6">
        <v>1E-3</v>
      </c>
      <c r="T63" s="6">
        <v>0</v>
      </c>
      <c r="U63" s="6">
        <v>0</v>
      </c>
      <c r="V63" s="6" t="s">
        <v>256</v>
      </c>
      <c r="W63" s="6" t="s">
        <v>274</v>
      </c>
      <c r="Z63" s="6">
        <v>0</v>
      </c>
      <c r="AA63" s="6">
        <v>1</v>
      </c>
      <c r="AB63" s="6">
        <v>0</v>
      </c>
      <c r="AC63" s="6">
        <v>1</v>
      </c>
      <c r="AD63" s="6" t="s">
        <v>617</v>
      </c>
      <c r="AE63" s="6" t="s">
        <v>618</v>
      </c>
      <c r="AG63" s="6" t="s">
        <v>472</v>
      </c>
    </row>
    <row r="64" spans="1:33" x14ac:dyDescent="0.25">
      <c r="A64">
        <v>63</v>
      </c>
      <c r="B64" t="s">
        <v>16</v>
      </c>
      <c r="C64" t="s">
        <v>187</v>
      </c>
      <c r="D64" t="s">
        <v>549</v>
      </c>
      <c r="E64" t="s">
        <v>594</v>
      </c>
      <c r="F64" t="s">
        <v>294</v>
      </c>
      <c r="G64" s="5" t="s">
        <v>16</v>
      </c>
      <c r="H64" s="5" t="s">
        <v>348</v>
      </c>
      <c r="I64" s="5" t="s">
        <v>400</v>
      </c>
      <c r="L64" s="5" t="s">
        <v>271</v>
      </c>
      <c r="N64" s="5" t="s">
        <v>301</v>
      </c>
      <c r="P64" t="s">
        <v>192</v>
      </c>
      <c r="Q64" t="s">
        <v>216</v>
      </c>
      <c r="R64" t="s">
        <v>247</v>
      </c>
      <c r="S64">
        <v>0.1</v>
      </c>
      <c r="T64">
        <v>1</v>
      </c>
      <c r="U64">
        <v>0</v>
      </c>
      <c r="V64" t="s">
        <v>184</v>
      </c>
      <c r="W64" t="s">
        <v>271</v>
      </c>
      <c r="X64" t="s">
        <v>207</v>
      </c>
      <c r="Y64" t="s">
        <v>254</v>
      </c>
      <c r="Z64">
        <v>1</v>
      </c>
      <c r="AA64">
        <v>0</v>
      </c>
      <c r="AB64">
        <v>0</v>
      </c>
      <c r="AC64">
        <v>4</v>
      </c>
      <c r="AD64" s="6" t="s">
        <v>617</v>
      </c>
      <c r="AE64" s="6" t="s">
        <v>618</v>
      </c>
      <c r="AF64" s="6"/>
      <c r="AG64" s="6" t="s">
        <v>472</v>
      </c>
    </row>
    <row r="65" spans="1:33" x14ac:dyDescent="0.25">
      <c r="A65">
        <v>64</v>
      </c>
      <c r="B65" t="s">
        <v>16</v>
      </c>
      <c r="C65" t="s">
        <v>187</v>
      </c>
      <c r="D65" t="s">
        <v>550</v>
      </c>
      <c r="E65" t="s">
        <v>596</v>
      </c>
      <c r="F65" t="s">
        <v>294</v>
      </c>
      <c r="G65" s="5" t="s">
        <v>16</v>
      </c>
      <c r="H65" s="5" t="s">
        <v>348</v>
      </c>
      <c r="I65" s="5" t="s">
        <v>400</v>
      </c>
      <c r="L65" s="5" t="s">
        <v>272</v>
      </c>
      <c r="N65" s="5" t="s">
        <v>301</v>
      </c>
      <c r="P65" t="s">
        <v>192</v>
      </c>
      <c r="Q65" t="s">
        <v>217</v>
      </c>
      <c r="R65" t="s">
        <v>248</v>
      </c>
      <c r="S65">
        <v>5</v>
      </c>
      <c r="T65">
        <v>1</v>
      </c>
      <c r="U65">
        <v>0</v>
      </c>
      <c r="V65" t="s">
        <v>184</v>
      </c>
      <c r="W65" t="s">
        <v>272</v>
      </c>
      <c r="X65" t="s">
        <v>208</v>
      </c>
      <c r="Y65" t="s">
        <v>254</v>
      </c>
      <c r="Z65">
        <v>1</v>
      </c>
      <c r="AA65">
        <v>0</v>
      </c>
      <c r="AB65">
        <v>0</v>
      </c>
      <c r="AC65">
        <v>4</v>
      </c>
      <c r="AD65" s="6" t="s">
        <v>617</v>
      </c>
      <c r="AE65" s="6" t="s">
        <v>618</v>
      </c>
      <c r="AF65" s="6"/>
      <c r="AG65" s="6" t="s">
        <v>472</v>
      </c>
    </row>
    <row r="66" spans="1:33" x14ac:dyDescent="0.25">
      <c r="A66">
        <v>65</v>
      </c>
      <c r="B66" t="s">
        <v>16</v>
      </c>
      <c r="C66" t="s">
        <v>187</v>
      </c>
      <c r="D66" t="s">
        <v>551</v>
      </c>
      <c r="E66" t="s">
        <v>593</v>
      </c>
      <c r="F66" t="s">
        <v>294</v>
      </c>
      <c r="G66" s="5" t="s">
        <v>16</v>
      </c>
      <c r="H66" s="5" t="s">
        <v>348</v>
      </c>
      <c r="I66" s="5" t="s">
        <v>400</v>
      </c>
      <c r="L66" s="5" t="s">
        <v>273</v>
      </c>
      <c r="N66" s="5" t="s">
        <v>301</v>
      </c>
      <c r="P66" t="s">
        <v>192</v>
      </c>
      <c r="Q66" t="s">
        <v>218</v>
      </c>
      <c r="R66" t="s">
        <v>249</v>
      </c>
      <c r="S66">
        <v>100</v>
      </c>
      <c r="T66">
        <v>1</v>
      </c>
      <c r="U66">
        <v>0</v>
      </c>
      <c r="V66" t="s">
        <v>255</v>
      </c>
      <c r="W66" t="s">
        <v>273</v>
      </c>
      <c r="X66" t="s">
        <v>209</v>
      </c>
      <c r="Y66" t="s">
        <v>254</v>
      </c>
      <c r="Z66">
        <v>1</v>
      </c>
      <c r="AA66">
        <v>0</v>
      </c>
      <c r="AB66">
        <v>0</v>
      </c>
      <c r="AC66">
        <v>4</v>
      </c>
      <c r="AD66" s="6" t="s">
        <v>617</v>
      </c>
      <c r="AE66" s="6" t="s">
        <v>618</v>
      </c>
      <c r="AF66" s="6"/>
      <c r="AG66" s="6" t="s">
        <v>472</v>
      </c>
    </row>
    <row r="67" spans="1:33" x14ac:dyDescent="0.25">
      <c r="A67">
        <v>66</v>
      </c>
      <c r="B67" t="s">
        <v>16</v>
      </c>
      <c r="C67" t="s">
        <v>187</v>
      </c>
      <c r="D67" t="s">
        <v>193</v>
      </c>
      <c r="E67" t="s">
        <v>595</v>
      </c>
      <c r="F67" t="s">
        <v>294</v>
      </c>
      <c r="G67" s="5" t="s">
        <v>16</v>
      </c>
      <c r="H67" s="5" t="s">
        <v>348</v>
      </c>
      <c r="I67" s="5" t="s">
        <v>400</v>
      </c>
      <c r="L67" s="5" t="s">
        <v>299</v>
      </c>
      <c r="N67" s="5" t="s">
        <v>301</v>
      </c>
      <c r="P67" t="s">
        <v>193</v>
      </c>
      <c r="Q67" t="s">
        <v>219</v>
      </c>
      <c r="R67" t="s">
        <v>250</v>
      </c>
      <c r="S67">
        <v>1E-3</v>
      </c>
      <c r="T67">
        <v>0</v>
      </c>
      <c r="U67">
        <v>0</v>
      </c>
      <c r="V67" t="s">
        <v>168</v>
      </c>
      <c r="W67" t="s">
        <v>299</v>
      </c>
      <c r="Z67">
        <v>0</v>
      </c>
      <c r="AA67">
        <v>1</v>
      </c>
      <c r="AB67">
        <v>0</v>
      </c>
      <c r="AC67">
        <v>1</v>
      </c>
      <c r="AD67" s="6" t="s">
        <v>617</v>
      </c>
      <c r="AE67" s="6" t="s">
        <v>618</v>
      </c>
      <c r="AF67" s="6"/>
      <c r="AG67" s="6" t="s">
        <v>472</v>
      </c>
    </row>
    <row r="68" spans="1:33" x14ac:dyDescent="0.25">
      <c r="A68">
        <v>67</v>
      </c>
      <c r="B68" t="s">
        <v>16</v>
      </c>
      <c r="C68" t="s">
        <v>187</v>
      </c>
      <c r="D68" t="s">
        <v>552</v>
      </c>
      <c r="E68" t="s">
        <v>597</v>
      </c>
      <c r="F68" t="s">
        <v>294</v>
      </c>
      <c r="G68" s="5" t="s">
        <v>16</v>
      </c>
      <c r="H68" s="5" t="s">
        <v>348</v>
      </c>
      <c r="I68" s="5" t="s">
        <v>400</v>
      </c>
      <c r="L68" s="5" t="s">
        <v>274</v>
      </c>
      <c r="N68" s="5" t="s">
        <v>301</v>
      </c>
      <c r="P68" t="s">
        <v>194</v>
      </c>
      <c r="Q68" t="s">
        <v>220</v>
      </c>
      <c r="R68" t="s">
        <v>251</v>
      </c>
      <c r="S68">
        <v>1E-3</v>
      </c>
      <c r="T68">
        <v>0</v>
      </c>
      <c r="U68">
        <v>0</v>
      </c>
      <c r="V68" t="s">
        <v>256</v>
      </c>
      <c r="W68" t="s">
        <v>274</v>
      </c>
      <c r="Z68">
        <v>0</v>
      </c>
      <c r="AA68">
        <v>1</v>
      </c>
      <c r="AB68">
        <v>0</v>
      </c>
      <c r="AC68">
        <v>1</v>
      </c>
      <c r="AD68" s="6" t="s">
        <v>617</v>
      </c>
      <c r="AE68" s="6" t="s">
        <v>618</v>
      </c>
      <c r="AF68" s="6"/>
      <c r="AG68" s="6" t="s">
        <v>472</v>
      </c>
    </row>
    <row r="69" spans="1:33" x14ac:dyDescent="0.25">
      <c r="A69">
        <v>68</v>
      </c>
      <c r="B69" t="s">
        <v>16</v>
      </c>
      <c r="C69" t="s">
        <v>187</v>
      </c>
      <c r="D69" t="s">
        <v>553</v>
      </c>
      <c r="E69" s="6" t="s">
        <v>599</v>
      </c>
      <c r="F69" t="s">
        <v>295</v>
      </c>
      <c r="G69" s="5" t="s">
        <v>16</v>
      </c>
      <c r="H69" s="5" t="s">
        <v>348</v>
      </c>
      <c r="I69" s="5" t="s">
        <v>401</v>
      </c>
      <c r="L69" s="5" t="s">
        <v>271</v>
      </c>
      <c r="N69" s="5" t="s">
        <v>302</v>
      </c>
      <c r="P69" t="s">
        <v>195</v>
      </c>
      <c r="Q69" t="s">
        <v>221</v>
      </c>
      <c r="R69" t="s">
        <v>247</v>
      </c>
      <c r="S69">
        <v>0.1</v>
      </c>
      <c r="T69">
        <v>1</v>
      </c>
      <c r="U69">
        <v>0</v>
      </c>
      <c r="V69" t="s">
        <v>184</v>
      </c>
      <c r="W69" t="s">
        <v>271</v>
      </c>
      <c r="X69" t="s">
        <v>207</v>
      </c>
      <c r="Y69" t="s">
        <v>254</v>
      </c>
      <c r="Z69">
        <v>1</v>
      </c>
      <c r="AA69">
        <v>0</v>
      </c>
      <c r="AB69">
        <v>0</v>
      </c>
      <c r="AC69">
        <v>4</v>
      </c>
      <c r="AD69" s="6" t="s">
        <v>617</v>
      </c>
      <c r="AE69" s="6" t="s">
        <v>618</v>
      </c>
      <c r="AF69" s="6"/>
      <c r="AG69" s="6" t="s">
        <v>472</v>
      </c>
    </row>
    <row r="70" spans="1:33" x14ac:dyDescent="0.25">
      <c r="A70">
        <v>69</v>
      </c>
      <c r="B70" t="s">
        <v>16</v>
      </c>
      <c r="C70" t="s">
        <v>187</v>
      </c>
      <c r="D70" t="s">
        <v>554</v>
      </c>
      <c r="E70" s="6" t="s">
        <v>601</v>
      </c>
      <c r="F70" t="s">
        <v>295</v>
      </c>
      <c r="G70" s="5" t="s">
        <v>16</v>
      </c>
      <c r="H70" s="5" t="s">
        <v>348</v>
      </c>
      <c r="I70" s="5" t="s">
        <v>401</v>
      </c>
      <c r="L70" s="5" t="s">
        <v>272</v>
      </c>
      <c r="N70" s="5" t="s">
        <v>302</v>
      </c>
      <c r="P70" t="s">
        <v>195</v>
      </c>
      <c r="Q70" t="s">
        <v>222</v>
      </c>
      <c r="R70" t="s">
        <v>248</v>
      </c>
      <c r="S70">
        <v>5</v>
      </c>
      <c r="T70">
        <v>1</v>
      </c>
      <c r="U70">
        <v>0</v>
      </c>
      <c r="V70" t="s">
        <v>184</v>
      </c>
      <c r="W70" t="s">
        <v>272</v>
      </c>
      <c r="X70" t="s">
        <v>208</v>
      </c>
      <c r="Y70" t="s">
        <v>254</v>
      </c>
      <c r="Z70">
        <v>1</v>
      </c>
      <c r="AA70">
        <v>0</v>
      </c>
      <c r="AB70">
        <v>0</v>
      </c>
      <c r="AC70">
        <v>4</v>
      </c>
      <c r="AD70" s="6" t="s">
        <v>617</v>
      </c>
      <c r="AE70" s="6" t="s">
        <v>618</v>
      </c>
      <c r="AF70" s="6"/>
      <c r="AG70" s="6" t="s">
        <v>472</v>
      </c>
    </row>
    <row r="71" spans="1:33" x14ac:dyDescent="0.25">
      <c r="A71">
        <v>70</v>
      </c>
      <c r="B71" t="s">
        <v>16</v>
      </c>
      <c r="C71" t="s">
        <v>187</v>
      </c>
      <c r="D71" t="s">
        <v>555</v>
      </c>
      <c r="E71" s="6" t="s">
        <v>598</v>
      </c>
      <c r="F71" t="s">
        <v>295</v>
      </c>
      <c r="G71" s="5" t="s">
        <v>16</v>
      </c>
      <c r="H71" s="5" t="s">
        <v>348</v>
      </c>
      <c r="I71" s="5" t="s">
        <v>401</v>
      </c>
      <c r="L71" s="5" t="s">
        <v>273</v>
      </c>
      <c r="N71" s="5" t="s">
        <v>302</v>
      </c>
      <c r="P71" t="s">
        <v>195</v>
      </c>
      <c r="Q71" t="s">
        <v>223</v>
      </c>
      <c r="R71" t="s">
        <v>249</v>
      </c>
      <c r="S71">
        <v>100</v>
      </c>
      <c r="T71">
        <v>1</v>
      </c>
      <c r="U71">
        <v>0</v>
      </c>
      <c r="V71" t="s">
        <v>255</v>
      </c>
      <c r="W71" t="s">
        <v>273</v>
      </c>
      <c r="X71" t="s">
        <v>209</v>
      </c>
      <c r="Y71" t="s">
        <v>254</v>
      </c>
      <c r="Z71">
        <v>1</v>
      </c>
      <c r="AA71">
        <v>0</v>
      </c>
      <c r="AB71">
        <v>0</v>
      </c>
      <c r="AC71">
        <v>4</v>
      </c>
      <c r="AD71" s="6" t="s">
        <v>617</v>
      </c>
      <c r="AE71" s="6" t="s">
        <v>618</v>
      </c>
      <c r="AF71" s="6"/>
      <c r="AG71" s="6" t="s">
        <v>472</v>
      </c>
    </row>
    <row r="72" spans="1:33" x14ac:dyDescent="0.25">
      <c r="A72">
        <v>71</v>
      </c>
      <c r="B72" t="s">
        <v>16</v>
      </c>
      <c r="C72" t="s">
        <v>187</v>
      </c>
      <c r="D72" t="s">
        <v>196</v>
      </c>
      <c r="E72" s="6" t="s">
        <v>600</v>
      </c>
      <c r="F72" t="s">
        <v>295</v>
      </c>
      <c r="G72" s="5" t="s">
        <v>16</v>
      </c>
      <c r="H72" s="5" t="s">
        <v>348</v>
      </c>
      <c r="I72" s="5" t="s">
        <v>401</v>
      </c>
      <c r="L72" s="5" t="s">
        <v>299</v>
      </c>
      <c r="N72" s="5" t="s">
        <v>302</v>
      </c>
      <c r="P72" t="s">
        <v>196</v>
      </c>
      <c r="Q72" t="s">
        <v>224</v>
      </c>
      <c r="R72" t="s">
        <v>250</v>
      </c>
      <c r="S72">
        <v>1E-3</v>
      </c>
      <c r="T72">
        <v>0</v>
      </c>
      <c r="U72">
        <v>0</v>
      </c>
      <c r="V72" t="s">
        <v>168</v>
      </c>
      <c r="W72" t="s">
        <v>299</v>
      </c>
      <c r="Z72">
        <v>0</v>
      </c>
      <c r="AA72">
        <v>1</v>
      </c>
      <c r="AB72">
        <v>0</v>
      </c>
      <c r="AC72">
        <v>1</v>
      </c>
      <c r="AD72" s="6" t="s">
        <v>617</v>
      </c>
      <c r="AE72" s="6" t="s">
        <v>618</v>
      </c>
      <c r="AF72" s="6"/>
      <c r="AG72" s="6" t="s">
        <v>472</v>
      </c>
    </row>
    <row r="73" spans="1:33" x14ac:dyDescent="0.25">
      <c r="A73">
        <v>72</v>
      </c>
      <c r="B73" t="s">
        <v>16</v>
      </c>
      <c r="C73" t="s">
        <v>187</v>
      </c>
      <c r="D73" t="s">
        <v>556</v>
      </c>
      <c r="E73" s="6" t="s">
        <v>602</v>
      </c>
      <c r="F73" t="s">
        <v>295</v>
      </c>
      <c r="G73" s="5" t="s">
        <v>16</v>
      </c>
      <c r="H73" s="5" t="s">
        <v>348</v>
      </c>
      <c r="I73" s="5" t="s">
        <v>401</v>
      </c>
      <c r="L73" s="5" t="s">
        <v>274</v>
      </c>
      <c r="N73" s="5" t="s">
        <v>302</v>
      </c>
      <c r="P73" t="s">
        <v>197</v>
      </c>
      <c r="Q73" t="s">
        <v>225</v>
      </c>
      <c r="R73" t="s">
        <v>251</v>
      </c>
      <c r="S73">
        <v>1E-3</v>
      </c>
      <c r="T73">
        <v>0</v>
      </c>
      <c r="U73">
        <v>0</v>
      </c>
      <c r="V73" t="s">
        <v>256</v>
      </c>
      <c r="W73" t="s">
        <v>274</v>
      </c>
      <c r="Z73">
        <v>0</v>
      </c>
      <c r="AA73">
        <v>1</v>
      </c>
      <c r="AB73">
        <v>0</v>
      </c>
      <c r="AC73">
        <v>1</v>
      </c>
      <c r="AD73" s="6" t="s">
        <v>617</v>
      </c>
      <c r="AE73" s="6" t="s">
        <v>618</v>
      </c>
      <c r="AF73" s="6"/>
      <c r="AG73" s="6" t="s">
        <v>472</v>
      </c>
    </row>
    <row r="74" spans="1:33" x14ac:dyDescent="0.25">
      <c r="A74">
        <v>73</v>
      </c>
      <c r="B74" t="s">
        <v>16</v>
      </c>
      <c r="C74" t="s">
        <v>187</v>
      </c>
      <c r="D74" t="s">
        <v>557</v>
      </c>
      <c r="E74" s="6" t="s">
        <v>557</v>
      </c>
      <c r="F74" t="s">
        <v>296</v>
      </c>
      <c r="G74" s="5" t="s">
        <v>16</v>
      </c>
      <c r="H74" s="5" t="s">
        <v>348</v>
      </c>
      <c r="I74" s="5" t="s">
        <v>335</v>
      </c>
      <c r="J74" s="5" t="s">
        <v>352</v>
      </c>
      <c r="L74" s="5" t="s">
        <v>271</v>
      </c>
      <c r="P74" t="s">
        <v>198</v>
      </c>
      <c r="Q74" t="s">
        <v>226</v>
      </c>
      <c r="R74" t="s">
        <v>247</v>
      </c>
      <c r="S74">
        <v>0.5</v>
      </c>
      <c r="T74">
        <v>0</v>
      </c>
      <c r="U74">
        <v>0</v>
      </c>
      <c r="V74" t="s">
        <v>184</v>
      </c>
      <c r="W74" t="s">
        <v>271</v>
      </c>
      <c r="X74" t="s">
        <v>207</v>
      </c>
      <c r="Z74">
        <v>1</v>
      </c>
      <c r="AA74">
        <v>0</v>
      </c>
      <c r="AB74">
        <v>0</v>
      </c>
      <c r="AC74">
        <v>1</v>
      </c>
      <c r="AD74" s="6" t="s">
        <v>617</v>
      </c>
      <c r="AE74" s="6" t="s">
        <v>618</v>
      </c>
      <c r="AF74" s="6"/>
      <c r="AG74" s="6" t="s">
        <v>472</v>
      </c>
    </row>
    <row r="75" spans="1:33" x14ac:dyDescent="0.25">
      <c r="A75">
        <v>74</v>
      </c>
      <c r="B75" t="s">
        <v>16</v>
      </c>
      <c r="C75" t="s">
        <v>187</v>
      </c>
      <c r="D75" t="s">
        <v>558</v>
      </c>
      <c r="E75" s="6" t="s">
        <v>558</v>
      </c>
      <c r="F75" t="s">
        <v>296</v>
      </c>
      <c r="G75" s="5" t="s">
        <v>16</v>
      </c>
      <c r="H75" s="5" t="s">
        <v>348</v>
      </c>
      <c r="I75" s="5" t="s">
        <v>335</v>
      </c>
      <c r="J75" s="5" t="s">
        <v>352</v>
      </c>
      <c r="L75" s="5" t="s">
        <v>275</v>
      </c>
      <c r="P75" t="s">
        <v>198</v>
      </c>
      <c r="Q75" t="s">
        <v>227</v>
      </c>
      <c r="R75" t="s">
        <v>252</v>
      </c>
      <c r="S75">
        <v>10</v>
      </c>
      <c r="T75">
        <v>0</v>
      </c>
      <c r="U75">
        <v>0</v>
      </c>
      <c r="V75" t="s">
        <v>255</v>
      </c>
      <c r="W75" t="s">
        <v>275</v>
      </c>
      <c r="X75" t="s">
        <v>210</v>
      </c>
      <c r="Z75">
        <v>1</v>
      </c>
      <c r="AA75">
        <v>0</v>
      </c>
      <c r="AB75">
        <v>0</v>
      </c>
      <c r="AC75">
        <v>1</v>
      </c>
      <c r="AD75" s="6" t="s">
        <v>617</v>
      </c>
      <c r="AE75" s="6" t="s">
        <v>618</v>
      </c>
      <c r="AF75" s="6"/>
      <c r="AG75" s="6" t="s">
        <v>472</v>
      </c>
    </row>
    <row r="76" spans="1:33" x14ac:dyDescent="0.25">
      <c r="A76">
        <v>75</v>
      </c>
      <c r="B76" t="s">
        <v>16</v>
      </c>
      <c r="C76" t="s">
        <v>187</v>
      </c>
      <c r="D76" t="s">
        <v>559</v>
      </c>
      <c r="E76" s="6" t="s">
        <v>559</v>
      </c>
      <c r="F76" t="s">
        <v>296</v>
      </c>
      <c r="G76" s="5" t="s">
        <v>16</v>
      </c>
      <c r="H76" s="5" t="s">
        <v>348</v>
      </c>
      <c r="I76" s="5" t="s">
        <v>335</v>
      </c>
      <c r="J76" s="5" t="s">
        <v>352</v>
      </c>
      <c r="L76" s="5" t="s">
        <v>272</v>
      </c>
      <c r="P76" t="s">
        <v>198</v>
      </c>
      <c r="Q76" t="s">
        <v>228</v>
      </c>
      <c r="R76" t="s">
        <v>248</v>
      </c>
      <c r="S76">
        <v>5</v>
      </c>
      <c r="T76">
        <v>0</v>
      </c>
      <c r="U76">
        <v>0</v>
      </c>
      <c r="V76" t="s">
        <v>184</v>
      </c>
      <c r="W76" t="s">
        <v>272</v>
      </c>
      <c r="X76" t="s">
        <v>208</v>
      </c>
      <c r="Z76">
        <v>1</v>
      </c>
      <c r="AA76">
        <v>0</v>
      </c>
      <c r="AB76">
        <v>0</v>
      </c>
      <c r="AC76">
        <v>1</v>
      </c>
      <c r="AD76" s="6" t="s">
        <v>617</v>
      </c>
      <c r="AE76" s="6" t="s">
        <v>618</v>
      </c>
      <c r="AF76" s="6"/>
      <c r="AG76" s="6" t="s">
        <v>472</v>
      </c>
    </row>
    <row r="77" spans="1:33" x14ac:dyDescent="0.25">
      <c r="A77">
        <v>76</v>
      </c>
      <c r="B77" t="s">
        <v>16</v>
      </c>
      <c r="C77" t="s">
        <v>187</v>
      </c>
      <c r="D77" t="s">
        <v>560</v>
      </c>
      <c r="E77" s="6" t="s">
        <v>560</v>
      </c>
      <c r="F77" t="s">
        <v>296</v>
      </c>
      <c r="G77" s="5" t="s">
        <v>16</v>
      </c>
      <c r="H77" s="5" t="s">
        <v>348</v>
      </c>
      <c r="I77" s="5" t="s">
        <v>335</v>
      </c>
      <c r="J77" s="5" t="s">
        <v>352</v>
      </c>
      <c r="L77" s="5" t="s">
        <v>273</v>
      </c>
      <c r="P77" t="s">
        <v>198</v>
      </c>
      <c r="Q77" t="s">
        <v>229</v>
      </c>
      <c r="R77" t="s">
        <v>249</v>
      </c>
      <c r="S77">
        <v>100</v>
      </c>
      <c r="T77">
        <v>0</v>
      </c>
      <c r="U77">
        <v>0</v>
      </c>
      <c r="V77" t="s">
        <v>255</v>
      </c>
      <c r="W77" t="s">
        <v>273</v>
      </c>
      <c r="X77" t="s">
        <v>209</v>
      </c>
      <c r="Z77">
        <v>1</v>
      </c>
      <c r="AA77">
        <v>0</v>
      </c>
      <c r="AB77">
        <v>0</v>
      </c>
      <c r="AC77">
        <v>1</v>
      </c>
      <c r="AD77" s="6" t="s">
        <v>617</v>
      </c>
      <c r="AE77" s="6" t="s">
        <v>618</v>
      </c>
      <c r="AF77" s="6"/>
      <c r="AG77" s="6" t="s">
        <v>472</v>
      </c>
    </row>
    <row r="78" spans="1:33" x14ac:dyDescent="0.25">
      <c r="A78">
        <v>77</v>
      </c>
      <c r="B78" t="s">
        <v>16</v>
      </c>
      <c r="C78" t="s">
        <v>187</v>
      </c>
      <c r="D78" t="s">
        <v>561</v>
      </c>
      <c r="E78" s="6" t="s">
        <v>561</v>
      </c>
      <c r="F78" t="s">
        <v>296</v>
      </c>
      <c r="G78" s="5" t="s">
        <v>16</v>
      </c>
      <c r="H78" s="5" t="s">
        <v>348</v>
      </c>
      <c r="I78" s="5" t="s">
        <v>335</v>
      </c>
      <c r="J78" s="5" t="s">
        <v>352</v>
      </c>
      <c r="L78" s="5" t="s">
        <v>299</v>
      </c>
      <c r="P78" t="s">
        <v>199</v>
      </c>
      <c r="Q78" t="s">
        <v>230</v>
      </c>
      <c r="R78" t="s">
        <v>250</v>
      </c>
      <c r="S78">
        <v>1E-3</v>
      </c>
      <c r="T78">
        <v>0</v>
      </c>
      <c r="U78">
        <v>0</v>
      </c>
      <c r="V78" t="s">
        <v>168</v>
      </c>
      <c r="W78" t="s">
        <v>299</v>
      </c>
      <c r="Z78">
        <v>0</v>
      </c>
      <c r="AA78">
        <v>1</v>
      </c>
      <c r="AB78">
        <v>0</v>
      </c>
      <c r="AC78">
        <v>1</v>
      </c>
      <c r="AD78" s="6" t="s">
        <v>617</v>
      </c>
      <c r="AE78" s="6" t="s">
        <v>618</v>
      </c>
      <c r="AF78" s="6"/>
      <c r="AG78" s="6" t="s">
        <v>472</v>
      </c>
    </row>
    <row r="79" spans="1:33" x14ac:dyDescent="0.25">
      <c r="A79">
        <v>78</v>
      </c>
      <c r="B79" t="s">
        <v>16</v>
      </c>
      <c r="C79" t="s">
        <v>187</v>
      </c>
      <c r="D79" t="s">
        <v>562</v>
      </c>
      <c r="E79" s="6" t="s">
        <v>562</v>
      </c>
      <c r="F79" t="s">
        <v>296</v>
      </c>
      <c r="G79" s="5" t="s">
        <v>16</v>
      </c>
      <c r="H79" s="5" t="s">
        <v>348</v>
      </c>
      <c r="I79" s="5" t="s">
        <v>335</v>
      </c>
      <c r="J79" s="5" t="s">
        <v>352</v>
      </c>
      <c r="L79" s="5" t="s">
        <v>274</v>
      </c>
      <c r="P79" t="s">
        <v>200</v>
      </c>
      <c r="Q79" t="s">
        <v>231</v>
      </c>
      <c r="R79" t="s">
        <v>251</v>
      </c>
      <c r="S79">
        <v>1E-3</v>
      </c>
      <c r="T79">
        <v>0</v>
      </c>
      <c r="U79">
        <v>0</v>
      </c>
      <c r="V79" t="s">
        <v>256</v>
      </c>
      <c r="W79" t="s">
        <v>274</v>
      </c>
      <c r="X79" t="s">
        <v>207</v>
      </c>
      <c r="Z79">
        <v>0</v>
      </c>
      <c r="AA79">
        <v>1</v>
      </c>
      <c r="AB79">
        <v>0</v>
      </c>
      <c r="AC79">
        <v>1</v>
      </c>
      <c r="AD79" s="6" t="s">
        <v>617</v>
      </c>
      <c r="AE79" s="6" t="s">
        <v>618</v>
      </c>
      <c r="AF79" s="6"/>
      <c r="AG79" s="6" t="s">
        <v>472</v>
      </c>
    </row>
    <row r="80" spans="1:33" x14ac:dyDescent="0.25">
      <c r="A80">
        <v>79</v>
      </c>
      <c r="B80" t="s">
        <v>16</v>
      </c>
      <c r="C80" t="s">
        <v>187</v>
      </c>
      <c r="D80" t="s">
        <v>563</v>
      </c>
      <c r="E80" s="6" t="s">
        <v>563</v>
      </c>
      <c r="F80" t="s">
        <v>296</v>
      </c>
      <c r="G80" s="5" t="s">
        <v>16</v>
      </c>
      <c r="H80" s="5" t="s">
        <v>348</v>
      </c>
      <c r="I80" s="5" t="s">
        <v>335</v>
      </c>
      <c r="J80" s="5" t="s">
        <v>352</v>
      </c>
      <c r="L80" s="5" t="s">
        <v>276</v>
      </c>
      <c r="P80" t="s">
        <v>200</v>
      </c>
      <c r="Q80" t="s">
        <v>232</v>
      </c>
      <c r="R80" t="s">
        <v>253</v>
      </c>
      <c r="S80">
        <v>1E-3</v>
      </c>
      <c r="T80">
        <v>0</v>
      </c>
      <c r="U80">
        <v>0</v>
      </c>
      <c r="V80" t="s">
        <v>256</v>
      </c>
      <c r="W80" t="s">
        <v>276</v>
      </c>
      <c r="X80" t="s">
        <v>210</v>
      </c>
      <c r="Z80">
        <v>0</v>
      </c>
      <c r="AA80">
        <v>1</v>
      </c>
      <c r="AB80">
        <v>0</v>
      </c>
      <c r="AC80">
        <v>1</v>
      </c>
      <c r="AD80" s="6" t="s">
        <v>617</v>
      </c>
      <c r="AE80" s="6" t="s">
        <v>618</v>
      </c>
      <c r="AF80" s="6"/>
      <c r="AG80" s="6" t="s">
        <v>472</v>
      </c>
    </row>
    <row r="81" spans="1:33" x14ac:dyDescent="0.25">
      <c r="A81">
        <v>80</v>
      </c>
      <c r="B81" t="s">
        <v>16</v>
      </c>
      <c r="C81" t="s">
        <v>187</v>
      </c>
      <c r="D81" s="6" t="s">
        <v>564</v>
      </c>
      <c r="E81" s="6" t="s">
        <v>564</v>
      </c>
      <c r="F81" t="s">
        <v>297</v>
      </c>
      <c r="G81" s="5" t="s">
        <v>16</v>
      </c>
      <c r="H81" s="5" t="s">
        <v>348</v>
      </c>
      <c r="I81" s="5" t="s">
        <v>335</v>
      </c>
      <c r="J81" s="5" t="s">
        <v>353</v>
      </c>
      <c r="L81" s="5" t="s">
        <v>271</v>
      </c>
      <c r="P81" t="s">
        <v>201</v>
      </c>
      <c r="Q81" t="s">
        <v>233</v>
      </c>
      <c r="R81" t="s">
        <v>247</v>
      </c>
      <c r="S81">
        <v>0.5</v>
      </c>
      <c r="T81">
        <v>0</v>
      </c>
      <c r="U81">
        <v>0</v>
      </c>
      <c r="V81" t="s">
        <v>184</v>
      </c>
      <c r="W81" t="s">
        <v>271</v>
      </c>
      <c r="X81" t="s">
        <v>207</v>
      </c>
      <c r="Z81">
        <v>1</v>
      </c>
      <c r="AA81">
        <v>0</v>
      </c>
      <c r="AB81">
        <v>0</v>
      </c>
      <c r="AC81">
        <v>1</v>
      </c>
      <c r="AD81" s="6" t="s">
        <v>617</v>
      </c>
      <c r="AE81" s="6" t="s">
        <v>618</v>
      </c>
      <c r="AF81" s="6"/>
      <c r="AG81" s="6" t="s">
        <v>472</v>
      </c>
    </row>
    <row r="82" spans="1:33" x14ac:dyDescent="0.25">
      <c r="A82">
        <v>81</v>
      </c>
      <c r="B82" t="s">
        <v>16</v>
      </c>
      <c r="C82" t="s">
        <v>187</v>
      </c>
      <c r="D82" t="s">
        <v>565</v>
      </c>
      <c r="E82" s="6" t="s">
        <v>565</v>
      </c>
      <c r="F82" t="s">
        <v>297</v>
      </c>
      <c r="G82" s="5" t="s">
        <v>16</v>
      </c>
      <c r="H82" s="5" t="s">
        <v>348</v>
      </c>
      <c r="I82" s="5" t="s">
        <v>335</v>
      </c>
      <c r="J82" s="5" t="s">
        <v>353</v>
      </c>
      <c r="L82" s="5" t="s">
        <v>275</v>
      </c>
      <c r="P82" t="s">
        <v>201</v>
      </c>
      <c r="Q82" t="s">
        <v>234</v>
      </c>
      <c r="R82" t="s">
        <v>252</v>
      </c>
      <c r="S82">
        <v>10</v>
      </c>
      <c r="T82">
        <v>0</v>
      </c>
      <c r="U82">
        <v>0</v>
      </c>
      <c r="V82" t="s">
        <v>255</v>
      </c>
      <c r="W82" t="s">
        <v>275</v>
      </c>
      <c r="X82" t="s">
        <v>210</v>
      </c>
      <c r="Z82">
        <v>1</v>
      </c>
      <c r="AA82">
        <v>0</v>
      </c>
      <c r="AB82">
        <v>0</v>
      </c>
      <c r="AC82">
        <v>1</v>
      </c>
      <c r="AD82" s="6" t="s">
        <v>617</v>
      </c>
      <c r="AE82" s="6" t="s">
        <v>618</v>
      </c>
      <c r="AF82" s="6"/>
      <c r="AG82" s="6" t="s">
        <v>472</v>
      </c>
    </row>
    <row r="83" spans="1:33" x14ac:dyDescent="0.25">
      <c r="A83">
        <v>82</v>
      </c>
      <c r="B83" t="s">
        <v>16</v>
      </c>
      <c r="C83" t="s">
        <v>187</v>
      </c>
      <c r="D83" t="s">
        <v>566</v>
      </c>
      <c r="E83" s="6" t="s">
        <v>566</v>
      </c>
      <c r="F83" t="s">
        <v>297</v>
      </c>
      <c r="G83" s="5" t="s">
        <v>16</v>
      </c>
      <c r="H83" s="5" t="s">
        <v>348</v>
      </c>
      <c r="I83" s="5" t="s">
        <v>335</v>
      </c>
      <c r="J83" s="5" t="s">
        <v>353</v>
      </c>
      <c r="L83" s="5" t="s">
        <v>272</v>
      </c>
      <c r="P83" t="s">
        <v>201</v>
      </c>
      <c r="Q83" t="s">
        <v>235</v>
      </c>
      <c r="R83" t="s">
        <v>248</v>
      </c>
      <c r="S83">
        <v>5</v>
      </c>
      <c r="T83">
        <v>0</v>
      </c>
      <c r="U83">
        <v>0</v>
      </c>
      <c r="V83" t="s">
        <v>184</v>
      </c>
      <c r="W83" t="s">
        <v>272</v>
      </c>
      <c r="X83" t="s">
        <v>208</v>
      </c>
      <c r="Z83">
        <v>1</v>
      </c>
      <c r="AA83">
        <v>0</v>
      </c>
      <c r="AB83">
        <v>0</v>
      </c>
      <c r="AC83">
        <v>1</v>
      </c>
      <c r="AD83" s="6" t="s">
        <v>617</v>
      </c>
      <c r="AE83" s="6" t="s">
        <v>618</v>
      </c>
      <c r="AF83" s="6"/>
      <c r="AG83" s="6" t="s">
        <v>472</v>
      </c>
    </row>
    <row r="84" spans="1:33" x14ac:dyDescent="0.25">
      <c r="A84">
        <v>83</v>
      </c>
      <c r="B84" t="s">
        <v>16</v>
      </c>
      <c r="C84" t="s">
        <v>187</v>
      </c>
      <c r="D84" t="s">
        <v>567</v>
      </c>
      <c r="E84" s="6" t="s">
        <v>567</v>
      </c>
      <c r="F84" t="s">
        <v>297</v>
      </c>
      <c r="G84" s="5" t="s">
        <v>16</v>
      </c>
      <c r="H84" s="5" t="s">
        <v>348</v>
      </c>
      <c r="I84" s="5" t="s">
        <v>335</v>
      </c>
      <c r="J84" s="5" t="s">
        <v>353</v>
      </c>
      <c r="L84" s="5" t="s">
        <v>273</v>
      </c>
      <c r="P84" t="s">
        <v>201</v>
      </c>
      <c r="Q84" t="s">
        <v>236</v>
      </c>
      <c r="R84" t="s">
        <v>249</v>
      </c>
      <c r="S84">
        <v>100</v>
      </c>
      <c r="T84">
        <v>0</v>
      </c>
      <c r="U84">
        <v>0</v>
      </c>
      <c r="V84" t="s">
        <v>255</v>
      </c>
      <c r="W84" t="s">
        <v>273</v>
      </c>
      <c r="X84" t="s">
        <v>209</v>
      </c>
      <c r="Z84">
        <v>1</v>
      </c>
      <c r="AA84">
        <v>0</v>
      </c>
      <c r="AB84">
        <v>0</v>
      </c>
      <c r="AC84">
        <v>1</v>
      </c>
      <c r="AD84" s="6" t="s">
        <v>617</v>
      </c>
      <c r="AE84" s="6" t="s">
        <v>618</v>
      </c>
      <c r="AF84" s="6"/>
      <c r="AG84" s="6" t="s">
        <v>472</v>
      </c>
    </row>
    <row r="85" spans="1:33" x14ac:dyDescent="0.25">
      <c r="A85">
        <v>84</v>
      </c>
      <c r="B85" t="s">
        <v>16</v>
      </c>
      <c r="C85" t="s">
        <v>187</v>
      </c>
      <c r="D85" t="s">
        <v>568</v>
      </c>
      <c r="E85" s="6" t="s">
        <v>568</v>
      </c>
      <c r="F85" t="s">
        <v>297</v>
      </c>
      <c r="G85" s="5" t="s">
        <v>16</v>
      </c>
      <c r="H85" s="5" t="s">
        <v>348</v>
      </c>
      <c r="I85" s="5" t="s">
        <v>335</v>
      </c>
      <c r="J85" s="5" t="s">
        <v>353</v>
      </c>
      <c r="L85" s="5" t="s">
        <v>299</v>
      </c>
      <c r="P85" t="s">
        <v>202</v>
      </c>
      <c r="Q85" t="s">
        <v>237</v>
      </c>
      <c r="R85" t="s">
        <v>250</v>
      </c>
      <c r="S85">
        <v>1E-3</v>
      </c>
      <c r="T85">
        <v>0</v>
      </c>
      <c r="U85">
        <v>0</v>
      </c>
      <c r="V85" t="s">
        <v>168</v>
      </c>
      <c r="W85" t="s">
        <v>299</v>
      </c>
      <c r="Z85">
        <v>0</v>
      </c>
      <c r="AA85">
        <v>1</v>
      </c>
      <c r="AB85">
        <v>0</v>
      </c>
      <c r="AC85">
        <v>1</v>
      </c>
      <c r="AD85" s="6" t="s">
        <v>617</v>
      </c>
      <c r="AE85" s="6" t="s">
        <v>618</v>
      </c>
      <c r="AF85" s="6"/>
      <c r="AG85" s="6" t="s">
        <v>472</v>
      </c>
    </row>
    <row r="86" spans="1:33" x14ac:dyDescent="0.25">
      <c r="A86">
        <v>85</v>
      </c>
      <c r="B86" t="s">
        <v>16</v>
      </c>
      <c r="C86" t="s">
        <v>187</v>
      </c>
      <c r="D86" t="s">
        <v>569</v>
      </c>
      <c r="E86" s="6" t="s">
        <v>569</v>
      </c>
      <c r="F86" t="s">
        <v>297</v>
      </c>
      <c r="G86" s="5" t="s">
        <v>16</v>
      </c>
      <c r="H86" s="5" t="s">
        <v>348</v>
      </c>
      <c r="I86" s="5" t="s">
        <v>335</v>
      </c>
      <c r="J86" s="5" t="s">
        <v>353</v>
      </c>
      <c r="L86" s="5" t="s">
        <v>274</v>
      </c>
      <c r="P86" t="s">
        <v>203</v>
      </c>
      <c r="Q86" t="s">
        <v>238</v>
      </c>
      <c r="R86" t="s">
        <v>251</v>
      </c>
      <c r="S86">
        <v>1E-3</v>
      </c>
      <c r="T86">
        <v>0</v>
      </c>
      <c r="U86">
        <v>0</v>
      </c>
      <c r="V86" t="s">
        <v>256</v>
      </c>
      <c r="W86" t="s">
        <v>274</v>
      </c>
      <c r="X86" t="s">
        <v>207</v>
      </c>
      <c r="Z86">
        <v>0</v>
      </c>
      <c r="AA86">
        <v>1</v>
      </c>
      <c r="AB86">
        <v>0</v>
      </c>
      <c r="AC86">
        <v>1</v>
      </c>
      <c r="AD86" s="6" t="s">
        <v>617</v>
      </c>
      <c r="AE86" s="6" t="s">
        <v>618</v>
      </c>
      <c r="AF86" s="6"/>
      <c r="AG86" s="6" t="s">
        <v>472</v>
      </c>
    </row>
    <row r="87" spans="1:33" x14ac:dyDescent="0.25">
      <c r="A87">
        <v>86</v>
      </c>
      <c r="B87" t="s">
        <v>16</v>
      </c>
      <c r="C87" t="s">
        <v>187</v>
      </c>
      <c r="D87" t="s">
        <v>570</v>
      </c>
      <c r="E87" s="6" t="s">
        <v>570</v>
      </c>
      <c r="F87" t="s">
        <v>297</v>
      </c>
      <c r="G87" s="5" t="s">
        <v>16</v>
      </c>
      <c r="H87" s="5" t="s">
        <v>348</v>
      </c>
      <c r="I87" s="5" t="s">
        <v>335</v>
      </c>
      <c r="J87" s="5" t="s">
        <v>353</v>
      </c>
      <c r="L87" s="5" t="s">
        <v>276</v>
      </c>
      <c r="P87" t="s">
        <v>203</v>
      </c>
      <c r="Q87" t="s">
        <v>239</v>
      </c>
      <c r="R87" t="s">
        <v>253</v>
      </c>
      <c r="S87">
        <v>1E-3</v>
      </c>
      <c r="T87">
        <v>0</v>
      </c>
      <c r="U87">
        <v>0</v>
      </c>
      <c r="V87" t="s">
        <v>256</v>
      </c>
      <c r="W87" t="s">
        <v>276</v>
      </c>
      <c r="X87" t="s">
        <v>210</v>
      </c>
      <c r="Z87">
        <v>0</v>
      </c>
      <c r="AA87">
        <v>1</v>
      </c>
      <c r="AB87">
        <v>0</v>
      </c>
      <c r="AC87">
        <v>1</v>
      </c>
      <c r="AD87" s="6" t="s">
        <v>617</v>
      </c>
      <c r="AE87" s="6" t="s">
        <v>618</v>
      </c>
      <c r="AF87" s="6"/>
      <c r="AG87" s="6" t="s">
        <v>472</v>
      </c>
    </row>
    <row r="88" spans="1:33" x14ac:dyDescent="0.25">
      <c r="A88">
        <v>87</v>
      </c>
      <c r="B88" t="s">
        <v>16</v>
      </c>
      <c r="C88" t="s">
        <v>187</v>
      </c>
      <c r="D88" t="s">
        <v>571</v>
      </c>
      <c r="E88" s="6" t="s">
        <v>571</v>
      </c>
      <c r="F88" t="s">
        <v>298</v>
      </c>
      <c r="G88" s="5" t="s">
        <v>16</v>
      </c>
      <c r="H88" s="5" t="s">
        <v>348</v>
      </c>
      <c r="I88" s="5" t="s">
        <v>335</v>
      </c>
      <c r="J88" s="5" t="s">
        <v>354</v>
      </c>
      <c r="L88" s="5" t="s">
        <v>271</v>
      </c>
      <c r="P88" t="s">
        <v>204</v>
      </c>
      <c r="Q88" t="s">
        <v>240</v>
      </c>
      <c r="R88" t="s">
        <v>247</v>
      </c>
      <c r="S88">
        <v>0.5</v>
      </c>
      <c r="T88">
        <v>0</v>
      </c>
      <c r="U88">
        <v>0</v>
      </c>
      <c r="V88" t="s">
        <v>184</v>
      </c>
      <c r="W88" t="s">
        <v>271</v>
      </c>
      <c r="X88" t="s">
        <v>207</v>
      </c>
      <c r="Z88">
        <v>1</v>
      </c>
      <c r="AA88">
        <v>0</v>
      </c>
      <c r="AB88">
        <v>0</v>
      </c>
      <c r="AC88">
        <v>1</v>
      </c>
      <c r="AD88" s="6" t="s">
        <v>617</v>
      </c>
      <c r="AE88" s="6" t="s">
        <v>618</v>
      </c>
      <c r="AF88" s="6"/>
      <c r="AG88" s="6" t="s">
        <v>472</v>
      </c>
    </row>
    <row r="89" spans="1:33" x14ac:dyDescent="0.25">
      <c r="A89">
        <v>88</v>
      </c>
      <c r="B89" t="s">
        <v>16</v>
      </c>
      <c r="C89" t="s">
        <v>187</v>
      </c>
      <c r="D89" t="s">
        <v>572</v>
      </c>
      <c r="E89" s="6" t="s">
        <v>572</v>
      </c>
      <c r="F89" t="s">
        <v>298</v>
      </c>
      <c r="G89" s="5" t="s">
        <v>16</v>
      </c>
      <c r="H89" s="5" t="s">
        <v>348</v>
      </c>
      <c r="I89" s="5" t="s">
        <v>335</v>
      </c>
      <c r="J89" s="5" t="s">
        <v>354</v>
      </c>
      <c r="L89" s="5" t="s">
        <v>275</v>
      </c>
      <c r="P89" t="s">
        <v>204</v>
      </c>
      <c r="Q89" t="s">
        <v>241</v>
      </c>
      <c r="R89" t="s">
        <v>252</v>
      </c>
      <c r="S89">
        <v>10</v>
      </c>
      <c r="T89">
        <v>0</v>
      </c>
      <c r="U89">
        <v>0</v>
      </c>
      <c r="V89" t="s">
        <v>255</v>
      </c>
      <c r="W89" t="s">
        <v>275</v>
      </c>
      <c r="X89" t="s">
        <v>210</v>
      </c>
      <c r="Z89">
        <v>1</v>
      </c>
      <c r="AA89">
        <v>0</v>
      </c>
      <c r="AB89">
        <v>0</v>
      </c>
      <c r="AC89">
        <v>1</v>
      </c>
      <c r="AD89" s="6" t="s">
        <v>617</v>
      </c>
      <c r="AE89" s="6" t="s">
        <v>618</v>
      </c>
      <c r="AF89" s="6"/>
      <c r="AG89" s="6" t="s">
        <v>472</v>
      </c>
    </row>
    <row r="90" spans="1:33" x14ac:dyDescent="0.25">
      <c r="A90">
        <v>89</v>
      </c>
      <c r="B90" t="s">
        <v>16</v>
      </c>
      <c r="C90" t="s">
        <v>187</v>
      </c>
      <c r="D90" t="s">
        <v>573</v>
      </c>
      <c r="E90" s="6" t="s">
        <v>573</v>
      </c>
      <c r="F90" t="s">
        <v>298</v>
      </c>
      <c r="G90" s="5" t="s">
        <v>16</v>
      </c>
      <c r="H90" s="5" t="s">
        <v>348</v>
      </c>
      <c r="I90" s="5" t="s">
        <v>335</v>
      </c>
      <c r="J90" s="5" t="s">
        <v>354</v>
      </c>
      <c r="L90" s="5" t="s">
        <v>272</v>
      </c>
      <c r="P90" t="s">
        <v>204</v>
      </c>
      <c r="Q90" t="s">
        <v>242</v>
      </c>
      <c r="R90" t="s">
        <v>248</v>
      </c>
      <c r="S90">
        <v>5</v>
      </c>
      <c r="T90">
        <v>0</v>
      </c>
      <c r="U90">
        <v>0</v>
      </c>
      <c r="V90" t="s">
        <v>184</v>
      </c>
      <c r="W90" t="s">
        <v>272</v>
      </c>
      <c r="X90" t="s">
        <v>208</v>
      </c>
      <c r="Z90">
        <v>1</v>
      </c>
      <c r="AA90">
        <v>0</v>
      </c>
      <c r="AB90">
        <v>0</v>
      </c>
      <c r="AC90">
        <v>1</v>
      </c>
      <c r="AD90" s="6" t="s">
        <v>617</v>
      </c>
      <c r="AE90" s="6" t="s">
        <v>618</v>
      </c>
      <c r="AF90" s="6"/>
      <c r="AG90" s="6" t="s">
        <v>472</v>
      </c>
    </row>
    <row r="91" spans="1:33" x14ac:dyDescent="0.25">
      <c r="A91">
        <v>90</v>
      </c>
      <c r="B91" t="s">
        <v>16</v>
      </c>
      <c r="C91" t="s">
        <v>187</v>
      </c>
      <c r="D91" t="s">
        <v>574</v>
      </c>
      <c r="E91" s="6" t="s">
        <v>574</v>
      </c>
      <c r="F91" t="s">
        <v>298</v>
      </c>
      <c r="G91" s="5" t="s">
        <v>16</v>
      </c>
      <c r="H91" s="5" t="s">
        <v>348</v>
      </c>
      <c r="I91" s="5" t="s">
        <v>335</v>
      </c>
      <c r="J91" s="5" t="s">
        <v>354</v>
      </c>
      <c r="L91" s="5" t="s">
        <v>273</v>
      </c>
      <c r="P91" t="s">
        <v>204</v>
      </c>
      <c r="Q91" t="s">
        <v>243</v>
      </c>
      <c r="R91" t="s">
        <v>249</v>
      </c>
      <c r="S91">
        <v>100</v>
      </c>
      <c r="T91">
        <v>0</v>
      </c>
      <c r="U91">
        <v>0</v>
      </c>
      <c r="V91" t="s">
        <v>255</v>
      </c>
      <c r="W91" t="s">
        <v>273</v>
      </c>
      <c r="X91" t="s">
        <v>209</v>
      </c>
      <c r="Z91">
        <v>1</v>
      </c>
      <c r="AA91">
        <v>0</v>
      </c>
      <c r="AB91">
        <v>0</v>
      </c>
      <c r="AC91">
        <v>1</v>
      </c>
      <c r="AD91" s="6" t="s">
        <v>617</v>
      </c>
      <c r="AE91" s="6" t="s">
        <v>618</v>
      </c>
      <c r="AF91" s="6"/>
      <c r="AG91" s="6" t="s">
        <v>472</v>
      </c>
    </row>
    <row r="92" spans="1:33" x14ac:dyDescent="0.25">
      <c r="A92">
        <v>91</v>
      </c>
      <c r="B92" t="s">
        <v>16</v>
      </c>
      <c r="C92" t="s">
        <v>187</v>
      </c>
      <c r="D92" t="s">
        <v>575</v>
      </c>
      <c r="E92" s="6" t="s">
        <v>575</v>
      </c>
      <c r="F92" t="s">
        <v>298</v>
      </c>
      <c r="G92" s="5" t="s">
        <v>16</v>
      </c>
      <c r="H92" s="5" t="s">
        <v>348</v>
      </c>
      <c r="I92" s="5" t="s">
        <v>335</v>
      </c>
      <c r="J92" s="5" t="s">
        <v>354</v>
      </c>
      <c r="L92" s="5" t="s">
        <v>299</v>
      </c>
      <c r="P92" t="s">
        <v>205</v>
      </c>
      <c r="Q92" t="s">
        <v>244</v>
      </c>
      <c r="R92" t="s">
        <v>250</v>
      </c>
      <c r="S92">
        <v>1E-3</v>
      </c>
      <c r="T92">
        <v>0</v>
      </c>
      <c r="U92">
        <v>0</v>
      </c>
      <c r="V92" t="s">
        <v>168</v>
      </c>
      <c r="W92" t="s">
        <v>299</v>
      </c>
      <c r="Z92">
        <v>0</v>
      </c>
      <c r="AA92">
        <v>1</v>
      </c>
      <c r="AB92">
        <v>0</v>
      </c>
      <c r="AC92">
        <v>1</v>
      </c>
      <c r="AD92" s="6" t="s">
        <v>617</v>
      </c>
      <c r="AE92" s="6" t="s">
        <v>618</v>
      </c>
      <c r="AF92" s="6"/>
      <c r="AG92" s="6" t="s">
        <v>472</v>
      </c>
    </row>
    <row r="93" spans="1:33" x14ac:dyDescent="0.25">
      <c r="A93">
        <v>92</v>
      </c>
      <c r="B93" t="s">
        <v>16</v>
      </c>
      <c r="C93" t="s">
        <v>187</v>
      </c>
      <c r="D93" t="s">
        <v>576</v>
      </c>
      <c r="E93" s="6" t="s">
        <v>576</v>
      </c>
      <c r="F93" t="s">
        <v>298</v>
      </c>
      <c r="G93" s="5" t="s">
        <v>16</v>
      </c>
      <c r="H93" s="5" t="s">
        <v>348</v>
      </c>
      <c r="I93" s="5" t="s">
        <v>335</v>
      </c>
      <c r="J93" s="5" t="s">
        <v>354</v>
      </c>
      <c r="L93" s="5" t="s">
        <v>274</v>
      </c>
      <c r="P93" t="s">
        <v>206</v>
      </c>
      <c r="Q93" t="s">
        <v>245</v>
      </c>
      <c r="R93" t="s">
        <v>251</v>
      </c>
      <c r="S93">
        <v>1E-3</v>
      </c>
      <c r="T93">
        <v>0</v>
      </c>
      <c r="U93">
        <v>0</v>
      </c>
      <c r="V93" t="s">
        <v>256</v>
      </c>
      <c r="W93" t="s">
        <v>274</v>
      </c>
      <c r="X93" t="s">
        <v>207</v>
      </c>
      <c r="Z93">
        <v>0</v>
      </c>
      <c r="AA93">
        <v>1</v>
      </c>
      <c r="AB93">
        <v>0</v>
      </c>
      <c r="AC93">
        <v>1</v>
      </c>
      <c r="AD93" s="6" t="s">
        <v>617</v>
      </c>
      <c r="AE93" s="6" t="s">
        <v>618</v>
      </c>
      <c r="AF93" s="6"/>
      <c r="AG93" s="6" t="s">
        <v>472</v>
      </c>
    </row>
    <row r="94" spans="1:33" x14ac:dyDescent="0.25">
      <c r="A94">
        <v>93</v>
      </c>
      <c r="B94" t="s">
        <v>16</v>
      </c>
      <c r="C94" t="s">
        <v>187</v>
      </c>
      <c r="D94" t="s">
        <v>577</v>
      </c>
      <c r="E94" s="6" t="s">
        <v>577</v>
      </c>
      <c r="F94" t="s">
        <v>298</v>
      </c>
      <c r="G94" s="5" t="s">
        <v>16</v>
      </c>
      <c r="H94" s="5" t="s">
        <v>348</v>
      </c>
      <c r="I94" s="5" t="s">
        <v>335</v>
      </c>
      <c r="J94" s="5" t="s">
        <v>354</v>
      </c>
      <c r="L94" s="5" t="s">
        <v>276</v>
      </c>
      <c r="P94" t="s">
        <v>206</v>
      </c>
      <c r="Q94" t="s">
        <v>246</v>
      </c>
      <c r="R94" t="s">
        <v>253</v>
      </c>
      <c r="S94">
        <v>1E-3</v>
      </c>
      <c r="T94">
        <v>0</v>
      </c>
      <c r="U94">
        <v>0</v>
      </c>
      <c r="V94" t="s">
        <v>256</v>
      </c>
      <c r="W94" t="s">
        <v>276</v>
      </c>
      <c r="X94" t="s">
        <v>210</v>
      </c>
      <c r="Z94">
        <v>0</v>
      </c>
      <c r="AA94">
        <v>1</v>
      </c>
      <c r="AB94">
        <v>0</v>
      </c>
      <c r="AC94">
        <v>1</v>
      </c>
      <c r="AD94" s="6" t="s">
        <v>617</v>
      </c>
      <c r="AE94" s="6" t="s">
        <v>618</v>
      </c>
      <c r="AF94" s="6"/>
      <c r="AG94" s="6" t="s">
        <v>472</v>
      </c>
    </row>
    <row r="95" spans="1:33" x14ac:dyDescent="0.25">
      <c r="A95">
        <v>94</v>
      </c>
      <c r="E95" t="s">
        <v>655</v>
      </c>
      <c r="AD95" t="s">
        <v>608</v>
      </c>
      <c r="AE95" t="s">
        <v>609</v>
      </c>
      <c r="AF95" t="s">
        <v>314</v>
      </c>
      <c r="AG95" t="s">
        <v>681</v>
      </c>
    </row>
    <row r="96" spans="1:33" x14ac:dyDescent="0.25">
      <c r="A96">
        <v>95</v>
      </c>
      <c r="E96" t="s">
        <v>656</v>
      </c>
      <c r="AD96" t="s">
        <v>608</v>
      </c>
      <c r="AE96" t="s">
        <v>609</v>
      </c>
      <c r="AF96" t="s">
        <v>313</v>
      </c>
      <c r="AG96" t="s">
        <v>681</v>
      </c>
    </row>
    <row r="97" spans="1:33" x14ac:dyDescent="0.25">
      <c r="A97">
        <v>96</v>
      </c>
      <c r="E97" t="s">
        <v>657</v>
      </c>
      <c r="AD97" t="s">
        <v>608</v>
      </c>
      <c r="AE97" t="s">
        <v>609</v>
      </c>
      <c r="AF97" t="s">
        <v>310</v>
      </c>
      <c r="AG97" t="s">
        <v>681</v>
      </c>
    </row>
    <row r="98" spans="1:33" x14ac:dyDescent="0.25">
      <c r="A98">
        <v>97</v>
      </c>
      <c r="E98" t="s">
        <v>658</v>
      </c>
      <c r="AD98" t="s">
        <v>608</v>
      </c>
      <c r="AE98" t="s">
        <v>612</v>
      </c>
      <c r="AG98" t="s">
        <v>681</v>
      </c>
    </row>
    <row r="99" spans="1:33" x14ac:dyDescent="0.25">
      <c r="A99">
        <v>98</v>
      </c>
      <c r="E99" t="s">
        <v>298</v>
      </c>
      <c r="AD99" t="s">
        <v>615</v>
      </c>
      <c r="AE99" t="s">
        <v>616</v>
      </c>
      <c r="AF99" t="s">
        <v>354</v>
      </c>
      <c r="AG99" t="s">
        <v>681</v>
      </c>
    </row>
    <row r="100" spans="1:33" x14ac:dyDescent="0.25">
      <c r="A100">
        <v>99</v>
      </c>
      <c r="E100" t="s">
        <v>296</v>
      </c>
      <c r="AD100" t="s">
        <v>615</v>
      </c>
      <c r="AE100" t="s">
        <v>616</v>
      </c>
      <c r="AF100" t="s">
        <v>352</v>
      </c>
      <c r="AG100" t="s">
        <v>681</v>
      </c>
    </row>
    <row r="101" spans="1:33" x14ac:dyDescent="0.25">
      <c r="A101">
        <v>100</v>
      </c>
      <c r="E101" t="s">
        <v>659</v>
      </c>
      <c r="AD101" t="s">
        <v>615</v>
      </c>
      <c r="AE101" t="s">
        <v>619</v>
      </c>
      <c r="AG101" t="s">
        <v>681</v>
      </c>
    </row>
    <row r="102" spans="1:33" x14ac:dyDescent="0.25">
      <c r="A102">
        <v>101</v>
      </c>
      <c r="E102" t="s">
        <v>297</v>
      </c>
      <c r="AD102" t="s">
        <v>615</v>
      </c>
      <c r="AE102" t="s">
        <v>616</v>
      </c>
      <c r="AF102" t="s">
        <v>353</v>
      </c>
      <c r="AG102" t="s">
        <v>681</v>
      </c>
    </row>
    <row r="103" spans="1:33" x14ac:dyDescent="0.25">
      <c r="A103">
        <v>102</v>
      </c>
      <c r="E103" t="s">
        <v>660</v>
      </c>
      <c r="AD103" t="s">
        <v>615</v>
      </c>
      <c r="AE103" t="s">
        <v>620</v>
      </c>
      <c r="AG103" t="s">
        <v>681</v>
      </c>
    </row>
    <row r="104" spans="1:33" x14ac:dyDescent="0.25">
      <c r="A104">
        <v>103</v>
      </c>
      <c r="E104" t="s">
        <v>661</v>
      </c>
      <c r="AD104" t="s">
        <v>621</v>
      </c>
      <c r="AE104" t="s">
        <v>622</v>
      </c>
      <c r="AG104" t="s">
        <v>681</v>
      </c>
    </row>
    <row r="105" spans="1:33" x14ac:dyDescent="0.25">
      <c r="A105">
        <v>104</v>
      </c>
      <c r="E105" t="s">
        <v>662</v>
      </c>
      <c r="AD105" t="s">
        <v>621</v>
      </c>
      <c r="AE105" t="s">
        <v>623</v>
      </c>
      <c r="AG105" t="s">
        <v>681</v>
      </c>
    </row>
    <row r="106" spans="1:33" x14ac:dyDescent="0.25">
      <c r="A106">
        <v>105</v>
      </c>
      <c r="E106" t="s">
        <v>663</v>
      </c>
      <c r="AD106" t="s">
        <v>621</v>
      </c>
      <c r="AE106" t="s">
        <v>624</v>
      </c>
      <c r="AG106" t="s">
        <v>681</v>
      </c>
    </row>
    <row r="107" spans="1:33" x14ac:dyDescent="0.25">
      <c r="A107">
        <v>106</v>
      </c>
      <c r="E107" t="s">
        <v>664</v>
      </c>
      <c r="AD107" t="s">
        <v>615</v>
      </c>
      <c r="AE107" t="s">
        <v>625</v>
      </c>
      <c r="AG107" t="s">
        <v>681</v>
      </c>
    </row>
    <row r="108" spans="1:33" x14ac:dyDescent="0.25">
      <c r="A108">
        <v>107</v>
      </c>
      <c r="E108" t="s">
        <v>665</v>
      </c>
      <c r="AD108" t="s">
        <v>615</v>
      </c>
      <c r="AE108" t="s">
        <v>626</v>
      </c>
      <c r="AF108" t="s">
        <v>314</v>
      </c>
      <c r="AG108" t="s">
        <v>681</v>
      </c>
    </row>
    <row r="109" spans="1:33" x14ac:dyDescent="0.25">
      <c r="A109">
        <v>108</v>
      </c>
      <c r="E109" t="s">
        <v>666</v>
      </c>
      <c r="AD109" t="s">
        <v>615</v>
      </c>
      <c r="AE109" t="s">
        <v>626</v>
      </c>
      <c r="AF109" t="s">
        <v>326</v>
      </c>
      <c r="AG109" t="s">
        <v>681</v>
      </c>
    </row>
    <row r="110" spans="1:33" x14ac:dyDescent="0.25">
      <c r="A110">
        <v>109</v>
      </c>
      <c r="E110" t="s">
        <v>667</v>
      </c>
      <c r="AD110" t="s">
        <v>615</v>
      </c>
      <c r="AE110" t="s">
        <v>629</v>
      </c>
      <c r="AG110" t="s">
        <v>681</v>
      </c>
    </row>
    <row r="111" spans="1:33" x14ac:dyDescent="0.25">
      <c r="A111">
        <v>110</v>
      </c>
      <c r="E111" t="s">
        <v>668</v>
      </c>
      <c r="AD111" t="s">
        <v>615</v>
      </c>
      <c r="AE111" t="s">
        <v>626</v>
      </c>
      <c r="AF111" t="s">
        <v>313</v>
      </c>
      <c r="AG111" t="s">
        <v>681</v>
      </c>
    </row>
    <row r="112" spans="1:33" x14ac:dyDescent="0.25">
      <c r="A112">
        <v>111</v>
      </c>
      <c r="E112" t="s">
        <v>669</v>
      </c>
      <c r="AD112" t="s">
        <v>615</v>
      </c>
      <c r="AE112" t="s">
        <v>626</v>
      </c>
      <c r="AF112" t="s">
        <v>310</v>
      </c>
      <c r="AG112" t="s">
        <v>681</v>
      </c>
    </row>
    <row r="113" spans="1:33" x14ac:dyDescent="0.25">
      <c r="A113">
        <v>112</v>
      </c>
      <c r="E113" t="s">
        <v>670</v>
      </c>
      <c r="AD113" t="s">
        <v>615</v>
      </c>
      <c r="AE113" t="s">
        <v>626</v>
      </c>
      <c r="AF113" t="s">
        <v>327</v>
      </c>
      <c r="AG113" t="s">
        <v>681</v>
      </c>
    </row>
    <row r="114" spans="1:33" x14ac:dyDescent="0.25">
      <c r="A114">
        <v>113</v>
      </c>
      <c r="E114" t="s">
        <v>671</v>
      </c>
      <c r="AD114" t="s">
        <v>634</v>
      </c>
      <c r="AE114" t="s">
        <v>635</v>
      </c>
      <c r="AG114" t="s">
        <v>681</v>
      </c>
    </row>
    <row r="115" spans="1:33" x14ac:dyDescent="0.25">
      <c r="A115">
        <v>114</v>
      </c>
      <c r="E115" t="s">
        <v>672</v>
      </c>
      <c r="AD115" t="s">
        <v>634</v>
      </c>
      <c r="AE115" t="s">
        <v>636</v>
      </c>
      <c r="AG115" t="s">
        <v>681</v>
      </c>
    </row>
    <row r="116" spans="1:33" x14ac:dyDescent="0.25">
      <c r="A116">
        <v>115</v>
      </c>
      <c r="E116" t="s">
        <v>673</v>
      </c>
      <c r="AD116" t="s">
        <v>639</v>
      </c>
      <c r="AE116" t="s">
        <v>640</v>
      </c>
      <c r="AG116" t="s">
        <v>681</v>
      </c>
    </row>
    <row r="117" spans="1:33" x14ac:dyDescent="0.25">
      <c r="A117">
        <v>116</v>
      </c>
      <c r="E117" t="s">
        <v>674</v>
      </c>
      <c r="AD117" t="s">
        <v>639</v>
      </c>
      <c r="AE117" t="s">
        <v>643</v>
      </c>
      <c r="AG117" t="s">
        <v>681</v>
      </c>
    </row>
    <row r="118" spans="1:33" x14ac:dyDescent="0.25">
      <c r="A118">
        <v>117</v>
      </c>
      <c r="E118" t="s">
        <v>675</v>
      </c>
      <c r="AD118" t="s">
        <v>639</v>
      </c>
      <c r="AE118" t="s">
        <v>644</v>
      </c>
      <c r="AF118" t="s">
        <v>314</v>
      </c>
      <c r="AG118" t="s">
        <v>681</v>
      </c>
    </row>
    <row r="119" spans="1:33" x14ac:dyDescent="0.25">
      <c r="A119">
        <v>118</v>
      </c>
      <c r="E119" t="s">
        <v>676</v>
      </c>
      <c r="AD119" t="s">
        <v>639</v>
      </c>
      <c r="AE119" t="s">
        <v>644</v>
      </c>
      <c r="AF119" t="s">
        <v>312</v>
      </c>
      <c r="AG119" t="s">
        <v>681</v>
      </c>
    </row>
    <row r="120" spans="1:33" x14ac:dyDescent="0.25">
      <c r="A120">
        <v>119</v>
      </c>
      <c r="E120" t="s">
        <v>677</v>
      </c>
      <c r="AD120" t="s">
        <v>639</v>
      </c>
      <c r="AE120" t="s">
        <v>644</v>
      </c>
      <c r="AF120" t="s">
        <v>313</v>
      </c>
      <c r="AG120" t="s">
        <v>681</v>
      </c>
    </row>
    <row r="121" spans="1:33" x14ac:dyDescent="0.25">
      <c r="A121">
        <v>120</v>
      </c>
      <c r="E121" t="s">
        <v>678</v>
      </c>
      <c r="AD121" t="s">
        <v>639</v>
      </c>
      <c r="AE121" t="s">
        <v>644</v>
      </c>
      <c r="AF121" t="s">
        <v>315</v>
      </c>
      <c r="AG121" t="s">
        <v>681</v>
      </c>
    </row>
    <row r="122" spans="1:33" x14ac:dyDescent="0.25">
      <c r="A122">
        <v>121</v>
      </c>
      <c r="E122" t="s">
        <v>679</v>
      </c>
      <c r="AD122" t="s">
        <v>639</v>
      </c>
      <c r="AE122" t="s">
        <v>644</v>
      </c>
      <c r="AF122" t="s">
        <v>310</v>
      </c>
      <c r="AG122" t="s">
        <v>681</v>
      </c>
    </row>
    <row r="123" spans="1:33" x14ac:dyDescent="0.25">
      <c r="A123">
        <v>122</v>
      </c>
      <c r="E123" t="s">
        <v>293</v>
      </c>
      <c r="AD123" t="s">
        <v>639</v>
      </c>
      <c r="AE123" t="s">
        <v>647</v>
      </c>
      <c r="AG123" t="s">
        <v>681</v>
      </c>
    </row>
    <row r="124" spans="1:33" x14ac:dyDescent="0.25">
      <c r="A124">
        <v>123</v>
      </c>
      <c r="E124" t="s">
        <v>680</v>
      </c>
      <c r="AD124" t="s">
        <v>639</v>
      </c>
      <c r="AE124" t="s">
        <v>648</v>
      </c>
      <c r="AG124" t="s">
        <v>681</v>
      </c>
    </row>
  </sheetData>
  <sortState ref="A2:AE94">
    <sortCondition ref="A2:A9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208"/>
  <sheetViews>
    <sheetView topLeftCell="A4" workbookViewId="0">
      <selection activeCell="E15" sqref="E15"/>
    </sheetView>
  </sheetViews>
  <sheetFormatPr defaultRowHeight="15" x14ac:dyDescent="0.25"/>
  <cols>
    <col min="3" max="3" width="10.5703125" bestFit="1" customWidth="1"/>
    <col min="4" max="4" width="11.7109375" bestFit="1" customWidth="1"/>
    <col min="5" max="5" width="12" customWidth="1"/>
    <col min="12" max="12" width="19" customWidth="1"/>
    <col min="13" max="13" width="10.85546875" customWidth="1"/>
  </cols>
  <sheetData>
    <row r="4" spans="1:1" x14ac:dyDescent="0.25">
      <c r="A4" t="s">
        <v>534</v>
      </c>
    </row>
    <row r="6" spans="1:1" x14ac:dyDescent="0.25">
      <c r="A6" t="s">
        <v>531</v>
      </c>
    </row>
    <row r="7" spans="1:1" x14ac:dyDescent="0.25">
      <c r="A7" t="s">
        <v>532</v>
      </c>
    </row>
    <row r="8" spans="1:1" x14ac:dyDescent="0.25">
      <c r="A8" t="s">
        <v>533</v>
      </c>
    </row>
    <row r="9" spans="1:1" x14ac:dyDescent="0.25">
      <c r="A9" t="s">
        <v>537</v>
      </c>
    </row>
    <row r="14" spans="1:1" x14ac:dyDescent="0.25">
      <c r="A14" s="1" t="s">
        <v>538</v>
      </c>
    </row>
    <row r="15" spans="1:1" x14ac:dyDescent="0.25">
      <c r="A15" t="s">
        <v>537</v>
      </c>
    </row>
    <row r="16" spans="1:1" x14ac:dyDescent="0.25">
      <c r="A16" t="s">
        <v>536</v>
      </c>
    </row>
    <row r="17" spans="1:2" x14ac:dyDescent="0.25">
      <c r="A17" t="s">
        <v>535</v>
      </c>
    </row>
    <row r="18" spans="1:2" x14ac:dyDescent="0.25">
      <c r="A18" t="s">
        <v>539</v>
      </c>
    </row>
    <row r="20" spans="1:2" x14ac:dyDescent="0.25">
      <c r="A20" t="s">
        <v>540</v>
      </c>
    </row>
    <row r="21" spans="1:2" x14ac:dyDescent="0.25">
      <c r="B21" t="s">
        <v>541</v>
      </c>
    </row>
    <row r="23" spans="1:2" x14ac:dyDescent="0.25">
      <c r="B23" t="s">
        <v>542</v>
      </c>
    </row>
    <row r="27" spans="1:2" x14ac:dyDescent="0.25">
      <c r="A27" t="s">
        <v>543</v>
      </c>
    </row>
    <row r="35" spans="1:7" ht="31.5" x14ac:dyDescent="0.5">
      <c r="A35" s="8" t="s">
        <v>512</v>
      </c>
    </row>
    <row r="37" spans="1:7" x14ac:dyDescent="0.25">
      <c r="A37" s="1" t="s">
        <v>183</v>
      </c>
      <c r="B37" s="7" t="s">
        <v>510</v>
      </c>
    </row>
    <row r="38" spans="1:7" x14ac:dyDescent="0.25">
      <c r="A38" t="s">
        <v>501</v>
      </c>
      <c r="B38" t="s">
        <v>496</v>
      </c>
      <c r="C38" t="s">
        <v>504</v>
      </c>
    </row>
    <row r="39" spans="1:7" x14ac:dyDescent="0.25">
      <c r="A39" t="s">
        <v>362</v>
      </c>
      <c r="B39" t="s">
        <v>362</v>
      </c>
      <c r="C39" t="s">
        <v>363</v>
      </c>
    </row>
    <row r="41" spans="1:7" x14ac:dyDescent="0.25">
      <c r="A41" s="1" t="s">
        <v>495</v>
      </c>
    </row>
    <row r="42" spans="1:7" x14ac:dyDescent="0.25">
      <c r="A42" t="s">
        <v>496</v>
      </c>
      <c r="B42" t="s">
        <v>379</v>
      </c>
      <c r="C42" t="s">
        <v>388</v>
      </c>
      <c r="D42" t="s">
        <v>502</v>
      </c>
      <c r="E42" t="s">
        <v>503</v>
      </c>
      <c r="F42" t="s">
        <v>505</v>
      </c>
      <c r="G42" t="s">
        <v>506</v>
      </c>
    </row>
    <row r="43" spans="1:7" x14ac:dyDescent="0.25">
      <c r="A43" t="s">
        <v>362</v>
      </c>
      <c r="B43" t="s">
        <v>363</v>
      </c>
      <c r="C43" t="s">
        <v>383</v>
      </c>
      <c r="D43" t="s">
        <v>363</v>
      </c>
      <c r="E43" t="s">
        <v>363</v>
      </c>
      <c r="F43" t="s">
        <v>363</v>
      </c>
      <c r="G43" t="s">
        <v>363</v>
      </c>
    </row>
    <row r="44" spans="1:7" x14ac:dyDescent="0.25">
      <c r="E44" s="10" t="s">
        <v>519</v>
      </c>
      <c r="F44" t="s">
        <v>520</v>
      </c>
    </row>
    <row r="45" spans="1:7" x14ac:dyDescent="0.25">
      <c r="A45" s="1" t="s">
        <v>497</v>
      </c>
    </row>
    <row r="46" spans="1:7" x14ac:dyDescent="0.25">
      <c r="A46" t="s">
        <v>498</v>
      </c>
      <c r="B46" t="s">
        <v>379</v>
      </c>
      <c r="C46" t="s">
        <v>358</v>
      </c>
      <c r="D46" t="s">
        <v>499</v>
      </c>
    </row>
    <row r="47" spans="1:7" x14ac:dyDescent="0.25">
      <c r="A47" t="s">
        <v>362</v>
      </c>
      <c r="B47" t="s">
        <v>363</v>
      </c>
      <c r="C47" t="s">
        <v>363</v>
      </c>
      <c r="D47" t="s">
        <v>363</v>
      </c>
    </row>
    <row r="49" spans="1:22" x14ac:dyDescent="0.25">
      <c r="A49" s="1" t="s">
        <v>356</v>
      </c>
    </row>
    <row r="50" spans="1:22" x14ac:dyDescent="0.25">
      <c r="A50" t="s">
        <v>357</v>
      </c>
      <c r="B50" t="s">
        <v>498</v>
      </c>
      <c r="C50" t="s">
        <v>501</v>
      </c>
      <c r="D50" t="s">
        <v>521</v>
      </c>
      <c r="E50" t="s">
        <v>523</v>
      </c>
      <c r="F50" t="s">
        <v>359</v>
      </c>
      <c r="G50" t="s">
        <v>247</v>
      </c>
      <c r="H50" t="s">
        <v>385</v>
      </c>
      <c r="I50" t="s">
        <v>399</v>
      </c>
      <c r="J50" t="s">
        <v>426</v>
      </c>
      <c r="K50" t="s">
        <v>427</v>
      </c>
      <c r="L50" t="s">
        <v>428</v>
      </c>
      <c r="M50" t="s">
        <v>429</v>
      </c>
      <c r="N50" t="s">
        <v>430</v>
      </c>
      <c r="O50" t="s">
        <v>432</v>
      </c>
      <c r="P50" t="s">
        <v>433</v>
      </c>
      <c r="R50" t="s">
        <v>442</v>
      </c>
      <c r="S50" t="s">
        <v>439</v>
      </c>
      <c r="T50" s="10" t="s">
        <v>516</v>
      </c>
      <c r="U50" s="10" t="s">
        <v>517</v>
      </c>
      <c r="V50" s="10" t="s">
        <v>518</v>
      </c>
    </row>
    <row r="51" spans="1:22" x14ac:dyDescent="0.25">
      <c r="A51" t="s">
        <v>362</v>
      </c>
      <c r="B51" t="s">
        <v>362</v>
      </c>
      <c r="C51" t="s">
        <v>362</v>
      </c>
      <c r="D51" t="s">
        <v>522</v>
      </c>
      <c r="F51" t="s">
        <v>359</v>
      </c>
      <c r="G51" t="s">
        <v>247</v>
      </c>
      <c r="H51" t="s">
        <v>363</v>
      </c>
      <c r="I51" t="s">
        <v>363</v>
      </c>
      <c r="R51" t="s">
        <v>507</v>
      </c>
    </row>
    <row r="54" spans="1:22" x14ac:dyDescent="0.25">
      <c r="A54" s="1" t="s">
        <v>389</v>
      </c>
      <c r="B54" s="1"/>
    </row>
    <row r="55" spans="1:22" x14ac:dyDescent="0.25">
      <c r="A55" t="s">
        <v>387</v>
      </c>
      <c r="B55" t="s">
        <v>357</v>
      </c>
      <c r="C55" t="s">
        <v>360</v>
      </c>
      <c r="D55" t="s">
        <v>500</v>
      </c>
      <c r="E55" t="s">
        <v>364</v>
      </c>
      <c r="F55" t="s">
        <v>511</v>
      </c>
      <c r="G55" t="s">
        <v>508</v>
      </c>
      <c r="H55" t="s">
        <v>509</v>
      </c>
    </row>
    <row r="56" spans="1:22" x14ac:dyDescent="0.25">
      <c r="A56" t="s">
        <v>362</v>
      </c>
      <c r="B56" t="s">
        <v>362</v>
      </c>
      <c r="C56" t="s">
        <v>361</v>
      </c>
      <c r="D56" t="s">
        <v>365</v>
      </c>
      <c r="E56" t="s">
        <v>362</v>
      </c>
    </row>
    <row r="57" spans="1:22" x14ac:dyDescent="0.25">
      <c r="C57" t="s">
        <v>373</v>
      </c>
    </row>
    <row r="59" spans="1:22" x14ac:dyDescent="0.25">
      <c r="A59" s="9" t="s">
        <v>513</v>
      </c>
      <c r="B59" s="10"/>
    </row>
    <row r="60" spans="1:22" x14ac:dyDescent="0.25">
      <c r="A60" s="10" t="s">
        <v>387</v>
      </c>
      <c r="B60" s="10" t="s">
        <v>357</v>
      </c>
    </row>
    <row r="61" spans="1:22" x14ac:dyDescent="0.25">
      <c r="A61" s="10"/>
      <c r="B61" s="10"/>
    </row>
    <row r="62" spans="1:22" x14ac:dyDescent="0.25">
      <c r="A62" s="10" t="s">
        <v>514</v>
      </c>
      <c r="B62" s="10"/>
    </row>
    <row r="63" spans="1:22" x14ac:dyDescent="0.25">
      <c r="A63" s="10" t="s">
        <v>515</v>
      </c>
    </row>
    <row r="65" spans="1:10" x14ac:dyDescent="0.25">
      <c r="A65" s="1" t="s">
        <v>380</v>
      </c>
    </row>
    <row r="66" spans="1:10" x14ac:dyDescent="0.25">
      <c r="A66" t="s">
        <v>381</v>
      </c>
      <c r="B66" t="s">
        <v>379</v>
      </c>
      <c r="C66" t="s">
        <v>18</v>
      </c>
      <c r="D66" t="s">
        <v>382</v>
      </c>
      <c r="E66" t="s">
        <v>384</v>
      </c>
    </row>
    <row r="67" spans="1:10" x14ac:dyDescent="0.25">
      <c r="A67" t="s">
        <v>362</v>
      </c>
      <c r="B67" t="s">
        <v>363</v>
      </c>
      <c r="C67" t="s">
        <v>363</v>
      </c>
      <c r="D67" t="s">
        <v>383</v>
      </c>
      <c r="E67" t="s">
        <v>363</v>
      </c>
    </row>
    <row r="69" spans="1:10" x14ac:dyDescent="0.25">
      <c r="A69" s="1" t="s">
        <v>390</v>
      </c>
      <c r="E69" s="10" t="s">
        <v>524</v>
      </c>
    </row>
    <row r="70" spans="1:10" x14ac:dyDescent="0.25">
      <c r="A70" t="s">
        <v>386</v>
      </c>
      <c r="B70" t="s">
        <v>357</v>
      </c>
      <c r="C70" t="s">
        <v>387</v>
      </c>
      <c r="D70" t="s">
        <v>381</v>
      </c>
      <c r="E70" t="s">
        <v>366</v>
      </c>
      <c r="F70" t="s">
        <v>500</v>
      </c>
      <c r="G70" t="s">
        <v>364</v>
      </c>
      <c r="J70" s="10" t="s">
        <v>525</v>
      </c>
    </row>
    <row r="71" spans="1:10" x14ac:dyDescent="0.25">
      <c r="A71" t="s">
        <v>362</v>
      </c>
      <c r="B71" t="s">
        <v>362</v>
      </c>
      <c r="C71" t="s">
        <v>415</v>
      </c>
      <c r="D71" t="s">
        <v>362</v>
      </c>
      <c r="E71" t="s">
        <v>361</v>
      </c>
      <c r="F71" t="s">
        <v>365</v>
      </c>
      <c r="G71" t="s">
        <v>362</v>
      </c>
      <c r="J71" s="10" t="s">
        <v>526</v>
      </c>
    </row>
    <row r="72" spans="1:10" x14ac:dyDescent="0.25">
      <c r="B72" t="s">
        <v>458</v>
      </c>
      <c r="C72" t="s">
        <v>457</v>
      </c>
      <c r="D72" t="s">
        <v>457</v>
      </c>
      <c r="E72" t="s">
        <v>371</v>
      </c>
      <c r="J72" s="10" t="s">
        <v>527</v>
      </c>
    </row>
    <row r="73" spans="1:10" x14ac:dyDescent="0.25">
      <c r="J73" s="10" t="s">
        <v>528</v>
      </c>
    </row>
    <row r="74" spans="1:10" x14ac:dyDescent="0.25">
      <c r="A74" s="9" t="s">
        <v>416</v>
      </c>
      <c r="B74" s="10"/>
      <c r="C74" s="10" t="s">
        <v>398</v>
      </c>
      <c r="D74" s="10"/>
      <c r="E74" s="10"/>
    </row>
    <row r="75" spans="1:10" x14ac:dyDescent="0.25">
      <c r="A75" s="10" t="s">
        <v>386</v>
      </c>
      <c r="B75" s="10" t="s">
        <v>367</v>
      </c>
      <c r="C75" s="10" t="s">
        <v>368</v>
      </c>
      <c r="D75" s="10" t="s">
        <v>369</v>
      </c>
      <c r="E75" s="10" t="s">
        <v>370</v>
      </c>
    </row>
    <row r="76" spans="1:10" x14ac:dyDescent="0.25">
      <c r="A76" s="10" t="s">
        <v>362</v>
      </c>
      <c r="B76" s="10" t="s">
        <v>361</v>
      </c>
      <c r="C76" s="10" t="s">
        <v>361</v>
      </c>
      <c r="D76" s="10" t="s">
        <v>361</v>
      </c>
      <c r="E76" s="10"/>
    </row>
    <row r="77" spans="1:10" x14ac:dyDescent="0.25">
      <c r="A77" s="10"/>
      <c r="B77" s="10" t="s">
        <v>371</v>
      </c>
      <c r="C77" s="10" t="s">
        <v>372</v>
      </c>
      <c r="D77" s="10" t="s">
        <v>371</v>
      </c>
      <c r="E77" s="10"/>
      <c r="F77" s="9" t="s">
        <v>529</v>
      </c>
    </row>
    <row r="78" spans="1:10" x14ac:dyDescent="0.25">
      <c r="A78" s="10"/>
      <c r="B78" s="10"/>
      <c r="C78" s="10"/>
      <c r="D78" s="10"/>
      <c r="E78" s="10"/>
      <c r="F78" s="1" t="s">
        <v>530</v>
      </c>
    </row>
    <row r="79" spans="1:10" x14ac:dyDescent="0.25">
      <c r="A79" s="9" t="s">
        <v>417</v>
      </c>
      <c r="B79" s="10"/>
      <c r="C79" s="10"/>
      <c r="D79" s="10" t="s">
        <v>397</v>
      </c>
      <c r="E79" s="10"/>
    </row>
    <row r="80" spans="1:10" x14ac:dyDescent="0.25">
      <c r="A80" s="10" t="s">
        <v>386</v>
      </c>
      <c r="B80" s="10" t="s">
        <v>374</v>
      </c>
      <c r="C80" s="10" t="s">
        <v>375</v>
      </c>
      <c r="D80" s="10"/>
      <c r="E80" s="10"/>
    </row>
    <row r="81" spans="1:18" x14ac:dyDescent="0.25">
      <c r="A81" s="10" t="s">
        <v>362</v>
      </c>
      <c r="B81" s="10" t="s">
        <v>362</v>
      </c>
      <c r="C81" s="10" t="s">
        <v>361</v>
      </c>
      <c r="D81" s="10"/>
      <c r="E81" s="10"/>
    </row>
    <row r="82" spans="1:18" x14ac:dyDescent="0.25">
      <c r="A82" s="10"/>
      <c r="B82" s="10"/>
      <c r="C82" s="10" t="s">
        <v>376</v>
      </c>
      <c r="D82" s="10"/>
      <c r="E82" s="10"/>
    </row>
    <row r="84" spans="1:18" x14ac:dyDescent="0.25">
      <c r="A84" s="1" t="s">
        <v>418</v>
      </c>
      <c r="D84" t="s">
        <v>395</v>
      </c>
    </row>
    <row r="85" spans="1:18" x14ac:dyDescent="0.25">
      <c r="A85" t="s">
        <v>378</v>
      </c>
      <c r="B85" t="s">
        <v>386</v>
      </c>
      <c r="C85" t="s">
        <v>374</v>
      </c>
      <c r="D85" t="s">
        <v>409</v>
      </c>
      <c r="E85" t="s">
        <v>410</v>
      </c>
      <c r="F85" t="s">
        <v>377</v>
      </c>
      <c r="G85" t="s">
        <v>165</v>
      </c>
    </row>
    <row r="86" spans="1:18" x14ac:dyDescent="0.25">
      <c r="A86" t="s">
        <v>362</v>
      </c>
      <c r="B86" t="s">
        <v>362</v>
      </c>
      <c r="C86" t="s">
        <v>362</v>
      </c>
      <c r="D86" t="s">
        <v>363</v>
      </c>
      <c r="E86" t="s">
        <v>363</v>
      </c>
      <c r="F86" t="s">
        <v>361</v>
      </c>
      <c r="G86" t="s">
        <v>361</v>
      </c>
    </row>
    <row r="87" spans="1:18" x14ac:dyDescent="0.25">
      <c r="D87" t="s">
        <v>411</v>
      </c>
      <c r="E87" t="s">
        <v>411</v>
      </c>
    </row>
    <row r="88" spans="1:18" x14ac:dyDescent="0.25">
      <c r="A88" s="1"/>
    </row>
    <row r="89" spans="1:18" x14ac:dyDescent="0.25">
      <c r="A89" s="1" t="s">
        <v>394</v>
      </c>
      <c r="C89" t="s">
        <v>475</v>
      </c>
    </row>
    <row r="90" spans="1:18" x14ac:dyDescent="0.25">
      <c r="A90" s="1" t="s">
        <v>374</v>
      </c>
      <c r="B90" s="4" t="s">
        <v>405</v>
      </c>
      <c r="C90" s="4" t="s">
        <v>300</v>
      </c>
      <c r="D90" s="4" t="s">
        <v>5</v>
      </c>
      <c r="E90" s="4" t="s">
        <v>325</v>
      </c>
      <c r="F90" s="4" t="s">
        <v>402</v>
      </c>
      <c r="G90" s="4" t="s">
        <v>403</v>
      </c>
      <c r="H90" s="4" t="s">
        <v>14</v>
      </c>
      <c r="I90" s="1" t="s">
        <v>413</v>
      </c>
      <c r="J90" s="1" t="s">
        <v>414</v>
      </c>
      <c r="K90" s="1" t="s">
        <v>1</v>
      </c>
      <c r="L90" s="1" t="s">
        <v>3</v>
      </c>
      <c r="M90" s="1" t="s">
        <v>15</v>
      </c>
      <c r="N90" s="1" t="s">
        <v>4</v>
      </c>
      <c r="O90" s="1" t="s">
        <v>7</v>
      </c>
      <c r="P90" s="2" t="s">
        <v>10</v>
      </c>
      <c r="Q90" s="2" t="s">
        <v>283</v>
      </c>
      <c r="R90" s="2" t="s">
        <v>12</v>
      </c>
    </row>
    <row r="91" spans="1:18" x14ac:dyDescent="0.25">
      <c r="A91" t="s">
        <v>415</v>
      </c>
      <c r="B91" t="s">
        <v>407</v>
      </c>
      <c r="C91" t="s">
        <v>407</v>
      </c>
      <c r="D91" t="s">
        <v>407</v>
      </c>
      <c r="E91" t="s">
        <v>407</v>
      </c>
      <c r="F91" t="s">
        <v>407</v>
      </c>
      <c r="G91" t="s">
        <v>407</v>
      </c>
      <c r="H91" t="s">
        <v>415</v>
      </c>
      <c r="I91" t="s">
        <v>407</v>
      </c>
      <c r="J91" t="s">
        <v>407</v>
      </c>
      <c r="K91" t="s">
        <v>21</v>
      </c>
      <c r="L91" t="s">
        <v>408</v>
      </c>
      <c r="M91" t="s">
        <v>408</v>
      </c>
      <c r="N91" t="s">
        <v>408</v>
      </c>
      <c r="O91" t="s">
        <v>407</v>
      </c>
      <c r="P91" t="s">
        <v>407</v>
      </c>
      <c r="Q91" t="s">
        <v>408</v>
      </c>
      <c r="R91" t="s">
        <v>408</v>
      </c>
    </row>
    <row r="92" spans="1:18" x14ac:dyDescent="0.25">
      <c r="D92" t="s">
        <v>425</v>
      </c>
      <c r="E92" t="s">
        <v>411</v>
      </c>
      <c r="F92" t="s">
        <v>411</v>
      </c>
      <c r="G92" t="s">
        <v>411</v>
      </c>
      <c r="H92" t="s">
        <v>411</v>
      </c>
    </row>
    <row r="93" spans="1:18" x14ac:dyDescent="0.25">
      <c r="E93" t="s">
        <v>412</v>
      </c>
      <c r="P93" t="s">
        <v>406</v>
      </c>
      <c r="Q93" t="s">
        <v>406</v>
      </c>
      <c r="R93" t="s">
        <v>406</v>
      </c>
    </row>
    <row r="94" spans="1:18" x14ac:dyDescent="0.25">
      <c r="A94">
        <v>1</v>
      </c>
      <c r="B94" s="5" t="s">
        <v>174</v>
      </c>
      <c r="C94" s="5" t="s">
        <v>330</v>
      </c>
      <c r="D94" s="5" t="s">
        <v>336</v>
      </c>
      <c r="E94" s="5"/>
      <c r="F94" s="5" t="s">
        <v>321</v>
      </c>
      <c r="G94" s="5"/>
      <c r="H94" s="5"/>
      <c r="I94" t="s">
        <v>179</v>
      </c>
      <c r="J94" t="s">
        <v>183</v>
      </c>
      <c r="K94">
        <v>1</v>
      </c>
      <c r="L94">
        <v>0</v>
      </c>
      <c r="M94">
        <v>0</v>
      </c>
      <c r="N94">
        <v>0</v>
      </c>
      <c r="O94" t="s">
        <v>184</v>
      </c>
    </row>
    <row r="95" spans="1:18" x14ac:dyDescent="0.25">
      <c r="A95">
        <v>2</v>
      </c>
      <c r="B95" s="5" t="s">
        <v>174</v>
      </c>
      <c r="C95" s="5" t="s">
        <v>330</v>
      </c>
      <c r="D95" s="5" t="s">
        <v>336</v>
      </c>
      <c r="E95" s="5"/>
      <c r="F95" s="5" t="s">
        <v>314</v>
      </c>
      <c r="G95" s="5"/>
      <c r="H95" s="5"/>
      <c r="I95" t="s">
        <v>180</v>
      </c>
      <c r="J95" t="s">
        <v>138</v>
      </c>
      <c r="K95">
        <v>0.5</v>
      </c>
      <c r="L95">
        <v>0</v>
      </c>
      <c r="M95">
        <v>0</v>
      </c>
      <c r="N95">
        <v>0</v>
      </c>
      <c r="O95" t="s">
        <v>184</v>
      </c>
    </row>
    <row r="96" spans="1:18" x14ac:dyDescent="0.25">
      <c r="A96">
        <f>A95+1</f>
        <v>3</v>
      </c>
      <c r="B96" s="5" t="s">
        <v>174</v>
      </c>
      <c r="C96" s="5" t="s">
        <v>330</v>
      </c>
      <c r="D96" s="5" t="s">
        <v>336</v>
      </c>
      <c r="E96" s="5"/>
      <c r="F96" s="5" t="s">
        <v>313</v>
      </c>
      <c r="G96" s="5"/>
      <c r="H96" s="5"/>
      <c r="I96" t="s">
        <v>181</v>
      </c>
      <c r="J96" t="s">
        <v>139</v>
      </c>
      <c r="K96">
        <v>1</v>
      </c>
      <c r="L96">
        <v>0</v>
      </c>
      <c r="M96">
        <v>0</v>
      </c>
      <c r="N96">
        <v>0</v>
      </c>
      <c r="O96" t="s">
        <v>184</v>
      </c>
    </row>
    <row r="97" spans="1:15" x14ac:dyDescent="0.25">
      <c r="A97">
        <f t="shared" ref="A97:A160" si="0">A96+1</f>
        <v>4</v>
      </c>
      <c r="B97" s="5" t="s">
        <v>174</v>
      </c>
      <c r="C97" s="5" t="s">
        <v>330</v>
      </c>
      <c r="D97" s="5" t="s">
        <v>336</v>
      </c>
      <c r="E97" s="5"/>
      <c r="F97" s="5" t="s">
        <v>310</v>
      </c>
      <c r="G97" s="5"/>
      <c r="H97" s="5"/>
      <c r="I97" t="s">
        <v>182</v>
      </c>
      <c r="J97" t="s">
        <v>140</v>
      </c>
      <c r="K97">
        <v>0.5</v>
      </c>
      <c r="L97">
        <v>0</v>
      </c>
      <c r="M97">
        <v>0</v>
      </c>
      <c r="N97">
        <v>0</v>
      </c>
      <c r="O97" t="s">
        <v>184</v>
      </c>
    </row>
    <row r="98" spans="1:15" x14ac:dyDescent="0.25">
      <c r="A98">
        <f t="shared" si="0"/>
        <v>5</v>
      </c>
      <c r="B98" s="5" t="s">
        <v>72</v>
      </c>
      <c r="C98" s="5" t="s">
        <v>337</v>
      </c>
      <c r="D98" s="5" t="s">
        <v>319</v>
      </c>
      <c r="E98" s="5"/>
      <c r="F98" s="5"/>
      <c r="G98" s="5"/>
      <c r="H98" s="5"/>
      <c r="I98" t="s">
        <v>85</v>
      </c>
      <c r="J98" t="s">
        <v>85</v>
      </c>
      <c r="K98">
        <v>1</v>
      </c>
      <c r="L98">
        <v>0</v>
      </c>
      <c r="M98">
        <v>1</v>
      </c>
      <c r="N98">
        <v>0</v>
      </c>
      <c r="O98" t="s">
        <v>161</v>
      </c>
    </row>
    <row r="99" spans="1:15" x14ac:dyDescent="0.25">
      <c r="A99">
        <f t="shared" si="0"/>
        <v>6</v>
      </c>
      <c r="B99" s="5" t="s">
        <v>72</v>
      </c>
      <c r="C99" s="5" t="s">
        <v>337</v>
      </c>
      <c r="D99" s="5" t="s">
        <v>320</v>
      </c>
      <c r="E99" s="5"/>
      <c r="F99" s="5" t="s">
        <v>314</v>
      </c>
      <c r="G99" s="5"/>
      <c r="H99" s="5"/>
      <c r="I99" t="s">
        <v>86</v>
      </c>
      <c r="J99" t="s">
        <v>138</v>
      </c>
      <c r="K99">
        <v>1</v>
      </c>
      <c r="L99">
        <v>0</v>
      </c>
      <c r="M99">
        <v>1</v>
      </c>
      <c r="N99">
        <v>0</v>
      </c>
      <c r="O99" t="s">
        <v>161</v>
      </c>
    </row>
    <row r="100" spans="1:15" x14ac:dyDescent="0.25">
      <c r="A100">
        <f t="shared" si="0"/>
        <v>7</v>
      </c>
      <c r="B100" s="5" t="s">
        <v>72</v>
      </c>
      <c r="C100" s="5" t="s">
        <v>337</v>
      </c>
      <c r="D100" s="5" t="s">
        <v>320</v>
      </c>
      <c r="E100" s="5"/>
      <c r="F100" s="5" t="s">
        <v>313</v>
      </c>
      <c r="G100" s="5"/>
      <c r="H100" s="5"/>
      <c r="I100" t="s">
        <v>87</v>
      </c>
      <c r="J100" t="s">
        <v>139</v>
      </c>
      <c r="K100">
        <v>1</v>
      </c>
      <c r="L100">
        <v>0</v>
      </c>
      <c r="M100">
        <v>1</v>
      </c>
      <c r="N100">
        <v>0</v>
      </c>
      <c r="O100" t="s">
        <v>161</v>
      </c>
    </row>
    <row r="101" spans="1:15" x14ac:dyDescent="0.25">
      <c r="A101">
        <f t="shared" si="0"/>
        <v>8</v>
      </c>
      <c r="B101" s="5" t="s">
        <v>72</v>
      </c>
      <c r="C101" s="5" t="s">
        <v>337</v>
      </c>
      <c r="D101" s="5" t="s">
        <v>320</v>
      </c>
      <c r="E101" s="5"/>
      <c r="F101" s="5" t="s">
        <v>310</v>
      </c>
      <c r="G101" s="5"/>
      <c r="H101" s="5"/>
      <c r="I101" t="s">
        <v>88</v>
      </c>
      <c r="J101" t="s">
        <v>140</v>
      </c>
      <c r="K101">
        <v>1</v>
      </c>
      <c r="L101">
        <v>0</v>
      </c>
      <c r="M101">
        <v>1</v>
      </c>
      <c r="N101">
        <v>0</v>
      </c>
      <c r="O101" t="s">
        <v>161</v>
      </c>
    </row>
    <row r="102" spans="1:15" x14ac:dyDescent="0.25">
      <c r="A102">
        <f t="shared" si="0"/>
        <v>9</v>
      </c>
      <c r="B102" s="5" t="s">
        <v>72</v>
      </c>
      <c r="C102" s="5" t="s">
        <v>337</v>
      </c>
      <c r="D102" s="5" t="s">
        <v>316</v>
      </c>
      <c r="E102" s="5"/>
      <c r="F102" s="5"/>
      <c r="G102" s="5"/>
      <c r="H102" s="5"/>
      <c r="I102" t="s">
        <v>89</v>
      </c>
      <c r="J102" t="s">
        <v>89</v>
      </c>
      <c r="K102">
        <v>100</v>
      </c>
      <c r="L102">
        <v>0</v>
      </c>
      <c r="M102">
        <v>1</v>
      </c>
      <c r="N102">
        <v>0</v>
      </c>
      <c r="O102" t="s">
        <v>162</v>
      </c>
    </row>
    <row r="103" spans="1:15" x14ac:dyDescent="0.25">
      <c r="A103">
        <f t="shared" si="0"/>
        <v>10</v>
      </c>
      <c r="B103" s="5" t="s">
        <v>72</v>
      </c>
      <c r="C103" s="5" t="s">
        <v>337</v>
      </c>
      <c r="D103" s="5" t="s">
        <v>317</v>
      </c>
      <c r="E103" s="5"/>
      <c r="F103" s="5"/>
      <c r="G103" s="5"/>
      <c r="H103" s="5"/>
      <c r="I103" t="s">
        <v>90</v>
      </c>
      <c r="J103" t="s">
        <v>90</v>
      </c>
      <c r="K103">
        <v>0.1</v>
      </c>
      <c r="L103">
        <v>0</v>
      </c>
      <c r="M103">
        <v>1</v>
      </c>
      <c r="N103">
        <v>0</v>
      </c>
      <c r="O103" t="s">
        <v>161</v>
      </c>
    </row>
    <row r="104" spans="1:15" x14ac:dyDescent="0.25">
      <c r="A104">
        <f t="shared" si="0"/>
        <v>11</v>
      </c>
      <c r="B104" s="5" t="s">
        <v>72</v>
      </c>
      <c r="C104" s="5" t="s">
        <v>337</v>
      </c>
      <c r="D104" s="5" t="s">
        <v>318</v>
      </c>
      <c r="E104" s="5"/>
      <c r="F104" s="5"/>
      <c r="G104" s="5"/>
      <c r="H104" s="5"/>
      <c r="I104" t="s">
        <v>91</v>
      </c>
      <c r="J104" t="s">
        <v>91</v>
      </c>
      <c r="K104">
        <v>1E-4</v>
      </c>
      <c r="L104">
        <v>0</v>
      </c>
      <c r="M104">
        <v>1</v>
      </c>
      <c r="N104">
        <v>0</v>
      </c>
      <c r="O104" t="s">
        <v>163</v>
      </c>
    </row>
    <row r="105" spans="1:15" x14ac:dyDescent="0.25">
      <c r="A105">
        <f t="shared" si="0"/>
        <v>12</v>
      </c>
      <c r="B105" s="5" t="s">
        <v>72</v>
      </c>
      <c r="C105" s="5" t="s">
        <v>338</v>
      </c>
      <c r="D105" s="5" t="s">
        <v>331</v>
      </c>
      <c r="E105" s="5"/>
      <c r="F105" s="5" t="s">
        <v>314</v>
      </c>
      <c r="G105" s="5" t="s">
        <v>306</v>
      </c>
      <c r="H105" s="5"/>
      <c r="I105" t="s">
        <v>92</v>
      </c>
      <c r="J105" t="s">
        <v>138</v>
      </c>
      <c r="K105">
        <v>1</v>
      </c>
      <c r="L105">
        <v>1</v>
      </c>
      <c r="M105">
        <v>1</v>
      </c>
      <c r="N105">
        <v>1</v>
      </c>
      <c r="O105" t="s">
        <v>164</v>
      </c>
    </row>
    <row r="106" spans="1:15" x14ac:dyDescent="0.25">
      <c r="A106">
        <f t="shared" si="0"/>
        <v>13</v>
      </c>
      <c r="B106" s="5" t="s">
        <v>72</v>
      </c>
      <c r="C106" s="5" t="s">
        <v>338</v>
      </c>
      <c r="D106" s="5" t="s">
        <v>331</v>
      </c>
      <c r="E106" s="5"/>
      <c r="F106" s="5" t="s">
        <v>315</v>
      </c>
      <c r="G106" s="5" t="s">
        <v>306</v>
      </c>
      <c r="H106" s="5"/>
      <c r="I106" t="s">
        <v>93</v>
      </c>
      <c r="J106" t="s">
        <v>141</v>
      </c>
      <c r="K106">
        <v>1</v>
      </c>
      <c r="L106">
        <v>1</v>
      </c>
      <c r="M106">
        <v>1</v>
      </c>
      <c r="N106">
        <v>1</v>
      </c>
      <c r="O106" t="s">
        <v>164</v>
      </c>
    </row>
    <row r="107" spans="1:15" x14ac:dyDescent="0.25">
      <c r="A107">
        <f t="shared" si="0"/>
        <v>14</v>
      </c>
      <c r="B107" s="5" t="s">
        <v>72</v>
      </c>
      <c r="C107" s="5" t="s">
        <v>338</v>
      </c>
      <c r="D107" s="5" t="s">
        <v>331</v>
      </c>
      <c r="E107" s="5"/>
      <c r="F107" s="5" t="s">
        <v>313</v>
      </c>
      <c r="G107" s="5" t="s">
        <v>306</v>
      </c>
      <c r="H107" s="5"/>
      <c r="I107" t="s">
        <v>94</v>
      </c>
      <c r="J107" t="s">
        <v>139</v>
      </c>
      <c r="K107">
        <v>1</v>
      </c>
      <c r="L107">
        <v>1</v>
      </c>
      <c r="M107">
        <v>1</v>
      </c>
      <c r="N107">
        <v>1</v>
      </c>
      <c r="O107" t="s">
        <v>164</v>
      </c>
    </row>
    <row r="108" spans="1:15" x14ac:dyDescent="0.25">
      <c r="A108">
        <f t="shared" si="0"/>
        <v>15</v>
      </c>
      <c r="B108" s="5" t="s">
        <v>72</v>
      </c>
      <c r="C108" s="5" t="s">
        <v>338</v>
      </c>
      <c r="D108" s="5" t="s">
        <v>331</v>
      </c>
      <c r="E108" s="5"/>
      <c r="F108" s="5" t="s">
        <v>312</v>
      </c>
      <c r="G108" s="5" t="s">
        <v>306</v>
      </c>
      <c r="H108" s="5"/>
      <c r="I108" t="s">
        <v>95</v>
      </c>
      <c r="J108" t="s">
        <v>142</v>
      </c>
      <c r="K108">
        <v>1</v>
      </c>
      <c r="L108">
        <v>1</v>
      </c>
      <c r="M108">
        <v>1</v>
      </c>
      <c r="N108">
        <v>1</v>
      </c>
      <c r="O108" t="s">
        <v>164</v>
      </c>
    </row>
    <row r="109" spans="1:15" x14ac:dyDescent="0.25">
      <c r="A109">
        <f t="shared" si="0"/>
        <v>16</v>
      </c>
      <c r="B109" s="5" t="s">
        <v>72</v>
      </c>
      <c r="C109" s="5" t="s">
        <v>338</v>
      </c>
      <c r="D109" s="5" t="s">
        <v>331</v>
      </c>
      <c r="E109" s="5"/>
      <c r="F109" s="5" t="s">
        <v>310</v>
      </c>
      <c r="G109" s="5" t="s">
        <v>306</v>
      </c>
      <c r="H109" s="5"/>
      <c r="I109" t="s">
        <v>96</v>
      </c>
      <c r="J109" t="s">
        <v>140</v>
      </c>
      <c r="K109">
        <v>1</v>
      </c>
      <c r="L109">
        <v>1</v>
      </c>
      <c r="M109">
        <v>1</v>
      </c>
      <c r="N109">
        <v>1</v>
      </c>
      <c r="O109" t="s">
        <v>164</v>
      </c>
    </row>
    <row r="110" spans="1:15" x14ac:dyDescent="0.25">
      <c r="A110">
        <f t="shared" si="0"/>
        <v>17</v>
      </c>
      <c r="B110" s="5" t="s">
        <v>72</v>
      </c>
      <c r="C110" s="5" t="s">
        <v>338</v>
      </c>
      <c r="D110" s="5" t="s">
        <v>331</v>
      </c>
      <c r="E110" s="5"/>
      <c r="F110" s="5" t="s">
        <v>314</v>
      </c>
      <c r="G110" s="5" t="s">
        <v>307</v>
      </c>
      <c r="H110" s="5"/>
      <c r="I110" t="s">
        <v>97</v>
      </c>
      <c r="J110" t="s">
        <v>138</v>
      </c>
      <c r="K110">
        <v>0.5</v>
      </c>
      <c r="L110">
        <v>1</v>
      </c>
      <c r="M110">
        <v>1</v>
      </c>
      <c r="N110">
        <v>1</v>
      </c>
      <c r="O110" t="s">
        <v>164</v>
      </c>
    </row>
    <row r="111" spans="1:15" x14ac:dyDescent="0.25">
      <c r="A111">
        <f t="shared" si="0"/>
        <v>18</v>
      </c>
      <c r="B111" s="5" t="s">
        <v>72</v>
      </c>
      <c r="C111" s="5" t="s">
        <v>338</v>
      </c>
      <c r="D111" s="5" t="s">
        <v>331</v>
      </c>
      <c r="E111" s="5"/>
      <c r="F111" s="5" t="s">
        <v>315</v>
      </c>
      <c r="G111" s="5" t="s">
        <v>307</v>
      </c>
      <c r="H111" s="5"/>
      <c r="I111" t="s">
        <v>98</v>
      </c>
      <c r="J111" t="s">
        <v>141</v>
      </c>
      <c r="K111">
        <v>0.5</v>
      </c>
      <c r="L111">
        <v>1</v>
      </c>
      <c r="M111">
        <v>1</v>
      </c>
      <c r="N111">
        <v>1</v>
      </c>
      <c r="O111" t="s">
        <v>164</v>
      </c>
    </row>
    <row r="112" spans="1:15" x14ac:dyDescent="0.25">
      <c r="A112">
        <f t="shared" si="0"/>
        <v>19</v>
      </c>
      <c r="B112" s="5" t="s">
        <v>72</v>
      </c>
      <c r="C112" s="5" t="s">
        <v>338</v>
      </c>
      <c r="D112" s="5" t="s">
        <v>331</v>
      </c>
      <c r="E112" s="5"/>
      <c r="F112" s="5" t="s">
        <v>313</v>
      </c>
      <c r="G112" s="5" t="s">
        <v>307</v>
      </c>
      <c r="H112" s="5"/>
      <c r="I112" t="s">
        <v>99</v>
      </c>
      <c r="J112" t="s">
        <v>139</v>
      </c>
      <c r="K112">
        <v>0.5</v>
      </c>
      <c r="L112">
        <v>1</v>
      </c>
      <c r="M112">
        <v>1</v>
      </c>
      <c r="N112">
        <v>1</v>
      </c>
      <c r="O112" t="s">
        <v>164</v>
      </c>
    </row>
    <row r="113" spans="1:15" x14ac:dyDescent="0.25">
      <c r="A113">
        <f t="shared" si="0"/>
        <v>20</v>
      </c>
      <c r="B113" s="5" t="s">
        <v>72</v>
      </c>
      <c r="C113" s="5" t="s">
        <v>338</v>
      </c>
      <c r="D113" s="5" t="s">
        <v>331</v>
      </c>
      <c r="E113" s="5"/>
      <c r="F113" s="5" t="s">
        <v>312</v>
      </c>
      <c r="G113" s="5" t="s">
        <v>307</v>
      </c>
      <c r="H113" s="5"/>
      <c r="I113" t="s">
        <v>100</v>
      </c>
      <c r="J113" t="s">
        <v>142</v>
      </c>
      <c r="K113">
        <v>0.5</v>
      </c>
      <c r="L113">
        <v>1</v>
      </c>
      <c r="M113">
        <v>1</v>
      </c>
      <c r="N113">
        <v>1</v>
      </c>
      <c r="O113" t="s">
        <v>164</v>
      </c>
    </row>
    <row r="114" spans="1:15" x14ac:dyDescent="0.25">
      <c r="A114">
        <f t="shared" si="0"/>
        <v>21</v>
      </c>
      <c r="B114" s="5" t="s">
        <v>72</v>
      </c>
      <c r="C114" s="5" t="s">
        <v>338</v>
      </c>
      <c r="D114" s="5" t="s">
        <v>331</v>
      </c>
      <c r="E114" s="5"/>
      <c r="F114" s="5" t="s">
        <v>310</v>
      </c>
      <c r="G114" s="5" t="s">
        <v>307</v>
      </c>
      <c r="H114" s="5"/>
      <c r="I114" t="s">
        <v>101</v>
      </c>
      <c r="J114" t="s">
        <v>140</v>
      </c>
      <c r="K114">
        <v>0.5</v>
      </c>
      <c r="L114">
        <v>1</v>
      </c>
      <c r="M114">
        <v>1</v>
      </c>
      <c r="N114">
        <v>1</v>
      </c>
      <c r="O114" t="s">
        <v>164</v>
      </c>
    </row>
    <row r="115" spans="1:15" x14ac:dyDescent="0.25">
      <c r="A115">
        <f t="shared" si="0"/>
        <v>22</v>
      </c>
      <c r="B115" s="5" t="s">
        <v>72</v>
      </c>
      <c r="C115" s="5" t="s">
        <v>338</v>
      </c>
      <c r="D115" s="5" t="s">
        <v>311</v>
      </c>
      <c r="E115" s="5"/>
      <c r="F115" s="5"/>
      <c r="G115" s="5" t="s">
        <v>308</v>
      </c>
      <c r="H115" s="5"/>
      <c r="I115" t="s">
        <v>102</v>
      </c>
      <c r="J115" t="s">
        <v>143</v>
      </c>
      <c r="K115">
        <v>1</v>
      </c>
      <c r="L115">
        <v>0</v>
      </c>
      <c r="M115">
        <v>1</v>
      </c>
      <c r="N115">
        <v>0</v>
      </c>
      <c r="O115" t="s">
        <v>161</v>
      </c>
    </row>
    <row r="116" spans="1:15" x14ac:dyDescent="0.25">
      <c r="A116">
        <f t="shared" si="0"/>
        <v>23</v>
      </c>
      <c r="B116" s="5" t="s">
        <v>72</v>
      </c>
      <c r="C116" s="5" t="s">
        <v>338</v>
      </c>
      <c r="D116" s="5" t="s">
        <v>311</v>
      </c>
      <c r="E116" s="5"/>
      <c r="F116" s="5"/>
      <c r="G116" s="5" t="s">
        <v>309</v>
      </c>
      <c r="H116" s="5"/>
      <c r="I116" t="s">
        <v>103</v>
      </c>
      <c r="J116" t="s">
        <v>144</v>
      </c>
      <c r="K116">
        <v>0.01</v>
      </c>
      <c r="L116">
        <v>0</v>
      </c>
      <c r="M116">
        <v>1</v>
      </c>
      <c r="N116">
        <v>0</v>
      </c>
      <c r="O116" t="s">
        <v>163</v>
      </c>
    </row>
    <row r="117" spans="1:15" x14ac:dyDescent="0.25">
      <c r="A117">
        <f t="shared" si="0"/>
        <v>24</v>
      </c>
      <c r="B117" s="5" t="s">
        <v>72</v>
      </c>
      <c r="C117" s="5" t="s">
        <v>338</v>
      </c>
      <c r="D117" s="5" t="s">
        <v>339</v>
      </c>
      <c r="E117" s="5"/>
      <c r="F117" s="5"/>
      <c r="G117" s="5" t="s">
        <v>340</v>
      </c>
      <c r="H117" s="5"/>
      <c r="I117" t="s">
        <v>104</v>
      </c>
      <c r="J117" t="s">
        <v>145</v>
      </c>
      <c r="K117">
        <v>1</v>
      </c>
      <c r="L117">
        <v>0</v>
      </c>
      <c r="M117">
        <v>1</v>
      </c>
      <c r="N117">
        <v>0</v>
      </c>
      <c r="O117" t="s">
        <v>161</v>
      </c>
    </row>
    <row r="118" spans="1:15" x14ac:dyDescent="0.25">
      <c r="A118">
        <f t="shared" si="0"/>
        <v>25</v>
      </c>
      <c r="B118" s="5" t="s">
        <v>72</v>
      </c>
      <c r="C118" s="5" t="s">
        <v>338</v>
      </c>
      <c r="D118" s="5" t="s">
        <v>339</v>
      </c>
      <c r="E118" s="5"/>
      <c r="F118" s="5"/>
      <c r="G118" s="5" t="s">
        <v>341</v>
      </c>
      <c r="H118" s="5"/>
      <c r="I118" t="s">
        <v>105</v>
      </c>
      <c r="J118" t="s">
        <v>146</v>
      </c>
      <c r="K118">
        <v>1</v>
      </c>
      <c r="L118">
        <v>0</v>
      </c>
      <c r="M118">
        <v>1</v>
      </c>
      <c r="N118">
        <v>0</v>
      </c>
      <c r="O118" t="s">
        <v>161</v>
      </c>
    </row>
    <row r="119" spans="1:15" x14ac:dyDescent="0.25">
      <c r="A119">
        <f t="shared" si="0"/>
        <v>26</v>
      </c>
      <c r="B119" s="5" t="s">
        <v>72</v>
      </c>
      <c r="C119" s="5" t="s">
        <v>338</v>
      </c>
      <c r="D119" s="5" t="s">
        <v>342</v>
      </c>
      <c r="E119" s="5"/>
      <c r="F119" s="5"/>
      <c r="G119" s="5"/>
      <c r="H119" s="5"/>
      <c r="I119" t="s">
        <v>106</v>
      </c>
      <c r="J119" t="s">
        <v>147</v>
      </c>
      <c r="K119">
        <v>1</v>
      </c>
      <c r="L119">
        <v>0</v>
      </c>
      <c r="M119">
        <v>1</v>
      </c>
      <c r="N119">
        <v>0</v>
      </c>
      <c r="O119" t="s">
        <v>161</v>
      </c>
    </row>
    <row r="120" spans="1:15" x14ac:dyDescent="0.25">
      <c r="A120">
        <f t="shared" si="0"/>
        <v>27</v>
      </c>
      <c r="B120" s="5" t="s">
        <v>72</v>
      </c>
      <c r="C120" s="5" t="s">
        <v>338</v>
      </c>
      <c r="D120" s="5" t="s">
        <v>343</v>
      </c>
      <c r="E120" s="5"/>
      <c r="F120" s="5"/>
      <c r="G120" s="5"/>
      <c r="H120" s="5"/>
      <c r="I120" t="s">
        <v>107</v>
      </c>
      <c r="J120" t="s">
        <v>107</v>
      </c>
      <c r="K120">
        <v>0.01</v>
      </c>
      <c r="L120">
        <v>0</v>
      </c>
      <c r="M120">
        <v>1</v>
      </c>
      <c r="N120">
        <v>0</v>
      </c>
      <c r="O120" t="s">
        <v>163</v>
      </c>
    </row>
    <row r="121" spans="1:15" x14ac:dyDescent="0.25">
      <c r="A121">
        <f t="shared" si="0"/>
        <v>28</v>
      </c>
      <c r="B121" s="5" t="s">
        <v>72</v>
      </c>
      <c r="C121" s="5" t="s">
        <v>338</v>
      </c>
      <c r="D121" s="5" t="s">
        <v>344</v>
      </c>
      <c r="E121" s="5"/>
      <c r="F121" s="5"/>
      <c r="G121" s="5"/>
      <c r="H121" s="5"/>
      <c r="I121" t="s">
        <v>108</v>
      </c>
      <c r="J121" t="s">
        <v>148</v>
      </c>
      <c r="K121">
        <v>1</v>
      </c>
      <c r="L121">
        <v>0</v>
      </c>
      <c r="M121">
        <v>1</v>
      </c>
      <c r="N121">
        <v>1</v>
      </c>
      <c r="O121" t="s">
        <v>165</v>
      </c>
    </row>
    <row r="122" spans="1:15" x14ac:dyDescent="0.25">
      <c r="A122">
        <f t="shared" si="0"/>
        <v>29</v>
      </c>
      <c r="B122" s="5" t="s">
        <v>72</v>
      </c>
      <c r="C122" s="5" t="s">
        <v>338</v>
      </c>
      <c r="D122" s="5" t="s">
        <v>345</v>
      </c>
      <c r="E122" s="5"/>
      <c r="F122" s="5" t="s">
        <v>346</v>
      </c>
      <c r="G122" s="5"/>
      <c r="H122" s="5"/>
      <c r="I122" t="s">
        <v>109</v>
      </c>
      <c r="J122" t="s">
        <v>149</v>
      </c>
      <c r="K122">
        <v>1</v>
      </c>
      <c r="L122">
        <v>1</v>
      </c>
      <c r="M122">
        <v>1</v>
      </c>
      <c r="N122">
        <v>1</v>
      </c>
      <c r="O122" t="s">
        <v>164</v>
      </c>
    </row>
    <row r="123" spans="1:15" x14ac:dyDescent="0.25">
      <c r="A123">
        <f t="shared" si="0"/>
        <v>30</v>
      </c>
      <c r="B123" s="5" t="s">
        <v>72</v>
      </c>
      <c r="C123" s="5" t="s">
        <v>338</v>
      </c>
      <c r="D123" s="5" t="s">
        <v>345</v>
      </c>
      <c r="E123" s="5"/>
      <c r="F123" s="5" t="s">
        <v>314</v>
      </c>
      <c r="G123" s="5"/>
      <c r="H123" s="5"/>
      <c r="I123" t="s">
        <v>110</v>
      </c>
      <c r="J123" t="s">
        <v>138</v>
      </c>
      <c r="K123">
        <v>1</v>
      </c>
      <c r="L123">
        <v>1</v>
      </c>
      <c r="M123">
        <v>1</v>
      </c>
      <c r="N123">
        <v>1</v>
      </c>
      <c r="O123" t="s">
        <v>164</v>
      </c>
    </row>
    <row r="124" spans="1:15" x14ac:dyDescent="0.25">
      <c r="A124">
        <f t="shared" si="0"/>
        <v>31</v>
      </c>
      <c r="B124" s="5" t="s">
        <v>72</v>
      </c>
      <c r="C124" s="5" t="s">
        <v>338</v>
      </c>
      <c r="D124" s="5" t="s">
        <v>345</v>
      </c>
      <c r="E124" s="5"/>
      <c r="F124" s="5" t="s">
        <v>310</v>
      </c>
      <c r="G124" s="5"/>
      <c r="H124" s="5"/>
      <c r="I124" t="s">
        <v>111</v>
      </c>
      <c r="J124" t="s">
        <v>140</v>
      </c>
      <c r="K124">
        <v>1</v>
      </c>
      <c r="L124">
        <v>1</v>
      </c>
      <c r="M124">
        <v>1</v>
      </c>
      <c r="N124">
        <v>1</v>
      </c>
      <c r="O124" t="s">
        <v>164</v>
      </c>
    </row>
    <row r="125" spans="1:15" x14ac:dyDescent="0.25">
      <c r="A125">
        <f t="shared" si="0"/>
        <v>32</v>
      </c>
      <c r="B125" s="5" t="s">
        <v>72</v>
      </c>
      <c r="C125" s="5" t="s">
        <v>338</v>
      </c>
      <c r="D125" s="5" t="s">
        <v>347</v>
      </c>
      <c r="E125" s="5"/>
      <c r="F125" s="5"/>
      <c r="G125" s="5"/>
      <c r="H125" s="5">
        <v>0</v>
      </c>
      <c r="I125" t="s">
        <v>112</v>
      </c>
      <c r="J125" t="s">
        <v>150</v>
      </c>
      <c r="K125">
        <v>1</v>
      </c>
      <c r="L125">
        <v>1</v>
      </c>
      <c r="M125">
        <v>1</v>
      </c>
      <c r="N125">
        <v>1</v>
      </c>
      <c r="O125" t="s">
        <v>163</v>
      </c>
    </row>
    <row r="126" spans="1:15" x14ac:dyDescent="0.25">
      <c r="A126">
        <f t="shared" si="0"/>
        <v>33</v>
      </c>
      <c r="B126" s="5" t="s">
        <v>72</v>
      </c>
      <c r="C126" s="5" t="s">
        <v>338</v>
      </c>
      <c r="D126" s="5" t="s">
        <v>347</v>
      </c>
      <c r="E126" s="5"/>
      <c r="F126" s="5"/>
      <c r="G126" s="5"/>
      <c r="H126" s="5">
        <v>1</v>
      </c>
      <c r="I126" t="s">
        <v>113</v>
      </c>
      <c r="J126" t="s">
        <v>151</v>
      </c>
      <c r="K126">
        <v>1</v>
      </c>
      <c r="L126">
        <v>1</v>
      </c>
      <c r="M126">
        <v>1</v>
      </c>
      <c r="N126">
        <v>1</v>
      </c>
      <c r="O126" t="s">
        <v>163</v>
      </c>
    </row>
    <row r="127" spans="1:15" x14ac:dyDescent="0.25">
      <c r="A127">
        <f t="shared" si="0"/>
        <v>34</v>
      </c>
      <c r="B127" s="5" t="s">
        <v>72</v>
      </c>
      <c r="C127" s="5" t="s">
        <v>338</v>
      </c>
      <c r="D127" s="5" t="s">
        <v>347</v>
      </c>
      <c r="E127" s="5"/>
      <c r="F127" s="5"/>
      <c r="G127" s="5"/>
      <c r="H127" s="5">
        <v>2</v>
      </c>
      <c r="I127" t="s">
        <v>114</v>
      </c>
      <c r="J127" t="s">
        <v>152</v>
      </c>
      <c r="K127">
        <v>1</v>
      </c>
      <c r="L127">
        <v>1</v>
      </c>
      <c r="M127">
        <v>1</v>
      </c>
      <c r="N127">
        <v>1</v>
      </c>
      <c r="O127" t="s">
        <v>163</v>
      </c>
    </row>
    <row r="128" spans="1:15" x14ac:dyDescent="0.25">
      <c r="A128">
        <f t="shared" si="0"/>
        <v>35</v>
      </c>
      <c r="B128" s="5" t="s">
        <v>72</v>
      </c>
      <c r="C128" s="5" t="s">
        <v>338</v>
      </c>
      <c r="D128" s="5" t="s">
        <v>347</v>
      </c>
      <c r="E128" s="5"/>
      <c r="F128" s="5"/>
      <c r="G128" s="5"/>
      <c r="H128" s="5">
        <v>3</v>
      </c>
      <c r="I128" t="s">
        <v>115</v>
      </c>
      <c r="J128" t="s">
        <v>153</v>
      </c>
      <c r="K128">
        <v>1</v>
      </c>
      <c r="L128">
        <v>1</v>
      </c>
      <c r="M128">
        <v>1</v>
      </c>
      <c r="N128">
        <v>1</v>
      </c>
      <c r="O128" t="s">
        <v>163</v>
      </c>
    </row>
    <row r="129" spans="1:15" x14ac:dyDescent="0.25">
      <c r="A129">
        <f t="shared" si="0"/>
        <v>36</v>
      </c>
      <c r="B129" s="5" t="s">
        <v>72</v>
      </c>
      <c r="C129" s="5" t="s">
        <v>338</v>
      </c>
      <c r="D129" s="5" t="s">
        <v>347</v>
      </c>
      <c r="E129" s="5"/>
      <c r="F129" s="5"/>
      <c r="G129" s="5"/>
      <c r="H129" s="5">
        <v>4</v>
      </c>
      <c r="I129" t="s">
        <v>116</v>
      </c>
      <c r="J129" t="s">
        <v>154</v>
      </c>
      <c r="K129">
        <v>1</v>
      </c>
      <c r="L129">
        <v>1</v>
      </c>
      <c r="M129">
        <v>1</v>
      </c>
      <c r="N129">
        <v>1</v>
      </c>
      <c r="O129" t="s">
        <v>163</v>
      </c>
    </row>
    <row r="130" spans="1:15" x14ac:dyDescent="0.25">
      <c r="A130">
        <f t="shared" si="0"/>
        <v>37</v>
      </c>
      <c r="B130" s="5" t="s">
        <v>72</v>
      </c>
      <c r="C130" s="5" t="s">
        <v>338</v>
      </c>
      <c r="D130" s="5" t="s">
        <v>347</v>
      </c>
      <c r="E130" s="5"/>
      <c r="F130" s="5"/>
      <c r="G130" s="5"/>
      <c r="H130" s="5">
        <v>5</v>
      </c>
      <c r="I130" t="s">
        <v>117</v>
      </c>
      <c r="J130" t="s">
        <v>155</v>
      </c>
      <c r="K130">
        <v>1</v>
      </c>
      <c r="L130">
        <v>1</v>
      </c>
      <c r="M130">
        <v>1</v>
      </c>
      <c r="N130">
        <v>1</v>
      </c>
      <c r="O130" t="s">
        <v>163</v>
      </c>
    </row>
    <row r="131" spans="1:15" x14ac:dyDescent="0.25">
      <c r="A131">
        <f>A130+1</f>
        <v>38</v>
      </c>
      <c r="B131" s="5" t="s">
        <v>72</v>
      </c>
      <c r="C131" s="5" t="s">
        <v>348</v>
      </c>
      <c r="D131" s="5" t="s">
        <v>349</v>
      </c>
      <c r="E131" s="5"/>
      <c r="F131" s="5" t="s">
        <v>326</v>
      </c>
      <c r="G131" s="5" t="s">
        <v>324</v>
      </c>
      <c r="H131" s="5"/>
      <c r="I131" t="s">
        <v>118</v>
      </c>
      <c r="J131" t="s">
        <v>156</v>
      </c>
      <c r="K131">
        <v>1</v>
      </c>
      <c r="L131">
        <v>1</v>
      </c>
      <c r="M131">
        <v>1</v>
      </c>
      <c r="N131">
        <v>1</v>
      </c>
      <c r="O131" t="s">
        <v>166</v>
      </c>
    </row>
    <row r="132" spans="1:15" x14ac:dyDescent="0.25">
      <c r="A132">
        <f t="shared" si="0"/>
        <v>39</v>
      </c>
      <c r="B132" s="5" t="s">
        <v>72</v>
      </c>
      <c r="C132" s="5" t="s">
        <v>348</v>
      </c>
      <c r="D132" s="5" t="s">
        <v>349</v>
      </c>
      <c r="E132" s="5"/>
      <c r="F132" s="5" t="s">
        <v>314</v>
      </c>
      <c r="G132" s="5" t="s">
        <v>324</v>
      </c>
      <c r="H132" s="5"/>
      <c r="I132" t="s">
        <v>119</v>
      </c>
      <c r="J132" t="s">
        <v>138</v>
      </c>
      <c r="K132">
        <v>1</v>
      </c>
      <c r="L132">
        <v>1</v>
      </c>
      <c r="M132">
        <v>1</v>
      </c>
      <c r="N132">
        <v>1</v>
      </c>
      <c r="O132" t="s">
        <v>166</v>
      </c>
    </row>
    <row r="133" spans="1:15" x14ac:dyDescent="0.25">
      <c r="A133">
        <f t="shared" si="0"/>
        <v>40</v>
      </c>
      <c r="B133" s="5" t="s">
        <v>72</v>
      </c>
      <c r="C133" s="5" t="s">
        <v>348</v>
      </c>
      <c r="D133" s="5" t="s">
        <v>349</v>
      </c>
      <c r="E133" s="5"/>
      <c r="F133" s="5" t="s">
        <v>313</v>
      </c>
      <c r="G133" s="5" t="s">
        <v>324</v>
      </c>
      <c r="H133" s="5"/>
      <c r="I133" t="s">
        <v>120</v>
      </c>
      <c r="J133" t="s">
        <v>139</v>
      </c>
      <c r="K133">
        <v>1</v>
      </c>
      <c r="L133">
        <v>1</v>
      </c>
      <c r="M133">
        <v>1</v>
      </c>
      <c r="N133">
        <v>1</v>
      </c>
      <c r="O133" t="s">
        <v>166</v>
      </c>
    </row>
    <row r="134" spans="1:15" x14ac:dyDescent="0.25">
      <c r="A134">
        <f t="shared" si="0"/>
        <v>41</v>
      </c>
      <c r="B134" s="5" t="s">
        <v>72</v>
      </c>
      <c r="C134" s="5" t="s">
        <v>348</v>
      </c>
      <c r="D134" s="5" t="s">
        <v>349</v>
      </c>
      <c r="E134" s="5"/>
      <c r="F134" s="5" t="s">
        <v>310</v>
      </c>
      <c r="G134" s="5" t="s">
        <v>324</v>
      </c>
      <c r="H134" s="5"/>
      <c r="I134" t="s">
        <v>121</v>
      </c>
      <c r="J134" t="s">
        <v>140</v>
      </c>
      <c r="K134">
        <v>1</v>
      </c>
      <c r="L134">
        <v>1</v>
      </c>
      <c r="M134">
        <v>1</v>
      </c>
      <c r="N134">
        <v>1</v>
      </c>
      <c r="O134" t="s">
        <v>166</v>
      </c>
    </row>
    <row r="135" spans="1:15" x14ac:dyDescent="0.25">
      <c r="A135">
        <f t="shared" si="0"/>
        <v>42</v>
      </c>
      <c r="B135" s="5" t="s">
        <v>72</v>
      </c>
      <c r="C135" s="5" t="s">
        <v>348</v>
      </c>
      <c r="D135" s="5" t="s">
        <v>349</v>
      </c>
      <c r="E135" s="5"/>
      <c r="F135" s="5" t="s">
        <v>327</v>
      </c>
      <c r="G135" s="5" t="s">
        <v>324</v>
      </c>
      <c r="H135" s="5"/>
      <c r="I135" t="s">
        <v>122</v>
      </c>
      <c r="J135" t="s">
        <v>157</v>
      </c>
      <c r="K135">
        <v>1</v>
      </c>
      <c r="L135">
        <v>1</v>
      </c>
      <c r="M135">
        <v>1</v>
      </c>
      <c r="N135">
        <v>1</v>
      </c>
      <c r="O135" t="s">
        <v>166</v>
      </c>
    </row>
    <row r="136" spans="1:15" x14ac:dyDescent="0.25">
      <c r="A136">
        <f t="shared" si="0"/>
        <v>43</v>
      </c>
      <c r="B136" s="5" t="s">
        <v>72</v>
      </c>
      <c r="C136" s="5" t="s">
        <v>348</v>
      </c>
      <c r="D136" s="5" t="s">
        <v>349</v>
      </c>
      <c r="E136" s="5"/>
      <c r="F136" s="5" t="s">
        <v>326</v>
      </c>
      <c r="G136" s="5" t="s">
        <v>325</v>
      </c>
      <c r="H136" s="5"/>
      <c r="I136" t="s">
        <v>123</v>
      </c>
      <c r="J136" t="s">
        <v>156</v>
      </c>
      <c r="K136">
        <v>0.01</v>
      </c>
      <c r="L136">
        <v>1</v>
      </c>
      <c r="M136">
        <v>1</v>
      </c>
      <c r="N136">
        <v>1</v>
      </c>
      <c r="O136" t="s">
        <v>167</v>
      </c>
    </row>
    <row r="137" spans="1:15" x14ac:dyDescent="0.25">
      <c r="A137">
        <f t="shared" si="0"/>
        <v>44</v>
      </c>
      <c r="B137" s="5" t="s">
        <v>72</v>
      </c>
      <c r="C137" s="5" t="s">
        <v>348</v>
      </c>
      <c r="D137" s="5" t="s">
        <v>349</v>
      </c>
      <c r="E137" s="5"/>
      <c r="F137" s="5" t="s">
        <v>314</v>
      </c>
      <c r="G137" s="5" t="s">
        <v>325</v>
      </c>
      <c r="H137" s="5"/>
      <c r="I137" t="s">
        <v>124</v>
      </c>
      <c r="J137" t="s">
        <v>138</v>
      </c>
      <c r="K137">
        <v>0.01</v>
      </c>
      <c r="L137">
        <v>1</v>
      </c>
      <c r="M137">
        <v>1</v>
      </c>
      <c r="N137">
        <v>1</v>
      </c>
      <c r="O137" t="s">
        <v>167</v>
      </c>
    </row>
    <row r="138" spans="1:15" x14ac:dyDescent="0.25">
      <c r="A138">
        <f t="shared" si="0"/>
        <v>45</v>
      </c>
      <c r="B138" s="5" t="s">
        <v>72</v>
      </c>
      <c r="C138" s="5" t="s">
        <v>348</v>
      </c>
      <c r="D138" s="5" t="s">
        <v>349</v>
      </c>
      <c r="E138" s="5"/>
      <c r="F138" s="5" t="s">
        <v>313</v>
      </c>
      <c r="G138" s="5" t="s">
        <v>325</v>
      </c>
      <c r="H138" s="5"/>
      <c r="I138" t="s">
        <v>125</v>
      </c>
      <c r="J138" t="s">
        <v>139</v>
      </c>
      <c r="K138">
        <v>0.01</v>
      </c>
      <c r="L138">
        <v>1</v>
      </c>
      <c r="M138">
        <v>1</v>
      </c>
      <c r="N138">
        <v>1</v>
      </c>
      <c r="O138" t="s">
        <v>167</v>
      </c>
    </row>
    <row r="139" spans="1:15" x14ac:dyDescent="0.25">
      <c r="A139">
        <f t="shared" si="0"/>
        <v>46</v>
      </c>
      <c r="B139" s="5" t="s">
        <v>72</v>
      </c>
      <c r="C139" s="5" t="s">
        <v>348</v>
      </c>
      <c r="D139" s="5" t="s">
        <v>349</v>
      </c>
      <c r="E139" s="5"/>
      <c r="F139" s="5" t="s">
        <v>310</v>
      </c>
      <c r="G139" s="5" t="s">
        <v>325</v>
      </c>
      <c r="H139" s="5"/>
      <c r="I139" t="s">
        <v>126</v>
      </c>
      <c r="J139" t="s">
        <v>140</v>
      </c>
      <c r="K139">
        <v>0.01</v>
      </c>
      <c r="L139">
        <v>1</v>
      </c>
      <c r="M139">
        <v>1</v>
      </c>
      <c r="N139">
        <v>1</v>
      </c>
      <c r="O139" t="s">
        <v>167</v>
      </c>
    </row>
    <row r="140" spans="1:15" x14ac:dyDescent="0.25">
      <c r="A140">
        <f t="shared" si="0"/>
        <v>47</v>
      </c>
      <c r="B140" s="5" t="s">
        <v>72</v>
      </c>
      <c r="C140" s="5" t="s">
        <v>348</v>
      </c>
      <c r="D140" s="5" t="s">
        <v>349</v>
      </c>
      <c r="E140" s="5"/>
      <c r="F140" s="5" t="s">
        <v>327</v>
      </c>
      <c r="G140" s="5" t="s">
        <v>325</v>
      </c>
      <c r="H140" s="5"/>
      <c r="I140" t="s">
        <v>127</v>
      </c>
      <c r="J140" t="s">
        <v>157</v>
      </c>
      <c r="K140">
        <v>0.01</v>
      </c>
      <c r="L140">
        <v>1</v>
      </c>
      <c r="M140">
        <v>1</v>
      </c>
      <c r="N140">
        <v>1</v>
      </c>
      <c r="O140" t="s">
        <v>167</v>
      </c>
    </row>
    <row r="141" spans="1:15" x14ac:dyDescent="0.25">
      <c r="A141">
        <f t="shared" si="0"/>
        <v>48</v>
      </c>
      <c r="B141" s="5" t="s">
        <v>72</v>
      </c>
      <c r="C141" s="5" t="s">
        <v>348</v>
      </c>
      <c r="D141" s="5" t="s">
        <v>328</v>
      </c>
      <c r="E141" s="5"/>
      <c r="F141" s="5"/>
      <c r="G141" s="5" t="s">
        <v>311</v>
      </c>
      <c r="H141" s="5"/>
      <c r="I141" t="s">
        <v>128</v>
      </c>
      <c r="J141" t="s">
        <v>143</v>
      </c>
      <c r="K141">
        <v>1</v>
      </c>
      <c r="L141">
        <v>1</v>
      </c>
      <c r="M141">
        <v>1</v>
      </c>
      <c r="N141">
        <v>1</v>
      </c>
      <c r="O141" t="s">
        <v>161</v>
      </c>
    </row>
    <row r="142" spans="1:15" x14ac:dyDescent="0.25">
      <c r="A142">
        <f t="shared" si="0"/>
        <v>49</v>
      </c>
      <c r="B142" s="5" t="s">
        <v>72</v>
      </c>
      <c r="C142" s="5" t="s">
        <v>348</v>
      </c>
      <c r="D142" s="5" t="s">
        <v>328</v>
      </c>
      <c r="E142" s="5"/>
      <c r="F142" s="5"/>
      <c r="G142" s="5" t="s">
        <v>350</v>
      </c>
      <c r="H142" s="5"/>
      <c r="I142" t="s">
        <v>129</v>
      </c>
      <c r="J142" t="s">
        <v>158</v>
      </c>
      <c r="K142">
        <v>10</v>
      </c>
      <c r="L142">
        <v>1</v>
      </c>
      <c r="M142">
        <v>1</v>
      </c>
      <c r="N142">
        <v>1</v>
      </c>
      <c r="O142" t="s">
        <v>167</v>
      </c>
    </row>
    <row r="143" spans="1:15" x14ac:dyDescent="0.25">
      <c r="A143">
        <f t="shared" si="0"/>
        <v>50</v>
      </c>
      <c r="B143" s="5" t="s">
        <v>72</v>
      </c>
      <c r="C143" s="5" t="s">
        <v>348</v>
      </c>
      <c r="D143" s="5" t="s">
        <v>351</v>
      </c>
      <c r="E143" s="5"/>
      <c r="F143" s="5" t="s">
        <v>314</v>
      </c>
      <c r="G143" s="5" t="s">
        <v>311</v>
      </c>
      <c r="H143" s="5"/>
      <c r="I143" t="s">
        <v>130</v>
      </c>
      <c r="J143" t="s">
        <v>138</v>
      </c>
      <c r="K143">
        <v>1</v>
      </c>
      <c r="L143">
        <v>1</v>
      </c>
      <c r="M143">
        <v>1</v>
      </c>
      <c r="N143">
        <v>1</v>
      </c>
      <c r="O143" t="s">
        <v>164</v>
      </c>
    </row>
    <row r="144" spans="1:15" x14ac:dyDescent="0.25">
      <c r="A144">
        <f t="shared" si="0"/>
        <v>51</v>
      </c>
      <c r="B144" s="5" t="s">
        <v>72</v>
      </c>
      <c r="C144" s="5" t="s">
        <v>348</v>
      </c>
      <c r="D144" s="5" t="s">
        <v>351</v>
      </c>
      <c r="E144" s="5"/>
      <c r="F144" s="5" t="s">
        <v>313</v>
      </c>
      <c r="G144" s="5" t="s">
        <v>311</v>
      </c>
      <c r="H144" s="5"/>
      <c r="I144" t="s">
        <v>131</v>
      </c>
      <c r="J144" t="s">
        <v>139</v>
      </c>
      <c r="K144">
        <v>1</v>
      </c>
      <c r="L144">
        <v>1</v>
      </c>
      <c r="M144">
        <v>1</v>
      </c>
      <c r="N144">
        <v>1</v>
      </c>
      <c r="O144" t="s">
        <v>164</v>
      </c>
    </row>
    <row r="145" spans="1:18" x14ac:dyDescent="0.25">
      <c r="A145">
        <f t="shared" si="0"/>
        <v>52</v>
      </c>
      <c r="B145" s="5" t="s">
        <v>72</v>
      </c>
      <c r="C145" s="5" t="s">
        <v>348</v>
      </c>
      <c r="D145" s="5" t="s">
        <v>351</v>
      </c>
      <c r="E145" s="5"/>
      <c r="F145" s="5" t="s">
        <v>310</v>
      </c>
      <c r="G145" s="5" t="s">
        <v>311</v>
      </c>
      <c r="H145" s="5"/>
      <c r="I145" t="s">
        <v>132</v>
      </c>
      <c r="J145" t="s">
        <v>140</v>
      </c>
      <c r="K145">
        <v>1</v>
      </c>
      <c r="L145">
        <v>1</v>
      </c>
      <c r="M145">
        <v>1</v>
      </c>
      <c r="N145">
        <v>1</v>
      </c>
      <c r="O145" t="s">
        <v>164</v>
      </c>
    </row>
    <row r="146" spans="1:18" x14ac:dyDescent="0.25">
      <c r="A146">
        <f t="shared" si="0"/>
        <v>53</v>
      </c>
      <c r="B146" s="5" t="s">
        <v>72</v>
      </c>
      <c r="C146" s="5" t="s">
        <v>348</v>
      </c>
      <c r="D146" s="5" t="s">
        <v>351</v>
      </c>
      <c r="E146" s="5"/>
      <c r="F146" s="5" t="s">
        <v>314</v>
      </c>
      <c r="G146" s="5" t="s">
        <v>299</v>
      </c>
      <c r="H146" s="5"/>
      <c r="I146" t="s">
        <v>133</v>
      </c>
      <c r="J146" t="s">
        <v>138</v>
      </c>
      <c r="K146">
        <v>0.1</v>
      </c>
      <c r="L146">
        <v>1</v>
      </c>
      <c r="M146">
        <v>1</v>
      </c>
      <c r="N146">
        <v>1</v>
      </c>
      <c r="O146" t="s">
        <v>168</v>
      </c>
    </row>
    <row r="147" spans="1:18" x14ac:dyDescent="0.25">
      <c r="A147">
        <f t="shared" si="0"/>
        <v>54</v>
      </c>
      <c r="B147" s="5" t="s">
        <v>72</v>
      </c>
      <c r="C147" s="5" t="s">
        <v>348</v>
      </c>
      <c r="D147" s="5" t="s">
        <v>351</v>
      </c>
      <c r="E147" s="5"/>
      <c r="F147" s="5" t="s">
        <v>313</v>
      </c>
      <c r="G147" s="5" t="s">
        <v>299</v>
      </c>
      <c r="H147" s="5"/>
      <c r="I147" t="s">
        <v>134</v>
      </c>
      <c r="J147" t="s">
        <v>139</v>
      </c>
      <c r="K147">
        <v>0.1</v>
      </c>
      <c r="L147">
        <v>1</v>
      </c>
      <c r="M147">
        <v>1</v>
      </c>
      <c r="N147">
        <v>1</v>
      </c>
      <c r="O147" t="s">
        <v>168</v>
      </c>
    </row>
    <row r="148" spans="1:18" x14ac:dyDescent="0.25">
      <c r="A148">
        <f t="shared" si="0"/>
        <v>55</v>
      </c>
      <c r="B148" s="5" t="s">
        <v>72</v>
      </c>
      <c r="C148" s="5" t="s">
        <v>348</v>
      </c>
      <c r="D148" s="5" t="s">
        <v>351</v>
      </c>
      <c r="E148" s="5"/>
      <c r="F148" s="5" t="s">
        <v>310</v>
      </c>
      <c r="G148" s="5" t="s">
        <v>299</v>
      </c>
      <c r="H148" s="5"/>
      <c r="I148" t="s">
        <v>135</v>
      </c>
      <c r="J148" t="s">
        <v>140</v>
      </c>
      <c r="K148">
        <v>0.1</v>
      </c>
      <c r="L148">
        <v>1</v>
      </c>
      <c r="M148">
        <v>1</v>
      </c>
      <c r="N148">
        <v>1</v>
      </c>
      <c r="O148" t="s">
        <v>168</v>
      </c>
    </row>
    <row r="149" spans="1:18" x14ac:dyDescent="0.25">
      <c r="A149">
        <f t="shared" si="0"/>
        <v>56</v>
      </c>
      <c r="B149" s="5" t="s">
        <v>72</v>
      </c>
      <c r="C149" s="5" t="s">
        <v>330</v>
      </c>
      <c r="D149" s="5" t="s">
        <v>329</v>
      </c>
      <c r="E149" s="5"/>
      <c r="F149" s="5"/>
      <c r="G149" s="5"/>
      <c r="H149" s="5"/>
      <c r="I149" t="s">
        <v>136</v>
      </c>
      <c r="J149" t="s">
        <v>159</v>
      </c>
      <c r="K149">
        <v>10</v>
      </c>
      <c r="L149">
        <v>0</v>
      </c>
      <c r="M149">
        <v>1</v>
      </c>
      <c r="N149">
        <v>0</v>
      </c>
      <c r="O149" t="s">
        <v>161</v>
      </c>
    </row>
    <row r="150" spans="1:18" x14ac:dyDescent="0.25">
      <c r="A150">
        <f t="shared" si="0"/>
        <v>57</v>
      </c>
      <c r="B150" s="5" t="s">
        <v>72</v>
      </c>
      <c r="C150" s="5" t="s">
        <v>330</v>
      </c>
      <c r="D150" s="5" t="s">
        <v>332</v>
      </c>
      <c r="E150" s="5"/>
      <c r="F150" s="5"/>
      <c r="G150" s="5"/>
      <c r="H150" s="5"/>
      <c r="I150" t="s">
        <v>137</v>
      </c>
      <c r="J150" t="s">
        <v>160</v>
      </c>
      <c r="K150">
        <v>5.0000000000000001E-3</v>
      </c>
      <c r="L150">
        <v>1</v>
      </c>
      <c r="M150">
        <v>1</v>
      </c>
      <c r="N150">
        <v>1</v>
      </c>
      <c r="O150" t="s">
        <v>169</v>
      </c>
    </row>
    <row r="151" spans="1:18" x14ac:dyDescent="0.25">
      <c r="A151">
        <f t="shared" si="0"/>
        <v>58</v>
      </c>
      <c r="B151" s="5" t="s">
        <v>16</v>
      </c>
      <c r="C151" s="5" t="s">
        <v>338</v>
      </c>
      <c r="D151" s="5" t="s">
        <v>334</v>
      </c>
      <c r="E151" s="5"/>
      <c r="F151" s="5"/>
      <c r="G151" s="5" t="s">
        <v>271</v>
      </c>
      <c r="H151" s="5"/>
      <c r="I151" t="s">
        <v>211</v>
      </c>
      <c r="J151" t="s">
        <v>247</v>
      </c>
      <c r="K151">
        <v>0.1</v>
      </c>
      <c r="L151">
        <v>0</v>
      </c>
      <c r="M151">
        <v>0</v>
      </c>
      <c r="N151">
        <v>0</v>
      </c>
      <c r="O151" t="s">
        <v>184</v>
      </c>
      <c r="Q151">
        <v>1</v>
      </c>
      <c r="R151">
        <v>0</v>
      </c>
    </row>
    <row r="152" spans="1:18" x14ac:dyDescent="0.25">
      <c r="A152">
        <f t="shared" si="0"/>
        <v>59</v>
      </c>
      <c r="B152" s="5" t="s">
        <v>16</v>
      </c>
      <c r="C152" s="5" t="s">
        <v>338</v>
      </c>
      <c r="D152" s="5" t="s">
        <v>334</v>
      </c>
      <c r="E152" s="5"/>
      <c r="F152" s="5"/>
      <c r="G152" s="5" t="s">
        <v>272</v>
      </c>
      <c r="H152" s="5"/>
      <c r="I152" t="s">
        <v>212</v>
      </c>
      <c r="J152" t="s">
        <v>248</v>
      </c>
      <c r="K152">
        <v>5</v>
      </c>
      <c r="L152">
        <v>0</v>
      </c>
      <c r="M152">
        <v>0</v>
      </c>
      <c r="N152">
        <v>0</v>
      </c>
      <c r="O152" t="s">
        <v>184</v>
      </c>
      <c r="Q152">
        <v>1</v>
      </c>
      <c r="R152">
        <v>0</v>
      </c>
    </row>
    <row r="153" spans="1:18" x14ac:dyDescent="0.25">
      <c r="A153">
        <f t="shared" si="0"/>
        <v>60</v>
      </c>
      <c r="B153" s="5" t="s">
        <v>16</v>
      </c>
      <c r="C153" s="5" t="s">
        <v>338</v>
      </c>
      <c r="D153" s="5" t="s">
        <v>334</v>
      </c>
      <c r="E153" s="5"/>
      <c r="F153" s="5"/>
      <c r="G153" s="5" t="s">
        <v>273</v>
      </c>
      <c r="H153" s="5"/>
      <c r="I153" t="s">
        <v>213</v>
      </c>
      <c r="J153" t="s">
        <v>249</v>
      </c>
      <c r="K153">
        <v>100</v>
      </c>
      <c r="L153">
        <v>0</v>
      </c>
      <c r="M153">
        <v>0</v>
      </c>
      <c r="N153">
        <v>0</v>
      </c>
      <c r="O153" t="s">
        <v>255</v>
      </c>
      <c r="Q153">
        <v>1</v>
      </c>
      <c r="R153">
        <v>0</v>
      </c>
    </row>
    <row r="154" spans="1:18" x14ac:dyDescent="0.25">
      <c r="A154">
        <f t="shared" si="0"/>
        <v>61</v>
      </c>
      <c r="B154" s="5" t="s">
        <v>16</v>
      </c>
      <c r="C154" s="5" t="s">
        <v>338</v>
      </c>
      <c r="D154" s="5" t="s">
        <v>334</v>
      </c>
      <c r="E154" s="5"/>
      <c r="F154" s="5"/>
      <c r="G154" s="5" t="s">
        <v>299</v>
      </c>
      <c r="H154" s="5"/>
      <c r="I154" t="s">
        <v>214</v>
      </c>
      <c r="J154" t="s">
        <v>250</v>
      </c>
      <c r="K154">
        <v>1E-3</v>
      </c>
      <c r="L154">
        <v>0</v>
      </c>
      <c r="M154">
        <v>0</v>
      </c>
      <c r="N154">
        <v>0</v>
      </c>
      <c r="O154" t="s">
        <v>168</v>
      </c>
      <c r="Q154">
        <v>0</v>
      </c>
      <c r="R154">
        <v>1</v>
      </c>
    </row>
    <row r="155" spans="1:18" x14ac:dyDescent="0.25">
      <c r="A155">
        <f t="shared" si="0"/>
        <v>62</v>
      </c>
      <c r="B155" s="5" t="s">
        <v>16</v>
      </c>
      <c r="C155" s="5" t="s">
        <v>338</v>
      </c>
      <c r="D155" s="5" t="s">
        <v>334</v>
      </c>
      <c r="E155" s="5"/>
      <c r="F155" s="5"/>
      <c r="G155" s="5" t="s">
        <v>274</v>
      </c>
      <c r="H155" s="5"/>
      <c r="I155" t="s">
        <v>215</v>
      </c>
      <c r="J155" t="s">
        <v>251</v>
      </c>
      <c r="K155">
        <v>1E-3</v>
      </c>
      <c r="L155">
        <v>0</v>
      </c>
      <c r="M155">
        <v>0</v>
      </c>
      <c r="N155">
        <v>0</v>
      </c>
      <c r="O155" t="s">
        <v>256</v>
      </c>
      <c r="Q155">
        <v>0</v>
      </c>
      <c r="R155">
        <v>1</v>
      </c>
    </row>
    <row r="156" spans="1:18" x14ac:dyDescent="0.25">
      <c r="A156">
        <f t="shared" si="0"/>
        <v>63</v>
      </c>
      <c r="B156" s="5" t="s">
        <v>16</v>
      </c>
      <c r="C156" s="5" t="s">
        <v>348</v>
      </c>
      <c r="D156" s="5" t="s">
        <v>400</v>
      </c>
      <c r="E156" s="5"/>
      <c r="F156" s="5"/>
      <c r="G156" s="5" t="s">
        <v>271</v>
      </c>
      <c r="H156" s="5"/>
      <c r="I156" t="s">
        <v>216</v>
      </c>
      <c r="J156" t="s">
        <v>247</v>
      </c>
      <c r="K156">
        <v>0.1</v>
      </c>
      <c r="L156">
        <v>1</v>
      </c>
      <c r="M156">
        <v>0</v>
      </c>
      <c r="N156">
        <v>0</v>
      </c>
      <c r="O156" t="s">
        <v>184</v>
      </c>
      <c r="P156" t="s">
        <v>254</v>
      </c>
      <c r="Q156">
        <v>1</v>
      </c>
      <c r="R156">
        <v>0</v>
      </c>
    </row>
    <row r="157" spans="1:18" x14ac:dyDescent="0.25">
      <c r="A157">
        <f t="shared" si="0"/>
        <v>64</v>
      </c>
      <c r="B157" s="5" t="s">
        <v>16</v>
      </c>
      <c r="C157" s="5" t="s">
        <v>348</v>
      </c>
      <c r="D157" s="5" t="s">
        <v>400</v>
      </c>
      <c r="E157" s="5"/>
      <c r="F157" s="5"/>
      <c r="G157" s="5" t="s">
        <v>272</v>
      </c>
      <c r="H157" s="5"/>
      <c r="I157" t="s">
        <v>217</v>
      </c>
      <c r="J157" t="s">
        <v>248</v>
      </c>
      <c r="K157">
        <v>5</v>
      </c>
      <c r="L157">
        <v>1</v>
      </c>
      <c r="M157">
        <v>0</v>
      </c>
      <c r="N157">
        <v>0</v>
      </c>
      <c r="O157" t="s">
        <v>184</v>
      </c>
      <c r="P157" t="s">
        <v>254</v>
      </c>
      <c r="Q157">
        <v>1</v>
      </c>
      <c r="R157">
        <v>0</v>
      </c>
    </row>
    <row r="158" spans="1:18" x14ac:dyDescent="0.25">
      <c r="A158">
        <f t="shared" si="0"/>
        <v>65</v>
      </c>
      <c r="B158" s="5" t="s">
        <v>16</v>
      </c>
      <c r="C158" s="5" t="s">
        <v>348</v>
      </c>
      <c r="D158" s="5" t="s">
        <v>400</v>
      </c>
      <c r="E158" s="5"/>
      <c r="F158" s="5"/>
      <c r="G158" s="5" t="s">
        <v>273</v>
      </c>
      <c r="H158" s="5"/>
      <c r="I158" t="s">
        <v>218</v>
      </c>
      <c r="J158" t="s">
        <v>249</v>
      </c>
      <c r="K158">
        <v>100</v>
      </c>
      <c r="L158">
        <v>1</v>
      </c>
      <c r="M158">
        <v>0</v>
      </c>
      <c r="N158">
        <v>0</v>
      </c>
      <c r="O158" t="s">
        <v>255</v>
      </c>
      <c r="P158" t="s">
        <v>254</v>
      </c>
      <c r="Q158">
        <v>1</v>
      </c>
      <c r="R158">
        <v>0</v>
      </c>
    </row>
    <row r="159" spans="1:18" x14ac:dyDescent="0.25">
      <c r="A159">
        <f t="shared" si="0"/>
        <v>66</v>
      </c>
      <c r="B159" s="5" t="s">
        <v>16</v>
      </c>
      <c r="C159" s="5" t="s">
        <v>348</v>
      </c>
      <c r="D159" s="5" t="s">
        <v>400</v>
      </c>
      <c r="E159" s="5"/>
      <c r="F159" s="5"/>
      <c r="G159" s="5" t="s">
        <v>299</v>
      </c>
      <c r="H159" s="5"/>
      <c r="I159" t="s">
        <v>219</v>
      </c>
      <c r="J159" t="s">
        <v>250</v>
      </c>
      <c r="K159">
        <v>1E-3</v>
      </c>
      <c r="L159">
        <v>0</v>
      </c>
      <c r="M159">
        <v>0</v>
      </c>
      <c r="N159">
        <v>0</v>
      </c>
      <c r="O159" t="s">
        <v>168</v>
      </c>
      <c r="Q159">
        <v>0</v>
      </c>
      <c r="R159">
        <v>1</v>
      </c>
    </row>
    <row r="160" spans="1:18" x14ac:dyDescent="0.25">
      <c r="A160">
        <f t="shared" si="0"/>
        <v>67</v>
      </c>
      <c r="B160" s="5" t="s">
        <v>16</v>
      </c>
      <c r="C160" s="5" t="s">
        <v>348</v>
      </c>
      <c r="D160" s="5" t="s">
        <v>400</v>
      </c>
      <c r="E160" s="5"/>
      <c r="F160" s="5"/>
      <c r="G160" s="5" t="s">
        <v>274</v>
      </c>
      <c r="H160" s="5"/>
      <c r="I160" t="s">
        <v>220</v>
      </c>
      <c r="J160" t="s">
        <v>251</v>
      </c>
      <c r="K160">
        <v>1E-3</v>
      </c>
      <c r="L160">
        <v>0</v>
      </c>
      <c r="M160">
        <v>0</v>
      </c>
      <c r="N160">
        <v>0</v>
      </c>
      <c r="O160" t="s">
        <v>256</v>
      </c>
      <c r="Q160">
        <v>0</v>
      </c>
      <c r="R160">
        <v>1</v>
      </c>
    </row>
    <row r="161" spans="1:18" x14ac:dyDescent="0.25">
      <c r="A161">
        <f t="shared" ref="A161:A186" si="1">A160+1</f>
        <v>68</v>
      </c>
      <c r="B161" s="5" t="s">
        <v>16</v>
      </c>
      <c r="C161" s="5" t="s">
        <v>348</v>
      </c>
      <c r="D161" s="5" t="s">
        <v>401</v>
      </c>
      <c r="E161" s="5"/>
      <c r="F161" s="5"/>
      <c r="G161" s="5" t="s">
        <v>271</v>
      </c>
      <c r="H161" s="5"/>
      <c r="I161" t="s">
        <v>221</v>
      </c>
      <c r="J161" t="s">
        <v>247</v>
      </c>
      <c r="K161">
        <v>0.1</v>
      </c>
      <c r="L161">
        <v>1</v>
      </c>
      <c r="M161">
        <v>0</v>
      </c>
      <c r="N161">
        <v>0</v>
      </c>
      <c r="O161" t="s">
        <v>184</v>
      </c>
      <c r="P161" t="s">
        <v>254</v>
      </c>
      <c r="Q161">
        <v>1</v>
      </c>
      <c r="R161">
        <v>0</v>
      </c>
    </row>
    <row r="162" spans="1:18" x14ac:dyDescent="0.25">
      <c r="A162">
        <f t="shared" si="1"/>
        <v>69</v>
      </c>
      <c r="B162" s="5" t="s">
        <v>16</v>
      </c>
      <c r="C162" s="5" t="s">
        <v>348</v>
      </c>
      <c r="D162" s="5" t="s">
        <v>401</v>
      </c>
      <c r="E162" s="5"/>
      <c r="F162" s="5"/>
      <c r="G162" s="5" t="s">
        <v>272</v>
      </c>
      <c r="H162" s="5"/>
      <c r="I162" t="s">
        <v>222</v>
      </c>
      <c r="J162" t="s">
        <v>248</v>
      </c>
      <c r="K162">
        <v>5</v>
      </c>
      <c r="L162">
        <v>1</v>
      </c>
      <c r="M162">
        <v>0</v>
      </c>
      <c r="N162">
        <v>0</v>
      </c>
      <c r="O162" t="s">
        <v>184</v>
      </c>
      <c r="P162" t="s">
        <v>254</v>
      </c>
      <c r="Q162">
        <v>1</v>
      </c>
      <c r="R162">
        <v>0</v>
      </c>
    </row>
    <row r="163" spans="1:18" x14ac:dyDescent="0.25">
      <c r="A163">
        <f t="shared" si="1"/>
        <v>70</v>
      </c>
      <c r="B163" s="5" t="s">
        <v>16</v>
      </c>
      <c r="C163" s="5" t="s">
        <v>348</v>
      </c>
      <c r="D163" s="5" t="s">
        <v>401</v>
      </c>
      <c r="E163" s="5"/>
      <c r="F163" s="5"/>
      <c r="G163" s="5" t="s">
        <v>273</v>
      </c>
      <c r="H163" s="5"/>
      <c r="I163" t="s">
        <v>223</v>
      </c>
      <c r="J163" t="s">
        <v>249</v>
      </c>
      <c r="K163">
        <v>100</v>
      </c>
      <c r="L163">
        <v>1</v>
      </c>
      <c r="M163">
        <v>0</v>
      </c>
      <c r="N163">
        <v>0</v>
      </c>
      <c r="O163" t="s">
        <v>255</v>
      </c>
      <c r="P163" t="s">
        <v>254</v>
      </c>
      <c r="Q163">
        <v>1</v>
      </c>
      <c r="R163">
        <v>0</v>
      </c>
    </row>
    <row r="164" spans="1:18" x14ac:dyDescent="0.25">
      <c r="A164">
        <f t="shared" si="1"/>
        <v>71</v>
      </c>
      <c r="B164" s="5" t="s">
        <v>16</v>
      </c>
      <c r="C164" s="5" t="s">
        <v>348</v>
      </c>
      <c r="D164" s="5" t="s">
        <v>401</v>
      </c>
      <c r="E164" s="5"/>
      <c r="F164" s="5"/>
      <c r="G164" s="5" t="s">
        <v>299</v>
      </c>
      <c r="H164" s="5"/>
      <c r="I164" t="s">
        <v>224</v>
      </c>
      <c r="J164" t="s">
        <v>250</v>
      </c>
      <c r="K164">
        <v>1E-3</v>
      </c>
      <c r="L164">
        <v>0</v>
      </c>
      <c r="M164">
        <v>0</v>
      </c>
      <c r="N164">
        <v>0</v>
      </c>
      <c r="O164" t="s">
        <v>168</v>
      </c>
      <c r="Q164">
        <v>0</v>
      </c>
      <c r="R164">
        <v>1</v>
      </c>
    </row>
    <row r="165" spans="1:18" x14ac:dyDescent="0.25">
      <c r="A165">
        <f t="shared" si="1"/>
        <v>72</v>
      </c>
      <c r="B165" s="5" t="s">
        <v>16</v>
      </c>
      <c r="C165" s="5" t="s">
        <v>348</v>
      </c>
      <c r="D165" s="5" t="s">
        <v>401</v>
      </c>
      <c r="E165" s="5"/>
      <c r="F165" s="5"/>
      <c r="G165" s="5" t="s">
        <v>274</v>
      </c>
      <c r="H165" s="5"/>
      <c r="I165" t="s">
        <v>225</v>
      </c>
      <c r="J165" t="s">
        <v>251</v>
      </c>
      <c r="K165">
        <v>1E-3</v>
      </c>
      <c r="L165">
        <v>0</v>
      </c>
      <c r="M165">
        <v>0</v>
      </c>
      <c r="N165">
        <v>0</v>
      </c>
      <c r="O165" t="s">
        <v>256</v>
      </c>
      <c r="Q165">
        <v>0</v>
      </c>
      <c r="R165">
        <v>1</v>
      </c>
    </row>
    <row r="166" spans="1:18" x14ac:dyDescent="0.25">
      <c r="A166">
        <f t="shared" si="1"/>
        <v>73</v>
      </c>
      <c r="B166" s="5" t="s">
        <v>16</v>
      </c>
      <c r="C166" s="5" t="s">
        <v>348</v>
      </c>
      <c r="D166" s="5" t="s">
        <v>335</v>
      </c>
      <c r="E166" s="5" t="s">
        <v>352</v>
      </c>
      <c r="F166" s="5"/>
      <c r="G166" s="5" t="s">
        <v>271</v>
      </c>
      <c r="H166" s="5"/>
      <c r="I166" t="s">
        <v>226</v>
      </c>
      <c r="J166" t="s">
        <v>247</v>
      </c>
      <c r="K166">
        <v>0.5</v>
      </c>
      <c r="L166">
        <v>0</v>
      </c>
      <c r="M166">
        <v>0</v>
      </c>
      <c r="N166">
        <v>0</v>
      </c>
      <c r="O166" t="s">
        <v>184</v>
      </c>
      <c r="Q166">
        <v>1</v>
      </c>
      <c r="R166">
        <v>0</v>
      </c>
    </row>
    <row r="167" spans="1:18" x14ac:dyDescent="0.25">
      <c r="A167">
        <f t="shared" si="1"/>
        <v>74</v>
      </c>
      <c r="B167" s="5" t="s">
        <v>16</v>
      </c>
      <c r="C167" s="5" t="s">
        <v>348</v>
      </c>
      <c r="D167" s="5" t="s">
        <v>335</v>
      </c>
      <c r="E167" s="5" t="s">
        <v>352</v>
      </c>
      <c r="F167" s="5"/>
      <c r="G167" s="5" t="s">
        <v>275</v>
      </c>
      <c r="H167" s="5"/>
      <c r="I167" t="s">
        <v>227</v>
      </c>
      <c r="J167" t="s">
        <v>252</v>
      </c>
      <c r="K167">
        <v>10</v>
      </c>
      <c r="L167">
        <v>0</v>
      </c>
      <c r="M167">
        <v>0</v>
      </c>
      <c r="N167">
        <v>0</v>
      </c>
      <c r="O167" t="s">
        <v>255</v>
      </c>
      <c r="Q167">
        <v>1</v>
      </c>
      <c r="R167">
        <v>0</v>
      </c>
    </row>
    <row r="168" spans="1:18" x14ac:dyDescent="0.25">
      <c r="A168">
        <f t="shared" si="1"/>
        <v>75</v>
      </c>
      <c r="B168" s="5" t="s">
        <v>16</v>
      </c>
      <c r="C168" s="5" t="s">
        <v>348</v>
      </c>
      <c r="D168" s="5" t="s">
        <v>335</v>
      </c>
      <c r="E168" s="5" t="s">
        <v>352</v>
      </c>
      <c r="F168" s="5"/>
      <c r="G168" s="5" t="s">
        <v>272</v>
      </c>
      <c r="H168" s="5"/>
      <c r="I168" t="s">
        <v>228</v>
      </c>
      <c r="J168" t="s">
        <v>248</v>
      </c>
      <c r="K168">
        <v>5</v>
      </c>
      <c r="L168">
        <v>0</v>
      </c>
      <c r="M168">
        <v>0</v>
      </c>
      <c r="N168">
        <v>0</v>
      </c>
      <c r="O168" t="s">
        <v>184</v>
      </c>
      <c r="Q168">
        <v>1</v>
      </c>
      <c r="R168">
        <v>0</v>
      </c>
    </row>
    <row r="169" spans="1:18" x14ac:dyDescent="0.25">
      <c r="A169">
        <f t="shared" si="1"/>
        <v>76</v>
      </c>
      <c r="B169" s="5" t="s">
        <v>16</v>
      </c>
      <c r="C169" s="5" t="s">
        <v>348</v>
      </c>
      <c r="D169" s="5" t="s">
        <v>335</v>
      </c>
      <c r="E169" s="5" t="s">
        <v>352</v>
      </c>
      <c r="F169" s="5"/>
      <c r="G169" s="5" t="s">
        <v>273</v>
      </c>
      <c r="H169" s="5"/>
      <c r="I169" t="s">
        <v>229</v>
      </c>
      <c r="J169" t="s">
        <v>249</v>
      </c>
      <c r="K169">
        <v>100</v>
      </c>
      <c r="L169">
        <v>0</v>
      </c>
      <c r="M169">
        <v>0</v>
      </c>
      <c r="N169">
        <v>0</v>
      </c>
      <c r="O169" t="s">
        <v>255</v>
      </c>
      <c r="Q169">
        <v>1</v>
      </c>
      <c r="R169">
        <v>0</v>
      </c>
    </row>
    <row r="170" spans="1:18" x14ac:dyDescent="0.25">
      <c r="A170">
        <f t="shared" si="1"/>
        <v>77</v>
      </c>
      <c r="B170" s="5" t="s">
        <v>16</v>
      </c>
      <c r="C170" s="5" t="s">
        <v>348</v>
      </c>
      <c r="D170" s="5" t="s">
        <v>335</v>
      </c>
      <c r="E170" s="5" t="s">
        <v>352</v>
      </c>
      <c r="F170" s="5"/>
      <c r="G170" s="5" t="s">
        <v>299</v>
      </c>
      <c r="H170" s="5"/>
      <c r="I170" t="s">
        <v>230</v>
      </c>
      <c r="J170" t="s">
        <v>250</v>
      </c>
      <c r="K170">
        <v>1E-3</v>
      </c>
      <c r="L170">
        <v>0</v>
      </c>
      <c r="M170">
        <v>0</v>
      </c>
      <c r="N170">
        <v>0</v>
      </c>
      <c r="O170" t="s">
        <v>168</v>
      </c>
      <c r="Q170">
        <v>0</v>
      </c>
      <c r="R170">
        <v>1</v>
      </c>
    </row>
    <row r="171" spans="1:18" x14ac:dyDescent="0.25">
      <c r="A171">
        <f t="shared" si="1"/>
        <v>78</v>
      </c>
      <c r="B171" s="5" t="s">
        <v>16</v>
      </c>
      <c r="C171" s="5" t="s">
        <v>348</v>
      </c>
      <c r="D171" s="5" t="s">
        <v>335</v>
      </c>
      <c r="E171" s="5" t="s">
        <v>352</v>
      </c>
      <c r="F171" s="5"/>
      <c r="G171" s="5" t="s">
        <v>274</v>
      </c>
      <c r="H171" s="5"/>
      <c r="I171" t="s">
        <v>231</v>
      </c>
      <c r="J171" t="s">
        <v>251</v>
      </c>
      <c r="K171">
        <v>1E-3</v>
      </c>
      <c r="L171">
        <v>0</v>
      </c>
      <c r="M171">
        <v>0</v>
      </c>
      <c r="N171">
        <v>0</v>
      </c>
      <c r="O171" t="s">
        <v>256</v>
      </c>
      <c r="Q171">
        <v>0</v>
      </c>
      <c r="R171">
        <v>1</v>
      </c>
    </row>
    <row r="172" spans="1:18" x14ac:dyDescent="0.25">
      <c r="A172">
        <f t="shared" si="1"/>
        <v>79</v>
      </c>
      <c r="B172" s="5" t="s">
        <v>16</v>
      </c>
      <c r="C172" s="5" t="s">
        <v>348</v>
      </c>
      <c r="D172" s="5" t="s">
        <v>335</v>
      </c>
      <c r="E172" s="5" t="s">
        <v>352</v>
      </c>
      <c r="F172" s="5"/>
      <c r="G172" s="5" t="s">
        <v>276</v>
      </c>
      <c r="H172" s="5"/>
      <c r="I172" t="s">
        <v>232</v>
      </c>
      <c r="J172" t="s">
        <v>253</v>
      </c>
      <c r="K172">
        <v>1E-3</v>
      </c>
      <c r="L172">
        <v>0</v>
      </c>
      <c r="M172">
        <v>0</v>
      </c>
      <c r="N172">
        <v>0</v>
      </c>
      <c r="O172" t="s">
        <v>256</v>
      </c>
      <c r="Q172">
        <v>0</v>
      </c>
      <c r="R172">
        <v>1</v>
      </c>
    </row>
    <row r="173" spans="1:18" x14ac:dyDescent="0.25">
      <c r="A173">
        <f t="shared" si="1"/>
        <v>80</v>
      </c>
      <c r="B173" s="5" t="s">
        <v>16</v>
      </c>
      <c r="C173" s="5" t="s">
        <v>348</v>
      </c>
      <c r="D173" s="5" t="s">
        <v>335</v>
      </c>
      <c r="E173" s="5" t="s">
        <v>353</v>
      </c>
      <c r="F173" s="5"/>
      <c r="G173" s="5" t="s">
        <v>271</v>
      </c>
      <c r="H173" s="5"/>
      <c r="I173" t="s">
        <v>233</v>
      </c>
      <c r="J173" t="s">
        <v>247</v>
      </c>
      <c r="K173">
        <v>0.5</v>
      </c>
      <c r="L173">
        <v>0</v>
      </c>
      <c r="M173">
        <v>0</v>
      </c>
      <c r="N173">
        <v>0</v>
      </c>
      <c r="O173" t="s">
        <v>184</v>
      </c>
      <c r="Q173">
        <v>1</v>
      </c>
      <c r="R173">
        <v>0</v>
      </c>
    </row>
    <row r="174" spans="1:18" x14ac:dyDescent="0.25">
      <c r="A174">
        <f t="shared" si="1"/>
        <v>81</v>
      </c>
      <c r="B174" s="5" t="s">
        <v>16</v>
      </c>
      <c r="C174" s="5" t="s">
        <v>348</v>
      </c>
      <c r="D174" s="5" t="s">
        <v>335</v>
      </c>
      <c r="E174" s="5" t="s">
        <v>353</v>
      </c>
      <c r="F174" s="5"/>
      <c r="G174" s="5" t="s">
        <v>275</v>
      </c>
      <c r="H174" s="5"/>
      <c r="I174" t="s">
        <v>234</v>
      </c>
      <c r="J174" t="s">
        <v>252</v>
      </c>
      <c r="K174">
        <v>10</v>
      </c>
      <c r="L174">
        <v>0</v>
      </c>
      <c r="M174">
        <v>0</v>
      </c>
      <c r="N174">
        <v>0</v>
      </c>
      <c r="O174" t="s">
        <v>255</v>
      </c>
      <c r="Q174">
        <v>1</v>
      </c>
      <c r="R174">
        <v>0</v>
      </c>
    </row>
    <row r="175" spans="1:18" x14ac:dyDescent="0.25">
      <c r="A175">
        <f t="shared" si="1"/>
        <v>82</v>
      </c>
      <c r="B175" s="5" t="s">
        <v>16</v>
      </c>
      <c r="C175" s="5" t="s">
        <v>348</v>
      </c>
      <c r="D175" s="5" t="s">
        <v>335</v>
      </c>
      <c r="E175" s="5" t="s">
        <v>353</v>
      </c>
      <c r="F175" s="5"/>
      <c r="G175" s="5" t="s">
        <v>272</v>
      </c>
      <c r="H175" s="5"/>
      <c r="I175" t="s">
        <v>235</v>
      </c>
      <c r="J175" t="s">
        <v>248</v>
      </c>
      <c r="K175">
        <v>5</v>
      </c>
      <c r="L175">
        <v>0</v>
      </c>
      <c r="M175">
        <v>0</v>
      </c>
      <c r="N175">
        <v>0</v>
      </c>
      <c r="O175" t="s">
        <v>184</v>
      </c>
      <c r="Q175">
        <v>1</v>
      </c>
      <c r="R175">
        <v>0</v>
      </c>
    </row>
    <row r="176" spans="1:18" x14ac:dyDescent="0.25">
      <c r="A176">
        <f t="shared" si="1"/>
        <v>83</v>
      </c>
      <c r="B176" s="5" t="s">
        <v>16</v>
      </c>
      <c r="C176" s="5" t="s">
        <v>348</v>
      </c>
      <c r="D176" s="5" t="s">
        <v>335</v>
      </c>
      <c r="E176" s="5" t="s">
        <v>353</v>
      </c>
      <c r="F176" s="5"/>
      <c r="G176" s="5" t="s">
        <v>273</v>
      </c>
      <c r="H176" s="5"/>
      <c r="I176" t="s">
        <v>236</v>
      </c>
      <c r="J176" t="s">
        <v>249</v>
      </c>
      <c r="K176">
        <v>100</v>
      </c>
      <c r="L176">
        <v>0</v>
      </c>
      <c r="M176">
        <v>0</v>
      </c>
      <c r="N176">
        <v>0</v>
      </c>
      <c r="O176" t="s">
        <v>255</v>
      </c>
      <c r="Q176">
        <v>1</v>
      </c>
      <c r="R176">
        <v>0</v>
      </c>
    </row>
    <row r="177" spans="1:18" x14ac:dyDescent="0.25">
      <c r="A177">
        <f t="shared" si="1"/>
        <v>84</v>
      </c>
      <c r="B177" s="5" t="s">
        <v>16</v>
      </c>
      <c r="C177" s="5" t="s">
        <v>348</v>
      </c>
      <c r="D177" s="5" t="s">
        <v>335</v>
      </c>
      <c r="E177" s="5" t="s">
        <v>353</v>
      </c>
      <c r="F177" s="5"/>
      <c r="G177" s="5" t="s">
        <v>299</v>
      </c>
      <c r="H177" s="5"/>
      <c r="I177" t="s">
        <v>237</v>
      </c>
      <c r="J177" t="s">
        <v>250</v>
      </c>
      <c r="K177">
        <v>1E-3</v>
      </c>
      <c r="L177">
        <v>0</v>
      </c>
      <c r="M177">
        <v>0</v>
      </c>
      <c r="N177">
        <v>0</v>
      </c>
      <c r="O177" t="s">
        <v>168</v>
      </c>
      <c r="Q177">
        <v>0</v>
      </c>
      <c r="R177">
        <v>1</v>
      </c>
    </row>
    <row r="178" spans="1:18" x14ac:dyDescent="0.25">
      <c r="A178">
        <f t="shared" si="1"/>
        <v>85</v>
      </c>
      <c r="B178" s="5" t="s">
        <v>16</v>
      </c>
      <c r="C178" s="5" t="s">
        <v>348</v>
      </c>
      <c r="D178" s="5" t="s">
        <v>335</v>
      </c>
      <c r="E178" s="5" t="s">
        <v>353</v>
      </c>
      <c r="F178" s="5"/>
      <c r="G178" s="5" t="s">
        <v>274</v>
      </c>
      <c r="H178" s="5"/>
      <c r="I178" t="s">
        <v>238</v>
      </c>
      <c r="J178" t="s">
        <v>251</v>
      </c>
      <c r="K178">
        <v>1E-3</v>
      </c>
      <c r="L178">
        <v>0</v>
      </c>
      <c r="M178">
        <v>0</v>
      </c>
      <c r="N178">
        <v>0</v>
      </c>
      <c r="O178" t="s">
        <v>256</v>
      </c>
      <c r="Q178">
        <v>0</v>
      </c>
      <c r="R178">
        <v>1</v>
      </c>
    </row>
    <row r="179" spans="1:18" x14ac:dyDescent="0.25">
      <c r="A179">
        <f t="shared" si="1"/>
        <v>86</v>
      </c>
      <c r="B179" s="5" t="s">
        <v>16</v>
      </c>
      <c r="C179" s="5" t="s">
        <v>348</v>
      </c>
      <c r="D179" s="5" t="s">
        <v>335</v>
      </c>
      <c r="E179" s="5" t="s">
        <v>353</v>
      </c>
      <c r="F179" s="5"/>
      <c r="G179" s="5" t="s">
        <v>276</v>
      </c>
      <c r="H179" s="5"/>
      <c r="I179" t="s">
        <v>239</v>
      </c>
      <c r="J179" t="s">
        <v>253</v>
      </c>
      <c r="K179">
        <v>1E-3</v>
      </c>
      <c r="L179">
        <v>0</v>
      </c>
      <c r="M179">
        <v>0</v>
      </c>
      <c r="N179">
        <v>0</v>
      </c>
      <c r="O179" t="s">
        <v>256</v>
      </c>
      <c r="Q179">
        <v>0</v>
      </c>
      <c r="R179">
        <v>1</v>
      </c>
    </row>
    <row r="180" spans="1:18" x14ac:dyDescent="0.25">
      <c r="A180">
        <f t="shared" si="1"/>
        <v>87</v>
      </c>
      <c r="B180" s="5" t="s">
        <v>16</v>
      </c>
      <c r="C180" s="5" t="s">
        <v>348</v>
      </c>
      <c r="D180" s="5" t="s">
        <v>335</v>
      </c>
      <c r="E180" s="5" t="s">
        <v>354</v>
      </c>
      <c r="F180" s="5"/>
      <c r="G180" s="5" t="s">
        <v>271</v>
      </c>
      <c r="H180" s="5"/>
      <c r="I180" t="s">
        <v>240</v>
      </c>
      <c r="J180" t="s">
        <v>247</v>
      </c>
      <c r="K180">
        <v>0.5</v>
      </c>
      <c r="L180">
        <v>0</v>
      </c>
      <c r="M180">
        <v>0</v>
      </c>
      <c r="N180">
        <v>0</v>
      </c>
      <c r="O180" t="s">
        <v>184</v>
      </c>
      <c r="Q180">
        <v>1</v>
      </c>
      <c r="R180">
        <v>0</v>
      </c>
    </row>
    <row r="181" spans="1:18" x14ac:dyDescent="0.25">
      <c r="A181">
        <f t="shared" si="1"/>
        <v>88</v>
      </c>
      <c r="B181" s="5" t="s">
        <v>16</v>
      </c>
      <c r="C181" s="5" t="s">
        <v>348</v>
      </c>
      <c r="D181" s="5" t="s">
        <v>335</v>
      </c>
      <c r="E181" s="5" t="s">
        <v>354</v>
      </c>
      <c r="F181" s="5"/>
      <c r="G181" s="5" t="s">
        <v>275</v>
      </c>
      <c r="H181" s="5"/>
      <c r="I181" t="s">
        <v>241</v>
      </c>
      <c r="J181" t="s">
        <v>252</v>
      </c>
      <c r="K181">
        <v>10</v>
      </c>
      <c r="L181">
        <v>0</v>
      </c>
      <c r="M181">
        <v>0</v>
      </c>
      <c r="N181">
        <v>0</v>
      </c>
      <c r="O181" t="s">
        <v>255</v>
      </c>
      <c r="Q181">
        <v>1</v>
      </c>
      <c r="R181">
        <v>0</v>
      </c>
    </row>
    <row r="182" spans="1:18" x14ac:dyDescent="0.25">
      <c r="A182">
        <f t="shared" si="1"/>
        <v>89</v>
      </c>
      <c r="B182" s="5" t="s">
        <v>16</v>
      </c>
      <c r="C182" s="5" t="s">
        <v>348</v>
      </c>
      <c r="D182" s="5" t="s">
        <v>335</v>
      </c>
      <c r="E182" s="5" t="s">
        <v>354</v>
      </c>
      <c r="F182" s="5"/>
      <c r="G182" s="5" t="s">
        <v>272</v>
      </c>
      <c r="H182" s="5"/>
      <c r="I182" t="s">
        <v>242</v>
      </c>
      <c r="J182" t="s">
        <v>248</v>
      </c>
      <c r="K182">
        <v>5</v>
      </c>
      <c r="L182">
        <v>0</v>
      </c>
      <c r="M182">
        <v>0</v>
      </c>
      <c r="N182">
        <v>0</v>
      </c>
      <c r="O182" t="s">
        <v>184</v>
      </c>
      <c r="Q182">
        <v>1</v>
      </c>
      <c r="R182">
        <v>0</v>
      </c>
    </row>
    <row r="183" spans="1:18" x14ac:dyDescent="0.25">
      <c r="A183">
        <f t="shared" si="1"/>
        <v>90</v>
      </c>
      <c r="B183" s="5" t="s">
        <v>16</v>
      </c>
      <c r="C183" s="5" t="s">
        <v>348</v>
      </c>
      <c r="D183" s="5" t="s">
        <v>335</v>
      </c>
      <c r="E183" s="5" t="s">
        <v>354</v>
      </c>
      <c r="F183" s="5"/>
      <c r="G183" s="5" t="s">
        <v>273</v>
      </c>
      <c r="H183" s="5"/>
      <c r="I183" t="s">
        <v>243</v>
      </c>
      <c r="J183" t="s">
        <v>249</v>
      </c>
      <c r="K183">
        <v>100</v>
      </c>
      <c r="L183">
        <v>0</v>
      </c>
      <c r="M183">
        <v>0</v>
      </c>
      <c r="N183">
        <v>0</v>
      </c>
      <c r="O183" t="s">
        <v>255</v>
      </c>
      <c r="Q183">
        <v>1</v>
      </c>
      <c r="R183">
        <v>0</v>
      </c>
    </row>
    <row r="184" spans="1:18" x14ac:dyDescent="0.25">
      <c r="A184">
        <f t="shared" si="1"/>
        <v>91</v>
      </c>
      <c r="B184" s="5" t="s">
        <v>16</v>
      </c>
      <c r="C184" s="5" t="s">
        <v>348</v>
      </c>
      <c r="D184" s="5" t="s">
        <v>335</v>
      </c>
      <c r="E184" s="5" t="s">
        <v>354</v>
      </c>
      <c r="F184" s="5"/>
      <c r="G184" s="5" t="s">
        <v>299</v>
      </c>
      <c r="H184" s="5"/>
      <c r="I184" t="s">
        <v>244</v>
      </c>
      <c r="J184" t="s">
        <v>250</v>
      </c>
      <c r="K184">
        <v>1E-3</v>
      </c>
      <c r="L184">
        <v>0</v>
      </c>
      <c r="M184">
        <v>0</v>
      </c>
      <c r="N184">
        <v>0</v>
      </c>
      <c r="O184" t="s">
        <v>168</v>
      </c>
      <c r="Q184">
        <v>0</v>
      </c>
      <c r="R184">
        <v>1</v>
      </c>
    </row>
    <row r="185" spans="1:18" x14ac:dyDescent="0.25">
      <c r="A185">
        <f t="shared" si="1"/>
        <v>92</v>
      </c>
      <c r="B185" s="5" t="s">
        <v>16</v>
      </c>
      <c r="C185" s="5" t="s">
        <v>348</v>
      </c>
      <c r="D185" s="5" t="s">
        <v>335</v>
      </c>
      <c r="E185" s="5" t="s">
        <v>354</v>
      </c>
      <c r="F185" s="5"/>
      <c r="G185" s="5" t="s">
        <v>274</v>
      </c>
      <c r="H185" s="5"/>
      <c r="I185" t="s">
        <v>245</v>
      </c>
      <c r="J185" t="s">
        <v>251</v>
      </c>
      <c r="K185">
        <v>1E-3</v>
      </c>
      <c r="L185">
        <v>0</v>
      </c>
      <c r="M185">
        <v>0</v>
      </c>
      <c r="N185">
        <v>0</v>
      </c>
      <c r="O185" t="s">
        <v>256</v>
      </c>
      <c r="Q185">
        <v>0</v>
      </c>
      <c r="R185">
        <v>1</v>
      </c>
    </row>
    <row r="186" spans="1:18" x14ac:dyDescent="0.25">
      <c r="A186">
        <f t="shared" si="1"/>
        <v>93</v>
      </c>
      <c r="B186" s="5" t="s">
        <v>16</v>
      </c>
      <c r="C186" s="5" t="s">
        <v>348</v>
      </c>
      <c r="D186" s="5" t="s">
        <v>335</v>
      </c>
      <c r="E186" s="5" t="s">
        <v>354</v>
      </c>
      <c r="F186" s="5"/>
      <c r="G186" s="5" t="s">
        <v>276</v>
      </c>
      <c r="H186" s="5"/>
      <c r="I186" t="s">
        <v>246</v>
      </c>
      <c r="J186" t="s">
        <v>253</v>
      </c>
      <c r="K186">
        <v>1E-3</v>
      </c>
      <c r="L186">
        <v>0</v>
      </c>
      <c r="M186">
        <v>0</v>
      </c>
      <c r="N186">
        <v>0</v>
      </c>
      <c r="O186" t="s">
        <v>256</v>
      </c>
      <c r="Q186">
        <v>0</v>
      </c>
      <c r="R186">
        <v>1</v>
      </c>
    </row>
    <row r="194" spans="1:2" x14ac:dyDescent="0.25">
      <c r="A194" s="1" t="s">
        <v>391</v>
      </c>
    </row>
    <row r="195" spans="1:2" x14ac:dyDescent="0.25">
      <c r="A195" t="s">
        <v>393</v>
      </c>
      <c r="B195" t="s">
        <v>392</v>
      </c>
    </row>
    <row r="197" spans="1:2" x14ac:dyDescent="0.25">
      <c r="A197" t="s">
        <v>396</v>
      </c>
    </row>
    <row r="198" spans="1:2" x14ac:dyDescent="0.25">
      <c r="A198" t="s">
        <v>420</v>
      </c>
    </row>
    <row r="199" spans="1:2" x14ac:dyDescent="0.25">
      <c r="B199" t="s">
        <v>419</v>
      </c>
    </row>
    <row r="200" spans="1:2" x14ac:dyDescent="0.25">
      <c r="A200" t="s">
        <v>421</v>
      </c>
    </row>
    <row r="201" spans="1:2" x14ac:dyDescent="0.25">
      <c r="B201" t="s">
        <v>424</v>
      </c>
    </row>
    <row r="202" spans="1:2" x14ac:dyDescent="0.25">
      <c r="A202" t="s">
        <v>422</v>
      </c>
    </row>
    <row r="203" spans="1:2" x14ac:dyDescent="0.25">
      <c r="B203" t="s">
        <v>423</v>
      </c>
    </row>
    <row r="205" spans="1:2" x14ac:dyDescent="0.25">
      <c r="A205" t="s">
        <v>459</v>
      </c>
    </row>
    <row r="206" spans="1:2" x14ac:dyDescent="0.25">
      <c r="B206" t="s">
        <v>460</v>
      </c>
    </row>
    <row r="208" spans="1:2" x14ac:dyDescent="0.25">
      <c r="A208" t="s">
        <v>479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483</v>
      </c>
    </row>
    <row r="3" spans="1:2" x14ac:dyDescent="0.25">
      <c r="A3" t="s">
        <v>478</v>
      </c>
    </row>
    <row r="4" spans="1:2" x14ac:dyDescent="0.25">
      <c r="B4" t="s">
        <v>477</v>
      </c>
    </row>
    <row r="5" spans="1:2" x14ac:dyDescent="0.25">
      <c r="B5" t="s">
        <v>476</v>
      </c>
    </row>
    <row r="7" spans="1:2" x14ac:dyDescent="0.25">
      <c r="A7" t="s">
        <v>480</v>
      </c>
    </row>
    <row r="9" spans="1:2" x14ac:dyDescent="0.25">
      <c r="A9" t="s">
        <v>492</v>
      </c>
    </row>
    <row r="12" spans="1:2" x14ac:dyDescent="0.25">
      <c r="A12" s="1" t="s">
        <v>484</v>
      </c>
    </row>
    <row r="13" spans="1:2" x14ac:dyDescent="0.25">
      <c r="A13" t="s">
        <v>481</v>
      </c>
    </row>
    <row r="14" spans="1:2" x14ac:dyDescent="0.25">
      <c r="B14" t="s">
        <v>482</v>
      </c>
    </row>
    <row r="15" spans="1:2" x14ac:dyDescent="0.25">
      <c r="A15" t="s">
        <v>488</v>
      </c>
    </row>
    <row r="16" spans="1:2" x14ac:dyDescent="0.25">
      <c r="A16" t="s">
        <v>489</v>
      </c>
    </row>
    <row r="17" spans="1:2" x14ac:dyDescent="0.25">
      <c r="A17" t="s">
        <v>490</v>
      </c>
    </row>
    <row r="18" spans="1:2" x14ac:dyDescent="0.25">
      <c r="B18" t="s">
        <v>491</v>
      </c>
    </row>
    <row r="19" spans="1:2" x14ac:dyDescent="0.25">
      <c r="A19" t="s">
        <v>494</v>
      </c>
    </row>
    <row r="21" spans="1:2" x14ac:dyDescent="0.25">
      <c r="A21" s="1" t="s">
        <v>485</v>
      </c>
    </row>
    <row r="22" spans="1:2" x14ac:dyDescent="0.25">
      <c r="A22" s="6" t="s">
        <v>493</v>
      </c>
    </row>
    <row r="23" spans="1:2" x14ac:dyDescent="0.25">
      <c r="A23" t="s">
        <v>486</v>
      </c>
    </row>
    <row r="24" spans="1:2" x14ac:dyDescent="0.25">
      <c r="A24" t="s">
        <v>487</v>
      </c>
    </row>
    <row r="27" spans="1:2" x14ac:dyDescent="0.25">
      <c r="A2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4" workbookViewId="0">
      <selection activeCell="A35" sqref="A35"/>
    </sheetView>
  </sheetViews>
  <sheetFormatPr defaultRowHeight="15" x14ac:dyDescent="0.25"/>
  <sheetData>
    <row r="1" spans="1:5" x14ac:dyDescent="0.25">
      <c r="A1" t="s">
        <v>474</v>
      </c>
    </row>
    <row r="2" spans="1:5" x14ac:dyDescent="0.25">
      <c r="A2" t="s">
        <v>473</v>
      </c>
    </row>
    <row r="4" spans="1:5" x14ac:dyDescent="0.25">
      <c r="A4" t="s">
        <v>443</v>
      </c>
      <c r="D4" t="s">
        <v>321</v>
      </c>
    </row>
    <row r="5" spans="1:5" x14ac:dyDescent="0.25">
      <c r="B5" s="1" t="s">
        <v>426</v>
      </c>
      <c r="E5" s="1" t="s">
        <v>433</v>
      </c>
    </row>
    <row r="6" spans="1:5" x14ac:dyDescent="0.25">
      <c r="B6" s="1" t="s">
        <v>444</v>
      </c>
      <c r="E6" s="1" t="s">
        <v>434</v>
      </c>
    </row>
    <row r="7" spans="1:5" x14ac:dyDescent="0.25">
      <c r="B7" s="1" t="s">
        <v>427</v>
      </c>
      <c r="E7" s="1" t="s">
        <v>435</v>
      </c>
    </row>
    <row r="8" spans="1:5" x14ac:dyDescent="0.25">
      <c r="B8" s="1" t="s">
        <v>428</v>
      </c>
      <c r="E8" s="1" t="s">
        <v>426</v>
      </c>
    </row>
    <row r="9" spans="1:5" x14ac:dyDescent="0.25">
      <c r="B9" s="1" t="s">
        <v>429</v>
      </c>
      <c r="E9" s="1" t="s">
        <v>436</v>
      </c>
    </row>
    <row r="10" spans="1:5" x14ac:dyDescent="0.25">
      <c r="B10" s="1" t="s">
        <v>430</v>
      </c>
      <c r="E10" s="1" t="s">
        <v>437</v>
      </c>
    </row>
    <row r="11" spans="1:5" x14ac:dyDescent="0.25">
      <c r="B11" s="1" t="s">
        <v>431</v>
      </c>
      <c r="E11" s="1" t="s">
        <v>438</v>
      </c>
    </row>
    <row r="12" spans="1:5" x14ac:dyDescent="0.25">
      <c r="B12" s="1" t="s">
        <v>432</v>
      </c>
      <c r="E12" s="1" t="s">
        <v>439</v>
      </c>
    </row>
    <row r="13" spans="1:5" x14ac:dyDescent="0.25">
      <c r="E13" s="1" t="s">
        <v>440</v>
      </c>
    </row>
    <row r="14" spans="1:5" x14ac:dyDescent="0.25">
      <c r="A14" t="s">
        <v>446</v>
      </c>
      <c r="E14" s="1" t="s">
        <v>441</v>
      </c>
    </row>
    <row r="15" spans="1:5" x14ac:dyDescent="0.25">
      <c r="B15" s="1" t="s">
        <v>455</v>
      </c>
      <c r="E15" s="1" t="s">
        <v>442</v>
      </c>
    </row>
    <row r="16" spans="1:5" x14ac:dyDescent="0.25">
      <c r="B16" s="1" t="s">
        <v>426</v>
      </c>
    </row>
    <row r="17" spans="1:5" x14ac:dyDescent="0.25">
      <c r="B17" s="1" t="s">
        <v>456</v>
      </c>
      <c r="D17" t="s">
        <v>445</v>
      </c>
    </row>
    <row r="18" spans="1:5" x14ac:dyDescent="0.25">
      <c r="B18" s="1" t="s">
        <v>5</v>
      </c>
      <c r="E18" t="s">
        <v>450</v>
      </c>
    </row>
    <row r="19" spans="1:5" x14ac:dyDescent="0.25">
      <c r="E19" t="s">
        <v>451</v>
      </c>
    </row>
    <row r="20" spans="1:5" x14ac:dyDescent="0.25">
      <c r="A20" t="s">
        <v>448</v>
      </c>
      <c r="E20" t="s">
        <v>452</v>
      </c>
    </row>
    <row r="21" spans="1:5" x14ac:dyDescent="0.25">
      <c r="B21" t="s">
        <v>449</v>
      </c>
      <c r="E21" t="s">
        <v>453</v>
      </c>
    </row>
    <row r="22" spans="1:5" x14ac:dyDescent="0.25">
      <c r="B22" t="s">
        <v>426</v>
      </c>
      <c r="E22" t="s">
        <v>447</v>
      </c>
    </row>
    <row r="23" spans="1:5" x14ac:dyDescent="0.25">
      <c r="B23" t="s">
        <v>456</v>
      </c>
      <c r="E23" t="s">
        <v>454</v>
      </c>
    </row>
    <row r="24" spans="1:5" x14ac:dyDescent="0.25">
      <c r="B24" t="s">
        <v>5</v>
      </c>
    </row>
    <row r="26" spans="1:5" x14ac:dyDescent="0.25">
      <c r="A26" t="s">
        <v>447</v>
      </c>
    </row>
    <row r="27" spans="1:5" x14ac:dyDescent="0.25">
      <c r="B27" t="s">
        <v>426</v>
      </c>
    </row>
    <row r="28" spans="1:5" x14ac:dyDescent="0.25">
      <c r="C28" t="s">
        <v>461</v>
      </c>
    </row>
    <row r="29" spans="1:5" x14ac:dyDescent="0.25">
      <c r="C29" t="s">
        <v>462</v>
      </c>
    </row>
    <row r="30" spans="1:5" x14ac:dyDescent="0.25">
      <c r="D30" t="s">
        <v>463</v>
      </c>
    </row>
    <row r="31" spans="1:5" x14ac:dyDescent="0.25">
      <c r="D31" t="s">
        <v>464</v>
      </c>
    </row>
    <row r="32" spans="1:5" x14ac:dyDescent="0.25">
      <c r="D32" t="s">
        <v>465</v>
      </c>
    </row>
    <row r="33" spans="2:4" x14ac:dyDescent="0.25">
      <c r="B33" t="s">
        <v>319</v>
      </c>
    </row>
    <row r="34" spans="2:4" x14ac:dyDescent="0.25">
      <c r="C34" t="s">
        <v>461</v>
      </c>
    </row>
    <row r="35" spans="2:4" x14ac:dyDescent="0.25">
      <c r="C35" t="s">
        <v>207</v>
      </c>
    </row>
    <row r="36" spans="2:4" x14ac:dyDescent="0.25">
      <c r="B36" t="s">
        <v>466</v>
      </c>
    </row>
    <row r="37" spans="2:4" x14ac:dyDescent="0.25">
      <c r="C37" t="s">
        <v>467</v>
      </c>
    </row>
    <row r="38" spans="2:4" x14ac:dyDescent="0.25">
      <c r="C38" t="s">
        <v>468</v>
      </c>
    </row>
    <row r="39" spans="2:4" x14ac:dyDescent="0.25">
      <c r="C39" t="s">
        <v>469</v>
      </c>
    </row>
    <row r="40" spans="2:4" x14ac:dyDescent="0.25">
      <c r="C40" t="s">
        <v>470</v>
      </c>
    </row>
    <row r="41" spans="2:4" x14ac:dyDescent="0.25">
      <c r="D41" t="s">
        <v>471</v>
      </c>
    </row>
    <row r="42" spans="2:4" x14ac:dyDescent="0.25">
      <c r="D42" t="s">
        <v>472</v>
      </c>
    </row>
    <row r="43" spans="2:4" x14ac:dyDescent="0.25">
      <c r="C43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7" sqref="A17"/>
    </sheetView>
  </sheetViews>
  <sheetFormatPr defaultRowHeight="15" x14ac:dyDescent="0.25"/>
  <cols>
    <col min="1" max="2" width="22" customWidth="1"/>
    <col min="3" max="3" width="63.42578125" customWidth="1"/>
  </cols>
  <sheetData>
    <row r="1" spans="1:6" x14ac:dyDescent="0.25">
      <c r="A1" s="1" t="s">
        <v>17</v>
      </c>
      <c r="B1" s="1" t="s">
        <v>278</v>
      </c>
      <c r="C1" s="1" t="s">
        <v>18</v>
      </c>
      <c r="D1" s="1" t="s">
        <v>280</v>
      </c>
      <c r="E1" s="1" t="s">
        <v>281</v>
      </c>
      <c r="F1" s="1" t="s">
        <v>282</v>
      </c>
    </row>
    <row r="2" spans="1:6" x14ac:dyDescent="0.25">
      <c r="A2" t="s">
        <v>9</v>
      </c>
      <c r="B2">
        <v>1</v>
      </c>
      <c r="C2" t="s">
        <v>19</v>
      </c>
      <c r="D2">
        <v>1</v>
      </c>
      <c r="E2">
        <v>1</v>
      </c>
      <c r="F2">
        <v>1</v>
      </c>
    </row>
    <row r="3" spans="1:6" x14ac:dyDescent="0.25">
      <c r="A3" t="s">
        <v>2</v>
      </c>
      <c r="B3">
        <v>1</v>
      </c>
      <c r="C3" t="s">
        <v>257</v>
      </c>
      <c r="D3">
        <v>1</v>
      </c>
      <c r="E3">
        <v>1</v>
      </c>
      <c r="F3">
        <v>1</v>
      </c>
    </row>
    <row r="4" spans="1:6" x14ac:dyDescent="0.25">
      <c r="A4" t="s">
        <v>0</v>
      </c>
      <c r="B4">
        <v>1</v>
      </c>
      <c r="C4" t="s">
        <v>258</v>
      </c>
      <c r="D4">
        <v>1</v>
      </c>
      <c r="E4">
        <v>1</v>
      </c>
      <c r="F4">
        <v>1</v>
      </c>
    </row>
    <row r="5" spans="1:6" x14ac:dyDescent="0.25">
      <c r="A5" t="s">
        <v>8</v>
      </c>
      <c r="B5">
        <v>1</v>
      </c>
      <c r="C5" t="s">
        <v>260</v>
      </c>
      <c r="D5">
        <v>1</v>
      </c>
      <c r="E5">
        <v>1</v>
      </c>
      <c r="F5">
        <v>1</v>
      </c>
    </row>
    <row r="6" spans="1:6" x14ac:dyDescent="0.25">
      <c r="A6" t="s">
        <v>5</v>
      </c>
      <c r="B6">
        <v>1</v>
      </c>
      <c r="C6" t="s">
        <v>262</v>
      </c>
      <c r="D6">
        <v>1</v>
      </c>
      <c r="E6">
        <v>1</v>
      </c>
      <c r="F6">
        <v>1</v>
      </c>
    </row>
    <row r="7" spans="1:6" x14ac:dyDescent="0.25">
      <c r="A7" t="s">
        <v>6</v>
      </c>
      <c r="B7">
        <v>1</v>
      </c>
      <c r="C7" t="s">
        <v>261</v>
      </c>
      <c r="D7">
        <v>1</v>
      </c>
      <c r="E7">
        <v>1</v>
      </c>
      <c r="F7">
        <v>1</v>
      </c>
    </row>
    <row r="8" spans="1:6" x14ac:dyDescent="0.25">
      <c r="A8" t="s">
        <v>1</v>
      </c>
      <c r="B8">
        <v>2</v>
      </c>
      <c r="C8" t="s">
        <v>263</v>
      </c>
      <c r="D8">
        <v>1</v>
      </c>
      <c r="E8">
        <v>1</v>
      </c>
      <c r="F8">
        <v>1</v>
      </c>
    </row>
    <row r="9" spans="1:6" x14ac:dyDescent="0.25">
      <c r="A9" t="s">
        <v>3</v>
      </c>
      <c r="B9">
        <v>4</v>
      </c>
      <c r="C9" t="s">
        <v>264</v>
      </c>
      <c r="D9">
        <v>1</v>
      </c>
      <c r="E9">
        <v>1</v>
      </c>
      <c r="F9">
        <v>1</v>
      </c>
    </row>
    <row r="10" spans="1:6" x14ac:dyDescent="0.25">
      <c r="A10" t="s">
        <v>4</v>
      </c>
      <c r="B10">
        <v>4</v>
      </c>
      <c r="C10" t="s">
        <v>265</v>
      </c>
      <c r="D10">
        <v>1</v>
      </c>
      <c r="E10">
        <v>1</v>
      </c>
      <c r="F10">
        <v>1</v>
      </c>
    </row>
    <row r="11" spans="1:6" x14ac:dyDescent="0.25">
      <c r="A11" t="s">
        <v>7</v>
      </c>
      <c r="B11">
        <v>1</v>
      </c>
      <c r="C11" t="s">
        <v>266</v>
      </c>
      <c r="D11">
        <v>1</v>
      </c>
      <c r="E11">
        <v>1</v>
      </c>
      <c r="F11">
        <v>1</v>
      </c>
    </row>
    <row r="12" spans="1:6" x14ac:dyDescent="0.25">
      <c r="A12" t="s">
        <v>270</v>
      </c>
      <c r="B12">
        <v>1</v>
      </c>
      <c r="C12" t="s">
        <v>277</v>
      </c>
      <c r="D12">
        <v>0</v>
      </c>
      <c r="E12">
        <v>0</v>
      </c>
      <c r="F12">
        <v>1</v>
      </c>
    </row>
    <row r="13" spans="1:6" x14ac:dyDescent="0.25">
      <c r="A13" t="s">
        <v>13</v>
      </c>
      <c r="B13">
        <v>1</v>
      </c>
      <c r="C13" t="s">
        <v>259</v>
      </c>
      <c r="D13">
        <v>0</v>
      </c>
      <c r="E13">
        <v>0</v>
      </c>
      <c r="F13">
        <v>1</v>
      </c>
    </row>
    <row r="14" spans="1:6" x14ac:dyDescent="0.25">
      <c r="A14" t="s">
        <v>10</v>
      </c>
      <c r="B14">
        <v>1</v>
      </c>
      <c r="C14" t="s">
        <v>267</v>
      </c>
      <c r="D14">
        <v>0</v>
      </c>
      <c r="E14">
        <v>0</v>
      </c>
      <c r="F14">
        <v>1</v>
      </c>
    </row>
    <row r="15" spans="1:6" x14ac:dyDescent="0.25">
      <c r="A15" t="s">
        <v>283</v>
      </c>
      <c r="B15">
        <v>4</v>
      </c>
      <c r="C15" t="s">
        <v>265</v>
      </c>
      <c r="D15">
        <v>0</v>
      </c>
      <c r="E15">
        <v>0</v>
      </c>
      <c r="F15">
        <v>1</v>
      </c>
    </row>
    <row r="16" spans="1:6" x14ac:dyDescent="0.25">
      <c r="A16" t="s">
        <v>12</v>
      </c>
      <c r="B16">
        <v>4</v>
      </c>
      <c r="C16" t="s">
        <v>265</v>
      </c>
      <c r="D16">
        <v>0</v>
      </c>
      <c r="E16">
        <v>0</v>
      </c>
      <c r="F16">
        <v>1</v>
      </c>
    </row>
    <row r="17" spans="1:6" x14ac:dyDescent="0.25">
      <c r="A17" t="s">
        <v>14</v>
      </c>
      <c r="B17">
        <v>3</v>
      </c>
      <c r="C17" t="s">
        <v>268</v>
      </c>
      <c r="D17">
        <v>0</v>
      </c>
      <c r="E17">
        <v>1</v>
      </c>
      <c r="F17">
        <v>0</v>
      </c>
    </row>
    <row r="18" spans="1:6" x14ac:dyDescent="0.25">
      <c r="A18" t="s">
        <v>15</v>
      </c>
      <c r="B18">
        <v>4</v>
      </c>
      <c r="C18" t="s">
        <v>269</v>
      </c>
      <c r="D18">
        <v>0</v>
      </c>
      <c r="E18">
        <v>1</v>
      </c>
      <c r="F18">
        <v>0</v>
      </c>
    </row>
    <row r="22" spans="1:6" x14ac:dyDescent="0.25">
      <c r="A22" s="1"/>
      <c r="B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1" max="1" width="9.28515625" bestFit="1" customWidth="1"/>
    <col min="2" max="2" width="21.140625" bestFit="1" customWidth="1"/>
  </cols>
  <sheetData>
    <row r="1" spans="1:2" x14ac:dyDescent="0.25">
      <c r="A1" s="1" t="s">
        <v>278</v>
      </c>
      <c r="B1" s="1" t="s">
        <v>279</v>
      </c>
    </row>
    <row r="2" spans="1:2" x14ac:dyDescent="0.25">
      <c r="A2">
        <v>1</v>
      </c>
      <c r="B2" t="s">
        <v>20</v>
      </c>
    </row>
    <row r="3" spans="1:2" x14ac:dyDescent="0.25">
      <c r="A3">
        <v>2</v>
      </c>
      <c r="B3" t="s">
        <v>21</v>
      </c>
    </row>
    <row r="4" spans="1:2" x14ac:dyDescent="0.25">
      <c r="A4">
        <v>3</v>
      </c>
      <c r="B4" t="s">
        <v>22</v>
      </c>
    </row>
    <row r="5" spans="1:2" x14ac:dyDescent="0.25">
      <c r="A5">
        <v>4</v>
      </c>
      <c r="B5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0" sqref="B20"/>
    </sheetView>
  </sheetViews>
  <sheetFormatPr defaultRowHeight="15" x14ac:dyDescent="0.25"/>
  <cols>
    <col min="1" max="1" width="20" bestFit="1" customWidth="1"/>
    <col min="2" max="2" width="22.85546875" bestFit="1" customWidth="1"/>
    <col min="3" max="3" width="19" bestFit="1" customWidth="1"/>
  </cols>
  <sheetData>
    <row r="1" spans="1:3" x14ac:dyDescent="0.25">
      <c r="A1" t="s">
        <v>173</v>
      </c>
      <c r="B1" t="s">
        <v>172</v>
      </c>
      <c r="C1" t="s">
        <v>171</v>
      </c>
    </row>
    <row r="2" spans="1:3" x14ac:dyDescent="0.25">
      <c r="A2" s="1" t="s">
        <v>0</v>
      </c>
      <c r="B2" s="1" t="s">
        <v>0</v>
      </c>
      <c r="C2" s="1" t="s">
        <v>0</v>
      </c>
    </row>
    <row r="3" spans="1:3" x14ac:dyDescent="0.25">
      <c r="A3" s="1" t="s">
        <v>1</v>
      </c>
      <c r="B3" s="1" t="s">
        <v>1</v>
      </c>
      <c r="C3" s="1" t="s">
        <v>1</v>
      </c>
    </row>
    <row r="4" spans="1:3" x14ac:dyDescent="0.25">
      <c r="A4" s="1" t="s">
        <v>2</v>
      </c>
      <c r="B4" s="1" t="s">
        <v>2</v>
      </c>
      <c r="C4" s="1" t="s">
        <v>2</v>
      </c>
    </row>
    <row r="5" spans="1:3" x14ac:dyDescent="0.25">
      <c r="A5" s="1" t="s">
        <v>3</v>
      </c>
      <c r="B5" s="1" t="s">
        <v>3</v>
      </c>
      <c r="C5" s="1" t="s">
        <v>3</v>
      </c>
    </row>
    <row r="6" spans="1:3" x14ac:dyDescent="0.25">
      <c r="A6" s="1" t="s">
        <v>4</v>
      </c>
      <c r="B6" s="1" t="s">
        <v>4</v>
      </c>
      <c r="C6" s="1" t="s">
        <v>4</v>
      </c>
    </row>
    <row r="7" spans="1:3" x14ac:dyDescent="0.25">
      <c r="A7" s="1" t="s">
        <v>5</v>
      </c>
      <c r="B7" s="1" t="s">
        <v>5</v>
      </c>
      <c r="C7" s="1" t="s">
        <v>5</v>
      </c>
    </row>
    <row r="8" spans="1:3" x14ac:dyDescent="0.25">
      <c r="A8" s="1" t="s">
        <v>6</v>
      </c>
      <c r="B8" s="1" t="s">
        <v>6</v>
      </c>
      <c r="C8" s="1" t="s">
        <v>6</v>
      </c>
    </row>
    <row r="9" spans="1:3" x14ac:dyDescent="0.25">
      <c r="A9" s="1" t="s">
        <v>7</v>
      </c>
      <c r="B9" s="1" t="s">
        <v>7</v>
      </c>
      <c r="C9" s="1" t="s">
        <v>7</v>
      </c>
    </row>
    <row r="10" spans="1:3" x14ac:dyDescent="0.25">
      <c r="A10" s="1" t="s">
        <v>8</v>
      </c>
      <c r="B10" s="1" t="s">
        <v>8</v>
      </c>
    </row>
    <row r="11" spans="1:3" x14ac:dyDescent="0.25">
      <c r="A11" s="1"/>
      <c r="B11" s="1"/>
    </row>
    <row r="12" spans="1:3" x14ac:dyDescent="0.25">
      <c r="A12" s="1" t="s">
        <v>170</v>
      </c>
      <c r="B12" s="1" t="s">
        <v>170</v>
      </c>
      <c r="C12" s="1" t="s">
        <v>170</v>
      </c>
    </row>
    <row r="13" spans="1:3" x14ac:dyDescent="0.25">
      <c r="A13" t="s">
        <v>10</v>
      </c>
      <c r="B13" t="s">
        <v>14</v>
      </c>
    </row>
    <row r="14" spans="1:3" x14ac:dyDescent="0.25">
      <c r="A14" t="s">
        <v>11</v>
      </c>
      <c r="B14" t="s">
        <v>15</v>
      </c>
    </row>
    <row r="15" spans="1:3" x14ac:dyDescent="0.25">
      <c r="A15" t="s">
        <v>12</v>
      </c>
    </row>
    <row r="16" spans="1:3" x14ac:dyDescent="0.25">
      <c r="A1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FeatureSpecifications</vt:lpstr>
      <vt:lpstr>new</vt:lpstr>
      <vt:lpstr>use cases</vt:lpstr>
      <vt:lpstr>Sheet3</vt:lpstr>
      <vt:lpstr>FieldDescriptions</vt:lpstr>
      <vt:lpstr>DataTypes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2015-10-21T22:40:49Z</dcterms:modified>
</cp:coreProperties>
</file>