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trlProps/ctrlProp8.xml" ContentType="application/vnd.ms-excel.controlpropertie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5.xml" ContentType="application/vnd.openxmlformats-officedocument.spreadsheetml.comments+xml"/>
  <Override PartName="/xl/charts/chart3.xml" ContentType="application/vnd.openxmlformats-officedocument.drawingml.chart+xml"/>
  <Override PartName="/xl/drawings/drawing11.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ml.chartshapes+xml"/>
  <Override PartName="/xl/charts/chart7.xml" ContentType="application/vnd.openxmlformats-officedocument.drawingml.chart+xml"/>
  <Override PartName="/xl/drawings/drawing13.xml" ContentType="application/vnd.openxmlformats-officedocument.drawingml.chartshapes+xml"/>
  <Override PartName="/xl/charts/chart8.xml" ContentType="application/vnd.openxmlformats-officedocument.drawingml.chart+xml"/>
  <Override PartName="/xl/drawings/drawing14.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omments7.xml" ContentType="application/vnd.openxmlformats-officedocument.spreadsheetml.comments+xml"/>
  <Override PartName="/xl/drawings/drawing17.xml" ContentType="application/vnd.openxmlformats-officedocument.drawing+xml"/>
  <Override PartName="/xl/comments8.xml" ContentType="application/vnd.openxmlformats-officedocument.spreadsheetml.comments+xml"/>
  <Override PartName="/xl/drawings/drawing18.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9.xml" ContentType="application/vnd.openxmlformats-officedocument.drawing+xml"/>
  <Override PartName="/xl/ctrlProps/ctrlProp1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4"/>
  <workbookPr dateCompatibility="0" codeName="ThisWorkbook" defaultThemeVersion="124226"/>
  <mc:AlternateContent xmlns:mc="http://schemas.openxmlformats.org/markup-compatibility/2006">
    <mc:Choice Requires="x15">
      <x15ac:absPath xmlns:x15ac="http://schemas.microsoft.com/office/spreadsheetml/2010/11/ac" url="/Users/rginster/Documents/development/batpy/docs/example_data/excel_workbooks/"/>
    </mc:Choice>
  </mc:AlternateContent>
  <xr:revisionPtr revIDLastSave="0" documentId="8_{B783D294-CE80-C94B-AD73-CE54352D9A37}" xr6:coauthVersionLast="47" xr6:coauthVersionMax="47" xr10:uidLastSave="{00000000-0000-0000-0000-000000000000}"/>
  <bookViews>
    <workbookView xWindow="80" yWindow="580" windowWidth="51040" windowHeight="28140" tabRatio="712" xr2:uid="{223615BD-A315-4A87-AFC1-239FA8C794BE}"/>
  </bookViews>
  <sheets>
    <sheet name="About BatPaC" sheetId="26" r:id="rId1"/>
    <sheet name="Dashboard" sheetId="28" r:id="rId2"/>
    <sheet name="Summary of Results" sheetId="4" r:id="rId3"/>
    <sheet name="Battery Design" sheetId="3" r:id="rId4"/>
    <sheet name="Chem" sheetId="30" r:id="rId5"/>
    <sheet name="BMS" sheetId="49" r:id="rId6"/>
    <sheet name="Cost Input" sheetId="2" r:id="rId7"/>
    <sheet name="Manufacturing Costs" sheetId="56" r:id="rId8"/>
    <sheet name="Cost Breakdown" sheetId="55" r:id="rId9"/>
    <sheet name="Detailed Cost Breakdown" sheetId="57" r:id="rId10"/>
    <sheet name="Recycle" sheetId="25" r:id="rId11"/>
    <sheet name="Thermal" sheetId="14" r:id="rId12"/>
    <sheet name="USABC Data" sheetId="22" r:id="rId13"/>
    <sheet name="Tool-Generate Chem Couple" sheetId="52" r:id="rId14"/>
    <sheet name="Vehicle Considerations" sheetId="50" r:id="rId15"/>
    <sheet name="Default Vehicle Configurations" sheetId="53" r:id="rId16"/>
    <sheet name="Lists" sheetId="27" r:id="rId17"/>
  </sheets>
  <definedNames>
    <definedName name="_ASI_10s">Chem!$C$120:$C$130</definedName>
    <definedName name="_ASI_2s">Chem!$C$107:$C$117</definedName>
    <definedName name="_chem_couples">Lists!$B$6:$B$58</definedName>
    <definedName name="_chem_formulas">Lists!$O$64:$AG$64</definedName>
    <definedName name="_Conductivity_Al" comment="Conductivity of Al  ((S/m))">Lists!$H$29</definedName>
    <definedName name="_Conductivity_Cu" comment="Conductivity of Cu  ((S/m))">Lists!$H$28</definedName>
    <definedName name="_Cp_Al" comment="Heat Capacity of Al  (J/(g K))">0.902</definedName>
    <definedName name="_Cp_Cu" comment="Heat Capacity of Cu  (J/(g K))">0.38548</definedName>
    <definedName name="_DesiredOut">Lists!$A$75:$I$99</definedName>
    <definedName name="_k_b" comment="Boltzmann constant  (J/K)">1.380649E-23</definedName>
    <definedName name="_materials">Lists!$O$63:$AG$63</definedName>
    <definedName name="_N_a" comment="Avogadro constant  (mol -1)">6.02214E+23</definedName>
    <definedName name="_OCV_array">Chem!$C$94:$C$104</definedName>
    <definedName name="_p_days">320/'Cost Input'!$F$80</definedName>
    <definedName name="_R" comment="Gas Constant  (J/(mol K))">8.314</definedName>
    <definedName name="_rho_Al" comment="Density of Al  (g/cm^3)">2.7</definedName>
    <definedName name="_rho_Cu" comment="Density of Cu  (g/cm^3)">8.96</definedName>
    <definedName name="_rho_PE" comment="Density of PE  (g/cm^3)">0.9</definedName>
    <definedName name="_rho_PET" comment="Density of PET  (g/cm^3)">1.38</definedName>
    <definedName name="_rho_PP" comment="Density of PP  (g/cm^3)">0.946</definedName>
    <definedName name="_rho_steel" comment="Density of Steel  (g/cm^3)">7.8</definedName>
    <definedName name="_SOC_percentages">Lists!$BA$33:$BA$43</definedName>
    <definedName name="_therm_cond_Al" comment="Thermal Conductivity of Al  (W/cm-K)">2</definedName>
    <definedName name="_therm_cond_Cu" comment="Thermal Conductivity of Cu  (W/cm-K)">3.8</definedName>
    <definedName name="_utilization_type">'Manufacturing Costs'!$E$399</definedName>
    <definedName name="_vehicles">OFFSET('Vehicle Considerations'!$C$8, 0,0,1, COUNTA('Vehicle Considerations'!$C$8:$O$8))</definedName>
    <definedName name="Desired_Outputs">Lists!$A$75:$I$99</definedName>
    <definedName name="MovableTable">OFFSET(Lists!$B$74, 0,0,Lists!$A$74+2, 8)</definedName>
    <definedName name="Print_Area" localSheetId="3">'Battery Design'!$B$43:$G$454</definedName>
    <definedName name="Print_Area" localSheetId="4">Chem!$AA$1:$AS$161</definedName>
    <definedName name="Print_Area" localSheetId="8">'Cost Breakdown'!$B$1:$M$345</definedName>
    <definedName name="Print_Area" localSheetId="6">'Cost Input'!$B$196:$F$279</definedName>
    <definedName name="Print_Area" localSheetId="1">Dashboard!$C$223:$E$252</definedName>
    <definedName name="Print_Area" localSheetId="9">'Detailed Cost Breakdown'!$B$1:$M$723</definedName>
    <definedName name="Print_Area" localSheetId="7">'Manufacturing Costs'!$B$7:$G$21</definedName>
    <definedName name="Print_Area" localSheetId="10">Recycle!$B$1:$M$102</definedName>
    <definedName name="Print_Area" localSheetId="2">'Summary of Results'!#REF!</definedName>
    <definedName name="Print_Area" localSheetId="11">Thermal!$B$6:$M$164</definedName>
    <definedName name="Print_Area" localSheetId="12">'USABC Data'!$B$1:$N$28</definedName>
    <definedName name="Print_Titles" localSheetId="3">'Battery Design'!$1:$6</definedName>
    <definedName name="Print_Titles" localSheetId="4">Chem!$1:$4</definedName>
    <definedName name="Print_Titles" localSheetId="7">'Manufacturing Costs'!#REF!</definedName>
    <definedName name="Print_Titles" localSheetId="10">Recycle!$1:$6</definedName>
    <definedName name="Print_Titles" localSheetId="2">'Summary of Results'!$1:$6</definedName>
    <definedName name="Print_Titles" localSheetId="11">Thermal!$6:$145</definedName>
    <definedName name="Print_Titles" localSheetId="12">'USABC Data'!$B:$E,'USABC Data'!$1:$1</definedName>
    <definedName name="Restart__0_1">Dashboard!$D$6</definedName>
    <definedName name="solver_adj" localSheetId="1" hidden="1">Dashboard!$D$67:$D$71</definedName>
    <definedName name="solver_cvg" localSheetId="1" hidden="1">0.0001</definedName>
    <definedName name="solver_drv" localSheetId="1" hidden="1">2</definedName>
    <definedName name="solver_eng" localSheetId="1" hidden="1">1</definedName>
    <definedName name="solver_est" localSheetId="1" hidden="1">1</definedName>
    <definedName name="solver_itr" localSheetId="1" hidden="1">2147483647</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od" localSheetId="1" hidden="1">2147483647</definedName>
    <definedName name="solver_num" localSheetId="1" hidden="1">0</definedName>
    <definedName name="solver_nwt" localSheetId="1" hidden="1">1</definedName>
    <definedName name="solver_opt" localSheetId="1" hidden="1">'Summary of Results'!#REF!</definedName>
    <definedName name="solver_pre" localSheetId="1" hidden="1">0.000001</definedName>
    <definedName name="solver_rbv" localSheetId="1" hidden="1">2</definedName>
    <definedName name="solver_rlx" localSheetId="1" hidden="1">2</definedName>
    <definedName name="solver_rsd" localSheetId="1" hidden="1">0</definedName>
    <definedName name="solver_scl" localSheetId="1" hidden="1">2</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2</definedName>
    <definedName name="solver_val" localSheetId="1" hidden="1">0</definedName>
    <definedName name="solver_ver" localSheetId="1" hidden="1">3</definedName>
  </definedNames>
  <calcPr calcId="191028" iterate="1" iterateDelta="1.0000000000000001E-5"/>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Knehr, Kevin W</author>
  </authors>
  <commentList>
    <comment ref="C52" authorId="0" shapeId="1366470" xr:uid="{F8E2767A-54E1-4D0F-8E91-0BA21302DBAD}">
      <text>
        <r>
          <rPr>
            <u/>
            <sz val="9"/>
            <color indexed="81"/>
            <rFont val="Tahoma"/>
            <family val="2"/>
          </rPr>
          <t>Note:</t>
        </r>
        <r>
          <rPr>
            <sz val="9"/>
            <color indexed="81"/>
            <rFont val="Tahoma"/>
            <family val="2"/>
          </rPr>
          <t xml:space="preserve"> Total pack energy during C/3 discharge</t>
        </r>
      </text>
      <mc:AlternateContent xmlns:mc="http://schemas.openxmlformats.org/markup-compatibility/2006">
        <mc:Choice Requires="v"/>
        <mc:Fallback>
          <commentPr defaultSize="0" autoFill="0" autoLine="0">
            <anchor>
              <from>
                <xdr:col>2</xdr:col>
                <xdr:colOff>4775200</xdr:colOff>
                <xdr:row>50</xdr:row>
                <xdr:rowOff>177800</xdr:rowOff>
              </from>
              <to>
                <xdr:col>3</xdr:col>
                <xdr:colOff>1574800</xdr:colOff>
                <xdr:row>52</xdr:row>
                <xdr:rowOff>127000</xdr:rowOff>
              </to>
            </anchor>
          </commentPr>
        </mc:Fallback>
      </mc:AlternateContent>
    </comment>
  </commentList>
</comments>
</file>

<file path=xl/comments2.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Joseph Kubal</author>
  </authors>
  <commentList>
    <comment ref="B140" authorId="0" shapeId="1276937" xr:uid="{00000000-0006-0000-0200-000001000000}">
      <text>
        <r>
          <rPr>
            <b/>
            <sz val="9"/>
            <color indexed="81"/>
            <rFont val="Tahoma"/>
            <family val="2"/>
          </rPr>
          <t>Edit using the pull-down menu on Dashboard</t>
        </r>
      </text>
      <mc:AlternateContent xmlns:mc="http://schemas.openxmlformats.org/markup-compatibility/2006">
        <mc:Choice Requires="v"/>
        <mc:Fallback>
          <commentPr defaultSize="0" autoFill="0" autoLine="0">
            <anchor>
              <from>
                <xdr:col>3</xdr:col>
                <xdr:colOff>558800</xdr:colOff>
                <xdr:row>138</xdr:row>
                <xdr:rowOff>0</xdr:rowOff>
              </from>
              <to>
                <xdr:col>4</xdr:col>
                <xdr:colOff>1473200</xdr:colOff>
                <xdr:row>141</xdr:row>
                <xdr:rowOff>101600</xdr:rowOff>
              </to>
            </anchor>
          </commentPr>
        </mc:Fallback>
      </mc:AlternateContent>
    </comment>
  </commentList>
</comments>
</file>

<file path=xl/comments3.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Knehr, Kevin W</author>
    <author>Kubal, Joseph J.</author>
    <author>Joseph Kubal</author>
  </authors>
  <commentList>
    <comment ref="D8" authorId="0" shapeId="58112" xr:uid="{00000000-0006-0000-0300-000001000000}">
      <text>
        <r>
          <rPr>
            <u/>
            <sz val="9"/>
            <color indexed="81"/>
            <rFont val="Tahoma"/>
            <family val="2"/>
          </rPr>
          <t>Note:</t>
        </r>
        <r>
          <rPr>
            <sz val="9"/>
            <color indexed="81"/>
            <rFont val="Tahoma"/>
            <family val="2"/>
          </rPr>
          <t xml:space="preserve"> Tab "Tool-Generate Chem Couple" provides a tool to maintain 100% consistency between N/P, specific capacities (mAh/g), expected formation losses, and open circuit voltage</t>
        </r>
      </text>
      <mc:AlternateContent xmlns:mc="http://schemas.openxmlformats.org/markup-compatibility/2006">
        <mc:Choice Requires="v"/>
        <mc:Fallback>
          <commentPr defaultSize="0" autoFill="0" autoLine="0">
            <anchor>
              <from>
                <xdr:col>3</xdr:col>
                <xdr:colOff>1727200</xdr:colOff>
                <xdr:row>9</xdr:row>
                <xdr:rowOff>203200</xdr:rowOff>
              </from>
              <to>
                <xdr:col>6</xdr:col>
                <xdr:colOff>965200</xdr:colOff>
                <xdr:row>13</xdr:row>
                <xdr:rowOff>50800</xdr:rowOff>
              </to>
            </anchor>
          </commentPr>
        </mc:Fallback>
      </mc:AlternateContent>
    </comment>
    <comment ref="D23" authorId="0" shapeId="58087" xr:uid="{00000000-0006-0000-0300-000002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3</xdr:col>
                <xdr:colOff>1727200</xdr:colOff>
                <xdr:row>24</xdr:row>
                <xdr:rowOff>203200</xdr:rowOff>
              </from>
              <to>
                <xdr:col>6</xdr:col>
                <xdr:colOff>1066800</xdr:colOff>
                <xdr:row>26</xdr:row>
                <xdr:rowOff>101600</xdr:rowOff>
              </to>
            </anchor>
          </commentPr>
        </mc:Fallback>
      </mc:AlternateContent>
    </comment>
    <comment ref="D34" authorId="1" shapeId="57365" xr:uid="{00000000-0006-0000-0300-000003000000}">
      <text>
        <r>
          <rPr>
            <sz val="9"/>
            <color indexed="81"/>
            <rFont val="Tahoma"/>
            <family val="2"/>
          </rPr>
          <t>Will only work for graphite. Will not change values for LTO for example</t>
        </r>
      </text>
      <mc:AlternateContent xmlns:mc="http://schemas.openxmlformats.org/markup-compatibility/2006">
        <mc:Choice Requires="v"/>
        <mc:Fallback>
          <commentPr defaultSize="0" autoFill="0" autoLine="0">
            <anchor>
              <from>
                <xdr:col>5</xdr:col>
                <xdr:colOff>812800</xdr:colOff>
                <xdr:row>54</xdr:row>
                <xdr:rowOff>152400</xdr:rowOff>
              </from>
              <to>
                <xdr:col>6</xdr:col>
                <xdr:colOff>1117600</xdr:colOff>
                <xdr:row>59</xdr:row>
                <xdr:rowOff>152400</xdr:rowOff>
              </to>
            </anchor>
          </commentPr>
        </mc:Fallback>
      </mc:AlternateContent>
    </comment>
    <comment ref="D36" authorId="2" shapeId="57602" xr:uid="{00000000-0006-0000-0300-000004000000}">
      <text>
        <r>
          <rPr>
            <u/>
            <sz val="9"/>
            <color indexed="81"/>
            <rFont val="Tahoma"/>
            <family val="2"/>
          </rPr>
          <t>Note:</t>
        </r>
        <r>
          <rPr>
            <sz val="9"/>
            <color indexed="81"/>
            <rFont val="Tahoma"/>
            <family val="2"/>
          </rPr>
          <t xml:space="preserve"> Tab "Tool-Generate Chem Couple" provides a tool to maintain 100% consistency between N/P, specific capacities (mAh/g), expected formation losses, and open circuit voltage</t>
        </r>
      </text>
      <mc:AlternateContent xmlns:mc="http://schemas.openxmlformats.org/markup-compatibility/2006">
        <mc:Choice Requires="v"/>
        <mc:Fallback>
          <commentPr defaultSize="0" autoFill="0" autoLine="0">
            <anchor>
              <from>
                <xdr:col>4</xdr:col>
                <xdr:colOff>304800</xdr:colOff>
                <xdr:row>39</xdr:row>
                <xdr:rowOff>50800</xdr:rowOff>
              </from>
              <to>
                <xdr:col>6</xdr:col>
                <xdr:colOff>1168400</xdr:colOff>
                <xdr:row>42</xdr:row>
                <xdr:rowOff>152400</xdr:rowOff>
              </to>
            </anchor>
          </commentPr>
        </mc:Fallback>
      </mc:AlternateContent>
    </comment>
    <comment ref="D37" authorId="0" shapeId="58113" xr:uid="{00000000-0006-0000-0300-000005000000}">
      <text>
        <r>
          <rPr>
            <u/>
            <sz val="9"/>
            <color indexed="81"/>
            <rFont val="Tahoma"/>
            <family val="2"/>
          </rPr>
          <t>Note</t>
        </r>
        <r>
          <rPr>
            <sz val="9"/>
            <color indexed="81"/>
            <rFont val="Tahoma"/>
            <family val="2"/>
          </rPr>
          <t>: Tab "Tool-Generate Chem Couple" provides a tool to maintain 100% consistency between N/P, specific capacities (mAh/g), expected formation losses, and open circuit voltage</t>
        </r>
      </text>
      <mc:AlternateContent xmlns:mc="http://schemas.openxmlformats.org/markup-compatibility/2006">
        <mc:Choice Requires="v"/>
        <mc:Fallback>
          <commentPr defaultSize="0" autoFill="0" autoLine="0">
            <anchor>
              <from>
                <xdr:col>3</xdr:col>
                <xdr:colOff>1727200</xdr:colOff>
                <xdr:row>38</xdr:row>
                <xdr:rowOff>254000</xdr:rowOff>
              </from>
              <to>
                <xdr:col>6</xdr:col>
                <xdr:colOff>863600</xdr:colOff>
                <xdr:row>42</xdr:row>
                <xdr:rowOff>50800</xdr:rowOff>
              </to>
            </anchor>
          </commentPr>
        </mc:Fallback>
      </mc:AlternateContent>
    </comment>
    <comment ref="D52" authorId="0" shapeId="58088" xr:uid="{00000000-0006-0000-0300-000006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3</xdr:col>
                <xdr:colOff>1727200</xdr:colOff>
                <xdr:row>53</xdr:row>
                <xdr:rowOff>101600</xdr:rowOff>
              </from>
              <to>
                <xdr:col>6</xdr:col>
                <xdr:colOff>1168400</xdr:colOff>
                <xdr:row>55</xdr:row>
                <xdr:rowOff>101600</xdr:rowOff>
              </to>
            </anchor>
          </commentPr>
        </mc:Fallback>
      </mc:AlternateContent>
    </comment>
    <comment ref="B93" authorId="0" shapeId="1351966" xr:uid="{70E12437-59AD-476E-BC28-5E94C33AE7CC}">
      <text>
        <r>
          <rPr>
            <u/>
            <sz val="9"/>
            <color indexed="81"/>
            <rFont val="Tahoma"/>
            <family val="2"/>
          </rPr>
          <t>Note</t>
        </r>
        <r>
          <rPr>
            <sz val="9"/>
            <color indexed="81"/>
            <rFont val="Tahoma"/>
            <family val="2"/>
          </rPr>
          <t>: Tab "Tool-Generate Chem Couple" provides a tool to maintain 100% consistency between N/P, specific capacities (mAh/g), expected formation losses, and open circuit voltages.</t>
        </r>
      </text>
      <mc:AlternateContent xmlns:mc="http://schemas.openxmlformats.org/markup-compatibility/2006">
        <mc:Choice Requires="v"/>
        <mc:Fallback>
          <commentPr defaultSize="0" autoFill="0" autoLine="0">
            <anchor>
              <from>
                <xdr:col>2</xdr:col>
                <xdr:colOff>101600</xdr:colOff>
                <xdr:row>91</xdr:row>
                <xdr:rowOff>152400</xdr:rowOff>
              </from>
              <to>
                <xdr:col>3</xdr:col>
                <xdr:colOff>1117600</xdr:colOff>
                <xdr:row>95</xdr:row>
                <xdr:rowOff>0</xdr:rowOff>
              </to>
            </anchor>
          </commentPr>
        </mc:Fallback>
      </mc:AlternateContent>
    </comment>
    <comment ref="D133" authorId="0" shapeId="58092" xr:uid="{00000000-0006-0000-0300-000007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3</xdr:col>
                <xdr:colOff>1727200</xdr:colOff>
                <xdr:row>138</xdr:row>
                <xdr:rowOff>0</xdr:rowOff>
              </from>
              <to>
                <xdr:col>6</xdr:col>
                <xdr:colOff>1270000</xdr:colOff>
                <xdr:row>139</xdr:row>
                <xdr:rowOff>203200</xdr:rowOff>
              </to>
            </anchor>
          </commentPr>
        </mc:Fallback>
      </mc:AlternateContent>
    </comment>
    <comment ref="D134" authorId="0" shapeId="58093" xr:uid="{00000000-0006-0000-0300-000008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4</xdr:col>
                <xdr:colOff>50800</xdr:colOff>
                <xdr:row>139</xdr:row>
                <xdr:rowOff>50800</xdr:rowOff>
              </from>
              <to>
                <xdr:col>6</xdr:col>
                <xdr:colOff>1117600</xdr:colOff>
                <xdr:row>141</xdr:row>
                <xdr:rowOff>50800</xdr:rowOff>
              </to>
            </anchor>
          </commentPr>
        </mc:Fallback>
      </mc:AlternateContent>
    </comment>
    <comment ref="D135" authorId="0" shapeId="58094" xr:uid="{00000000-0006-0000-0300-000009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3</xdr:col>
                <xdr:colOff>1727200</xdr:colOff>
                <xdr:row>140</xdr:row>
                <xdr:rowOff>0</xdr:rowOff>
              </from>
              <to>
                <xdr:col>6</xdr:col>
                <xdr:colOff>1117600</xdr:colOff>
                <xdr:row>141</xdr:row>
                <xdr:rowOff>203200</xdr:rowOff>
              </to>
            </anchor>
          </commentPr>
        </mc:Fallback>
      </mc:AlternateContent>
    </comment>
    <comment ref="D136" authorId="0" shapeId="1233809" xr:uid="{00000000-0006-0000-0300-00000A000000}">
      <text>
        <r>
          <rPr>
            <sz val="9"/>
            <color indexed="81"/>
            <rFont val="Tahoma"/>
            <family val="2"/>
          </rPr>
          <t>Refer to default chem couples (coulmns K and higher in this tab) to see how this value impacts the calculations</t>
        </r>
      </text>
      <mc:AlternateContent xmlns:mc="http://schemas.openxmlformats.org/markup-compatibility/2006">
        <mc:Choice Requires="v"/>
        <mc:Fallback>
          <commentPr defaultSize="0" autoFill="0" autoLine="0">
            <anchor>
              <from>
                <xdr:col>3</xdr:col>
                <xdr:colOff>1473200</xdr:colOff>
                <xdr:row>134</xdr:row>
                <xdr:rowOff>101600</xdr:rowOff>
              </from>
              <to>
                <xdr:col>6</xdr:col>
                <xdr:colOff>812800</xdr:colOff>
                <xdr:row>136</xdr:row>
                <xdr:rowOff>50800</xdr:rowOff>
              </to>
            </anchor>
          </commentPr>
        </mc:Fallback>
      </mc:AlternateContent>
    </comment>
  </commentList>
</comments>
</file>

<file path=xl/comments4.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Joseph Kubal</author>
  </authors>
  <commentList>
    <comment ref="B156" authorId="0" shapeId="814089" xr:uid="{00000000-0006-0000-0500-000001000000}">
      <text>
        <r>
          <rPr>
            <b/>
            <sz val="9"/>
            <color indexed="81"/>
            <rFont val="Tahoma"/>
            <family val="2"/>
          </rPr>
          <t>Not used for the Contactor Control, BMU enclosure, and contactors</t>
        </r>
      </text>
      <mc:AlternateContent xmlns:mc="http://schemas.openxmlformats.org/markup-compatibility/2006">
        <mc:Choice Requires="v"/>
        <mc:Fallback>
          <commentPr defaultSize="0" autoFill="0" autoLine="0">
            <anchor>
              <from>
                <xdr:col>2</xdr:col>
                <xdr:colOff>152400</xdr:colOff>
                <xdr:row>153</xdr:row>
                <xdr:rowOff>101600</xdr:rowOff>
              </from>
              <to>
                <xdr:col>3</xdr:col>
                <xdr:colOff>762000</xdr:colOff>
                <xdr:row>158</xdr:row>
                <xdr:rowOff>50800</xdr:rowOff>
              </to>
            </anchor>
          </commentPr>
        </mc:Fallback>
      </mc:AlternateContent>
    </comment>
  </commentList>
</comments>
</file>

<file path=xl/comments5.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Joseph Kubal</author>
  </authors>
  <commentList>
    <comment ref="B180" authorId="0" shapeId="1137665" xr:uid="{00000000-0006-0000-0600-000001000000}">
      <text>
        <r>
          <rPr>
            <b/>
            <sz val="9"/>
            <color indexed="81"/>
            <rFont val="Tahoma"/>
            <family val="2"/>
          </rPr>
          <t>Edit using the pull-down menu on Dashboard</t>
        </r>
      </text>
      <mc:AlternateContent xmlns:mc="http://schemas.openxmlformats.org/markup-compatibility/2006">
        <mc:Choice Requires="v"/>
        <mc:Fallback>
          <commentPr defaultSize="0" autoFill="0" autoLine="0">
            <anchor>
              <from>
                <xdr:col>3</xdr:col>
                <xdr:colOff>152400</xdr:colOff>
                <xdr:row>180</xdr:row>
                <xdr:rowOff>50800</xdr:rowOff>
              </from>
              <to>
                <xdr:col>5</xdr:col>
                <xdr:colOff>203200</xdr:colOff>
                <xdr:row>182</xdr:row>
                <xdr:rowOff>152400</xdr:rowOff>
              </to>
            </anchor>
          </commentPr>
        </mc:Fallback>
      </mc:AlternateContent>
    </comment>
    <comment ref="B413" authorId="0" shapeId="1137666" xr:uid="{00000000-0006-0000-0600-000002000000}">
      <text>
        <r>
          <rPr>
            <b/>
            <sz val="9"/>
            <color indexed="81"/>
            <rFont val="Tahoma"/>
            <family val="2"/>
          </rPr>
          <t>Edit using the pull-down menu on Dashboard</t>
        </r>
      </text>
      <mc:AlternateContent xmlns:mc="http://schemas.openxmlformats.org/markup-compatibility/2006">
        <mc:Choice Requires="v"/>
        <mc:Fallback>
          <commentPr defaultSize="0" autoFill="0" autoLine="0">
            <anchor>
              <from>
                <xdr:col>4</xdr:col>
                <xdr:colOff>152400</xdr:colOff>
                <xdr:row>411</xdr:row>
                <xdr:rowOff>101600</xdr:rowOff>
              </from>
              <to>
                <xdr:col>5</xdr:col>
                <xdr:colOff>762000</xdr:colOff>
                <xdr:row>416</xdr:row>
                <xdr:rowOff>0</xdr:rowOff>
              </to>
            </anchor>
          </commentPr>
        </mc:Fallback>
      </mc:AlternateContent>
    </comment>
  </commentList>
</comments>
</file>

<file path=xl/comments6.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Joseph Kubal</author>
  </authors>
  <commentList>
    <comment ref="B18" authorId="0" shapeId="1263617" xr:uid="{00000000-0006-0000-0800-000001000000}">
      <text>
        <r>
          <rPr>
            <b/>
            <sz val="9"/>
            <color indexed="81"/>
            <rFont val="Tahoma"/>
            <family val="2"/>
          </rPr>
          <t>Edit using the pull-down menu on Dashboard</t>
        </r>
      </text>
      <mc:AlternateContent xmlns:mc="http://schemas.openxmlformats.org/markup-compatibility/2006">
        <mc:Choice Requires="v"/>
        <mc:Fallback>
          <commentPr defaultSize="0" autoFill="0" autoLine="0">
            <anchor>
              <from>
                <xdr:col>2</xdr:col>
                <xdr:colOff>355600</xdr:colOff>
                <xdr:row>16</xdr:row>
                <xdr:rowOff>50800</xdr:rowOff>
              </from>
              <to>
                <xdr:col>4</xdr:col>
                <xdr:colOff>508000</xdr:colOff>
                <xdr:row>20</xdr:row>
                <xdr:rowOff>0</xdr:rowOff>
              </to>
            </anchor>
          </commentPr>
        </mc:Fallback>
      </mc:AlternateContent>
    </comment>
  </commentList>
</comments>
</file>

<file path=xl/comments7.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Joseph Kubal</author>
  </authors>
  <commentList>
    <comment ref="B18" authorId="0" shapeId="1456129" xr:uid="{755D67C5-829C-44F0-A777-A8D84855CA17}">
      <text>
        <r>
          <rPr>
            <b/>
            <sz val="9"/>
            <color indexed="81"/>
            <rFont val="Tahoma"/>
            <family val="2"/>
          </rPr>
          <t>Edit using the pull-down menu on Dashboard</t>
        </r>
      </text>
      <mc:AlternateContent xmlns:mc="http://schemas.openxmlformats.org/markup-compatibility/2006">
        <mc:Choice Requires="v"/>
        <mc:Fallback>
          <commentPr defaultSize="0" autoFill="0" autoLine="0">
            <anchor>
              <from>
                <xdr:col>3</xdr:col>
                <xdr:colOff>203200</xdr:colOff>
                <xdr:row>16</xdr:row>
                <xdr:rowOff>50800</xdr:rowOff>
              </from>
              <to>
                <xdr:col>3</xdr:col>
                <xdr:colOff>1879600</xdr:colOff>
                <xdr:row>20</xdr:row>
                <xdr:rowOff>0</xdr:rowOff>
              </to>
            </anchor>
          </commentPr>
        </mc:Fallback>
      </mc:AlternateContent>
    </comment>
  </commentList>
</comments>
</file>

<file path=xl/comments8.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Ahmed, Shabbir</author>
  </authors>
  <commentList>
    <comment ref="N100" authorId="0" shapeId="13314" xr:uid="{00000000-0006-0000-0A00-000001000000}">
      <text>
        <r>
          <rPr>
            <b/>
            <sz val="9"/>
            <color indexed="81"/>
            <rFont val="Tahoma"/>
            <family val="2"/>
          </rPr>
          <t>The values for the Dow coolant may be used as an alternative</t>
        </r>
      </text>
      <mc:AlternateContent xmlns:mc="http://schemas.openxmlformats.org/markup-compatibility/2006">
        <mc:Choice Requires="v"/>
        <mc:Fallback>
          <commentPr defaultSize="0" autoFill="0" autoLine="0">
            <anchor>
              <from>
                <xdr:col>13</xdr:col>
                <xdr:colOff>152400</xdr:colOff>
                <xdr:row>97</xdr:row>
                <xdr:rowOff>0</xdr:rowOff>
              </from>
              <to>
                <xdr:col>14</xdr:col>
                <xdr:colOff>254000</xdr:colOff>
                <xdr:row>102</xdr:row>
                <xdr:rowOff>101600</xdr:rowOff>
              </to>
            </anchor>
          </commentPr>
        </mc:Fallback>
      </mc:AlternateContent>
    </comment>
  </commentList>
</comments>
</file>

<file path=xl/sharedStrings.xml><?xml version="1.0" encoding="utf-8"?>
<sst xmlns="http://purl.oclc.org/ooxml/spreadsheetml/main" count="8857" uniqueCount="2450">
  <si>
    <t>Joseph J. Kubal, Kevin W. Knehr, Paul A. Nelson, David C. Robertson, Kevin G. Gallagher, Dennis W. Dees, Shabbir Ahmed</t>
  </si>
  <si>
    <t>Chemical Sciences and Engineering Division</t>
  </si>
  <si>
    <t>Argonne National laboratory</t>
  </si>
  <si>
    <t>9700 S. Cass Avenue, Argonne IL 60439</t>
  </si>
  <si>
    <t>https://www.anl.gov/cse/batpac-model-software</t>
  </si>
  <si>
    <t>Dashboard</t>
  </si>
  <si>
    <t>Table of Contents (jump to worksheet)</t>
  </si>
  <si>
    <t>Manufacturing Costs</t>
  </si>
  <si>
    <t xml:space="preserve">Applied input (can only be changed using overrides) </t>
  </si>
  <si>
    <t>Default input values (may be changed)</t>
  </si>
  <si>
    <t>Required input by user</t>
  </si>
  <si>
    <t>Optional override input</t>
  </si>
  <si>
    <t>Summary of Results</t>
  </si>
  <si>
    <t>Cost Input</t>
  </si>
  <si>
    <t>Chem</t>
  </si>
  <si>
    <t>Cost Breakdown</t>
  </si>
  <si>
    <t>Reset Calculation</t>
  </si>
  <si>
    <t>Battery Design</t>
  </si>
  <si>
    <t>Recycle</t>
  </si>
  <si>
    <t>Restart (0/1)</t>
  </si>
  <si>
    <t>OR</t>
  </si>
  <si>
    <t>CTRL+ SHIFT + R if Macro Enabled to Reconverge Calculation</t>
  </si>
  <si>
    <t>BMS</t>
  </si>
  <si>
    <t>Thermal</t>
  </si>
  <si>
    <t>Inputs</t>
  </si>
  <si>
    <t>Chemistry</t>
  </si>
  <si>
    <t>Current Selection</t>
  </si>
  <si>
    <t>Choose</t>
  </si>
  <si>
    <t>Electrode Couple</t>
  </si>
  <si>
    <t>NMC811-G (Energy)</t>
  </si>
  <si>
    <t>Override</t>
  </si>
  <si>
    <t>Positive active material specific capacity, mAh/g</t>
  </si>
  <si>
    <t>Void volume fraction, % of positive electrode</t>
  </si>
  <si>
    <r>
      <t xml:space="preserve">Positive foil thickness, </t>
    </r>
    <r>
      <rPr>
        <sz val="12"/>
        <rFont val="Symbol"/>
        <family val="1"/>
        <charset val="2"/>
      </rPr>
      <t>m</t>
    </r>
    <r>
      <rPr>
        <sz val="12"/>
        <rFont val="Arial"/>
        <family val="2"/>
      </rPr>
      <t>m</t>
    </r>
  </si>
  <si>
    <t>Maximum positive electrode thickness, µm</t>
  </si>
  <si>
    <t>Negative active material specific capacity, mAh/g</t>
  </si>
  <si>
    <t>N/P capacity ratio after formation</t>
  </si>
  <si>
    <t>Void volume fraction, % of negative electrode</t>
  </si>
  <si>
    <t>Negative current collector thickness, µm</t>
  </si>
  <si>
    <t>Separator thickness, µm</t>
  </si>
  <si>
    <t>Maximum charging current density, mA/cm²</t>
  </si>
  <si>
    <t xml:space="preserve">General </t>
  </si>
  <si>
    <t>OEM Upper Cuttoff SOC</t>
  </si>
  <si>
    <t>Vehicle Type</t>
  </si>
  <si>
    <t>EV</t>
  </si>
  <si>
    <t>OEM Lower Cutoff SOC</t>
  </si>
  <si>
    <t>Calculate Charging Requirements?</t>
  </si>
  <si>
    <t>No</t>
  </si>
  <si>
    <t>Power and Storage Requirements</t>
  </si>
  <si>
    <t>Power</t>
  </si>
  <si>
    <t>Battery 1</t>
  </si>
  <si>
    <t>Battery 2</t>
  </si>
  <si>
    <t>Battery 3</t>
  </si>
  <si>
    <t>Battery 4</t>
  </si>
  <si>
    <t>Battery 5</t>
  </si>
  <si>
    <t>Battery 6</t>
  </si>
  <si>
    <t>Battery 7</t>
  </si>
  <si>
    <t>Target rated peak power of pack, kW</t>
  </si>
  <si>
    <t>Use default power requirements for vehicle</t>
  </si>
  <si>
    <t>Yes</t>
  </si>
  <si>
    <t>Duration at rated power, s</t>
  </si>
  <si>
    <t>Override duration at rated peak power, s</t>
  </si>
  <si>
    <t>Operating initial SOC for rated peak power, %</t>
  </si>
  <si>
    <t>Override for operating initial SOC for rated peak power, %</t>
  </si>
  <si>
    <t>Storage</t>
  </si>
  <si>
    <t xml:space="preserve">   Total pack capacity, 0-100% SOC (Ah)</t>
  </si>
  <si>
    <t xml:space="preserve">   Total pack energy, 0-100% SOC (kWh)</t>
  </si>
  <si>
    <t>Extras</t>
  </si>
  <si>
    <t>Time to recharge from 15% to 95% SOC, min</t>
  </si>
  <si>
    <t xml:space="preserve">                  ** Go to "Battery Design" to change other parameters in the charging method</t>
  </si>
  <si>
    <t>Optional positive electrode thickness override, µm</t>
  </si>
  <si>
    <t>Average temperature during discharge (default = 30°C), °C</t>
  </si>
  <si>
    <t>Pack Configuration</t>
  </si>
  <si>
    <t xml:space="preserve">Number of cells per module </t>
  </si>
  <si>
    <t>Number of cells in parallel</t>
  </si>
  <si>
    <t>Number of modules in row</t>
  </si>
  <si>
    <t>Number of rows of modules per pack</t>
  </si>
  <si>
    <t>Number of modules in parallel</t>
  </si>
  <si>
    <t>Manufacturing and Costs</t>
  </si>
  <si>
    <t xml:space="preserve">Material Costs </t>
  </si>
  <si>
    <t>Positive Electrode, $/kg</t>
  </si>
  <si>
    <t>Active material, $/kg</t>
  </si>
  <si>
    <t>Carbon additive, $/kg</t>
  </si>
  <si>
    <t>Binder, $/kg</t>
  </si>
  <si>
    <t>Negative electrode, $/kg</t>
  </si>
  <si>
    <r>
      <t>Separator, $/m</t>
    </r>
    <r>
      <rPr>
        <sz val="12"/>
        <rFont val="Calibri"/>
        <family val="2"/>
      </rPr>
      <t>²</t>
    </r>
  </si>
  <si>
    <t>Electrolyte, $/L</t>
  </si>
  <si>
    <t>Plant Specifications</t>
  </si>
  <si>
    <t>Number of packs manufactured per year</t>
  </si>
  <si>
    <t>Method to calculate plant utilization</t>
  </si>
  <si>
    <t>Method 1: Ignore utilization</t>
  </si>
  <si>
    <t>Packs manufactured at 100% utilization (pack/year)</t>
  </si>
  <si>
    <t>Percent plant utilization (%)</t>
  </si>
  <si>
    <t>Cell yield, % of built cells that pass inspection</t>
  </si>
  <si>
    <t>Pack Manufacturing Method and Cost Options</t>
  </si>
  <si>
    <t>Method for manufacturing pack</t>
  </si>
  <si>
    <t>All manufacturing in-house (Default)</t>
  </si>
  <si>
    <t>Option for pack cost</t>
  </si>
  <si>
    <t>Cost to consumer - includes pack profit/warranty (Default)</t>
  </si>
  <si>
    <t>Results</t>
  </si>
  <si>
    <t>Calculation and Validation</t>
  </si>
  <si>
    <t>Configuration Errors (see table to right)</t>
  </si>
  <si>
    <t>Configuration Warnings (see table  to right)</t>
  </si>
  <si>
    <t>Plant Size, GWh</t>
  </si>
  <si>
    <t>Power-to-energy ratio</t>
  </si>
  <si>
    <t>Adequacy of cooling</t>
  </si>
  <si>
    <t>Cathode thickness limited by</t>
  </si>
  <si>
    <t>Summary of Results and Graphing</t>
  </si>
  <si>
    <t>Unit</t>
  </si>
  <si>
    <t>Absolute</t>
  </si>
  <si>
    <t xml:space="preserve">X = </t>
  </si>
  <si>
    <t>Battery system rated power, kW</t>
  </si>
  <si>
    <t xml:space="preserve">Y1 = </t>
  </si>
  <si>
    <t>Positive electrode thickness, µm</t>
  </si>
  <si>
    <t xml:space="preserve">Y2 = </t>
  </si>
  <si>
    <t>Cell cost, $/kWh</t>
  </si>
  <si>
    <t>Table of Results and Graphable Data</t>
  </si>
  <si>
    <t>Minimum Value Between Batteries 1-7</t>
  </si>
  <si>
    <t>Maximum Value Between Batteries 1-7</t>
  </si>
  <si>
    <t>System</t>
  </si>
  <si>
    <t>Configuration Errors</t>
  </si>
  <si>
    <t>Configuration Warnings</t>
  </si>
  <si>
    <t>Types of Input by BatPaC User</t>
  </si>
  <si>
    <t xml:space="preserve">Applied input (can only be changed in Dashboard or Chem) </t>
  </si>
  <si>
    <t>Numbers in Col A are used for graphing (add additional values to add to summary table)</t>
  </si>
  <si>
    <t>Errors or Warnings In Design</t>
  </si>
  <si>
    <t>Configuration Errors (see table on "Dashboard")</t>
  </si>
  <si>
    <t>Configuration Warnings (see table on "Dashboard")</t>
  </si>
  <si>
    <t>Calculated Parameters</t>
  </si>
  <si>
    <t>Battery System Parameters</t>
  </si>
  <si>
    <t>Battery System Configuration and Performance</t>
  </si>
  <si>
    <t>Number of battery packs</t>
  </si>
  <si>
    <t xml:space="preserve">     Packs in series or parallel</t>
  </si>
  <si>
    <t>Battery system average OCV, V</t>
  </si>
  <si>
    <t>Battery system nominal operating voltage, V</t>
  </si>
  <si>
    <t>Battery system capacity, Ah</t>
  </si>
  <si>
    <t>Battery system total energy, kWh</t>
  </si>
  <si>
    <r>
      <t>Battery system useable energy, kWh</t>
    </r>
    <r>
      <rPr>
        <vertAlign val="subscript"/>
        <sz val="10"/>
        <rFont val="Arial"/>
        <family val="2"/>
      </rPr>
      <t>(Useable)</t>
    </r>
  </si>
  <si>
    <t>Battery system power at target % OCV, kW</t>
  </si>
  <si>
    <t>Target SOC at full power, %</t>
  </si>
  <si>
    <t>Pulse time at rated power, s</t>
  </si>
  <si>
    <t>% OCV at rated power (adjusted for thickness limit), %</t>
  </si>
  <si>
    <t>Cooling system power requirement, W</t>
  </si>
  <si>
    <t>Battery System Size</t>
  </si>
  <si>
    <t>Battery system volume (all packs and cooling), L</t>
  </si>
  <si>
    <t>Battery system mass (all packs and cooling), kg</t>
  </si>
  <si>
    <t>Battery System Metrics</t>
  </si>
  <si>
    <t>Battery system energy density, Wh/L</t>
  </si>
  <si>
    <t>Battery system specific energy, Wh/kg</t>
  </si>
  <si>
    <r>
      <t>Battery system useable energy density, Wh</t>
    </r>
    <r>
      <rPr>
        <vertAlign val="subscript"/>
        <sz val="10"/>
        <rFont val="Arial"/>
        <family val="2"/>
      </rPr>
      <t>(Useable)</t>
    </r>
    <r>
      <rPr>
        <sz val="10"/>
        <rFont val="Arial"/>
        <family val="2"/>
      </rPr>
      <t>/L</t>
    </r>
  </si>
  <si>
    <r>
      <t>Battery system useable specific energy, Wh</t>
    </r>
    <r>
      <rPr>
        <vertAlign val="subscript"/>
        <sz val="10"/>
        <rFont val="Arial"/>
        <family val="2"/>
      </rPr>
      <t>(Useable)</t>
    </r>
    <r>
      <rPr>
        <sz val="10"/>
        <rFont val="Arial"/>
        <family val="2"/>
      </rPr>
      <t>/kg</t>
    </r>
  </si>
  <si>
    <t>Pack Parameters</t>
  </si>
  <si>
    <t>Pack Configuration and Performance</t>
  </si>
  <si>
    <t>Number of cells per pack</t>
  </si>
  <si>
    <t>Number of modules per pack</t>
  </si>
  <si>
    <t>Pack average OCV, V</t>
  </si>
  <si>
    <t>Pack nominal operating voltage, V</t>
  </si>
  <si>
    <t>Pack capacity, Ah</t>
  </si>
  <si>
    <t>Pack total energy, kWh</t>
  </si>
  <si>
    <r>
      <t>Pack useable energy, kWh</t>
    </r>
    <r>
      <rPr>
        <vertAlign val="subscript"/>
        <sz val="10"/>
        <rFont val="Arial"/>
        <family val="2"/>
      </rPr>
      <t>(Useable)</t>
    </r>
  </si>
  <si>
    <t>Pack power at target %OCV, kW</t>
  </si>
  <si>
    <t>Pack power at rated power, kW</t>
  </si>
  <si>
    <t>Pack Size</t>
  </si>
  <si>
    <t>Pack length, mm</t>
  </si>
  <si>
    <t>Pack width, mm</t>
  </si>
  <si>
    <t>Pack height, mm</t>
  </si>
  <si>
    <t>Pack volume, L</t>
  </si>
  <si>
    <t>Pack total mass, kg</t>
  </si>
  <si>
    <t>Pack Metrics</t>
  </si>
  <si>
    <t>Pack power to energy ratio (with respect to power at target %OCV)</t>
  </si>
  <si>
    <t>Pack power to energy ratio (with respect to rated power)</t>
  </si>
  <si>
    <t>Pack energy density, Wh/L</t>
  </si>
  <si>
    <t>Pack specific energy, Wh/kg</t>
  </si>
  <si>
    <r>
      <t>Pack useable energy density, Wh</t>
    </r>
    <r>
      <rPr>
        <vertAlign val="subscript"/>
        <sz val="10"/>
        <rFont val="Arial"/>
        <family val="2"/>
      </rPr>
      <t>(Useable)</t>
    </r>
    <r>
      <rPr>
        <sz val="10"/>
        <rFont val="Arial"/>
        <family val="2"/>
      </rPr>
      <t>/L</t>
    </r>
  </si>
  <si>
    <r>
      <t>Pack useable specific energy, Wh</t>
    </r>
    <r>
      <rPr>
        <vertAlign val="subscript"/>
        <sz val="10"/>
        <rFont val="Arial"/>
        <family val="2"/>
      </rPr>
      <t>(Useable)</t>
    </r>
    <r>
      <rPr>
        <sz val="10"/>
        <rFont val="Arial"/>
        <family val="2"/>
      </rPr>
      <t>/kg</t>
    </r>
  </si>
  <si>
    <t>Module Parameters</t>
  </si>
  <si>
    <t>Module Configuration and Performance</t>
  </si>
  <si>
    <t>Number of cells per module</t>
  </si>
  <si>
    <t>Module average OCV, V</t>
  </si>
  <si>
    <t>Module nominal operating voltage, V</t>
  </si>
  <si>
    <t>Module capacity, Ah</t>
  </si>
  <si>
    <t>Module total energy, kWh</t>
  </si>
  <si>
    <r>
      <t>Module useable energy, kWh</t>
    </r>
    <r>
      <rPr>
        <vertAlign val="subscript"/>
        <sz val="10"/>
        <rFont val="Arial"/>
        <family val="2"/>
      </rPr>
      <t>(Useable)</t>
    </r>
  </si>
  <si>
    <t>Module power at target %OCV, kW</t>
  </si>
  <si>
    <t>Module power at rated power, kW</t>
  </si>
  <si>
    <t>Module Size</t>
  </si>
  <si>
    <t>Module length, mm</t>
  </si>
  <si>
    <t>Module width, mm</t>
  </si>
  <si>
    <t>Module height, mm</t>
  </si>
  <si>
    <t>Module volume, L</t>
  </si>
  <si>
    <t>Module volume per pack, L</t>
  </si>
  <si>
    <t>Module mass, kg</t>
  </si>
  <si>
    <t>Module mass per pack, kg</t>
  </si>
  <si>
    <t>Module Metrics</t>
  </si>
  <si>
    <t>Module energy density, Wh/L</t>
  </si>
  <si>
    <t>Module specific energy, Wh/kg</t>
  </si>
  <si>
    <r>
      <t>Module useable energy density, Wh</t>
    </r>
    <r>
      <rPr>
        <vertAlign val="subscript"/>
        <sz val="10"/>
        <rFont val="Arial"/>
        <family val="2"/>
      </rPr>
      <t>(Useable)</t>
    </r>
    <r>
      <rPr>
        <sz val="10"/>
        <rFont val="Arial"/>
        <family val="2"/>
      </rPr>
      <t>/L</t>
    </r>
  </si>
  <si>
    <r>
      <t>Module useable specific energy, Wh</t>
    </r>
    <r>
      <rPr>
        <vertAlign val="subscript"/>
        <sz val="10"/>
        <rFont val="Arial"/>
        <family val="2"/>
      </rPr>
      <t>(Useable)</t>
    </r>
    <r>
      <rPr>
        <sz val="10"/>
        <rFont val="Arial"/>
        <family val="2"/>
      </rPr>
      <t>/kg</t>
    </r>
  </si>
  <si>
    <t>Cell Parameters</t>
  </si>
  <si>
    <t>Cell Performance</t>
  </si>
  <si>
    <t>Cell average OCV, V</t>
  </si>
  <si>
    <t>Cell nominal operating voltage, V</t>
  </si>
  <si>
    <t>Cell capacity, Ah</t>
  </si>
  <si>
    <t>Cell total energy, kWh</t>
  </si>
  <si>
    <r>
      <t>Cell useable energy, kWh</t>
    </r>
    <r>
      <rPr>
        <vertAlign val="subscript"/>
        <sz val="10"/>
        <rFont val="Arial"/>
        <family val="2"/>
      </rPr>
      <t>(Useable)</t>
    </r>
  </si>
  <si>
    <t>Cell power at target %OCV, kW</t>
  </si>
  <si>
    <t>Cell power at rated power, kW</t>
  </si>
  <si>
    <t>Cell Size</t>
  </si>
  <si>
    <t>Cell length, mm</t>
  </si>
  <si>
    <t>Cell width, mm</t>
  </si>
  <si>
    <t>Cell thickness, mm</t>
  </si>
  <si>
    <t>Cell volume, L</t>
  </si>
  <si>
    <t>Cell volume per pack, L</t>
  </si>
  <si>
    <t>Cell mass, kg</t>
  </si>
  <si>
    <t>Cell mass per pack, kg</t>
  </si>
  <si>
    <t>Cell Metrics</t>
  </si>
  <si>
    <t>Cell energy density, Wh/L</t>
  </si>
  <si>
    <t>Cell specific energy, Wh/kg</t>
  </si>
  <si>
    <r>
      <t>Cell useable energy density, Wh</t>
    </r>
    <r>
      <rPr>
        <vertAlign val="subscript"/>
        <sz val="10"/>
        <rFont val="Arial"/>
        <family val="2"/>
      </rPr>
      <t>(Useable)</t>
    </r>
    <r>
      <rPr>
        <sz val="10"/>
        <rFont val="Arial"/>
        <family val="2"/>
      </rPr>
      <t>/L</t>
    </r>
  </si>
  <si>
    <r>
      <t>Cell useable specific energy, Wh</t>
    </r>
    <r>
      <rPr>
        <vertAlign val="subscript"/>
        <sz val="10"/>
        <rFont val="Arial"/>
        <family val="2"/>
      </rPr>
      <t>(Useable)</t>
    </r>
    <r>
      <rPr>
        <sz val="10"/>
        <rFont val="Arial"/>
        <family val="2"/>
      </rPr>
      <t>/kg</t>
    </r>
  </si>
  <si>
    <t>Additional Cell Information</t>
  </si>
  <si>
    <t>Negative electrode thickness, µm</t>
  </si>
  <si>
    <r>
      <t>Positive electode areal capacity, mAh/cm</t>
    </r>
    <r>
      <rPr>
        <sz val="10"/>
        <rFont val="Calibri"/>
        <family val="2"/>
      </rPr>
      <t>²</t>
    </r>
  </si>
  <si>
    <r>
      <t>Negative electrode areal capacity, mAh/cm</t>
    </r>
    <r>
      <rPr>
        <sz val="10"/>
        <rFont val="Calibri"/>
        <family val="2"/>
      </rPr>
      <t>²</t>
    </r>
  </si>
  <si>
    <t>Manufacturing Information</t>
  </si>
  <si>
    <t>Packs manufactured per year (packs/year)</t>
  </si>
  <si>
    <t>Modules manufactured per year (modules/year)</t>
  </si>
  <si>
    <t>Accepted cells manufactured per year (cells/year)</t>
  </si>
  <si>
    <t>Calculated Costs</t>
  </si>
  <si>
    <t>* To change this, go to dashboard</t>
  </si>
  <si>
    <t>If "X", included in the cost calculation</t>
  </si>
  <si>
    <t>↓</t>
  </si>
  <si>
    <t>Profit and warranty from cell manufacturer</t>
  </si>
  <si>
    <t>Profit and warranty from module manufacturer</t>
  </si>
  <si>
    <t>Profit on pack</t>
  </si>
  <si>
    <t>Warranty on pack</t>
  </si>
  <si>
    <t>Costs</t>
  </si>
  <si>
    <t>Battery System</t>
  </si>
  <si>
    <t>Battery system cost, $</t>
  </si>
  <si>
    <t>Battery system cost, $/kWh</t>
  </si>
  <si>
    <r>
      <t>Battery system cost, $/kWh</t>
    </r>
    <r>
      <rPr>
        <vertAlign val="subscript"/>
        <sz val="10"/>
        <rFont val="Arial"/>
        <family val="2"/>
      </rPr>
      <t>(Useable)</t>
    </r>
  </si>
  <si>
    <t>Pack</t>
  </si>
  <si>
    <t>Pack cost, $/pack</t>
  </si>
  <si>
    <t>Pack cost, $/kWh</t>
  </si>
  <si>
    <r>
      <t>Pack cost, $/kWh</t>
    </r>
    <r>
      <rPr>
        <vertAlign val="subscript"/>
        <sz val="10"/>
        <rFont val="Arial"/>
        <family val="2"/>
      </rPr>
      <t>(Useable)</t>
    </r>
  </si>
  <si>
    <t>Module</t>
  </si>
  <si>
    <t>Module cost, $/module</t>
  </si>
  <si>
    <t>Module cost per pack, $/pack</t>
  </si>
  <si>
    <t>Module cost, $/kWh</t>
  </si>
  <si>
    <r>
      <t>Module cost, $/kWh</t>
    </r>
    <r>
      <rPr>
        <vertAlign val="subscript"/>
        <sz val="10"/>
        <rFont val="Arial"/>
        <family val="2"/>
      </rPr>
      <t>(Useable)</t>
    </r>
  </si>
  <si>
    <t>Cell</t>
  </si>
  <si>
    <t>Cell cost, $/cell</t>
  </si>
  <si>
    <t>Cell cost, $/module</t>
  </si>
  <si>
    <t>Cell cost, $/pack</t>
  </si>
  <si>
    <r>
      <t>Cell cost, $/kWh</t>
    </r>
    <r>
      <rPr>
        <vertAlign val="subscript"/>
        <sz val="10"/>
        <rFont val="Arial"/>
        <family val="2"/>
      </rPr>
      <t>(Useable)</t>
    </r>
  </si>
  <si>
    <t>Additional Considerations</t>
  </si>
  <si>
    <t>Module fraction of pack cost</t>
  </si>
  <si>
    <t>Cell fraction of module cost</t>
  </si>
  <si>
    <t>Cell fraction of pack cost</t>
  </si>
  <si>
    <t>Dynamic Table for User-Controlled Results Selection</t>
  </si>
  <si>
    <t>Summary of Input/Output</t>
  </si>
  <si>
    <t xml:space="preserve">To use this worksheet, go through Chem, Battery Design, BMS, Manufacturing Costs, Cost Breakdown, Recycle, and Thermal tabs and place "x" into the designated column (typically Column 'A') to collate the selected data here. Then, place the next highest integer that has not been used yet to the value you want brought into Dashboard. If you use a repeated value, the cell will turn red. </t>
  </si>
  <si>
    <t>DON’T EDIT, NEEDED FOR TABLE TO THE LEFT (SUMMARY INPUT/OUTPUT TABLE)</t>
  </si>
  <si>
    <t>Number of Parameters on a given Tab</t>
  </si>
  <si>
    <t>x</t>
  </si>
  <si>
    <t>Tab</t>
  </si>
  <si>
    <t>#</t>
  </si>
  <si>
    <t>x Location</t>
  </si>
  <si>
    <t>Name</t>
  </si>
  <si>
    <t>Value</t>
  </si>
  <si>
    <t>Total</t>
  </si>
  <si>
    <t>Number of Values</t>
  </si>
  <si>
    <t>Location</t>
  </si>
  <si>
    <t>No. of Parameters</t>
  </si>
  <si>
    <t>Battery</t>
  </si>
  <si>
    <t>A</t>
  </si>
  <si>
    <t>B</t>
  </si>
  <si>
    <t>C</t>
  </si>
  <si>
    <t># of Values</t>
  </si>
  <si>
    <t>G</t>
  </si>
  <si>
    <t>AE</t>
  </si>
  <si>
    <t>Program for Calculating Performance and Materials Requirements / Battery Design</t>
  </si>
  <si>
    <t xml:space="preserve">Automatic input (can only be changed in Dashboard or Chem) </t>
  </si>
  <si>
    <t>Key inputs and general pack structure used in the calculations</t>
  </si>
  <si>
    <t>Number of packs per vehicle (parallel or series)</t>
  </si>
  <si>
    <t>Parallel (P) or series (S) packs</t>
  </si>
  <si>
    <t>Total target battery system acceleration power, kW</t>
  </si>
  <si>
    <t>Total target battery system energy, kWh</t>
  </si>
  <si>
    <t>Battery Pack Parameters</t>
  </si>
  <si>
    <t>Vehicle type</t>
  </si>
  <si>
    <t>Designated duration of power pulse</t>
  </si>
  <si>
    <t>Target pack power, kW</t>
  </si>
  <si>
    <t>Estimated pack power at target % OCV, kW</t>
  </si>
  <si>
    <t>Target pack energy, kWh</t>
  </si>
  <si>
    <t>Cells per pack</t>
  </si>
  <si>
    <t>Total cells per battery system</t>
  </si>
  <si>
    <t>Capacities, Ah</t>
  </si>
  <si>
    <t xml:space="preserve">Module capacity, Ah </t>
  </si>
  <si>
    <t>Mass balance</t>
  </si>
  <si>
    <t>Calculations of the needed amount of materials to meet pack needs</t>
  </si>
  <si>
    <t>Positive Electrode</t>
  </si>
  <si>
    <t>Weight %</t>
  </si>
  <si>
    <t>Density</t>
  </si>
  <si>
    <t>Positive active material, g/cell</t>
  </si>
  <si>
    <t>Conductive additive for positive electrode, g/cell</t>
  </si>
  <si>
    <t>Positive electrode binder, g/cell</t>
  </si>
  <si>
    <t>Positive electrode void fraction, %</t>
  </si>
  <si>
    <t>Vol. %</t>
  </si>
  <si>
    <t>Total positive electrode coating, g/cell</t>
  </si>
  <si>
    <t>Negative Electrode</t>
  </si>
  <si>
    <t>Negative active material per cell, g/cell</t>
  </si>
  <si>
    <t>Conductive additive for negative electrode, g/cell</t>
  </si>
  <si>
    <t>Negative electrode binder, g/cell</t>
  </si>
  <si>
    <t>Negative electrode void fraction, %</t>
  </si>
  <si>
    <t>Total negative electrode coating, g/cell</t>
  </si>
  <si>
    <t>Additives</t>
  </si>
  <si>
    <t>Cell Components</t>
  </si>
  <si>
    <r>
      <t xml:space="preserve">Thick., </t>
    </r>
    <r>
      <rPr>
        <sz val="10"/>
        <rFont val="Symbol"/>
        <family val="1"/>
        <charset val="2"/>
      </rPr>
      <t>m</t>
    </r>
    <r>
      <rPr>
        <sz val="10"/>
        <rFont val="Arial"/>
        <family val="2"/>
      </rPr>
      <t>m</t>
    </r>
  </si>
  <si>
    <r>
      <t>Positive foil per cell, m</t>
    </r>
    <r>
      <rPr>
        <sz val="9"/>
        <rFont val="Calibri"/>
        <family val="2"/>
      </rPr>
      <t>²</t>
    </r>
  </si>
  <si>
    <r>
      <t>Negative foil per cell, m</t>
    </r>
    <r>
      <rPr>
        <sz val="10"/>
        <rFont val="Calibri"/>
        <family val="2"/>
      </rPr>
      <t>²</t>
    </r>
  </si>
  <si>
    <r>
      <t>Separator per cell, m</t>
    </r>
    <r>
      <rPr>
        <sz val="10"/>
        <rFont val="Calibri"/>
        <family val="2"/>
      </rPr>
      <t>²</t>
    </r>
  </si>
  <si>
    <t>Electrolyte per cell, L</t>
  </si>
  <si>
    <t>Electrolylte additive per cell, g/cell</t>
  </si>
  <si>
    <t>Positive terminal per cell, g</t>
  </si>
  <si>
    <t>Negative terminal per cell, g</t>
  </si>
  <si>
    <t>Thickness of cell container aluminum layer (default = 100), µm</t>
  </si>
  <si>
    <t>Thickness of cell container PET layer (default = 30), µm</t>
  </si>
  <si>
    <t>Thickness of cell container PP layer (default = 20), µm</t>
  </si>
  <si>
    <t>Thickness of cell container (PET-Al-PP), µm</t>
  </si>
  <si>
    <r>
      <t>Density of cell container, g/cm</t>
    </r>
    <r>
      <rPr>
        <sz val="10"/>
        <rFont val="Calibri"/>
        <family val="2"/>
      </rPr>
      <t>³</t>
    </r>
  </si>
  <si>
    <t>Width of buffer region for container sealing (default = 6), mm</t>
  </si>
  <si>
    <t>Mass of cell container (PET-Al-PP), g</t>
  </si>
  <si>
    <t>Cell mass, g</t>
  </si>
  <si>
    <t>Length-to-width ratio for positive electrode (default = 3)</t>
  </si>
  <si>
    <t>Applied cell thickness target, mm</t>
  </si>
  <si>
    <t>Override cell thickness target, mm</t>
  </si>
  <si>
    <t>Thickness of cell edge from positive electrode to outside of fold (default = 1), mm</t>
  </si>
  <si>
    <t>Cell Terminal Dimensions</t>
  </si>
  <si>
    <t>Positive terminal material thickness (default = 1.2), mm</t>
  </si>
  <si>
    <t>Negative terminal material thickness (default = 0.8), mm</t>
  </si>
  <si>
    <t>External weld tab length (default = 8), mm</t>
  </si>
  <si>
    <t>a</t>
  </si>
  <si>
    <t>Feedthrough length (default = 5), mm</t>
  </si>
  <si>
    <t>b</t>
  </si>
  <si>
    <t>Internal tab length, mm</t>
  </si>
  <si>
    <t>c</t>
  </si>
  <si>
    <t>Buffer between edge of current collector and edge of internal tab (default = 2), mm</t>
  </si>
  <si>
    <t>Internal tab width, mm</t>
  </si>
  <si>
    <t>d</t>
  </si>
  <si>
    <t>Feedthrough width, mm</t>
  </si>
  <si>
    <t>e</t>
  </si>
  <si>
    <t>Total length of terminal, mm</t>
  </si>
  <si>
    <t>Effective length of conduction path (20% added to length), mm</t>
  </si>
  <si>
    <t>End of positive electrode to internal tabs of terminals, mm</t>
  </si>
  <si>
    <t>Cell Capacity Parameters</t>
  </si>
  <si>
    <t>Positive active material capacity, mAh/g</t>
  </si>
  <si>
    <r>
      <t>Positive electrode capacity, Ah/cm</t>
    </r>
    <r>
      <rPr>
        <sz val="10"/>
        <rFont val="Calibri"/>
        <family val="2"/>
      </rPr>
      <t>³</t>
    </r>
  </si>
  <si>
    <t>Negative active material capacity, mAh/g</t>
  </si>
  <si>
    <r>
      <t>Negative electrode capacity, Ah/cm</t>
    </r>
    <r>
      <rPr>
        <sz val="10"/>
        <rFont val="Calibri"/>
        <family val="2"/>
      </rPr>
      <t>³</t>
    </r>
  </si>
  <si>
    <t>Negative-to-positive capacity ratio after formation</t>
  </si>
  <si>
    <t>Excess negative area, %</t>
  </si>
  <si>
    <t>Electrode Thickness Calculations</t>
  </si>
  <si>
    <t>Examination of the different limits that could be placed on the battery</t>
  </si>
  <si>
    <t>Section 1: Determination of key limits and reference values</t>
  </si>
  <si>
    <t>Limits and Factors</t>
  </si>
  <si>
    <t>ASI temperature dependent prefactor (only for discharging)</t>
  </si>
  <si>
    <t>minimum % OCV at full power, %</t>
  </si>
  <si>
    <t>% OCV at full power adjusted for thickness limit, %</t>
  </si>
  <si>
    <t>Values at Maximum State of Charge (SOC)</t>
  </si>
  <si>
    <t>Max SOC, %</t>
  </si>
  <si>
    <t>Cell open circuit voltage (OCV) at max SOC cutoff, V</t>
  </si>
  <si>
    <t>Reference, electrochemical, 2s ASI at max SOC at 25 °C, ohm-cm²</t>
  </si>
  <si>
    <t>Reference, electrochemical, 10s ASI at max SOC at 25 °C, ohm-cm²</t>
  </si>
  <si>
    <t>Reference, electrochemical, 10s ASI at max SOC at temperature, ohm-cm²</t>
  </si>
  <si>
    <t>Values at Minimum State of Charge (SOC)</t>
  </si>
  <si>
    <t>Min SOC, %</t>
  </si>
  <si>
    <t>Cell open circuit voltage (OCV) at min SOC, V</t>
  </si>
  <si>
    <t>Pack OCV at min SOC (estimated), V</t>
  </si>
  <si>
    <r>
      <t>Reference, electrochemical, 2s ASI at min SOC at 25°C, ohm-cm</t>
    </r>
    <r>
      <rPr>
        <sz val="10"/>
        <rFont val="Calibri"/>
        <family val="2"/>
      </rPr>
      <t>²</t>
    </r>
  </si>
  <si>
    <r>
      <t>Reference, electrochemical, 10s ASI at min SOC at 25°C, ohm-cm</t>
    </r>
    <r>
      <rPr>
        <sz val="10"/>
        <rFont val="Calibri"/>
        <family val="2"/>
      </rPr>
      <t>²</t>
    </r>
  </si>
  <si>
    <r>
      <t>Reference, electrochemical, 10s ASI at min SOC at temperature, ohm-cm</t>
    </r>
    <r>
      <rPr>
        <sz val="10"/>
        <rFont val="Calibri"/>
        <family val="2"/>
      </rPr>
      <t>²</t>
    </r>
  </si>
  <si>
    <t>Values at SOC for pulse power</t>
  </si>
  <si>
    <t>Duration of pulse, s</t>
  </si>
  <si>
    <t>Start of pulse</t>
  </si>
  <si>
    <t>SOC for pulse at full power, %</t>
  </si>
  <si>
    <t>Cell OCV at full power, V</t>
  </si>
  <si>
    <r>
      <t>Reference, electrochemical, 2s ASI for rated power at 25°C, ohm-cm</t>
    </r>
    <r>
      <rPr>
        <sz val="10"/>
        <rFont val="Calibri"/>
        <family val="2"/>
      </rPr>
      <t>²</t>
    </r>
  </si>
  <si>
    <r>
      <t>Reference, electrochemical, 10s ASI for rated power at 25°C, ohm-cm</t>
    </r>
    <r>
      <rPr>
        <sz val="10"/>
        <rFont val="Calibri"/>
        <family val="2"/>
      </rPr>
      <t>²</t>
    </r>
  </si>
  <si>
    <t>End of pulse</t>
  </si>
  <si>
    <t>minimum SOC after required pulse duration, %</t>
  </si>
  <si>
    <t>Reference, electrochemical, 2s ASI for rated power at 25°C, ohm-cm²</t>
  </si>
  <si>
    <t>Reference, electrochemical, 10s ASI for rated power at 25°C, ohm-cm²</t>
  </si>
  <si>
    <t>Estimated, reference, electrochemical, ASI for pulse at 25°C, ohm-cm²</t>
  </si>
  <si>
    <t xml:space="preserve">Values at SOC for average operation / energy </t>
  </si>
  <si>
    <t>SOC at average operation, %</t>
  </si>
  <si>
    <t>Average OCV for operation, V</t>
  </si>
  <si>
    <r>
      <t>Reference, electrochemical, 2s ASI for energy at 25</t>
    </r>
    <r>
      <rPr>
        <sz val="10"/>
        <rFont val="Calibri"/>
        <family val="2"/>
      </rPr>
      <t>°</t>
    </r>
    <r>
      <rPr>
        <sz val="10"/>
        <rFont val="Arial"/>
        <family val="2"/>
      </rPr>
      <t>C, ohm-cm²</t>
    </r>
  </si>
  <si>
    <t>Reference, electrochemical, 10s ASI for energy  at 25°C, ohm-cm²</t>
  </si>
  <si>
    <t>Estimated, electrochemical ASI for energy at temperature, ohm-cm²</t>
  </si>
  <si>
    <t>Section 2: ASI of interconnects</t>
  </si>
  <si>
    <t>Cell Interconnects</t>
  </si>
  <si>
    <t>Thickness of copper interconnects (default =1.0), mm</t>
  </si>
  <si>
    <r>
      <t>Conductor cross-section, cm</t>
    </r>
    <r>
      <rPr>
        <sz val="10"/>
        <rFont val="Calibri"/>
        <family val="2"/>
      </rPr>
      <t>²</t>
    </r>
  </si>
  <si>
    <t>Effective conductor length, cm</t>
  </si>
  <si>
    <t>Total resistance of all interconnects, ohms</t>
  </si>
  <si>
    <t>Number of cell interconnects per module</t>
  </si>
  <si>
    <r>
      <t>ASI of cell interconnects, ohm-cm</t>
    </r>
    <r>
      <rPr>
        <sz val="10"/>
        <rFont val="Calibri"/>
        <family val="2"/>
      </rPr>
      <t>²</t>
    </r>
  </si>
  <si>
    <t>Tabs to Module Terminals</t>
  </si>
  <si>
    <r>
      <t xml:space="preserve">Maximum allowable heating rate (default = 0.4), </t>
    </r>
    <r>
      <rPr>
        <sz val="10"/>
        <rFont val="Calibri"/>
        <family val="2"/>
      </rPr>
      <t>°</t>
    </r>
    <r>
      <rPr>
        <sz val="10"/>
        <rFont val="Arial"/>
        <family val="2"/>
      </rPr>
      <t>C/s</t>
    </r>
  </si>
  <si>
    <t>Resistance including that of extra cell interconnects, ohms</t>
  </si>
  <si>
    <t>Number per module (default = 2)</t>
  </si>
  <si>
    <r>
      <t>ASI of tabs to module terminals, ohm-cm</t>
    </r>
    <r>
      <rPr>
        <sz val="10"/>
        <rFont val="Calibri"/>
        <family val="2"/>
      </rPr>
      <t>²</t>
    </r>
  </si>
  <si>
    <t>Module Terminals</t>
  </si>
  <si>
    <r>
      <t xml:space="preserve">Maximum allowable heating rate (default = 0.2), </t>
    </r>
    <r>
      <rPr>
        <sz val="10"/>
        <rFont val="Calibri"/>
        <family val="2"/>
      </rPr>
      <t>°</t>
    </r>
    <r>
      <rPr>
        <sz val="10"/>
        <rFont val="Arial"/>
        <family val="2"/>
      </rPr>
      <t>C/s</t>
    </r>
  </si>
  <si>
    <t>Resistance, ohms</t>
  </si>
  <si>
    <r>
      <t>Module terminal ASI, ohm-cm</t>
    </r>
    <r>
      <rPr>
        <sz val="10"/>
        <rFont val="Calibri"/>
        <family val="2"/>
      </rPr>
      <t>²</t>
    </r>
  </si>
  <si>
    <t>Module Interconnects</t>
  </si>
  <si>
    <t>Effective conductor length (default = 6), cm</t>
  </si>
  <si>
    <t>Number per pack</t>
  </si>
  <si>
    <t>Bus Bar to Pack Terminal</t>
  </si>
  <si>
    <r>
      <t xml:space="preserve">Maximum allowable heating rate (default = 0.04), </t>
    </r>
    <r>
      <rPr>
        <sz val="10"/>
        <rFont val="Calibri"/>
        <family val="2"/>
      </rPr>
      <t>°</t>
    </r>
    <r>
      <rPr>
        <sz val="10"/>
        <rFont val="Arial"/>
        <family val="2"/>
      </rPr>
      <t>C/s</t>
    </r>
  </si>
  <si>
    <r>
      <t>Bus bar ASI, ohm-cm</t>
    </r>
    <r>
      <rPr>
        <sz val="10"/>
        <rFont val="Calibri"/>
        <family val="2"/>
      </rPr>
      <t>²</t>
    </r>
  </si>
  <si>
    <t>Bus Bar for Bridging Module Rows</t>
  </si>
  <si>
    <t>Pack Terminals</t>
  </si>
  <si>
    <t>Effective conductor length (default = 12), cm</t>
  </si>
  <si>
    <r>
      <t>Pack terminal ASI, ohm-cm</t>
    </r>
    <r>
      <rPr>
        <sz val="10"/>
        <rFont val="Calibri"/>
        <family val="2"/>
      </rPr>
      <t>²</t>
    </r>
  </si>
  <si>
    <t>Section 3: Determination of area specific impedance (ASI) for power and energy modes</t>
  </si>
  <si>
    <t>Chemistry-dependent (electrochemical) ASI</t>
  </si>
  <si>
    <t>Limiting current density for power bursts, mA/cm²</t>
  </si>
  <si>
    <t>Limiting C-rate for power bursts, A/Ah</t>
  </si>
  <si>
    <r>
      <t xml:space="preserve">Negative electrode ASIinf at 25 </t>
    </r>
    <r>
      <rPr>
        <sz val="10"/>
        <rFont val="Calibri"/>
        <family val="2"/>
      </rPr>
      <t>°</t>
    </r>
    <r>
      <rPr>
        <sz val="9"/>
        <rFont val="Arial"/>
        <family val="2"/>
      </rPr>
      <t>C</t>
    </r>
    <r>
      <rPr>
        <sz val="10"/>
        <rFont val="Arial"/>
        <family val="2"/>
      </rPr>
      <t>, ohm-cm²</t>
    </r>
  </si>
  <si>
    <r>
      <t xml:space="preserve">Positive electrode ASIinf at 25 </t>
    </r>
    <r>
      <rPr>
        <sz val="10"/>
        <rFont val="Calibri"/>
        <family val="2"/>
      </rPr>
      <t>°</t>
    </r>
    <r>
      <rPr>
        <sz val="9"/>
        <rFont val="Arial"/>
        <family val="2"/>
      </rPr>
      <t>C</t>
    </r>
    <r>
      <rPr>
        <sz val="10"/>
        <rFont val="Arial"/>
        <family val="2"/>
      </rPr>
      <t>, ohm-cm²</t>
    </r>
  </si>
  <si>
    <t>Electrode system ASI for rated power at temperature, ohm-cm²</t>
  </si>
  <si>
    <t>Maximum cell current, A</t>
  </si>
  <si>
    <t>Maximum module current, A</t>
  </si>
  <si>
    <t>Maximum pack current, A</t>
  </si>
  <si>
    <t>Conductor Resistances and Distribution to Cell ASI</t>
  </si>
  <si>
    <t>Cell current collector ASI, ohms-cm²</t>
  </si>
  <si>
    <t>X</t>
  </si>
  <si>
    <r>
      <t>ASI of positive current collector, ohm-cm</t>
    </r>
    <r>
      <rPr>
        <sz val="10"/>
        <rFont val="Calibri"/>
        <family val="2"/>
      </rPr>
      <t>²</t>
    </r>
  </si>
  <si>
    <r>
      <t>ASI of negative current collector, ohm-cm</t>
    </r>
    <r>
      <rPr>
        <sz val="10"/>
        <rFont val="Calibri"/>
        <family val="2"/>
      </rPr>
      <t>²</t>
    </r>
  </si>
  <si>
    <r>
      <t>ASI of positive terminal, ohm-cm</t>
    </r>
    <r>
      <rPr>
        <sz val="10"/>
        <rFont val="Calibri"/>
        <family val="2"/>
      </rPr>
      <t>²</t>
    </r>
  </si>
  <si>
    <r>
      <t>ASI of negative terminal, ohm-cm</t>
    </r>
    <r>
      <rPr>
        <sz val="10"/>
        <rFont val="Calibri"/>
        <family val="2"/>
      </rPr>
      <t>²</t>
    </r>
  </si>
  <si>
    <t>Total Cell ASI</t>
  </si>
  <si>
    <t>Total cell hardware and battery ASI, ohm-cm²</t>
  </si>
  <si>
    <t>Total cell ASI for power, ohm-cm²</t>
  </si>
  <si>
    <t>Total cell ASI for energy (C/3 rate), ohm-cm²</t>
  </si>
  <si>
    <t>Section 4: Calculation of positive electrode thickness for charging (when applicable)</t>
  </si>
  <si>
    <t>Charger</t>
  </si>
  <si>
    <t>Maximum charger power, kW</t>
  </si>
  <si>
    <t>Charger voltage (default = 480), V</t>
  </si>
  <si>
    <t>Maximum charger current (soft limit), A</t>
  </si>
  <si>
    <t>Maximum current to achieve desired charging time, A</t>
  </si>
  <si>
    <t>Electrode Thickness from Desired Charge Time</t>
  </si>
  <si>
    <t>Target battery pack power, kW</t>
  </si>
  <si>
    <t>Max allowable temperature (default = 55), °C</t>
  </si>
  <si>
    <t>Desired charging time for 80% of capacity, minutes</t>
  </si>
  <si>
    <t>Section 5: Selection for positive electrode thickness</t>
  </si>
  <si>
    <t>Electrode Coating Thickness Calculation</t>
  </si>
  <si>
    <t>Negative-to-positive electrode thickness ratio</t>
  </si>
  <si>
    <t>Options for Positive Electrode Thickness</t>
  </si>
  <si>
    <t>Optional override available in Dashboard, µm</t>
  </si>
  <si>
    <t>Determined by power at target OCV, µm</t>
  </si>
  <si>
    <t>Determined by ASI for energy, µm</t>
  </si>
  <si>
    <t>Determined by charging limits, µm</t>
  </si>
  <si>
    <t>Determined by max allowable thickness, µm</t>
  </si>
  <si>
    <t>Selected Electrode Thicknesses, µm</t>
  </si>
  <si>
    <t>Positive electrode areal capacity, mAh/cm²</t>
  </si>
  <si>
    <t>Negative electrode areal capacity, mAh/cm²</t>
  </si>
  <si>
    <t>Cell Area Calculation, cm²</t>
  </si>
  <si>
    <t>Positive area determined by positive thickness override, cm²</t>
  </si>
  <si>
    <t>Positive Thickness Override</t>
  </si>
  <si>
    <t>Positive area determined by power at target % OCV, cm²</t>
  </si>
  <si>
    <t>Power Limitations</t>
  </si>
  <si>
    <t>Positive area determined by energy (C/3), cm²</t>
  </si>
  <si>
    <t>Energy Limitations</t>
  </si>
  <si>
    <t>Positive area determined by charging limits, cm²</t>
  </si>
  <si>
    <t>Charging</t>
  </si>
  <si>
    <t>Positive area determined by max allowable thickness, cm²</t>
  </si>
  <si>
    <t>Max Thickness</t>
  </si>
  <si>
    <t>Selected positive electrode area including possible charging limits, cm²</t>
  </si>
  <si>
    <t>Negative electrode area, cm²</t>
  </si>
  <si>
    <t>Area Limited by</t>
  </si>
  <si>
    <t>Cell, module, and pack construction</t>
  </si>
  <si>
    <t xml:space="preserve">Sizing of all components </t>
  </si>
  <si>
    <t>Cell Dimensions</t>
  </si>
  <si>
    <t>Number of bicell layers (97% packing density)</t>
  </si>
  <si>
    <t>Width of positive electrode, mm</t>
  </si>
  <si>
    <t>Length of positive electrode, mm</t>
  </si>
  <si>
    <t>Excess width and length of negative electrode over that of positive (default = 2.0), mm</t>
  </si>
  <si>
    <t>Excess width of separator over that of positive (default = 2.0), mm</t>
  </si>
  <si>
    <t>Excess length of separator over that of positive (default = 6.0), mm</t>
  </si>
  <si>
    <t>Length of positive current collector tabs, mm</t>
  </si>
  <si>
    <t>Length of negative current collector tabs, mm</t>
  </si>
  <si>
    <t>Width of terminals, mm</t>
  </si>
  <si>
    <t>Width of cell, mm</t>
  </si>
  <si>
    <t>Length of cell, mm</t>
  </si>
  <si>
    <r>
      <t>Volume of cell, cm</t>
    </r>
    <r>
      <rPr>
        <sz val="10"/>
        <rFont val="Calibri"/>
        <family val="2"/>
      </rPr>
      <t>³</t>
    </r>
  </si>
  <si>
    <t>Calculated Module Parameters</t>
  </si>
  <si>
    <t>Cell Interconnects (Cu)</t>
  </si>
  <si>
    <t>Interconnect width, mm</t>
  </si>
  <si>
    <t>Conductor length, mm</t>
  </si>
  <si>
    <t>Number of cell interconnects per module (including those needed for tabs to terminals)</t>
  </si>
  <si>
    <t>Total mass of interconnects per module, g</t>
  </si>
  <si>
    <t>Interconnect Panels, Front and Back (polymer)</t>
  </si>
  <si>
    <t>Length of each panel, mm</t>
  </si>
  <si>
    <t>Width, mm</t>
  </si>
  <si>
    <t>Thickness (default = 2), mm</t>
  </si>
  <si>
    <r>
      <t>Mass of both panels (2.1 g/cm</t>
    </r>
    <r>
      <rPr>
        <vertAlign val="superscript"/>
        <sz val="10"/>
        <rFont val="Arial"/>
        <family val="2"/>
      </rPr>
      <t>3</t>
    </r>
    <r>
      <rPr>
        <sz val="10"/>
        <rFont val="Arial"/>
        <family val="2"/>
      </rPr>
      <t>), g</t>
    </r>
  </si>
  <si>
    <t>Length (width of cell feedthrough plus 20 mm), mm</t>
  </si>
  <si>
    <t>Mass of both tabs, g</t>
  </si>
  <si>
    <t>Length (default = 35), mm</t>
  </si>
  <si>
    <t>Mass of both terminals (includes 20% additional weight for insulation and fastener), g</t>
  </si>
  <si>
    <t>Module Conductors / Thermal Enclosure</t>
  </si>
  <si>
    <t>Length of aluminum conductor or thermal enclosure around cells, mm</t>
  </si>
  <si>
    <t>Thickness of aluminum conductor or thermal enclosure, mm</t>
  </si>
  <si>
    <r>
      <t xml:space="preserve">Total mass </t>
    </r>
    <r>
      <rPr>
        <sz val="10"/>
        <color rgb="FFFF0000"/>
        <rFont val="Arial"/>
        <family val="2"/>
      </rPr>
      <t>per module</t>
    </r>
    <r>
      <rPr>
        <sz val="10"/>
        <rFont val="Arial"/>
        <family val="2"/>
      </rPr>
      <t xml:space="preserve"> of aluminum heat conductors or thermal enclosures, g</t>
    </r>
  </si>
  <si>
    <t>Module Enclosure</t>
  </si>
  <si>
    <r>
      <t>Module monitoring system (MMS, 120-mm L x 12-mm W x 16-mm H, 2.0 g/cm</t>
    </r>
    <r>
      <rPr>
        <vertAlign val="superscript"/>
        <sz val="10"/>
        <rFont val="Arial"/>
        <family val="2"/>
      </rPr>
      <t>3</t>
    </r>
    <r>
      <rPr>
        <sz val="10"/>
        <rFont val="Arial"/>
        <family val="2"/>
      </rPr>
      <t>), g</t>
    </r>
  </si>
  <si>
    <t>Module wall material</t>
  </si>
  <si>
    <t>steel</t>
  </si>
  <si>
    <t>Module wall thickness (default = 0.3), mm</t>
  </si>
  <si>
    <t>Module enclosure, g</t>
  </si>
  <si>
    <t>Provisions for gas release (default = 5), g</t>
  </si>
  <si>
    <t>Width of space beyond end of cell terminal at back of module (default = 2), mm</t>
  </si>
  <si>
    <t>Width of space beyond end of cell terminal at front of module (default = 6), mm</t>
  </si>
  <si>
    <t>Module Dimmensions and Mass</t>
  </si>
  <si>
    <t>Module height (not including double-seam seals at top and bottom), mm</t>
  </si>
  <si>
    <t>Calculated Battery Pack Parameters</t>
  </si>
  <si>
    <t>Battery pack capacity, Ah</t>
  </si>
  <si>
    <t>Total pack energy storage, kWh</t>
  </si>
  <si>
    <t>Useable pack energy storage, kWh</t>
  </si>
  <si>
    <t>OCV at full power, V</t>
  </si>
  <si>
    <t>Pack nominal voltage, V</t>
  </si>
  <si>
    <t>Pack power at target % OCV and SOC, kW</t>
  </si>
  <si>
    <t>Pack power at % OCV adjusted for thickness limits, kW</t>
  </si>
  <si>
    <t>Maximum current at full power, A</t>
  </si>
  <si>
    <t>Maximum current density at full power, mA/cm²</t>
  </si>
  <si>
    <t>C-rate at full power, A/Ah</t>
  </si>
  <si>
    <t>Module Row Rack</t>
  </si>
  <si>
    <t>Length, mm</t>
  </si>
  <si>
    <t>Height, mm</t>
  </si>
  <si>
    <t>Thickness of steel rack support channel (default = 1), mm</t>
  </si>
  <si>
    <t>Width of side rails of support channel and upper channel (default = 10), mm</t>
  </si>
  <si>
    <t>Mass of lower channel, kg</t>
  </si>
  <si>
    <t>Thickness of steel in upper rack channel and vertical rack members (default = 1), mm</t>
  </si>
  <si>
    <t>Total length of vertical rack members, mm</t>
  </si>
  <si>
    <r>
      <t>Cross-section of vertical rack members (default = 15), mm</t>
    </r>
    <r>
      <rPr>
        <sz val="10"/>
        <rFont val="Calibri"/>
        <family val="2"/>
      </rPr>
      <t>²</t>
    </r>
  </si>
  <si>
    <t>Mass of upper rack channel and vertical rack members, kg</t>
  </si>
  <si>
    <t>Thickness of module restraint plates (steel, default = 2), mm</t>
  </si>
  <si>
    <r>
      <t>Area of each restraint plate including welding tabs, cm</t>
    </r>
    <r>
      <rPr>
        <sz val="10"/>
        <rFont val="Calibri"/>
        <family val="2"/>
      </rPr>
      <t>²</t>
    </r>
  </si>
  <si>
    <r>
      <t>Volume of each 1.5-mm steel plate on front and back module and 6 bolts for compression, cm</t>
    </r>
    <r>
      <rPr>
        <sz val="10"/>
        <rFont val="Calibri"/>
        <family val="2"/>
      </rPr>
      <t>³</t>
    </r>
  </si>
  <si>
    <t>Mass of module restraint system, kg</t>
  </si>
  <si>
    <t>Thickness of polymer pads between modules (default = 2), mm</t>
  </si>
  <si>
    <t>Additional rack length for adjustment of module restraint (default = 15), mm</t>
  </si>
  <si>
    <t>Additional rack length for bus bars (default = 10), mm</t>
  </si>
  <si>
    <t>Additional rack length for coolant distribution and bus bars, mm</t>
  </si>
  <si>
    <t>Mass of polymer pads between modules (0.3 g/cm3), kg/row of modules</t>
  </si>
  <si>
    <t>Total mass of hardware and pads in each row rack (not including cooling panels), kg</t>
  </si>
  <si>
    <t>Liquid Cooling System</t>
  </si>
  <si>
    <t>Width of coolant panels above and below modules, mm</t>
  </si>
  <si>
    <t>Thickness of coolant panel channels (default = 5), mm</t>
  </si>
  <si>
    <t>Thickness of coolant panel walls (default = 0.3), mm</t>
  </si>
  <si>
    <t>Total thickness of coolant panel (stainless steel sheets), mm</t>
  </si>
  <si>
    <t>Length of each coolant panel, mm</t>
  </si>
  <si>
    <t>Total mass of empty coolant panels for the pack, kg</t>
  </si>
  <si>
    <t xml:space="preserve">Diameter (I.D) of inlet and outlet cooling manifolds (0.5-mm wall, default = 25), mm </t>
  </si>
  <si>
    <t xml:space="preserve">Diameter (I.D) of connecting tubing (0.4-mm wall, default = 12), mm </t>
  </si>
  <si>
    <t xml:space="preserve">Length of inlet and outlet main tubing, mm </t>
  </si>
  <si>
    <t>Length of tubing (12-mm I.D. x 0.4-mm wall) connecting to panels at front and back of rows, mm</t>
  </si>
  <si>
    <t>Mass of stainless steel mains, g</t>
  </si>
  <si>
    <t>Mass of connecting tubing plus 4 fittings per row (10g each), g</t>
  </si>
  <si>
    <t>Total mass of coolant manifold, kg</t>
  </si>
  <si>
    <t>Total mass of coolant within pack, kg</t>
  </si>
  <si>
    <t>Mass of cooling system within pack,kg</t>
  </si>
  <si>
    <t>Pack Dimensions and Mass</t>
  </si>
  <si>
    <t>Battery pack length (aligned with length of module rows), mm</t>
  </si>
  <si>
    <t>Battery pack width (across width of module rows), mm</t>
  </si>
  <si>
    <t>Battery pack height, mm</t>
  </si>
  <si>
    <t>Tolerance on interior dimensions (default = 2), mm</t>
  </si>
  <si>
    <t>Additional interior pack module row width for module interconnects, mm</t>
  </si>
  <si>
    <t>Pack jacket insulation thickness (default = 10), mm</t>
  </si>
  <si>
    <t>Pack jacket total base thickness, mm</t>
  </si>
  <si>
    <t>Pack jacket total top thickness, mm</t>
  </si>
  <si>
    <t>Interior jacket dimension accross width of rows, mm</t>
  </si>
  <si>
    <t>Pack Jacket Base</t>
  </si>
  <si>
    <t>Interior aluminum plate thickness (default = 1), mm</t>
  </si>
  <si>
    <t>Exterior steel plate thickness (default = 1), mm</t>
  </si>
  <si>
    <t>Angle iron perimeter frame, mm</t>
  </si>
  <si>
    <t>Angle iron perimeter unit mass, g/mm</t>
  </si>
  <si>
    <t>Override angle iron perimeter unit mass, g/mm</t>
  </si>
  <si>
    <t>Mass of angle iron, kg</t>
  </si>
  <si>
    <t>Mass of steel in pack jacket, kg</t>
  </si>
  <si>
    <t>Mass of aluminum, kg</t>
  </si>
  <si>
    <r>
      <t>Area of insulation (density = 0.032 g/cm</t>
    </r>
    <r>
      <rPr>
        <vertAlign val="superscript"/>
        <sz val="10"/>
        <rFont val="Arial"/>
        <family val="2"/>
      </rPr>
      <t>3</t>
    </r>
    <r>
      <rPr>
        <sz val="10"/>
        <rFont val="Arial"/>
        <family val="2"/>
      </rPr>
      <t>), m</t>
    </r>
    <r>
      <rPr>
        <vertAlign val="superscript"/>
        <sz val="10"/>
        <rFont val="Arial"/>
        <family val="2"/>
      </rPr>
      <t>2</t>
    </r>
  </si>
  <si>
    <t>Mass of jacket base, kg</t>
  </si>
  <si>
    <t>Pack Jacket Top</t>
  </si>
  <si>
    <t>Exterior aluminum plate thickness, mm</t>
  </si>
  <si>
    <t>Mass of jacket top, kg</t>
  </si>
  <si>
    <t>Total mass of pack jacket, kg</t>
  </si>
  <si>
    <t>Volume and Mass Summary</t>
  </si>
  <si>
    <t>Volume of pack integration unit (BMS &amp; disconnects), L</t>
  </si>
  <si>
    <t>Volume of battery pack and integration unit, L</t>
  </si>
  <si>
    <t>Mass of each module inter-connect (including fastener), g</t>
  </si>
  <si>
    <t>Mass of bus bar for packs,  g</t>
  </si>
  <si>
    <t>Mass of both battery pack terminals (90% copper including fasteners, 10% seal material), g</t>
  </si>
  <si>
    <t>Power of battery heaters, kW</t>
  </si>
  <si>
    <t>Mass of battery pack heaters (0.2 kg/kW), kg</t>
  </si>
  <si>
    <t>Battery jacket and hardware mass, kg</t>
  </si>
  <si>
    <t>Pack battery management system (BMS), kg</t>
  </si>
  <si>
    <t xml:space="preserve"> </t>
  </si>
  <si>
    <t>Mass of battery pack and integration unit, kg</t>
  </si>
  <si>
    <t>Battery system volume (all packs), L</t>
  </si>
  <si>
    <t>Battery system mass (all packs), kg</t>
  </si>
  <si>
    <t>Battery Cooling System Exterior to Battery</t>
  </si>
  <si>
    <t>Heat generation rate for battery system on discharge, W</t>
  </si>
  <si>
    <t>Cooling system</t>
  </si>
  <si>
    <t>Mass of cooling system exterior to battery packs, kg</t>
  </si>
  <si>
    <t>Volume of cooling system exterior to battery packs, L</t>
  </si>
  <si>
    <t>Vehicle Electric Parameters</t>
  </si>
  <si>
    <t>Energy requirement of vehicle on UDDS cycle (default = 250), Wh/mile</t>
  </si>
  <si>
    <t>Energy requirement of battery pack, Wh/mile</t>
  </si>
  <si>
    <t>Available battery energy, % of total</t>
  </si>
  <si>
    <t>Vehicle electric range, miles</t>
  </si>
  <si>
    <t>Iterative Calculations</t>
  </si>
  <si>
    <t>Pack capacity estimating parameter, Ah</t>
  </si>
  <si>
    <t>Pack capacity, Ah (holding)</t>
  </si>
  <si>
    <t>Pack capacity convergence constant</t>
  </si>
  <si>
    <t>Positive electrode thickness, µm (holding)</t>
  </si>
  <si>
    <t>Convergence constant for positive electrode thickness</t>
  </si>
  <si>
    <t>Addition to cell thickness to adjust for whole number of electrodes, mm</t>
  </si>
  <si>
    <t>Addition to cell thickness, mm (holding)</t>
  </si>
  <si>
    <t>Convergence constant for cell thickness</t>
  </si>
  <si>
    <t>Battery System Values</t>
  </si>
  <si>
    <t>Pack power, kW</t>
  </si>
  <si>
    <t>Pack energy, kWh</t>
  </si>
  <si>
    <t>Power to energy ratio (with respect to power at target % OCV)</t>
  </si>
  <si>
    <r>
      <t>Pack energy (Useable), kWh</t>
    </r>
    <r>
      <rPr>
        <vertAlign val="subscript"/>
        <sz val="10"/>
        <rFont val="Arial"/>
        <family val="2"/>
      </rPr>
      <t>(Useable)</t>
    </r>
  </si>
  <si>
    <t>Pack mass, kg</t>
  </si>
  <si>
    <t>Cell mass, kg/cell</t>
  </si>
  <si>
    <t>Cell volume, L/cell</t>
  </si>
  <si>
    <t>Calculation Warnings and Errors</t>
  </si>
  <si>
    <t>Errors</t>
  </si>
  <si>
    <t>Number</t>
  </si>
  <si>
    <t>Error: Number or cells not divisible by number of cells in parallel</t>
  </si>
  <si>
    <t>Error: Number of modules not divisible by number of modules in parallel</t>
  </si>
  <si>
    <t>Error: Pulse goes below lower operating SOC window</t>
  </si>
  <si>
    <t>Error: Electrode thickness smaller than minimum allowable thickness</t>
  </si>
  <si>
    <t>Warnings</t>
  </si>
  <si>
    <t>Warning: Number of modules rows not 1, 2 or 4 (number and size of busbars may become excessive)</t>
  </si>
  <si>
    <t>Warning: Number of modules in parallel should be 1 or 2 (number and mass of interconnects may be underestimated)</t>
  </si>
  <si>
    <t>Warning: Pulse ends in reserve safety margin (voltage drops too low)</t>
  </si>
  <si>
    <t>Warning: Power couple selected but energy couple may be more suitable for selected vehicle</t>
  </si>
  <si>
    <t>Warning: Energy couple selected but power couple may be more suitable for selected vehicle</t>
  </si>
  <si>
    <t>Warning: Pack size exceeds 5 ft in multiple dimensions (may exceed dimensions of vehicle)</t>
  </si>
  <si>
    <t>Warning: Pack voltage exceeds 1000 V (BMS cost and size will be underestimated)</t>
  </si>
  <si>
    <t>Warning: Desired charge time requires a charging power which exceeds input charger power</t>
  </si>
  <si>
    <t>Error and Warning Tags</t>
  </si>
  <si>
    <t>List of errors</t>
  </si>
  <si>
    <t>Error Tags</t>
  </si>
  <si>
    <t>List of warnings</t>
  </si>
  <si>
    <t>Warning Tags</t>
  </si>
  <si>
    <t>Selected Chemistry - Choose a Chemistry in Dashboard</t>
  </si>
  <si>
    <t>NMC333-G (Power)</t>
  </si>
  <si>
    <t>ID #</t>
  </si>
  <si>
    <t>NMC333-G (Energy)</t>
  </si>
  <si>
    <t>NMC532-G (Power)</t>
  </si>
  <si>
    <t>NMC532-G (Energy)</t>
  </si>
  <si>
    <t>NMC622-G (Power)</t>
  </si>
  <si>
    <t>NMC622-G (Energy)</t>
  </si>
  <si>
    <t>NMC811-G (Power)</t>
  </si>
  <si>
    <t>NCA-G (Power)</t>
  </si>
  <si>
    <t>NCA-G (Energy)</t>
  </si>
  <si>
    <t>LFP-G (Power)</t>
  </si>
  <si>
    <t>LFP-G (Energy)</t>
  </si>
  <si>
    <t>LMO-G (Power)</t>
  </si>
  <si>
    <t>LMO-G (Energy)</t>
  </si>
  <si>
    <t>LMO-LTO (Power)</t>
  </si>
  <si>
    <t>LMO-LTO (Energy)</t>
  </si>
  <si>
    <t>System ID</t>
  </si>
  <si>
    <t>Column #</t>
  </si>
  <si>
    <t>Notes</t>
  </si>
  <si>
    <t>This is a supplied set of data from BatPaC</t>
  </si>
  <si>
    <t>BatPaC Default</t>
  </si>
  <si>
    <t>Default is 50/50 NMC532 and LMO, % is mass based</t>
  </si>
  <si>
    <t>Automatic input (Change using overrides)</t>
  </si>
  <si>
    <t>Description</t>
  </si>
  <si>
    <t>This data set considers a mix of two positive electrodes. Change values in Chem!CQ7:CQ9</t>
  </si>
  <si>
    <t>Add X to add to Summary of Results Worksheet</t>
  </si>
  <si>
    <t>Property</t>
  </si>
  <si>
    <t>Applied Value</t>
  </si>
  <si>
    <t>Default Value</t>
  </si>
  <si>
    <t>Couple Name</t>
  </si>
  <si>
    <t>Positive electrode</t>
  </si>
  <si>
    <t>Mixing Values</t>
  </si>
  <si>
    <t>Positive Electrode Active Material</t>
  </si>
  <si>
    <t>Active material</t>
  </si>
  <si>
    <t>NMC333</t>
  </si>
  <si>
    <t>NMC532</t>
  </si>
  <si>
    <t>NMC622</t>
  </si>
  <si>
    <t>NMC811</t>
  </si>
  <si>
    <t>NCA</t>
  </si>
  <si>
    <t>LFP</t>
  </si>
  <si>
    <t>LMO</t>
  </si>
  <si>
    <t>Positive Electrode 1 Source</t>
  </si>
  <si>
    <t>Positive electrode active material capacity, mAh/g:</t>
  </si>
  <si>
    <t>Active material capacity, mAh/g:</t>
  </si>
  <si>
    <t>% Positive electrode 1</t>
  </si>
  <si>
    <t>Positive Electrode 2 Source</t>
  </si>
  <si>
    <t>Positive Electrode Composition, Weight %</t>
  </si>
  <si>
    <t xml:space="preserve">Positive Electrode Composition </t>
  </si>
  <si>
    <t>Positive electrode 1 Col Val</t>
  </si>
  <si>
    <t>Positive electrode active material weight %</t>
  </si>
  <si>
    <t>Active material weight %</t>
  </si>
  <si>
    <t>Positive electrode 2 Col Val</t>
  </si>
  <si>
    <t>Positive electrode carbon addtive weight %</t>
  </si>
  <si>
    <t>Carbon additive weight %</t>
  </si>
  <si>
    <t>Anode Check</t>
  </si>
  <si>
    <t>Positive electrode binder weight %</t>
  </si>
  <si>
    <t>Binder weight %</t>
  </si>
  <si>
    <t>Binder solvent for positive electrode</t>
  </si>
  <si>
    <t>Binder solvent</t>
  </si>
  <si>
    <t>NMP</t>
  </si>
  <si>
    <r>
      <t>Positive Material Density, g/cm</t>
    </r>
    <r>
      <rPr>
        <b/>
        <i/>
        <vertAlign val="superscript"/>
        <sz val="10"/>
        <rFont val="Arial"/>
        <family val="2"/>
      </rPr>
      <t>3</t>
    </r>
  </si>
  <si>
    <r>
      <t>Positive Material Densities, g/cm</t>
    </r>
    <r>
      <rPr>
        <u/>
        <vertAlign val="superscript"/>
        <sz val="11"/>
        <rFont val="Times New Roman"/>
        <family val="1"/>
      </rPr>
      <t>3</t>
    </r>
  </si>
  <si>
    <t>Positive electrode active material density, g/cm³</t>
  </si>
  <si>
    <t>Positive electrode carbon additive density, g/cm³</t>
  </si>
  <si>
    <t>Carbon additive</t>
  </si>
  <si>
    <t>Positive electrode binder density, g/cm³</t>
  </si>
  <si>
    <t>Binder</t>
  </si>
  <si>
    <t>Positive Electrode Structural/Kinetic Properties</t>
  </si>
  <si>
    <t>Positive electrode porosity, volume % of void space</t>
  </si>
  <si>
    <t>Void, vol% of positive electrode</t>
  </si>
  <si>
    <t>Positive electrode active material particle radius, µm</t>
  </si>
  <si>
    <t>Active material particle radius, µm</t>
  </si>
  <si>
    <t>Positive electrode specific particle area "a", cm²/cm³</t>
  </si>
  <si>
    <r>
      <t>Positive electrode specific area "a", cm</t>
    </r>
    <r>
      <rPr>
        <vertAlign val="superscript"/>
        <sz val="11"/>
        <rFont val="Times New Roman"/>
        <family val="1"/>
      </rPr>
      <t>2</t>
    </r>
    <r>
      <rPr>
        <sz val="11"/>
        <rFont val="Times New Roman"/>
        <family val="1"/>
      </rPr>
      <t>/cm</t>
    </r>
    <r>
      <rPr>
        <vertAlign val="superscript"/>
        <sz val="11"/>
        <rFont val="Times New Roman"/>
        <family val="1"/>
      </rPr>
      <t>3</t>
    </r>
  </si>
  <si>
    <r>
      <t>Positive electrode active material exchange current, i</t>
    </r>
    <r>
      <rPr>
        <vertAlign val="subscript"/>
        <sz val="10"/>
        <rFont val="Arial"/>
        <family val="2"/>
      </rPr>
      <t>0</t>
    </r>
    <r>
      <rPr>
        <sz val="10"/>
        <rFont val="Arial"/>
        <family val="2"/>
      </rPr>
      <t>, mA/cm</t>
    </r>
    <r>
      <rPr>
        <vertAlign val="superscript"/>
        <sz val="10"/>
        <rFont val="Arial"/>
        <family val="2"/>
      </rPr>
      <t>2</t>
    </r>
  </si>
  <si>
    <r>
      <t>Active material exchange current, i</t>
    </r>
    <r>
      <rPr>
        <vertAlign val="subscript"/>
        <sz val="11"/>
        <rFont val="Times New Roman"/>
        <family val="1"/>
      </rPr>
      <t>0</t>
    </r>
    <r>
      <rPr>
        <sz val="11"/>
        <rFont val="Times New Roman"/>
        <family val="1"/>
      </rPr>
      <t>, mA/cm</t>
    </r>
    <r>
      <rPr>
        <vertAlign val="superscript"/>
        <sz val="11"/>
        <rFont val="Times New Roman"/>
        <family val="1"/>
      </rPr>
      <t>2</t>
    </r>
  </si>
  <si>
    <t>Maximum thickness limit for positive electrode, mm</t>
  </si>
  <si>
    <t>Minimum thickness limit for positive electrode, mm</t>
  </si>
  <si>
    <t>Positive Foil Properties</t>
  </si>
  <si>
    <t>Positive foil material</t>
  </si>
  <si>
    <t>Material</t>
  </si>
  <si>
    <t>Aluminum</t>
  </si>
  <si>
    <t>Positive foil thickness, µm</t>
  </si>
  <si>
    <r>
      <t xml:space="preserve">Thickness, </t>
    </r>
    <r>
      <rPr>
        <sz val="11"/>
        <rFont val="Calibri"/>
        <family val="2"/>
      </rPr>
      <t>µ</t>
    </r>
    <r>
      <rPr>
        <sz val="11"/>
        <rFont val="Times New Roman"/>
        <family val="1"/>
      </rPr>
      <t>m</t>
    </r>
  </si>
  <si>
    <t>Add 5% silicon to negative electrode?</t>
  </si>
  <si>
    <t>Negative Electrode Active Material</t>
  </si>
  <si>
    <t>LTO</t>
  </si>
  <si>
    <t>Negative electrode active material capacity, mAh/g:</t>
  </si>
  <si>
    <t>Negative Electrode Composition, Weight %</t>
  </si>
  <si>
    <t>Negative Electrode Composition</t>
  </si>
  <si>
    <t>Negative electrode active weight %</t>
  </si>
  <si>
    <t>89:6:5 in BatPaC 4.0</t>
  </si>
  <si>
    <t>Negative electrode carbon addtive weight %</t>
  </si>
  <si>
    <t>Negative electrode binder weight %</t>
  </si>
  <si>
    <t>Binder solvent for negative electrode</t>
  </si>
  <si>
    <t>Water</t>
  </si>
  <si>
    <r>
      <t>Negative Material Density, g/cm</t>
    </r>
    <r>
      <rPr>
        <b/>
        <i/>
        <vertAlign val="superscript"/>
        <sz val="10"/>
        <rFont val="Arial"/>
        <family val="2"/>
      </rPr>
      <t>3</t>
    </r>
  </si>
  <si>
    <r>
      <t>Negative Material Densities, g/cm</t>
    </r>
    <r>
      <rPr>
        <u/>
        <vertAlign val="superscript"/>
        <sz val="11"/>
        <rFont val="Times New Roman"/>
        <family val="1"/>
      </rPr>
      <t>3</t>
    </r>
  </si>
  <si>
    <t>Negative electrode active material density, g/cm³</t>
  </si>
  <si>
    <t>Negative electrode carbon additive density, g/cm³</t>
  </si>
  <si>
    <t>Negative electrode binder density, g/cm³</t>
  </si>
  <si>
    <t>Negative Electrode Structural/Kinetic Properties</t>
  </si>
  <si>
    <t>Negative electrode porosity, volume % of void space</t>
  </si>
  <si>
    <t>Void, vol% negative electrode</t>
  </si>
  <si>
    <t>Negative electrode active material particle radius, µm</t>
  </si>
  <si>
    <t>Negative electrode specific area "a", cm²/cm³</t>
  </si>
  <si>
    <r>
      <t>Negative electrode active material exchange current, i</t>
    </r>
    <r>
      <rPr>
        <vertAlign val="subscript"/>
        <sz val="10"/>
        <rFont val="Arial"/>
        <family val="2"/>
      </rPr>
      <t>0</t>
    </r>
    <r>
      <rPr>
        <sz val="10"/>
        <rFont val="Arial"/>
        <family val="2"/>
      </rPr>
      <t>, mA/cm</t>
    </r>
    <r>
      <rPr>
        <vertAlign val="superscript"/>
        <sz val="10"/>
        <rFont val="Arial"/>
        <family val="2"/>
      </rPr>
      <t>2</t>
    </r>
  </si>
  <si>
    <t>Negative Foil Properties</t>
  </si>
  <si>
    <t>Negative foil material</t>
  </si>
  <si>
    <t>Copper</t>
  </si>
  <si>
    <r>
      <t xml:space="preserve">Negative foil thickness, </t>
    </r>
    <r>
      <rPr>
        <sz val="10"/>
        <rFont val="Calibri"/>
        <family val="2"/>
      </rPr>
      <t>µ</t>
    </r>
    <r>
      <rPr>
        <sz val="9"/>
        <rFont val="Arial"/>
        <family val="2"/>
      </rPr>
      <t>m</t>
    </r>
  </si>
  <si>
    <t>Separator</t>
  </si>
  <si>
    <r>
      <t xml:space="preserve">Separator thickness, </t>
    </r>
    <r>
      <rPr>
        <sz val="10"/>
        <rFont val="Calibri"/>
        <family val="2"/>
      </rPr>
      <t>µ</t>
    </r>
    <r>
      <rPr>
        <sz val="10"/>
        <rFont val="Arial"/>
        <family val="2"/>
      </rPr>
      <t>m</t>
    </r>
  </si>
  <si>
    <t>Separator porosity, volume % of void space</t>
  </si>
  <si>
    <t>Void, vol% separator</t>
  </si>
  <si>
    <t>Separator density, g/cm³</t>
  </si>
  <si>
    <r>
      <t>Density, g/cm</t>
    </r>
    <r>
      <rPr>
        <vertAlign val="superscript"/>
        <sz val="11"/>
        <rFont val="Times New Roman"/>
        <family val="1"/>
      </rPr>
      <t>3</t>
    </r>
  </si>
  <si>
    <t xml:space="preserve">Electrolyte </t>
  </si>
  <si>
    <t>Electrolyte</t>
  </si>
  <si>
    <t>Electrolyte density, g/cm³</t>
  </si>
  <si>
    <t>Electrolyte (1.2M LiPF6), g Li/L electrolyte</t>
  </si>
  <si>
    <t xml:space="preserve">Limiting current for ionic diffuison </t>
  </si>
  <si>
    <t>*additives are assumed to be a small fraction of the total mass, thus the volume contributions are neglected</t>
  </si>
  <si>
    <t>Additive for the positive electrode</t>
  </si>
  <si>
    <t>Additive name</t>
  </si>
  <si>
    <t>None</t>
  </si>
  <si>
    <t>Additive weight percentage, % of total positive electrode material mass</t>
  </si>
  <si>
    <t>Weight percent, % of total positive material mass</t>
  </si>
  <si>
    <t>Lithium mass fraction in additive, %</t>
  </si>
  <si>
    <t>Price of additive, $/kg</t>
  </si>
  <si>
    <t>Price of additive</t>
  </si>
  <si>
    <t>Additive for the negative electrode</t>
  </si>
  <si>
    <t>Additive weight percentage, % of total negative electrode material mass</t>
  </si>
  <si>
    <t>Weight percent, % of total negative material mass</t>
  </si>
  <si>
    <t>Additive for the Electrolyte</t>
  </si>
  <si>
    <t>Additive weight percentage, % of total electrolyte mass</t>
  </si>
  <si>
    <t>Weight percent, % of total electrolyte material mass</t>
  </si>
  <si>
    <t>Electrochemical properties</t>
  </si>
  <si>
    <t>Electrochemical Properties</t>
  </si>
  <si>
    <t>Open circuit voltage, V</t>
  </si>
  <si>
    <t>Open circuit voltage at 0% SOC, V</t>
  </si>
  <si>
    <t>Open circuit voltage at 10% SOC, V</t>
  </si>
  <si>
    <t>Open circuit voltage at 20% SOC, V</t>
  </si>
  <si>
    <t>Open circuit voltage at 30% SOC, V</t>
  </si>
  <si>
    <t>Open circuit voltage at 40% SOC, V</t>
  </si>
  <si>
    <t>Open circuit voltage at 50% SOC, V</t>
  </si>
  <si>
    <t>Open circuit voltage at 60% SOC, V</t>
  </si>
  <si>
    <t>Open circuit voltage at 70% SOC, V</t>
  </si>
  <si>
    <t>Open circuit voltage at 80% SOC, V</t>
  </si>
  <si>
    <t>Open circuit voltage at 90% SOC, V</t>
  </si>
  <si>
    <t>Open circuit voltage at 100% SOC, V</t>
  </si>
  <si>
    <r>
      <t xml:space="preserve">Electrochemical ASI at 2-sec burst, T0 = 25 </t>
    </r>
    <r>
      <rPr>
        <b/>
        <sz val="12"/>
        <rFont val="Calibri"/>
        <family val="2"/>
      </rPr>
      <t>°</t>
    </r>
    <r>
      <rPr>
        <b/>
        <sz val="12"/>
        <rFont val="Arial"/>
        <family val="2"/>
      </rPr>
      <t xml:space="preserve">C, ohm-cm² </t>
    </r>
  </si>
  <si>
    <r>
      <t xml:space="preserve">Area specific impedance at 2-sec burst, T0 = 25 </t>
    </r>
    <r>
      <rPr>
        <u/>
        <sz val="11"/>
        <rFont val="Calibri"/>
        <family val="2"/>
      </rPr>
      <t>°</t>
    </r>
    <r>
      <rPr>
        <u/>
        <sz val="11"/>
        <rFont val="Times New Roman"/>
        <family val="1"/>
      </rPr>
      <t>C, ohm-cm²</t>
    </r>
  </si>
  <si>
    <t>Area specific impedance at 2-sec burst, 0% SOC, ohm-cm²</t>
  </si>
  <si>
    <t>ASI at 2-sec burst, 0% SOC, ohm-cm²</t>
  </si>
  <si>
    <t>Area specific impedance at 2-sec burst, 10% SOC, ohm-cm²</t>
  </si>
  <si>
    <t>ASI at 2-sec burst, 10% SOC, ohm-cm²</t>
  </si>
  <si>
    <t>Area specific impedance at 2-sec burst, 20% SOC, ohm-cm²</t>
  </si>
  <si>
    <t>ASI at 2-sec burst, 20% SOC, ohm-cm²</t>
  </si>
  <si>
    <t>Area specific impedance at 2-sec burst, 30% SOC, ohm-cm²</t>
  </si>
  <si>
    <t>ASI at 2-sec burst, 30% SOC, ohm-cm²</t>
  </si>
  <si>
    <t>Area specific impedance at 2-sec burst, 40% SOC, ohm-cm²</t>
  </si>
  <si>
    <t>ASI at 2-sec burst, 40% SOC, ohm-cm²</t>
  </si>
  <si>
    <t>Area specific impedance at 2-sec burst, 50% SOC, ohm-cm²</t>
  </si>
  <si>
    <t>ASI at 2-sec burst, 50% SOC, ohm-cm²</t>
  </si>
  <si>
    <t>Area specific impedance at 2-sec burst, 60% SOC, ohm-cm²</t>
  </si>
  <si>
    <t>ASI at 2-sec burst, 60% SOC, ohm-cm²</t>
  </si>
  <si>
    <t>Area specific impedance at 2-sec burst, 70% SOC, ohm-cm²</t>
  </si>
  <si>
    <t>ASI at 2-sec burst, 70% SOC, ohm-cm²</t>
  </si>
  <si>
    <t>Area specific impedance at 2-sec burst, 80% SOC, ohm-cm²</t>
  </si>
  <si>
    <t>ASI at 2-sec burst, 80% SOC, ohm-cm²</t>
  </si>
  <si>
    <t>Area specific impedance at 2-sec burst, 90% SOC, ohm-cm²</t>
  </si>
  <si>
    <t>ASI at 2-sec burst, 90% SOC, ohm-cm²</t>
  </si>
  <si>
    <t>Area specific impedance at 2-sec burst, 100% SOC, ohm-cm²</t>
  </si>
  <si>
    <t>ASI at 2-sec burst, 100% SOC, ohm-cm²</t>
  </si>
  <si>
    <t>Electrochemical ASI at 10-sec burst, T0 = 25 °C, ohm-cm²</t>
  </si>
  <si>
    <r>
      <t xml:space="preserve">Area specific impedance at 10-sec burst, T0 = 25 </t>
    </r>
    <r>
      <rPr>
        <u/>
        <sz val="11"/>
        <rFont val="Calibri"/>
        <family val="2"/>
      </rPr>
      <t>°</t>
    </r>
    <r>
      <rPr>
        <u/>
        <sz val="11"/>
        <rFont val="Times New Roman"/>
        <family val="1"/>
      </rPr>
      <t>C, ohm-cm²</t>
    </r>
  </si>
  <si>
    <t>Area specific impedance at 10-sec burst, 0% SOC, ohm-cm²</t>
  </si>
  <si>
    <t>ASI at 10-sec burst, 0% SOC, ohm-cm²</t>
  </si>
  <si>
    <t>Area specific impedance at 10-sec burst, 10% SOC, ohm-cm²</t>
  </si>
  <si>
    <t>ASI at 10-sec burst, 10% SOC, ohm-cm²</t>
  </si>
  <si>
    <t>Area specific impedance at 10-sec burst, 20% SOC, ohm-cm²</t>
  </si>
  <si>
    <t>ASI at 10-sec burst, 20% SOC, ohm-cm²</t>
  </si>
  <si>
    <t>Area specific impedance at 10-sec burst, 30% SOC, ohm-cm²</t>
  </si>
  <si>
    <t>ASI at 10-sec burst, 30% SOC, ohm-cm²</t>
  </si>
  <si>
    <t>Area specific impedance at 10-sec burst, 40% SOC, ohm-cm²</t>
  </si>
  <si>
    <t>ASI at 10-sec burst, 40% SOC, ohm-cm²</t>
  </si>
  <si>
    <t>Area specific impedance at 10-sec burst, 50% SOC, ohm-cm²</t>
  </si>
  <si>
    <t>ASI at 10-sec burst, 50% SOC, ohm-cm²</t>
  </si>
  <si>
    <t>Area specific impedance at 10-sec burst, 60% SOC, ohm-cm²</t>
  </si>
  <si>
    <t>ASI at 10-sec burst, 60% SOC, ohm-cm²</t>
  </si>
  <si>
    <t>Area specific impedance at 10-sec burst, 70% SOC, ohm-cm²</t>
  </si>
  <si>
    <t>ASI at 10-sec burst, 70% SOC, ohm-cm²</t>
  </si>
  <si>
    <t>Area specific impedance at 10-sec burst, 80% SOC, ohm-cm²</t>
  </si>
  <si>
    <t>ASI at 10-sec burst, 80% SOC, ohm-cm²</t>
  </si>
  <si>
    <t>Area specific impedance at 10-sec burst, 90% SOC, ohm-cm²</t>
  </si>
  <si>
    <t>ASI at 10-sec burst, 90% SOC, ohm-cm²</t>
  </si>
  <si>
    <t>Area specific impedance at 10-sec burst, 100% SOC, ohm-cm²</t>
  </si>
  <si>
    <t>ASI at 10-sec burst, 100% SOC, ohm-cm²</t>
  </si>
  <si>
    <t>Conditions at default ASI values</t>
  </si>
  <si>
    <t>Electrode thickness at default ASI values</t>
  </si>
  <si>
    <r>
      <t>Positive electrode capacity at default ASI, mAh/cm</t>
    </r>
    <r>
      <rPr>
        <vertAlign val="superscript"/>
        <sz val="10"/>
        <rFont val="Arial"/>
        <family val="2"/>
      </rPr>
      <t>2</t>
    </r>
  </si>
  <si>
    <r>
      <t>Positive electrode capacity at default ASI, mAh/cm</t>
    </r>
    <r>
      <rPr>
        <sz val="11"/>
        <rFont val="Calibri"/>
        <family val="2"/>
      </rPr>
      <t>²</t>
    </r>
  </si>
  <si>
    <t>Positive electrode thickness at default ASI, µm</t>
  </si>
  <si>
    <t>Negative electrode thickness at default ASI, µm</t>
  </si>
  <si>
    <t>Pulse C-rate at default ASI, A/Ah</t>
  </si>
  <si>
    <t>Pulse C-rate, A/Ah</t>
  </si>
  <si>
    <t>Interfacial area specific impedance, ohm-cm²</t>
  </si>
  <si>
    <t>ASI associated with positive interfacial effects, ohm-cm²</t>
  </si>
  <si>
    <t>ASI from positive interfacial effects, ohm-cm²</t>
  </si>
  <si>
    <t>ASI associated with negative interfacial effects, ohm-cm²</t>
  </si>
  <si>
    <t>ASI from negative interfacial effects, ohm-cm²</t>
  </si>
  <si>
    <t>Solid state diffusion limiting C-rate (10-s), A/Ah</t>
  </si>
  <si>
    <t>Effective activation energy for ASI calculations (kJ/mole)</t>
  </si>
  <si>
    <t>Effective activation energy for ASI, kJ/mole</t>
  </si>
  <si>
    <t>Material Costs</t>
  </si>
  <si>
    <t>Cell Materials Costs</t>
  </si>
  <si>
    <t>Positive electrode, $/kg</t>
  </si>
  <si>
    <t>Cost of active material for positive electrode, $/kg</t>
  </si>
  <si>
    <t>Cost of carbon additive for positive electrode, $/kg</t>
  </si>
  <si>
    <t>Cost of binder for positive electrode $/kg</t>
  </si>
  <si>
    <t>Binder PVDF</t>
  </si>
  <si>
    <t>Cost of solvent of positive electrode $/kg</t>
  </si>
  <si>
    <t>Binder Solvent (NMP)</t>
  </si>
  <si>
    <t>Negative electrode material, $/kg</t>
  </si>
  <si>
    <t>Cost of active material for negative electrode, $/kg</t>
  </si>
  <si>
    <t>Cost of carbon additive for negative electrode, $/kg</t>
  </si>
  <si>
    <t>Cost of binder for negative electrode $/kg</t>
  </si>
  <si>
    <t>Cost of solvent of negative electrode $/kg</t>
  </si>
  <si>
    <t>Additional Components</t>
  </si>
  <si>
    <t>Positive current collector foil, $/m²</t>
  </si>
  <si>
    <r>
      <t>Positive current collector foil, $/m</t>
    </r>
    <r>
      <rPr>
        <vertAlign val="superscript"/>
        <sz val="11"/>
        <rFont val="Times New Roman"/>
        <family val="1"/>
      </rPr>
      <t>2</t>
    </r>
  </si>
  <si>
    <t>Negative current collector foil, $/m²</t>
  </si>
  <si>
    <r>
      <t>Negative current collector foil, $/m</t>
    </r>
    <r>
      <rPr>
        <vertAlign val="superscript"/>
        <sz val="11"/>
        <rFont val="Times New Roman"/>
        <family val="1"/>
      </rPr>
      <t>2</t>
    </r>
  </si>
  <si>
    <t>Separators, $/m²</t>
  </si>
  <si>
    <r>
      <t>Separators, $/m</t>
    </r>
    <r>
      <rPr>
        <vertAlign val="superscript"/>
        <sz val="11"/>
        <rFont val="Times New Roman"/>
        <family val="1"/>
      </rPr>
      <t>2</t>
    </r>
  </si>
  <si>
    <t>Battery Management System</t>
  </si>
  <si>
    <t>Input Data from BatPaC</t>
  </si>
  <si>
    <t>Number of modules per battery pack</t>
  </si>
  <si>
    <t>Cells per battery pack</t>
  </si>
  <si>
    <t>Cell group capacity, Ah</t>
  </si>
  <si>
    <t>Current carrying capacity of terminals and interconnects, A</t>
  </si>
  <si>
    <t>Nominal pack voltage, V</t>
  </si>
  <si>
    <t>Cells in series</t>
  </si>
  <si>
    <t>Cells per ASIC</t>
  </si>
  <si>
    <t>Number of ASIC</t>
  </si>
  <si>
    <t>Production Volume</t>
  </si>
  <si>
    <t>Cost, Mass, and Volume</t>
  </si>
  <si>
    <t>Number of Parts per Pack</t>
  </si>
  <si>
    <t>Battery Management Unit (BMU)</t>
  </si>
  <si>
    <t>PCB</t>
  </si>
  <si>
    <t>Connector-20 pin</t>
  </si>
  <si>
    <t>Connector-16 pin</t>
  </si>
  <si>
    <t>Conformal coating</t>
  </si>
  <si>
    <t>Main micro</t>
  </si>
  <si>
    <t>Pizoelectric crystal</t>
  </si>
  <si>
    <t>Flash memory</t>
  </si>
  <si>
    <t>V sense micro</t>
  </si>
  <si>
    <t>V sense ASIC</t>
  </si>
  <si>
    <t>CAN transceiver</t>
  </si>
  <si>
    <t>Common mode choke</t>
  </si>
  <si>
    <t>5V reference - main</t>
  </si>
  <si>
    <t>5V reference - Vsense</t>
  </si>
  <si>
    <t>Dual isolators</t>
  </si>
  <si>
    <t>Single optocouplers</t>
  </si>
  <si>
    <t>Buffers</t>
  </si>
  <si>
    <t>Schootky diode</t>
  </si>
  <si>
    <t>Diodes</t>
  </si>
  <si>
    <t>Resistors-1</t>
  </si>
  <si>
    <t>Resistors-2</t>
  </si>
  <si>
    <t>Resistors-3</t>
  </si>
  <si>
    <t>Eletrolytic capacitor</t>
  </si>
  <si>
    <t>Ceramic capacitor-1</t>
  </si>
  <si>
    <t>Ceramic capacitor-2</t>
  </si>
  <si>
    <t>Ceramic capacitor-3</t>
  </si>
  <si>
    <t>Transistors</t>
  </si>
  <si>
    <t>Resistor jumper</t>
  </si>
  <si>
    <t>Contactor control</t>
  </si>
  <si>
    <t>BMU enclosure</t>
  </si>
  <si>
    <t>Battery Disconnect Unit (BDU) Electronics/Power Electronics</t>
  </si>
  <si>
    <t>Contactor - main</t>
  </si>
  <si>
    <t>Contactor - aux</t>
  </si>
  <si>
    <t>Precharge Contactor</t>
  </si>
  <si>
    <t>Precharge resistor</t>
  </si>
  <si>
    <t>Service disconnect</t>
  </si>
  <si>
    <t>Service disconnect fuse</t>
  </si>
  <si>
    <t>Charger fuse</t>
  </si>
  <si>
    <t>Current sensor</t>
  </si>
  <si>
    <t>Interfaces Between Electronics Systems</t>
  </si>
  <si>
    <t>Total System (estimation)</t>
  </si>
  <si>
    <t>Module Electronics</t>
  </si>
  <si>
    <t>Sense line fuses</t>
  </si>
  <si>
    <t>Temperature sensors (for module and pack inlet/outlet)</t>
  </si>
  <si>
    <t>Sense PCB</t>
  </si>
  <si>
    <t>Cost Per Part, $/unit</t>
  </si>
  <si>
    <t>BDU electronics/Power electronics</t>
  </si>
  <si>
    <t>Precharge contactor</t>
  </si>
  <si>
    <t>Interfaces between electronics systems</t>
  </si>
  <si>
    <t>Module electronics</t>
  </si>
  <si>
    <t>Temmperature sensors (for module and pack inlet/outlet)</t>
  </si>
  <si>
    <t>Total Cost</t>
  </si>
  <si>
    <t>BMU</t>
  </si>
  <si>
    <t>BDU electronics/Power Electronics</t>
  </si>
  <si>
    <t>Interfaces between electronic systems</t>
  </si>
  <si>
    <t>Total Cost of BMS, $</t>
  </si>
  <si>
    <t>Total Mass of BMS, kg</t>
  </si>
  <si>
    <t>BMU PCB mass, (default = 0.04 kg)</t>
  </si>
  <si>
    <t>BMU mass added per ASIC, (default = 0.02 kg)</t>
  </si>
  <si>
    <t>Total BMU mass</t>
  </si>
  <si>
    <t>10% for enclosure for BMU</t>
  </si>
  <si>
    <t>Additional 30% for enclosure</t>
  </si>
  <si>
    <t>Total Volume of BMS, L</t>
  </si>
  <si>
    <t>BMU PCB volume (default = 0.16 L)</t>
  </si>
  <si>
    <t>BMU volume added per ASIC (default = 0.08 L)</t>
  </si>
  <si>
    <t>Total BMU volume</t>
  </si>
  <si>
    <t>Reference Costs</t>
  </si>
  <si>
    <t>p-factor for most electronic components</t>
  </si>
  <si>
    <t>Volume basis</t>
  </si>
  <si>
    <t>Fixed</t>
  </si>
  <si>
    <t>Offset</t>
  </si>
  <si>
    <t>Multiplier for</t>
  </si>
  <si>
    <t>Cost, $/unit</t>
  </si>
  <si>
    <t>for cost</t>
  </si>
  <si>
    <t>p-Value</t>
  </si>
  <si>
    <t># per ASIC</t>
  </si>
  <si>
    <t>per ASIC</t>
  </si>
  <si>
    <t>vehicle type</t>
  </si>
  <si>
    <t>5V ref-main</t>
  </si>
  <si>
    <t>Dual isolaters</t>
  </si>
  <si>
    <t>Schottky diode</t>
  </si>
  <si>
    <t>Volume L/unit</t>
  </si>
  <si>
    <t>Mass g/Unit</t>
  </si>
  <si>
    <t>Contactor - Aux</t>
  </si>
  <si>
    <t>Current, A</t>
  </si>
  <si>
    <t>Scenario 1</t>
  </si>
  <si>
    <t>Scenario 2</t>
  </si>
  <si>
    <t>Temperature sensors</t>
  </si>
  <si>
    <t>Ref for Contactor-Main</t>
  </si>
  <si>
    <t>10A Contactor</t>
  </si>
  <si>
    <t>600A Contactor</t>
  </si>
  <si>
    <t>Yields</t>
  </si>
  <si>
    <t>Cell yield, %</t>
  </si>
  <si>
    <t>(change in dashboard)</t>
  </si>
  <si>
    <t>Effective Yield</t>
  </si>
  <si>
    <t>Electrode</t>
  </si>
  <si>
    <t>Materials yield per accepted cell, %</t>
  </si>
  <si>
    <t>Across All Steps</t>
  </si>
  <si>
    <t>Mixing</t>
  </si>
  <si>
    <t>Coating</t>
  </si>
  <si>
    <t>Slitting</t>
  </si>
  <si>
    <t>Stacking</t>
  </si>
  <si>
    <t>Filling</t>
  </si>
  <si>
    <t>Positive electrode material, dry (default = 99, 95, 99, 99, -), %</t>
  </si>
  <si>
    <t>Negative electrode material, dry (defulat = 99, 95, 99, 99, -), %</t>
  </si>
  <si>
    <t>Positive current collector foil (default = -, 95, 92, 99, -), %</t>
  </si>
  <si>
    <t>Negative current collector foil (default = -, 95, 92, 99, -), %</t>
  </si>
  <si>
    <t>Separators (default = -, -, -, 98, -), %</t>
  </si>
  <si>
    <t>Electrolyte (default = -, -, -, -, 99), %</t>
  </si>
  <si>
    <t>Binder (NMP) solvent recovery, %</t>
  </si>
  <si>
    <t>Unit Cell Materials Cost</t>
  </si>
  <si>
    <t>Price</t>
  </si>
  <si>
    <t>p-factor</t>
  </si>
  <si>
    <t>Conductive additive, $/kg</t>
  </si>
  <si>
    <t>Binder solvent, $/kg</t>
  </si>
  <si>
    <r>
      <t>Positive current collector foil, $/m</t>
    </r>
    <r>
      <rPr>
        <sz val="10"/>
        <rFont val="Calibri"/>
        <family val="2"/>
      </rPr>
      <t>²</t>
    </r>
  </si>
  <si>
    <r>
      <t>Negative current collector foil, $/m</t>
    </r>
    <r>
      <rPr>
        <sz val="10"/>
        <rFont val="Calibri"/>
        <family val="2"/>
      </rPr>
      <t>²</t>
    </r>
  </si>
  <si>
    <r>
      <t>Separators, $/m</t>
    </r>
    <r>
      <rPr>
        <sz val="10"/>
        <rFont val="Calibri"/>
        <family val="2"/>
      </rPr>
      <t>²</t>
    </r>
  </si>
  <si>
    <t>Purchased Materials Costs</t>
  </si>
  <si>
    <t>Baseline</t>
  </si>
  <si>
    <t>Cost per</t>
  </si>
  <si>
    <t>Plus Cost</t>
  </si>
  <si>
    <t>Mass, $/kg</t>
  </si>
  <si>
    <t>per Cell*, $</t>
  </si>
  <si>
    <t>Positive terminal, (default = 2.41, 0.08)</t>
  </si>
  <si>
    <t>Al</t>
  </si>
  <si>
    <t>Negative terminal, (default = 8.64, 0.08)</t>
  </si>
  <si>
    <t>Cu</t>
  </si>
  <si>
    <t>Cell Container (default = 3, 0.2)</t>
  </si>
  <si>
    <t>PET-Al-PP</t>
  </si>
  <si>
    <t>Heat conductor, (default = 2.41, 0.15)</t>
  </si>
  <si>
    <t>*Scale exponent for "plus cost," p (default = 0.85)</t>
  </si>
  <si>
    <t>Cost per Module</t>
  </si>
  <si>
    <t>Parallel Unit, $</t>
  </si>
  <si>
    <t>Capacity, $/Ah</t>
  </si>
  <si>
    <t>Module management system, MMS (default = 2, 0.03)</t>
  </si>
  <si>
    <t>per Item*, $</t>
  </si>
  <si>
    <t>Cell interconnect (default = 8.72, 0.04)</t>
  </si>
  <si>
    <t>Interconnect panel (default = 2.3, 0.2)</t>
  </si>
  <si>
    <t>PP</t>
  </si>
  <si>
    <t>Module terminal (default = 8.64, 0.35)</t>
  </si>
  <si>
    <t>Module enclosure materials (default = 2.4, 0.5)</t>
  </si>
  <si>
    <t>Steel</t>
  </si>
  <si>
    <t>Provision for gas release (default = 0, 0.5), $/module</t>
  </si>
  <si>
    <t>Row rack (default = 1.33, 1)</t>
  </si>
  <si>
    <t>Pads between modules (default = 1, 0.2)</t>
  </si>
  <si>
    <t>Elastomer</t>
  </si>
  <si>
    <t>Module Interconnects and signal wiring (default = 8.52, 0.4)</t>
  </si>
  <si>
    <t>Bus bars (default = 8.36, 0.6)</t>
  </si>
  <si>
    <t>Cooling panels (default = 2.8, 0.5)</t>
  </si>
  <si>
    <t>Coolant manifolds (default = 8, 1)</t>
  </si>
  <si>
    <t>St. Steel</t>
  </si>
  <si>
    <t>Pack terminals and seals (default = 8.56, 0.75)</t>
  </si>
  <si>
    <t>Pack jacket steel (default = 1.4, 3)</t>
  </si>
  <si>
    <t>Pack jacket aluminum (default = 2.81, 3)</t>
  </si>
  <si>
    <r>
      <t>Pack jacket insulation (default = 3), $/m</t>
    </r>
    <r>
      <rPr>
        <sz val="10"/>
        <rFont val="Calibri"/>
        <family val="2"/>
      </rPr>
      <t>²</t>
    </r>
  </si>
  <si>
    <t>*Scale exponent for "plus cost" (p) (default = 0.85)</t>
  </si>
  <si>
    <t>Cost Rates for Manufacturing and Cost Breakdowns</t>
  </si>
  <si>
    <t>Cost Rates for Manufacturing</t>
  </si>
  <si>
    <t>Effective full days of operation per year (default = 320)</t>
  </si>
  <si>
    <t>Investment Costs</t>
  </si>
  <si>
    <r>
      <t>Cost of land and building (default = 3000), $/m</t>
    </r>
    <r>
      <rPr>
        <sz val="10"/>
        <rFont val="Calibri"/>
        <family val="2"/>
      </rPr>
      <t>²</t>
    </r>
  </si>
  <si>
    <t>Launch cost rates</t>
  </si>
  <si>
    <t xml:space="preserve">     Percent of direct annual materials and purch. items cost (default = 5), %</t>
  </si>
  <si>
    <t xml:space="preserve">     Percent of direct labor plus variable overhead (default = 10), %</t>
  </si>
  <si>
    <t>Working capital, percent of annual variable cost (default = 15), %</t>
  </si>
  <si>
    <t>Unit Cost of Battery Pack</t>
  </si>
  <si>
    <t>Variable Cost</t>
  </si>
  <si>
    <t>Direct labor rate (default = 25), $/hr</t>
  </si>
  <si>
    <t>Variable overhead rate</t>
  </si>
  <si>
    <t xml:space="preserve">     % of direct labor (default = 40)</t>
  </si>
  <si>
    <t xml:space="preserve">     % of depreciation (default = 20)</t>
  </si>
  <si>
    <t>Fixed Expenses</t>
  </si>
  <si>
    <t>General, Sales, Administration rates</t>
  </si>
  <si>
    <t xml:space="preserve">     Percent of direct labor plus variable overhead (default = 25), %</t>
  </si>
  <si>
    <t xml:space="preserve">     Percent of depreciation (default = 25), %</t>
  </si>
  <si>
    <t>Research and development rate (default = 40), % of depreciation</t>
  </si>
  <si>
    <t>Depreciation rates</t>
  </si>
  <si>
    <t xml:space="preserve">     Lifetime of capital equipment for straight line depreciation (default = 10), years</t>
  </si>
  <si>
    <t xml:space="preserve">     Percent of capital equipment investment, %</t>
  </si>
  <si>
    <t xml:space="preserve">     Percent of building investment (default = 5), % </t>
  </si>
  <si>
    <t>Cell profits (default = 5), % of investment</t>
  </si>
  <si>
    <t>Cell warranty cost (default = 5.6), % of cell cost added to price</t>
  </si>
  <si>
    <t>Module profits (default = 5), % of investment</t>
  </si>
  <si>
    <t>Module warranty cost (default = 5.6), % of module cost added to price</t>
  </si>
  <si>
    <t>Pack profits (default = 5), % of investment</t>
  </si>
  <si>
    <t>Pack warranty costs (default = 5.6), % of pack cost added to price</t>
  </si>
  <si>
    <t>Multipliers for Overhead to Basic Costs for Pack</t>
  </si>
  <si>
    <t>Multiplier</t>
  </si>
  <si>
    <t>Materials and purchased items</t>
  </si>
  <si>
    <t>Direct labor</t>
  </si>
  <si>
    <t>Capital equipment</t>
  </si>
  <si>
    <t>Building and land</t>
  </si>
  <si>
    <t>Battery Assembly Costs (baseline reference)</t>
  </si>
  <si>
    <t>Operation</t>
  </si>
  <si>
    <t>Plant</t>
  </si>
  <si>
    <t>p</t>
  </si>
  <si>
    <t>Electrode Processing</t>
  </si>
  <si>
    <t>Materials preparation and delivery to coating</t>
  </si>
  <si>
    <t>Positive materials</t>
  </si>
  <si>
    <t>Pertinent volume: positive active mass/year</t>
  </si>
  <si>
    <t>Direct labor, hours/year</t>
  </si>
  <si>
    <t>Capital equipment, million$</t>
  </si>
  <si>
    <r>
      <t>Plant area, m</t>
    </r>
    <r>
      <rPr>
        <sz val="10"/>
        <rFont val="Calibri"/>
        <family val="2"/>
      </rPr>
      <t>²</t>
    </r>
  </si>
  <si>
    <t>Negative materials</t>
  </si>
  <si>
    <t>Pertinent volume: negative active mass/year</t>
  </si>
  <si>
    <t>Electrode coating</t>
  </si>
  <si>
    <t>Pertinent volume: positive electrode area/year</t>
  </si>
  <si>
    <r>
      <t>Solvent evaporated, kg/m</t>
    </r>
    <r>
      <rPr>
        <sz val="10"/>
        <rFont val="Calibri"/>
        <family val="2"/>
      </rPr>
      <t>²</t>
    </r>
    <r>
      <rPr>
        <sz val="10"/>
        <rFont val="Arial"/>
        <family val="2"/>
      </rPr>
      <t>yr</t>
    </r>
  </si>
  <si>
    <t>Pertinent volume: negative electrode area/year</t>
  </si>
  <si>
    <t>Calendering</t>
  </si>
  <si>
    <t>Notching</t>
  </si>
  <si>
    <t>Vacuum Drying of Electrodes</t>
  </si>
  <si>
    <t>Cell Assembly in Dry Room</t>
  </si>
  <si>
    <t>Electrode Slitting (positive and negative)</t>
  </si>
  <si>
    <t>Pertinent volume: total electrode area/year</t>
  </si>
  <si>
    <t>Cell stacking</t>
  </si>
  <si>
    <t>Pertinent volume: number of cells/year</t>
  </si>
  <si>
    <t>Baseline Cell Capacity, Ah</t>
  </si>
  <si>
    <t>Current collector welding</t>
  </si>
  <si>
    <t>X-ray inspection</t>
  </si>
  <si>
    <t>Inserting cell in container</t>
  </si>
  <si>
    <t>Electrolyte filling and cell sealing</t>
  </si>
  <si>
    <t>Dry room (area included for all cell assembly steps)</t>
  </si>
  <si>
    <t>Pertinent volume: total electrode area/year or number of cells/year</t>
  </si>
  <si>
    <t>Formation Cycling, Testing, and Cell Sealing</t>
  </si>
  <si>
    <t>Total formation process</t>
  </si>
  <si>
    <t>Module and Pack Assembly</t>
  </si>
  <si>
    <t>Module assembly</t>
  </si>
  <si>
    <t>Pertinent volume: number of modules/year</t>
  </si>
  <si>
    <t>Battery Pack Assembly and Testing</t>
  </si>
  <si>
    <t>Pertinent volume: number of packs/year</t>
  </si>
  <si>
    <t>Warehouse</t>
  </si>
  <si>
    <t>Pertinent volume: energy/year</t>
  </si>
  <si>
    <t>Building and Supporting Systems</t>
  </si>
  <si>
    <t>Building</t>
  </si>
  <si>
    <t>Solvent recovery</t>
  </si>
  <si>
    <t>Pertinent volume: NMP mass/year</t>
  </si>
  <si>
    <t>Rejected Cell and Scrap Recycle</t>
  </si>
  <si>
    <t>Control laboratory</t>
  </si>
  <si>
    <t>Baseline Manufacturing Rates</t>
  </si>
  <si>
    <t>Effective full days of operation per year</t>
  </si>
  <si>
    <t>Number of 8-hr shifts per day (2 for shipping and receiving)</t>
  </si>
  <si>
    <t>Number of annual 8-h shifts</t>
  </si>
  <si>
    <t>Energy, kWh per year</t>
  </si>
  <si>
    <t>Number of battery packs manufactured per year</t>
  </si>
  <si>
    <t>Number of row racks per year</t>
  </si>
  <si>
    <t>Number of modules per year</t>
  </si>
  <si>
    <t>Number of cell interconnects per year</t>
  </si>
  <si>
    <t>Number of accepted cells per year</t>
  </si>
  <si>
    <t>Number of cells adjusted for yield</t>
  </si>
  <si>
    <t>Positive electrode area, m² per year</t>
  </si>
  <si>
    <t>Negative electrode area, m² per year</t>
  </si>
  <si>
    <t>Positive active material, kg per year</t>
  </si>
  <si>
    <t>Negative active material, kg per year</t>
  </si>
  <si>
    <t>Positive binder solvent evaporated, kg per year</t>
  </si>
  <si>
    <t>Negative binder solvent evaporated, kg per year</t>
  </si>
  <si>
    <t>Manufacturing Cost Calculations</t>
  </si>
  <si>
    <t>Annual Processing Rates</t>
  </si>
  <si>
    <r>
      <t>Dry room operating area, m</t>
    </r>
    <r>
      <rPr>
        <vertAlign val="superscript"/>
        <sz val="10"/>
        <rFont val="Arial"/>
        <family val="2"/>
      </rPr>
      <t>2</t>
    </r>
  </si>
  <si>
    <t>Calculated Battery Parameters (For Reference Below)</t>
  </si>
  <si>
    <t>Number of packs per battery system</t>
  </si>
  <si>
    <t>Direct Materials Costs</t>
  </si>
  <si>
    <t>Total Cell Materials per Accepted Cell</t>
  </si>
  <si>
    <t>Yield, %</t>
  </si>
  <si>
    <t>Mass ratio of positive binder solvent to positive binder</t>
  </si>
  <si>
    <t>Override mass ratio of positive binder solvent to positive binder</t>
  </si>
  <si>
    <t>Mass ratio of negative binder solvent to negative binder</t>
  </si>
  <si>
    <t>Override mass ratio of negative binder solvent to negative binder</t>
  </si>
  <si>
    <t>Positive Electrode Materials</t>
  </si>
  <si>
    <t>Positive electrode active material, g/cell</t>
  </si>
  <si>
    <t>Positive electrode carbon additive, g/cell</t>
  </si>
  <si>
    <t>Total for positive electrode (dry), g/cell</t>
  </si>
  <si>
    <t>Negative Electrode Materials</t>
  </si>
  <si>
    <t>Negative electrode active material, g/cell</t>
  </si>
  <si>
    <t>Negative electrode carbon additive, g/cell</t>
  </si>
  <si>
    <t>Total for negative electrode (dry), g/cell</t>
  </si>
  <si>
    <t>Additives, g/cell</t>
  </si>
  <si>
    <r>
      <t>Positive current collector, m</t>
    </r>
    <r>
      <rPr>
        <sz val="10"/>
        <rFont val="Calibri"/>
        <family val="2"/>
      </rPr>
      <t>²</t>
    </r>
  </si>
  <si>
    <r>
      <t>Negative current collector, m</t>
    </r>
    <r>
      <rPr>
        <sz val="10"/>
        <rFont val="Calibri"/>
        <family val="2"/>
      </rPr>
      <t>²</t>
    </r>
  </si>
  <si>
    <r>
      <t>Separators, m</t>
    </r>
    <r>
      <rPr>
        <sz val="10"/>
        <rFont val="Calibri"/>
        <family val="2"/>
      </rPr>
      <t>²</t>
    </r>
  </si>
  <si>
    <t>Electrolyte, L</t>
  </si>
  <si>
    <t>Annual Cell Materials Rates</t>
  </si>
  <si>
    <t>Positive Electrode, kg/yr</t>
  </si>
  <si>
    <t>Positive electrode active material, kg/yr</t>
  </si>
  <si>
    <t>Positive electrode carbon additive, kg/yr</t>
  </si>
  <si>
    <t>Positive electrode binder, kg/yr</t>
  </si>
  <si>
    <t>Positive electrode binder solvent, kg/yr</t>
  </si>
  <si>
    <t>Negative Electrode Material, kg/yr</t>
  </si>
  <si>
    <t>Negative electrode active material, kg/yr</t>
  </si>
  <si>
    <t>Negative electrode conductive additive, kg/yr</t>
  </si>
  <si>
    <t>Negative electrode binder, kg/yr</t>
  </si>
  <si>
    <t>Negative electrode binder solvent, kg/yr</t>
  </si>
  <si>
    <t>Additives, kg/yr</t>
  </si>
  <si>
    <t>Number of negative terminals</t>
  </si>
  <si>
    <t>Number of positive terminals</t>
  </si>
  <si>
    <t>Number of cell containers</t>
  </si>
  <si>
    <t>Number of aluminum thermal conductors</t>
  </si>
  <si>
    <t>Positive binder solvent evaporated in dryer, kg</t>
  </si>
  <si>
    <t>Is evaporated the right term? Aren't we recovering some</t>
  </si>
  <si>
    <t>Negative binder solvent evaporated in dryer, kg</t>
  </si>
  <si>
    <t>NMP solvent evaporated in dryer, kg</t>
  </si>
  <si>
    <t>Unit Cell Materials Costs</t>
  </si>
  <si>
    <t>Positive electrode active material, $/kg</t>
  </si>
  <si>
    <t>Positive electrode carbon additive, $/kg</t>
  </si>
  <si>
    <t>Positive electrode binder, $/kg</t>
  </si>
  <si>
    <t>Positive electrode binder solvent, $/kg</t>
  </si>
  <si>
    <t>Negative electrode active material, $/kg</t>
  </si>
  <si>
    <t>Negative electrode carbon additive, $/kg</t>
  </si>
  <si>
    <t>Negative electrode binder, $/kg</t>
  </si>
  <si>
    <t>Negative electrode binder solvent, $/kg</t>
  </si>
  <si>
    <r>
      <t>Positive current collector, $/m</t>
    </r>
    <r>
      <rPr>
        <sz val="10"/>
        <rFont val="Calibri"/>
        <family val="2"/>
      </rPr>
      <t>²</t>
    </r>
  </si>
  <si>
    <r>
      <t>Negative current collector, $/m</t>
    </r>
    <r>
      <rPr>
        <sz val="10"/>
        <rFont val="Calibri"/>
        <family val="2"/>
      </rPr>
      <t>²</t>
    </r>
  </si>
  <si>
    <t>Hardware Costs, $/unit</t>
  </si>
  <si>
    <t>Hardware Costs: Positive terminal, $/unit</t>
  </si>
  <si>
    <t>Hardware Costs: Negative terminal $/unit</t>
  </si>
  <si>
    <t>Hardware Costs: Cell container $/unit</t>
  </si>
  <si>
    <t>Cell Materials Cost, $/cell</t>
  </si>
  <si>
    <t>Positive Electrode (dry)</t>
  </si>
  <si>
    <t>Positive electrode active material, $/cell</t>
  </si>
  <si>
    <t>Positive electrode carbon additive, $/cell</t>
  </si>
  <si>
    <t>Positive electrode binder, $/cell</t>
  </si>
  <si>
    <t>Negative Electrode Material (dry)</t>
  </si>
  <si>
    <t>Negative electrode active material, $/cell</t>
  </si>
  <si>
    <t>Negative electrode carbon additive, $/cell</t>
  </si>
  <si>
    <t>Negative electrode binder, $/cell</t>
  </si>
  <si>
    <t>Other Cell Materials</t>
  </si>
  <si>
    <t>Positive current collector, $/cell</t>
  </si>
  <si>
    <t>Negative current collector, $/cell</t>
  </si>
  <si>
    <t>Separators, $/cell</t>
  </si>
  <si>
    <t>Electrolyte, $/cell</t>
  </si>
  <si>
    <t>Positive terminal, $/unit</t>
  </si>
  <si>
    <t>Negative terminal , $/unit</t>
  </si>
  <si>
    <t>Cell container, $/unit</t>
  </si>
  <si>
    <t>Total cost of cell materials, $/cell</t>
  </si>
  <si>
    <t>Cost of Module Purchased Items, $/module</t>
  </si>
  <si>
    <t>Aluminum thermal conductors, $/module</t>
  </si>
  <si>
    <t>Module management system (MMS), $/module</t>
  </si>
  <si>
    <t>Cell interconnects (copper) $/module</t>
  </si>
  <si>
    <t>Interconnect panel, PP, $/module</t>
  </si>
  <si>
    <t>Module terminals, $/module</t>
  </si>
  <si>
    <t>Module enclosure, $/module</t>
  </si>
  <si>
    <t>Provision for gas release, $/module</t>
  </si>
  <si>
    <t>Total cost for module materials and purchased items, $/module</t>
  </si>
  <si>
    <t>Cost of Battery Pack Purchased Items, $/pack</t>
  </si>
  <si>
    <t>Row rack materials (not including cooling panels materials), $/pack</t>
  </si>
  <si>
    <t>Elastomer pads between modules, $/pack</t>
  </si>
  <si>
    <t>Module Interconnects and signal wiring, $/pack</t>
  </si>
  <si>
    <t>Bus bar for battery packs, $/pack</t>
  </si>
  <si>
    <t>Cooling panels, S.S., $/pack</t>
  </si>
  <si>
    <t>Coolant manifolds, $/pack</t>
  </si>
  <si>
    <t>Pack terminals and seals, $/pack</t>
  </si>
  <si>
    <t>Pack jacket steel, $/pack</t>
  </si>
  <si>
    <t>Pack jacket aluminum, $/pack</t>
  </si>
  <si>
    <t>Pack jacket insulation, $/pack</t>
  </si>
  <si>
    <t>Baseline thermal system, $/pack</t>
  </si>
  <si>
    <t>Heating system, $/pack</t>
  </si>
  <si>
    <t>Remove reference to vehicles</t>
  </si>
  <si>
    <t>Total cost for pack materials and purchased items, $/pack</t>
  </si>
  <si>
    <t>Total cost of battery management system, $/pack</t>
  </si>
  <si>
    <t>Cost of Additional Purchased Items</t>
  </si>
  <si>
    <t>Additions to AC system, $/battery system</t>
  </si>
  <si>
    <t>Additions for multiple packs, $/additional pack</t>
  </si>
  <si>
    <t>Total cost for additional system-level items, $/battery system</t>
  </si>
  <si>
    <t>Battery Assembly Costs</t>
  </si>
  <si>
    <t>Detailed Battery Assembly Process</t>
  </si>
  <si>
    <t>If "X", used in the calculation of plant utilization</t>
  </si>
  <si>
    <t>Materials Preparation/mixing</t>
  </si>
  <si>
    <t>Positive materials (positive mass/yr)</t>
  </si>
  <si>
    <t>Mass ratio (mass/baseline mass)</t>
  </si>
  <si>
    <t>Negative materials (negative mass/yr)</t>
  </si>
  <si>
    <t>Electrode Coating</t>
  </si>
  <si>
    <t>Positive materials (positive area/yr)</t>
  </si>
  <si>
    <t>Area ratio (area/baseline area)</t>
  </si>
  <si>
    <r>
      <t>Solvent evaporated, kg/m</t>
    </r>
    <r>
      <rPr>
        <vertAlign val="superscript"/>
        <sz val="10"/>
        <rFont val="Arial"/>
        <family val="2"/>
      </rPr>
      <t>2</t>
    </r>
  </si>
  <si>
    <t>Negative materials (negative area/yr)</t>
  </si>
  <si>
    <r>
      <t>Solvent evaporated, kg/m</t>
    </r>
    <r>
      <rPr>
        <vertAlign val="superscript"/>
        <sz val="10"/>
        <rFont val="Arial"/>
        <family val="2"/>
      </rPr>
      <t>2</t>
    </r>
    <r>
      <rPr>
        <sz val="10"/>
        <rFont val="Arial"/>
        <family val="2"/>
      </rPr>
      <t>yr</t>
    </r>
  </si>
  <si>
    <t>Electrode Slitting (total area/yr)</t>
  </si>
  <si>
    <t>Cell Stacking (number of cells/yr)</t>
  </si>
  <si>
    <t>Cell ratio (number of cells/baseline number of cells)</t>
  </si>
  <si>
    <t>Cell Capacity, Ah</t>
  </si>
  <si>
    <t>Current Collector Welding (number of cells/yr)</t>
  </si>
  <si>
    <t>Plant area, m²</t>
  </si>
  <si>
    <t>X-ray Inspection of Cells (number of cells/yr)</t>
  </si>
  <si>
    <t>Inserting Cell in Container (number of cells/yr)</t>
  </si>
  <si>
    <t>Electrolyte Filling and Cell Sealing (number of cells/yr)</t>
  </si>
  <si>
    <t>Dry Room and Dry Room Control System (number of cells/year and total area/year)</t>
  </si>
  <si>
    <t>Ratio (number of cells/baseline number of cells) or (area/baseline area)</t>
  </si>
  <si>
    <t>Formation Cycling</t>
  </si>
  <si>
    <t>Aging, Loading, Formation, DC/AC IR Measurements, Sealing, Packing (number of cells/yr)</t>
  </si>
  <si>
    <t>Module Assembly</t>
  </si>
  <si>
    <t>Module assembly (modules/year)</t>
  </si>
  <si>
    <t>Module ratio (modules/baseline modules)</t>
  </si>
  <si>
    <t>Pack Assembly</t>
  </si>
  <si>
    <t>Pack assembly (packs/year)</t>
  </si>
  <si>
    <t>Pack ratio (pakcs/baseline packs)</t>
  </si>
  <si>
    <t>Number of modules per Pack</t>
  </si>
  <si>
    <t xml:space="preserve">Warehouse </t>
  </si>
  <si>
    <t>Shipping, Receiving, and Storage (energy/year)</t>
  </si>
  <si>
    <t>Energy ratio (energy/baseline energy)</t>
  </si>
  <si>
    <t>Building Support Systems (energy/year)</t>
  </si>
  <si>
    <t>Binder Solvent (NMP) Recovery (kg/yr)</t>
  </si>
  <si>
    <t xml:space="preserve">Rejected Cell and Scrap Recycle (number of cells/yr) </t>
  </si>
  <si>
    <t>Control Laboratory (energy/yr)</t>
  </si>
  <si>
    <t>Summary of Battery Assembly Process</t>
  </si>
  <si>
    <t>Direct Labor Summary, hrs/year</t>
  </si>
  <si>
    <t>Direct labor: electrode processing, hrs/year</t>
  </si>
  <si>
    <t>Direct labor: cell assembly, hours/year</t>
  </si>
  <si>
    <t>Direct labor: formation cycling, testing and sealing, hrs/year</t>
  </si>
  <si>
    <t>Direct labor: module assembly, hrs/year</t>
  </si>
  <si>
    <t>Direct labor: pack assembly, hrs/year</t>
  </si>
  <si>
    <t>Direct labor: warehouse, hrs/year</t>
  </si>
  <si>
    <t>Direct labor: building and support systems, hrs/year</t>
  </si>
  <si>
    <t>Total direct labor, hrs/year</t>
  </si>
  <si>
    <t>Capital Equipment Summary, $millions</t>
  </si>
  <si>
    <t>Capital equipment: electrode processing, $mil</t>
  </si>
  <si>
    <t>Capital equipment: cell assembly, $mil</t>
  </si>
  <si>
    <t>Capital equipment: formation cycling, testing and sealing, $mil</t>
  </si>
  <si>
    <t>Capital equipment: module assembly, $mil</t>
  </si>
  <si>
    <t>Capital equipment: pack assembly, $mil</t>
  </si>
  <si>
    <t>Capital equipment: warehouse, $mil</t>
  </si>
  <si>
    <t>Capital equipment: building and support systems, $mil</t>
  </si>
  <si>
    <t>Total cost of capital equipment, $mil</t>
  </si>
  <si>
    <t>Building and Land, square meters</t>
  </si>
  <si>
    <t>Building: electrode processing, m²</t>
  </si>
  <si>
    <t>Building: cell assembly, m²</t>
  </si>
  <si>
    <t>Building: formation cycling, testing and sealing, m²</t>
  </si>
  <si>
    <t>Building: module assembly, m²</t>
  </si>
  <si>
    <t>Building: pack assembly, m²</t>
  </si>
  <si>
    <t>Building: warehouse, m²</t>
  </si>
  <si>
    <t>Building: building and support systems, m²</t>
  </si>
  <si>
    <t>Total building, land and utilities area, m²</t>
  </si>
  <si>
    <t>Summary for Cost of Cells Only</t>
  </si>
  <si>
    <t>Summary for Cost of Modules Only</t>
  </si>
  <si>
    <t>Summary for Battery Pack</t>
  </si>
  <si>
    <t>Plant Utilization</t>
  </si>
  <si>
    <t>Packs manufactured at 100% utilization (packs/yr)</t>
  </si>
  <si>
    <t>Actual number of packs manufactured per year (packs/yr)</t>
  </si>
  <si>
    <t>Calculation of Total Pack, Module, and Cell Costs</t>
  </si>
  <si>
    <t>Assumptions for Cost Calculations</t>
  </si>
  <si>
    <t>Calculation of Cell Costs</t>
  </si>
  <si>
    <t>Capital equipment and building support cost including installation, mil$</t>
  </si>
  <si>
    <t>Cost of building and land, mil$</t>
  </si>
  <si>
    <t>Total investment, mil$</t>
  </si>
  <si>
    <t>Unit Cost of Cells, $/cell</t>
  </si>
  <si>
    <t>Total cost of cell materials and purchased items, $/cell</t>
  </si>
  <si>
    <t>Variable overhead, $/cell</t>
  </si>
  <si>
    <t>Total variable cost, $/cell</t>
  </si>
  <si>
    <t>Depreciation, $/cell</t>
  </si>
  <si>
    <t>General, sales, administration, $/cell</t>
  </si>
  <si>
    <t>Research and development, $/cell</t>
  </si>
  <si>
    <t>Total fixed expenses, $/cell</t>
  </si>
  <si>
    <t>Additional Costs</t>
  </si>
  <si>
    <t>Profits on initial investment, $/cell</t>
  </si>
  <si>
    <t>Warranty on cells, $/cell</t>
  </si>
  <si>
    <t>Total cell cost, $/cell</t>
  </si>
  <si>
    <t>Total cell cost per pack, $/pack</t>
  </si>
  <si>
    <t>Calculation of Module Costs</t>
  </si>
  <si>
    <t>Investment Costs for Modules</t>
  </si>
  <si>
    <t>Unit Cost of Modules, $/module</t>
  </si>
  <si>
    <t>Total cost of module materials and purchased items, $/module</t>
  </si>
  <si>
    <t>Variable overhead, $/module</t>
  </si>
  <si>
    <t>Total variable cost, $/module</t>
  </si>
  <si>
    <t>Depreciation, $/module</t>
  </si>
  <si>
    <t>General, sales, administration, $/module</t>
  </si>
  <si>
    <t>Research and development, $/module</t>
  </si>
  <si>
    <t>Total fixed expenses, $/module</t>
  </si>
  <si>
    <t>Profits on initial investment, $/module</t>
  </si>
  <si>
    <t>Warranty (includes modules only), $/module</t>
  </si>
  <si>
    <t>Total module cost, $/module</t>
  </si>
  <si>
    <t>Total module cost per pack, $/pack</t>
  </si>
  <si>
    <t>Calculation of Pack Cost</t>
  </si>
  <si>
    <t>Unit Cost of One Battery Pack, $</t>
  </si>
  <si>
    <t>Total cost of pack materials and purchased items, $/pack</t>
  </si>
  <si>
    <t>Variable overhead, $/pack</t>
  </si>
  <si>
    <t>Total variable cost, $/pack</t>
  </si>
  <si>
    <t>Depreciation, $/pack</t>
  </si>
  <si>
    <t>General, sales, administration, $/pack</t>
  </si>
  <si>
    <t>Research and development, $/pack</t>
  </si>
  <si>
    <t>Total fixed expenses, $/pack</t>
  </si>
  <si>
    <t>Profits on initial investment, $/pack</t>
  </si>
  <si>
    <t>Warranty (includes pack only), $/pack</t>
  </si>
  <si>
    <t>Total cost per pack, $/pack</t>
  </si>
  <si>
    <t>Summary of Battery System Costs</t>
  </si>
  <si>
    <t>Total pack cost, $/battery system</t>
  </si>
  <si>
    <t>Cost of additioanl integration w/ vehicle, $/battery system</t>
  </si>
  <si>
    <t>Total battery system cost, $/battery system</t>
  </si>
  <si>
    <t>Errors in unit materials and processing costs (default = 10), ±%</t>
  </si>
  <si>
    <t>Errors in electrode thickness and capacity limits (default = 5), ±%</t>
  </si>
  <si>
    <t>Maximum price to consumer for battery system, $</t>
  </si>
  <si>
    <t>Minimum price to consumer for battery system, $</t>
  </si>
  <si>
    <t>Cost Breakdown Analysis</t>
  </si>
  <si>
    <t>Breakdown of Materials and Purchased Item Costs, $/pack</t>
  </si>
  <si>
    <t>Positive active material</t>
  </si>
  <si>
    <t>Negative active material</t>
  </si>
  <si>
    <t>Binders</t>
  </si>
  <si>
    <t>Solvents</t>
  </si>
  <si>
    <t>Positive current collector</t>
  </si>
  <si>
    <t>Negative current collector</t>
  </si>
  <si>
    <t>Separators</t>
  </si>
  <si>
    <t>Cell purchased items</t>
  </si>
  <si>
    <t>Module purchased items</t>
  </si>
  <si>
    <t>Pack purchased items</t>
  </si>
  <si>
    <t>Battery management system</t>
  </si>
  <si>
    <t>Total cost</t>
  </si>
  <si>
    <t>Breakdown of Pack Costs, $/pack</t>
  </si>
  <si>
    <t>Total cost of materials</t>
  </si>
  <si>
    <t>Total cost of purchased items</t>
  </si>
  <si>
    <t>Total cost of battery management system</t>
  </si>
  <si>
    <t>Total cost of direct labor</t>
  </si>
  <si>
    <t>Cost of variable overhead</t>
  </si>
  <si>
    <t>Cost of general, sales, administration</t>
  </si>
  <si>
    <t>Cost of research and development</t>
  </si>
  <si>
    <t>Cost of depreciation</t>
  </si>
  <si>
    <t>Per unit profit</t>
  </si>
  <si>
    <t>Warranty (includes battery pack(s) only)</t>
  </si>
  <si>
    <t>Total pack cost</t>
  </si>
  <si>
    <t>Breakdown of Pack Cost with Overhead Items Distributed to Basic Cost Factors</t>
  </si>
  <si>
    <t>Direct Labor Summary with Overhead, $/pack</t>
  </si>
  <si>
    <t>Multiplier for transferring overhead to direct labor costs</t>
  </si>
  <si>
    <t>Electrode processing, $/pack</t>
  </si>
  <si>
    <t>Cell assembly, $/pack</t>
  </si>
  <si>
    <t>Formation cycling, testing and sealing, $/pack</t>
  </si>
  <si>
    <t>Module assembly, $/pack</t>
  </si>
  <si>
    <t>Pack assembly, $/pack</t>
  </si>
  <si>
    <t>Warehouse, $/pack</t>
  </si>
  <si>
    <t>Building and support systems, $/pack</t>
  </si>
  <si>
    <t>Total cost of direct labor with overhead</t>
  </si>
  <si>
    <t>Capital Equipment with Overhead, $/pack</t>
  </si>
  <si>
    <t>Multiplier for transferring overhead to capital equipment costs</t>
  </si>
  <si>
    <t>Building and Land with Overhead, $/pack</t>
  </si>
  <si>
    <t>Multiplier for transferring overhead to building costs</t>
  </si>
  <si>
    <t>Total cost of building, land and utilities with overhead</t>
  </si>
  <si>
    <t>Summary Breakdown to Basic Cost Factors</t>
  </si>
  <si>
    <t>Materials</t>
  </si>
  <si>
    <t>Purchased items</t>
  </si>
  <si>
    <t>Labor</t>
  </si>
  <si>
    <t>Capital Equipment and Building</t>
  </si>
  <si>
    <t>Total pack cost for breakdown to basic cost factors</t>
  </si>
  <si>
    <t>Cost Breakdown with Overhead Distributed to Processes</t>
  </si>
  <si>
    <t>Materials and Items</t>
  </si>
  <si>
    <t>Cost of materials</t>
  </si>
  <si>
    <t>Cost of purchased items</t>
  </si>
  <si>
    <t>Cost of BMS</t>
  </si>
  <si>
    <t>Cost of Manufacturing</t>
  </si>
  <si>
    <t>Cost of electrode processing</t>
  </si>
  <si>
    <t>Cost of cell assembly</t>
  </si>
  <si>
    <t>Cost of formation cycling, testing and sealing</t>
  </si>
  <si>
    <t>Cost of module assembly</t>
  </si>
  <si>
    <t>Cost of pack assembly</t>
  </si>
  <si>
    <t>Cost of warehouse</t>
  </si>
  <si>
    <t>Cost of building and support systems</t>
  </si>
  <si>
    <t>Total manufacturing cost</t>
  </si>
  <si>
    <t>Total pack cost for breakdown with overhead distributed to processes</t>
  </si>
  <si>
    <t>Materials and Purchased Items</t>
  </si>
  <si>
    <t>Positive active material, $/pack</t>
  </si>
  <si>
    <t>Negative active material, $/pack</t>
  </si>
  <si>
    <t>Carbon additive, $/pack</t>
  </si>
  <si>
    <t>Binders, $/pack</t>
  </si>
  <si>
    <t>Solvents, $/pack</t>
  </si>
  <si>
    <t>Positive current collector, $/pack</t>
  </si>
  <si>
    <t>Negative current collector, $/pack</t>
  </si>
  <si>
    <t>Separators, $/pack</t>
  </si>
  <si>
    <t>Electrolyte, $/pack</t>
  </si>
  <si>
    <t>Additives, $/pack</t>
  </si>
  <si>
    <t>Total cost of materials, $/pack</t>
  </si>
  <si>
    <t>Purchased Items</t>
  </si>
  <si>
    <t>Positive terminals, $/pack</t>
  </si>
  <si>
    <t>Negative terminals, $/pack</t>
  </si>
  <si>
    <t>Containers, $/pack</t>
  </si>
  <si>
    <t>Total cell purchased items, $/pack</t>
  </si>
  <si>
    <t>Purchased cells, $/pack</t>
  </si>
  <si>
    <t>Aluminum thermal conductors, $/pack</t>
  </si>
  <si>
    <t>Module management system, $/pack</t>
  </si>
  <si>
    <t>Cell interconnects, $/pack</t>
  </si>
  <si>
    <t>Interconnect panel, $/pack</t>
  </si>
  <si>
    <t>Module terminals, $/pack</t>
  </si>
  <si>
    <t>Module enclosure, $/pack</t>
  </si>
  <si>
    <t>Provision for gas release, $/pack</t>
  </si>
  <si>
    <t>Total module purchased items, $/pack</t>
  </si>
  <si>
    <t>Purchased modules, $/pack</t>
  </si>
  <si>
    <t>Row rack materials, $/pack</t>
  </si>
  <si>
    <t>Cooling panels, $/pack</t>
  </si>
  <si>
    <t>Total pack purchased items, $/pack</t>
  </si>
  <si>
    <t>Total purchsed items</t>
  </si>
  <si>
    <t>Total cost of purchased items, $/pack</t>
  </si>
  <si>
    <t>Manufacturing</t>
  </si>
  <si>
    <t>Total cost of direct labor, $/pack</t>
  </si>
  <si>
    <t>Cost of variable overhead, $/pack</t>
  </si>
  <si>
    <t>Cost of general, sales, administration, $/pack</t>
  </si>
  <si>
    <t>Cost of research and development, $/pack</t>
  </si>
  <si>
    <t>Cost of depreciation, $/pack</t>
  </si>
  <si>
    <t>Total cost of manufacturing, $/pack</t>
  </si>
  <si>
    <t>Battery management system, $/pack</t>
  </si>
  <si>
    <t>Per unit profit, $/pack</t>
  </si>
  <si>
    <t>Warranty (includes battery pack only, $/pack)</t>
  </si>
  <si>
    <t>Total cost of BMS, $/pack</t>
  </si>
  <si>
    <t>Total cost of profits and warranty, $/pack</t>
  </si>
  <si>
    <t>Total cost, $/pack</t>
  </si>
  <si>
    <t>Breakdown of Pack Costs, % of pack</t>
  </si>
  <si>
    <t>Positive active material, % of pack</t>
  </si>
  <si>
    <t>Negative active material, % of pack</t>
  </si>
  <si>
    <t>Carbon additive, % of pack</t>
  </si>
  <si>
    <t>Binders, % of pack</t>
  </si>
  <si>
    <t>Solvents, % of pack</t>
  </si>
  <si>
    <t>Positive current collector, % of pack</t>
  </si>
  <si>
    <t>Negative current collector, % of pack</t>
  </si>
  <si>
    <t>Separators, % of pack</t>
  </si>
  <si>
    <t>Electrolyte, % of pack</t>
  </si>
  <si>
    <t>Additives, % of pack</t>
  </si>
  <si>
    <t>Total cost of materials, % of pack</t>
  </si>
  <si>
    <t>Positive terminals, % of pack</t>
  </si>
  <si>
    <t>Negative terminals, % of pack</t>
  </si>
  <si>
    <t>Containers, % of pack</t>
  </si>
  <si>
    <t>Total cell purchased items, % of pack</t>
  </si>
  <si>
    <t>Purchased cells, % of pack</t>
  </si>
  <si>
    <t>Aluminum thermal conductors, % of pack</t>
  </si>
  <si>
    <t>Module management system, % of pack</t>
  </si>
  <si>
    <t>Cell interconnects, % of pack</t>
  </si>
  <si>
    <t>Interconnect panel, % of pack</t>
  </si>
  <si>
    <t>Module terminals, % of pack</t>
  </si>
  <si>
    <t>Module enclosure, % of pack</t>
  </si>
  <si>
    <t>Provision for gas release, % of pack</t>
  </si>
  <si>
    <t>Total module purchased items, % of pack</t>
  </si>
  <si>
    <t>Purchased modules, % of pack</t>
  </si>
  <si>
    <t>Row rack materials, % of pack</t>
  </si>
  <si>
    <t>Elastomer pads between modules, % of pack</t>
  </si>
  <si>
    <t>Module Interconnects and signal wiring, % of pack</t>
  </si>
  <si>
    <t>Bus bar for battery packs, % of pack</t>
  </si>
  <si>
    <t>Cooling panels, % of pack</t>
  </si>
  <si>
    <t>Coolant manifolds, % of pack</t>
  </si>
  <si>
    <t>Pack terminals and seals, % of pack</t>
  </si>
  <si>
    <t>Pack jacket steel, % of pack</t>
  </si>
  <si>
    <t>Pack jacket aluminum, % of pack</t>
  </si>
  <si>
    <t>Pack jacket insulation, % of pack</t>
  </si>
  <si>
    <t>Baseline thermal system, % of pack</t>
  </si>
  <si>
    <t>Heating system, % of pack</t>
  </si>
  <si>
    <t>Total pack purchased items, % of pack</t>
  </si>
  <si>
    <t>Total cost of purchased items, % of pack</t>
  </si>
  <si>
    <t>Total cost of direct labor, % of pack</t>
  </si>
  <si>
    <t>Cost of variable overhead, % of pack</t>
  </si>
  <si>
    <t>Cost of general, sales, administration, % of pack</t>
  </si>
  <si>
    <t>Cost of research and development, % of pack</t>
  </si>
  <si>
    <t>Cost of depreciation, % of pack</t>
  </si>
  <si>
    <t>Total cost of manufacturing, % of pack</t>
  </si>
  <si>
    <t>Battery management system, % of pack</t>
  </si>
  <si>
    <t>Per unit profit, % of pack</t>
  </si>
  <si>
    <t>Warranty (includes battery pack only), % of pack</t>
  </si>
  <si>
    <t>Total cost of BMS, % of pack</t>
  </si>
  <si>
    <t>Total cost of profits and warranty, % of pack</t>
  </si>
  <si>
    <t>Total cost, % of pack</t>
  </si>
  <si>
    <t>Breakdown of Pack Cost with Overhead Items Distributed to Basic Cost Factors, $/pack</t>
  </si>
  <si>
    <t>Multipliers for Transferring Overhead to Basic Cost Factors, $/pack</t>
  </si>
  <si>
    <t>Multiplier for transferring overhead to materials and purchased items costs</t>
  </si>
  <si>
    <t>Materials, Purchased Items, and BMS with Overhead</t>
  </si>
  <si>
    <t>Total purchased items</t>
  </si>
  <si>
    <t>Total Materials and Purchased Items</t>
  </si>
  <si>
    <t>Total cost of materials and purchased items</t>
  </si>
  <si>
    <t>Electrode Processing with Overhead</t>
  </si>
  <si>
    <t>Direct labor, $/pack</t>
  </si>
  <si>
    <t>Capital equipment, $/pack</t>
  </si>
  <si>
    <t>Building and land, $/pack</t>
  </si>
  <si>
    <t>Total, $/pack</t>
  </si>
  <si>
    <t>Total materials preparation/mixing with overhead</t>
  </si>
  <si>
    <t>Total coating with overhead</t>
  </si>
  <si>
    <t>Total calendaring with overhead</t>
  </si>
  <si>
    <t>Total notching with overhead</t>
  </si>
  <si>
    <t>Total vacuum drying w/ overhead</t>
  </si>
  <si>
    <t>Total Electrode Processing</t>
  </si>
  <si>
    <t>Cell Assembly in Dry Room with Overhead</t>
  </si>
  <si>
    <t>Total Cell Assembly</t>
  </si>
  <si>
    <t>Formation Cycling with Overhead</t>
  </si>
  <si>
    <t>Plant area, $/pack</t>
  </si>
  <si>
    <t>Total Building and Support Systems</t>
  </si>
  <si>
    <t>Manufacturing Summary, $/pack</t>
  </si>
  <si>
    <t>Cost breakdown by process</t>
  </si>
  <si>
    <t>Cost of electrode processing, $/pack</t>
  </si>
  <si>
    <t>Cost of cell assembly, $/pack</t>
  </si>
  <si>
    <t>Cost of formation cycling, testing and sealing, $/pack</t>
  </si>
  <si>
    <t>Cost of module assembly, $/pack</t>
  </si>
  <si>
    <t>Cost of pack assembly, $/pack</t>
  </si>
  <si>
    <t>Cost of warehouse, $/pack</t>
  </si>
  <si>
    <t>Cost of building and support systems, $/pack</t>
  </si>
  <si>
    <t>Total manufacturing cost, $/pack</t>
  </si>
  <si>
    <t>Cost breakdown by type</t>
  </si>
  <si>
    <t>Equipment</t>
  </si>
  <si>
    <t>Building and Land</t>
  </si>
  <si>
    <t>Cost Breakdown with Overhead Distributed to Processes, $/pack</t>
  </si>
  <si>
    <t>Cost of materials, $/pack</t>
  </si>
  <si>
    <t>Cost of purchased items, $/pack</t>
  </si>
  <si>
    <t>Cost of BMS, $/pack</t>
  </si>
  <si>
    <t>Cost of manufacturing, $/pack</t>
  </si>
  <si>
    <t>Total pack cost, $/pack</t>
  </si>
  <si>
    <t>Breakdown of Pack Cost with Overhead Items Distributed to Basic Cost Factors, % of pack</t>
  </si>
  <si>
    <t>Materials, Purchased Items, and BMS with Overhead Included</t>
  </si>
  <si>
    <t>Total Materials and Purchased Items, % of pack</t>
  </si>
  <si>
    <t>Electrode Processing with Overhead Included</t>
  </si>
  <si>
    <t>Direct labor, % of pack</t>
  </si>
  <si>
    <t>Capital equipment, % of pack</t>
  </si>
  <si>
    <t>Building and land, % of pack</t>
  </si>
  <si>
    <t>Total, % of pack</t>
  </si>
  <si>
    <t>Cell Assembly in Dry Room with Overhead Included</t>
  </si>
  <si>
    <t>Electrode Slitting</t>
  </si>
  <si>
    <t>Cell Stacking</t>
  </si>
  <si>
    <t>Current Collector Welding</t>
  </si>
  <si>
    <t>X-ray Inspection of Cells</t>
  </si>
  <si>
    <t>Inserting Cell in Container</t>
  </si>
  <si>
    <t>Electrolyte Filling and Cell Sealing</t>
  </si>
  <si>
    <t>Dry Room and Dry Room Control System</t>
  </si>
  <si>
    <t>Aging, Loading, Formation, DC/AC IR Measurements, Sealing, Packing</t>
  </si>
  <si>
    <t>Module Assembly with Overhead</t>
  </si>
  <si>
    <t>Pack Assembly with Overhead Included</t>
  </si>
  <si>
    <t>Pack assembly</t>
  </si>
  <si>
    <t>Warehouse with Overhead Included</t>
  </si>
  <si>
    <t>Shipping, Receiving, and Storage</t>
  </si>
  <si>
    <t>Building and Supporting Systems with Overhead Included</t>
  </si>
  <si>
    <t>Building Support Systems</t>
  </si>
  <si>
    <t>Binder Solvent (NMP) Recovery</t>
  </si>
  <si>
    <t>Control Laboratory</t>
  </si>
  <si>
    <t>Manufacturing Summary with Overhead Included</t>
  </si>
  <si>
    <t>Cost of electrode processing, % of pack</t>
  </si>
  <si>
    <t>Cost of cell assembly, % of pack</t>
  </si>
  <si>
    <t>Cost of formation cycling, testing and sealing, % of pack</t>
  </si>
  <si>
    <t>Cost of module assembly, % of pack</t>
  </si>
  <si>
    <t>Cost of pack assembly, % of pack</t>
  </si>
  <si>
    <t>Cost of warehouse, % of pack</t>
  </si>
  <si>
    <t>Cost of building and support systems, % of pack</t>
  </si>
  <si>
    <t>Total manufacturing cost, % of pack</t>
  </si>
  <si>
    <t>Labor, % of pack</t>
  </si>
  <si>
    <t>Equipment, % of pack</t>
  </si>
  <si>
    <t>Building and Land, % of pack</t>
  </si>
  <si>
    <t>Cost Breakdown with Overhead Distributed</t>
  </si>
  <si>
    <t>Cost of materials, % of pack</t>
  </si>
  <si>
    <t>Cost of purchased items, % of pack</t>
  </si>
  <si>
    <t>Cost of BMS, % of pack</t>
  </si>
  <si>
    <t>Cost of manufacturing, % of pack</t>
  </si>
  <si>
    <t>Total pack cost, % of pack</t>
  </si>
  <si>
    <t>Recoverable Materials/Recycling</t>
  </si>
  <si>
    <t>Summary of Battery Performance (For Reference Below)</t>
  </si>
  <si>
    <t>Battery pack energy storage, kWh</t>
  </si>
  <si>
    <t>Number of cells per battery pack</t>
  </si>
  <si>
    <t>Elements to Track in Electrodes</t>
  </si>
  <si>
    <t>Select elements to track (up to 4), lithium will be caculated as well</t>
  </si>
  <si>
    <t>Elements</t>
  </si>
  <si>
    <t>Ni</t>
  </si>
  <si>
    <t>Co</t>
  </si>
  <si>
    <t>Mn</t>
  </si>
  <si>
    <t>P</t>
  </si>
  <si>
    <t>nElements</t>
  </si>
  <si>
    <t>Cathode ID</t>
  </si>
  <si>
    <t>Anode ID</t>
  </si>
  <si>
    <t>Recoverable Materials at End of Pack Life</t>
  </si>
  <si>
    <t>Elemental Anaylsis of Electrodes and Electrolyte</t>
  </si>
  <si>
    <t>Cell balance</t>
  </si>
  <si>
    <t>Electroylte mass, g/cell</t>
  </si>
  <si>
    <t>Electroylte volume, L/cell</t>
  </si>
  <si>
    <t>Positive additive, g/cell</t>
  </si>
  <si>
    <t>Negative additive, g/cell</t>
  </si>
  <si>
    <t>Electrolyte additive, g/cell</t>
  </si>
  <si>
    <t>Lithium Balance</t>
  </si>
  <si>
    <t>Li mass in positive electrode, g/cell</t>
  </si>
  <si>
    <t>Li mass in negative electrode, g/cell</t>
  </si>
  <si>
    <t>Li mass in electroylte, g/cell</t>
  </si>
  <si>
    <t>Li mass in positive additive, g/cell</t>
  </si>
  <si>
    <t>Li mass in negative additive, g/cell</t>
  </si>
  <si>
    <t>Li mass in electrolyte additive, g/cell</t>
  </si>
  <si>
    <t>Li mass, g/cell</t>
  </si>
  <si>
    <t>Li mass, kg/pack</t>
  </si>
  <si>
    <t>Li mass, kg/kWh</t>
  </si>
  <si>
    <t>Elemental Analysis of Additional Components</t>
  </si>
  <si>
    <t>Aluminum in cell current collectors, kg/pk</t>
  </si>
  <si>
    <t>Can this refer to column C in 'Chem' incase people override?</t>
  </si>
  <si>
    <t>Aluminum in cell terminals, kg/pk</t>
  </si>
  <si>
    <t>Aluminum in thermal conductors, kg/pk</t>
  </si>
  <si>
    <t>Aluminum in pack jacket, kg/pk</t>
  </si>
  <si>
    <t>Total aluminum content, kg/pk</t>
  </si>
  <si>
    <t>Aluminum content, kg/kWh</t>
  </si>
  <si>
    <t>Copper in cell current collectors, kg/pk</t>
  </si>
  <si>
    <t>Copper in cell terminals, kg/pk</t>
  </si>
  <si>
    <t>Copper in cell interconnects, kg/pk</t>
  </si>
  <si>
    <t>Copper in tabs to module terminals, kg/pk</t>
  </si>
  <si>
    <t>Copper in module terminals, kg/pk</t>
  </si>
  <si>
    <t>Copper in module interconnects, kg/pk</t>
  </si>
  <si>
    <t>Copper in bus bars, kg/pk</t>
  </si>
  <si>
    <t>Copper in pack terminals, kg/pk</t>
  </si>
  <si>
    <t>Total copper content, kg/pk</t>
  </si>
  <si>
    <t>Copper content, kg/kWh</t>
  </si>
  <si>
    <t>Can I add module enclosures to steel cost?</t>
  </si>
  <si>
    <t>Steel in row racks, kg/pk</t>
  </si>
  <si>
    <t>Steel in pack jacket, kg/pk</t>
  </si>
  <si>
    <t>Total steel content, kg/pk</t>
  </si>
  <si>
    <t>Steel content, kg/kWh</t>
  </si>
  <si>
    <t>Stainless steel</t>
  </si>
  <si>
    <t>Stainless steel in cooling panels, kg/pk</t>
  </si>
  <si>
    <t>Stainless steel in coolant manifolds, kg/pk</t>
  </si>
  <si>
    <t>Total stainless steel content, kg/pk</t>
  </si>
  <si>
    <t>Stainless steel content, kg/kWh</t>
  </si>
  <si>
    <t>Recoverable Materials Rejected from Plant Floor</t>
  </si>
  <si>
    <t>Number of cells per year adjusted for yield</t>
  </si>
  <si>
    <t>Number of cells rejected per year</t>
  </si>
  <si>
    <t>Material Available for Recycle from Plant Floor, kg/year (Not Including Rejected Cells)</t>
  </si>
  <si>
    <t>Component Breakdown, kg/yr</t>
  </si>
  <si>
    <t>Positive electrode, kg/yr</t>
  </si>
  <si>
    <t>Negative electrode, kg/yr</t>
  </si>
  <si>
    <t>Positive current collector, kg/yr</t>
  </si>
  <si>
    <t>Negative current collector, kg/yr</t>
  </si>
  <si>
    <t>Separator, kg/yr</t>
  </si>
  <si>
    <t>Electrolyte, kg/yr</t>
  </si>
  <si>
    <t>Elemental Breakdown, kg/year</t>
  </si>
  <si>
    <t>From Elemental Analysis of Electrodes and Electrolyte</t>
  </si>
  <si>
    <t>Li, kg/yr</t>
  </si>
  <si>
    <t>Metals from Current Collectors</t>
  </si>
  <si>
    <t>Al, kg/yr</t>
  </si>
  <si>
    <t>Cu, kg/yr</t>
  </si>
  <si>
    <t>Materials in Cells Rejected after Testing, kg/year</t>
  </si>
  <si>
    <t>Positive terminal, kg/yr</t>
  </si>
  <si>
    <t>Negative terminal, kg/yr</t>
  </si>
  <si>
    <t>Cell container, kg/yr</t>
  </si>
  <si>
    <t>Elemental Breakdown, kg/yr</t>
  </si>
  <si>
    <t>Metals from Current Collectors and Terminals</t>
  </si>
  <si>
    <t>Total Recoverable Materials from Plant, kg/year</t>
  </si>
  <si>
    <t>Thermal Modeling</t>
  </si>
  <si>
    <t>Thermal Input</t>
  </si>
  <si>
    <t>Average operating temperature, °C</t>
  </si>
  <si>
    <r>
      <t xml:space="preserve">Coolant temperature at inlet to pack (default = 15), </t>
    </r>
    <r>
      <rPr>
        <sz val="10"/>
        <rFont val="Calibri"/>
        <family val="2"/>
      </rPr>
      <t>°</t>
    </r>
    <r>
      <rPr>
        <sz val="10"/>
        <rFont val="Arial"/>
        <family val="2"/>
      </rPr>
      <t>C</t>
    </r>
  </si>
  <si>
    <r>
      <t xml:space="preserve">Total rise in coolant temperature (default = 5), </t>
    </r>
    <r>
      <rPr>
        <sz val="10"/>
        <rFont val="Calibri"/>
        <family val="2"/>
      </rPr>
      <t>°</t>
    </r>
    <r>
      <rPr>
        <sz val="10"/>
        <rFont val="Arial"/>
        <family val="2"/>
      </rPr>
      <t>C</t>
    </r>
  </si>
  <si>
    <t>Available energy, kWh</t>
  </si>
  <si>
    <t>Estimated heat capacity of battery (default = 0.85), J/g-°C</t>
  </si>
  <si>
    <t>Mass of battery pack less 50% of jacket mass kg</t>
  </si>
  <si>
    <t>Designed battery system power for short bursts, kW</t>
  </si>
  <si>
    <t>Duration of short burst power, s</t>
  </si>
  <si>
    <t>Energy requirement for pack on UDDS, Wh/mile</t>
  </si>
  <si>
    <t>Energy requirement for pack on UDDS (override), Wh/mile</t>
  </si>
  <si>
    <t>Cooling Requirements</t>
  </si>
  <si>
    <t>Heat Generation in Battery System</t>
  </si>
  <si>
    <t>Estimation of Power Requirement for Vehicle at Designated Speed</t>
  </si>
  <si>
    <t>Power for accessories (default = 0.5), kW</t>
  </si>
  <si>
    <t>Power factor for rolling friction (default = 0.065), kW/mph</t>
  </si>
  <si>
    <r>
      <t>Power factor for aerodynamic drag (default = 4E-5, kW/(mph)</t>
    </r>
    <r>
      <rPr>
        <sz val="10"/>
        <rFont val="Calibri"/>
        <family val="2"/>
      </rPr>
      <t>³)</t>
    </r>
  </si>
  <si>
    <t>Vehicle power efficiency factor (default = 0.833)</t>
  </si>
  <si>
    <t>Designated constant speed at energy requirement, mph</t>
  </si>
  <si>
    <t>Total power at designated speed, kW</t>
  </si>
  <si>
    <t>Heat Generation in Battery System at Sustained Speed</t>
  </si>
  <si>
    <t>Override battery power for sustained speed</t>
  </si>
  <si>
    <t>Sustained battery power (C/3), kW</t>
  </si>
  <si>
    <t>Sustained battery power at speed, kW</t>
  </si>
  <si>
    <t>Selected sustained battery power</t>
  </si>
  <si>
    <t>Applicable battery resistance, ohms</t>
  </si>
  <si>
    <t>Voltage on discharge, V</t>
  </si>
  <si>
    <t>Current on discharge, I</t>
  </si>
  <si>
    <t>Heat generation during sustained discharge, W</t>
  </si>
  <si>
    <t>Efficiency for sustained discharge (adiabatic), %</t>
  </si>
  <si>
    <r>
      <t xml:space="preserve">Average battery temperature at end of sustained discharge (adiabatic), </t>
    </r>
    <r>
      <rPr>
        <sz val="10"/>
        <rFont val="Calibri"/>
        <family val="2"/>
      </rPr>
      <t>°</t>
    </r>
    <r>
      <rPr>
        <sz val="10"/>
        <rFont val="Arial"/>
        <family val="2"/>
      </rPr>
      <t>C</t>
    </r>
  </si>
  <si>
    <t>Heat Generation for Adiabatic Pulse</t>
  </si>
  <si>
    <t>Heat generation, W or joules/sec</t>
  </si>
  <si>
    <t>Total heat generated during pulse, joules</t>
  </si>
  <si>
    <t>Average temperature at end of adiabatic pulse, °C</t>
  </si>
  <si>
    <t>Cooling During Hot Ambient Conditions</t>
  </si>
  <si>
    <r>
      <t xml:space="preserve">Effective ambient temperature (default = 50), </t>
    </r>
    <r>
      <rPr>
        <sz val="10"/>
        <rFont val="Calibri"/>
        <family val="2"/>
      </rPr>
      <t>°</t>
    </r>
    <r>
      <rPr>
        <sz val="10"/>
        <rFont val="Arial"/>
        <family val="2"/>
      </rPr>
      <t>C</t>
    </r>
  </si>
  <si>
    <t>Insulation thickness, cm</t>
  </si>
  <si>
    <t>Insulation area, cm²</t>
  </si>
  <si>
    <t>Thermal conductivity of pack jacket insulation (default = 0.00027), W/cm-K</t>
  </si>
  <si>
    <t>Cooling required at steady state per pack, W</t>
  </si>
  <si>
    <t>Summary of Cooling Requirements</t>
  </si>
  <si>
    <t>Override heat generation rate, W</t>
  </si>
  <si>
    <t>Heat generation with hot start considerations, W</t>
  </si>
  <si>
    <t>Selected heat generation rate for pack, W</t>
  </si>
  <si>
    <t>Temperature in Cell at Sustained Speed (w/ Cooling)</t>
  </si>
  <si>
    <t>Thermal Conductivities</t>
  </si>
  <si>
    <t>Layer Thicknesses, microns</t>
  </si>
  <si>
    <r>
      <t xml:space="preserve">Layer thickness: positive foil, </t>
    </r>
    <r>
      <rPr>
        <sz val="10"/>
        <rFont val="Calibri"/>
        <family val="2"/>
      </rPr>
      <t>µm</t>
    </r>
  </si>
  <si>
    <t>Layer thickness: negative foil, µm</t>
  </si>
  <si>
    <t>Layer thickness: positive electrode, µm</t>
  </si>
  <si>
    <t>Layer thickness: negative electrode, µm</t>
  </si>
  <si>
    <t>Layer thickness: separator, µm</t>
  </si>
  <si>
    <t>Layer thickness: total bicell layer, µm</t>
  </si>
  <si>
    <t>Thermal Conductivities, W/cm-K</t>
  </si>
  <si>
    <t>Thermal conductivity: positive current collector, W/cm-K</t>
  </si>
  <si>
    <t>Thermal conductivity: negative current collector, W/cm-K</t>
  </si>
  <si>
    <t>Thermal conductivity: positive electrode (default = 0.013), W/cm-K</t>
  </si>
  <si>
    <t>Thermal conductivity: negative electrode (default = 0.013), W/cm-K</t>
  </si>
  <si>
    <t>Thermal conductivity: separator (default = 0.002), W/cm-K</t>
  </si>
  <si>
    <t>Thermal conductivity: through folded cell edge (default = 0.01), W/cm-K</t>
  </si>
  <si>
    <t>Thermal conductivity: across layers, W/cm-K</t>
  </si>
  <si>
    <t>Thermal conductivity: parallel to layers, W/cm-K</t>
  </si>
  <si>
    <t>Thermal conductivity: air, W/cm-K</t>
  </si>
  <si>
    <t>Thermal conductivity: ethylene glycol-50% water solution (default = 0.0043), W/cm-K</t>
  </si>
  <si>
    <t>Cooling of Modules with 50/50% Ethylene Glycol/Water at Steady State</t>
  </si>
  <si>
    <t>Temperature from Cell Center to Cooling Panel Wall</t>
  </si>
  <si>
    <t>Heat rejection per cell, W</t>
  </si>
  <si>
    <t>Length of aluminum conductor, cm</t>
  </si>
  <si>
    <t>Total conduction thickness including pouch aluminum, cm</t>
  </si>
  <si>
    <t>Thickness of cell, cm</t>
  </si>
  <si>
    <t>Width of cell, cm</t>
  </si>
  <si>
    <t>Thickness of cell edge, cm</t>
  </si>
  <si>
    <t>Heat transfer through cell edges per unit temperature differential, W/°C</t>
  </si>
  <si>
    <t>Heat transfer through cell sides per unit temperature differential, W/°C</t>
  </si>
  <si>
    <t>Temperature drop from cell center to module wall, °C</t>
  </si>
  <si>
    <t>Temperature Drop for Cooling Panel Wall to Bulk Fluid</t>
  </si>
  <si>
    <t>Coolant Properties - Default Values are for 50/50% Ethylene Glycol/Water</t>
  </si>
  <si>
    <t>Dow 561 Transformer Coolant</t>
  </si>
  <si>
    <r>
      <t>Coolant heat capacity (default = 3.264), J/g-</t>
    </r>
    <r>
      <rPr>
        <sz val="10"/>
        <rFont val="Calibri"/>
        <family val="2"/>
      </rPr>
      <t>°</t>
    </r>
    <r>
      <rPr>
        <sz val="10"/>
        <rFont val="Arial"/>
        <family val="2"/>
      </rPr>
      <t>C</t>
    </r>
  </si>
  <si>
    <r>
      <t>Coolant density (</t>
    </r>
    <r>
      <rPr>
        <sz val="10"/>
        <rFont val="Calibri"/>
        <family val="2"/>
      </rPr>
      <t xml:space="preserve">ρ, </t>
    </r>
    <r>
      <rPr>
        <sz val="10"/>
        <rFont val="Arial"/>
        <family val="2"/>
      </rPr>
      <t>default = 1.07</t>
    </r>
    <r>
      <rPr>
        <sz val="10"/>
        <rFont val="Calibri"/>
        <family val="2"/>
      </rPr>
      <t>)</t>
    </r>
    <r>
      <rPr>
        <sz val="10"/>
        <rFont val="Arial"/>
        <family val="2"/>
      </rPr>
      <t>, g/mL</t>
    </r>
  </si>
  <si>
    <r>
      <t>Coolant viscosity (</t>
    </r>
    <r>
      <rPr>
        <sz val="10"/>
        <rFont val="Calibri"/>
        <family val="2"/>
      </rPr>
      <t>µ</t>
    </r>
    <r>
      <rPr>
        <sz val="10"/>
        <rFont val="Arial"/>
        <family val="2"/>
      </rPr>
      <t>, default = 0.055), poise (g/s-cm)</t>
    </r>
  </si>
  <si>
    <t>Coolant conductivity (k), W/cm-°C</t>
  </si>
  <si>
    <t>Prandlt Number, Pr</t>
  </si>
  <si>
    <t>Graetz number, Gz</t>
  </si>
  <si>
    <t>Mean Nusselt number, Nu</t>
  </si>
  <si>
    <t>h = Nu*k/Dh, W/cm²-°C</t>
  </si>
  <si>
    <t>Effective area, cm²</t>
  </si>
  <si>
    <t>Temperature drop from module wall to bulk fluid at steady state, °C</t>
  </si>
  <si>
    <t xml:space="preserve">Temperature Drop From Center of Cell to Bulk Fluid </t>
  </si>
  <si>
    <t>Temperature drop from cell center to bulk fluid, °C</t>
  </si>
  <si>
    <t>Maximum temperature of center of cells, °C</t>
  </si>
  <si>
    <t>Power Requirements for Pump</t>
  </si>
  <si>
    <t>Volume of 50/50% ethylene glycol/water solution within battery, L</t>
  </si>
  <si>
    <t>Mass of 50/50% ethylene glycol/water solution within battery, kg</t>
  </si>
  <si>
    <r>
      <t>Required rate of fluid flow (Q), cm</t>
    </r>
    <r>
      <rPr>
        <sz val="10"/>
        <rFont val="Calibri"/>
        <family val="2"/>
      </rPr>
      <t>³</t>
    </r>
    <r>
      <rPr>
        <sz val="10"/>
        <rFont val="Arial"/>
        <family val="2"/>
      </rPr>
      <t>/s</t>
    </r>
  </si>
  <si>
    <t>Fluid mass rate (G), g/sec-cm²</t>
  </si>
  <si>
    <t>Flow passage thickness, cm</t>
  </si>
  <si>
    <t>Flow passage width, cm</t>
  </si>
  <si>
    <t>Hydraulic diameter (Dh), cm</t>
  </si>
  <si>
    <t>m</t>
  </si>
  <si>
    <t>Fluid flow cross-section through battery pack jacket, cm²</t>
  </si>
  <si>
    <t>Fluid flow velocity, cm/sec</t>
  </si>
  <si>
    <t>Total flow distance, cm</t>
  </si>
  <si>
    <t>Reynolds number</t>
  </si>
  <si>
    <r>
      <t>Pressure drop, bars = 48*µ*G*L/(</t>
    </r>
    <r>
      <rPr>
        <sz val="10"/>
        <rFont val="Calibri"/>
        <family val="2"/>
      </rPr>
      <t>ρ</t>
    </r>
    <r>
      <rPr>
        <sz val="10"/>
        <rFont val="Arial"/>
        <family val="2"/>
      </rPr>
      <t>Dh^2)/1000000</t>
    </r>
  </si>
  <si>
    <t>Estimated additional pressure drop for connections and turns (default = 200), %</t>
  </si>
  <si>
    <t>Total efficiency of pump and motor (default = 50), %</t>
  </si>
  <si>
    <t>Power to pump through coolant flow system in pack, W</t>
  </si>
  <si>
    <t>Power to pump through heat exchanger, W</t>
  </si>
  <si>
    <t>Total pumping power, W</t>
  </si>
  <si>
    <t>Thermal System Design</t>
  </si>
  <si>
    <t>Cooling System Design</t>
  </si>
  <si>
    <t>Cooling system type</t>
  </si>
  <si>
    <t>Cooling system power requirement for entire battery system, W</t>
  </si>
  <si>
    <t>Cooling adequacy number for sustained discharge</t>
  </si>
  <si>
    <t>Adequacy of cooling during sustained discharge</t>
  </si>
  <si>
    <t>Temperature rise during adiabatic pulse, °C</t>
  </si>
  <si>
    <t>Cost of baseline thermal system, $/pack</t>
  </si>
  <si>
    <t>Heat Required to Heat Battery Pack During Cold Start</t>
  </si>
  <si>
    <r>
      <t xml:space="preserve">Battery temperature at startup (default = -15), </t>
    </r>
    <r>
      <rPr>
        <sz val="10"/>
        <rFont val="Calibri"/>
        <family val="2"/>
      </rPr>
      <t>°</t>
    </r>
    <r>
      <rPr>
        <sz val="10"/>
        <rFont val="Arial"/>
        <family val="2"/>
      </rPr>
      <t>C</t>
    </r>
  </si>
  <si>
    <r>
      <t xml:space="preserve">Battery temperature after heating (default = 5), </t>
    </r>
    <r>
      <rPr>
        <sz val="10"/>
        <rFont val="Calibri"/>
        <family val="2"/>
      </rPr>
      <t>°</t>
    </r>
    <r>
      <rPr>
        <sz val="10"/>
        <rFont val="Arial"/>
        <family val="2"/>
      </rPr>
      <t>C</t>
    </r>
  </si>
  <si>
    <t>Heat required per pack, Wh</t>
  </si>
  <si>
    <t>Power of heating elements, W</t>
  </si>
  <si>
    <t>Time required for heat up with electic heater, min</t>
  </si>
  <si>
    <t>Reference Tables for Cooling System Design</t>
  </si>
  <si>
    <t>Temperature Ranges for Determining Adequacy of Cooling</t>
  </si>
  <si>
    <t>Adequacy of Cooling</t>
  </si>
  <si>
    <r>
      <t>Max allowable change in temperature (</t>
    </r>
    <r>
      <rPr>
        <b/>
        <sz val="10"/>
        <rFont val="Calibri"/>
        <family val="2"/>
      </rPr>
      <t>°</t>
    </r>
    <r>
      <rPr>
        <b/>
        <sz val="10"/>
        <rFont val="Arial"/>
        <family val="2"/>
      </rPr>
      <t>C) during sustained discharge</t>
    </r>
  </si>
  <si>
    <t>Excellent</t>
  </si>
  <si>
    <t>Good</t>
  </si>
  <si>
    <t>Fair</t>
  </si>
  <si>
    <t>Poor</t>
  </si>
  <si>
    <t>Cooling System Parameters for Use of Vehicle Air Conditioner</t>
  </si>
  <si>
    <t>Cooling</t>
  </si>
  <si>
    <t>Added</t>
  </si>
  <si>
    <t>Performance</t>
  </si>
  <si>
    <t>Capacity, W</t>
  </si>
  <si>
    <t>Mass, kg</t>
  </si>
  <si>
    <t>Volume, L</t>
  </si>
  <si>
    <t>Coefficient</t>
  </si>
  <si>
    <t>Cost, $/pack</t>
  </si>
  <si>
    <t>Refrig 1</t>
  </si>
  <si>
    <t>Refrig 2</t>
  </si>
  <si>
    <t>Refrig 3</t>
  </si>
  <si>
    <t>Refrig 4</t>
  </si>
  <si>
    <t>Data to Meet USABC Guidelines</t>
  </si>
  <si>
    <t>Summary of Battery Parameters (For Reference Below)</t>
  </si>
  <si>
    <t>Number of cells per battery system</t>
  </si>
  <si>
    <t>Number of modules per battery system</t>
  </si>
  <si>
    <t>USABC Parameters</t>
  </si>
  <si>
    <t>Subsystem</t>
  </si>
  <si>
    <t>Contents</t>
  </si>
  <si>
    <t>Cells</t>
  </si>
  <si>
    <t>Additions at Module Level</t>
  </si>
  <si>
    <t xml:space="preserve">     Module hardware</t>
  </si>
  <si>
    <t>Housing, thermal conductors, terminals</t>
  </si>
  <si>
    <t xml:space="preserve">     CSC</t>
  </si>
  <si>
    <t>Cell-to-cell balancing, sensors, and low-voltage wiring</t>
  </si>
  <si>
    <t>Addition at Pack Level</t>
  </si>
  <si>
    <t xml:space="preserve">     Pack hardware</t>
  </si>
  <si>
    <t>Tray, compression structure, housing</t>
  </si>
  <si>
    <t xml:space="preserve">     Thermal management system</t>
  </si>
  <si>
    <t>Heaters, coolant</t>
  </si>
  <si>
    <t xml:space="preserve">     High voltage wiring</t>
  </si>
  <si>
    <t>Bussing between modules, and pack terminals</t>
  </si>
  <si>
    <t xml:space="preserve">     BMU &amp; Disconnects</t>
  </si>
  <si>
    <t>Battery management, module balancing, 2-way comm</t>
  </si>
  <si>
    <t>Total Battery Pack(s)</t>
  </si>
  <si>
    <t>Exterior Cooling System</t>
  </si>
  <si>
    <t>Additions to AC for thermal management</t>
  </si>
  <si>
    <t>Total Including Cooling System</t>
  </si>
  <si>
    <t>Cell Fractions of Total Pack</t>
  </si>
  <si>
    <t>-</t>
  </si>
  <si>
    <t>Cost, $</t>
  </si>
  <si>
    <t>Chemistry Couple Generator / N:P modifications</t>
  </si>
  <si>
    <t>Step 1: Choose couple and formation information</t>
  </si>
  <si>
    <t>Select Method</t>
  </si>
  <si>
    <t>Create New Couple</t>
  </si>
  <si>
    <t>Positive</t>
  </si>
  <si>
    <t>Negative</t>
  </si>
  <si>
    <t>Select chemistries</t>
  </si>
  <si>
    <t>Chosen Chemistry</t>
  </si>
  <si>
    <t>ID for the material (if NA, the material is not in the database)</t>
  </si>
  <si>
    <t>Check for compatability</t>
  </si>
  <si>
    <t>Positive half-cell losses during formation, %</t>
  </si>
  <si>
    <t>Negative half-cell losses during formation, %</t>
  </si>
  <si>
    <t>Lithium inventory loss from SEI formation, mAh per g of negative</t>
  </si>
  <si>
    <r>
      <t>Negative half-cell cutoff voltage during formation, V vs. Li/Li</t>
    </r>
    <r>
      <rPr>
        <vertAlign val="superscript"/>
        <sz val="10"/>
        <rFont val="Arial"/>
        <family val="2"/>
      </rPr>
      <t>+</t>
    </r>
  </si>
  <si>
    <t>Full Cell</t>
  </si>
  <si>
    <t>Target N:P ratio after formation</t>
  </si>
  <si>
    <t>Upper cutoff voltage at 100% SOC</t>
  </si>
  <si>
    <t>Step 2: Run Calculation</t>
  </si>
  <si>
    <t>Step 3: Verify/modify output data</t>
  </si>
  <si>
    <t>Calculated positive electrode reversable capacity, mAh/g</t>
  </si>
  <si>
    <t>Calculated negative electrode reversable capacity, mAh/g</t>
  </si>
  <si>
    <t>Calculated N:P Ratio</t>
  </si>
  <si>
    <t>Full Cell OCV profile</t>
  </si>
  <si>
    <t>SOC</t>
  </si>
  <si>
    <t>OCV</t>
  </si>
  <si>
    <t>Calculated OCV</t>
  </si>
  <si>
    <t>Step 4: Export to Chem Tab</t>
  </si>
  <si>
    <t>Choose option 1 or option 2</t>
  </si>
  <si>
    <t>Option 1: Update values for the currently selected chem couple</t>
  </si>
  <si>
    <t>Values will be placed in the override column in the Chem tab (Chem!E)</t>
  </si>
  <si>
    <t>Parameter</t>
  </si>
  <si>
    <t>Current Default Values</t>
  </si>
  <si>
    <t>Updated Values</t>
  </si>
  <si>
    <t>Current Overrides</t>
  </si>
  <si>
    <t>Positive electrode reversable capacity, mAh/g</t>
  </si>
  <si>
    <t>Negative electrode reversable capacity, mAh/g</t>
  </si>
  <si>
    <t>N:P ratio</t>
  </si>
  <si>
    <t>Should be the same after running macro</t>
  </si>
  <si>
    <t>Option 2: Create new default chem couple</t>
  </si>
  <si>
    <t>OCV, capacity, and N2P values will be replaced; all other values will be copied from the template chemistry couple</t>
  </si>
  <si>
    <t>Select a Chemistry Couple to Use to Serve as Template</t>
  </si>
  <si>
    <t>Chemistry Couple as Template</t>
  </si>
  <si>
    <t>Create Name for New Electrode Couple</t>
  </si>
  <si>
    <t>New Couple Name</t>
  </si>
  <si>
    <t>*** Check Name capatability</t>
  </si>
  <si>
    <t>Calculation Performed Here (DO NOT EDIT)</t>
  </si>
  <si>
    <t>Chemistry Couple Info</t>
  </si>
  <si>
    <t>New Copule Name</t>
  </si>
  <si>
    <t>Chemistry Couple</t>
  </si>
  <si>
    <t>Last Col</t>
  </si>
  <si>
    <t>Positive material MW</t>
  </si>
  <si>
    <t>Negative material MW</t>
  </si>
  <si>
    <t>Target OCV at 100% SOC</t>
  </si>
  <si>
    <t>Determine Mass Ratios and Specific Capacities</t>
  </si>
  <si>
    <t>Selected Eletrodes</t>
  </si>
  <si>
    <t>Theoretical max capacity (mAh/g)</t>
  </si>
  <si>
    <t>Positive electrode 1st charging cut-off voltage (CCV), V vs. Li/Li+</t>
  </si>
  <si>
    <t>Theoretical mAh/g</t>
  </si>
  <si>
    <t>Positive electrode 1st charging cut-off voltage (CCV), V vs. Li/Li+ (holding)</t>
  </si>
  <si>
    <t>Positive electrode half-cell 1st delithiation capacity to CCV, mAh/g (interp)</t>
  </si>
  <si>
    <t>Positive electrode half-cell losses</t>
  </si>
  <si>
    <t>Positive electrode reversible half-cell capacity, mAh/g</t>
  </si>
  <si>
    <t>Negative electrode 1st charging cut-off voltage (CCV), V vs. Li/Li+</t>
  </si>
  <si>
    <t>Negative electrode half-cell 1st delithiation capacity to CCV, mAh/g (interp)</t>
  </si>
  <si>
    <t>Negative electrode half-cell losses</t>
  </si>
  <si>
    <t>Negative electrode reversible half-cell capacity, mAhg</t>
  </si>
  <si>
    <t>mAh lost to SEI per g of negative</t>
  </si>
  <si>
    <t>Full Cell - Mass Ratios</t>
  </si>
  <si>
    <t>Li lost to SEI during formation, fraction of positive electrode 1st delithiation capacity</t>
  </si>
  <si>
    <t>Negative electrode full cell capacity (full cell discharge to negative CCV), mAh/g</t>
  </si>
  <si>
    <t>Positive elctrode full cell capacity (full cell discharge to positive CCV), mAh/g</t>
  </si>
  <si>
    <t>N2P capacity ratio (target)</t>
  </si>
  <si>
    <t>N2P capacity ratio (calculated)</t>
  </si>
  <si>
    <t>N2P mass ratio</t>
  </si>
  <si>
    <t>N2P mass ratio (holding)</t>
  </si>
  <si>
    <t>N2P mass initial guess</t>
  </si>
  <si>
    <t>Convergence constant for N2P mass ratio</t>
  </si>
  <si>
    <t>Positive Electrode Results</t>
  </si>
  <si>
    <t>Lithiation</t>
  </si>
  <si>
    <t>Positive x at 0% SOC</t>
  </si>
  <si>
    <t>Positive x at 10% SOC</t>
  </si>
  <si>
    <t>Positive x at 20% SOC</t>
  </si>
  <si>
    <t>Positive x at 30% SOC</t>
  </si>
  <si>
    <t>Positive x at 40% SOC</t>
  </si>
  <si>
    <t>Positive x at 50% SOC</t>
  </si>
  <si>
    <t>Positive x at 60% SOC</t>
  </si>
  <si>
    <t>Positive x at 70% SOC</t>
  </si>
  <si>
    <t>Positive x at 80% SOC</t>
  </si>
  <si>
    <t>Positive x at 90% SOC</t>
  </si>
  <si>
    <t>Positive x at 100% SOC</t>
  </si>
  <si>
    <r>
      <t>Open Circuit Voltage vs. Li/Li</t>
    </r>
    <r>
      <rPr>
        <u/>
        <vertAlign val="superscript"/>
        <sz val="11"/>
        <rFont val="Arial"/>
        <family val="2"/>
      </rPr>
      <t>+</t>
    </r>
  </si>
  <si>
    <t>Positive V at 0% SOC (V) (interp)</t>
  </si>
  <si>
    <t>Positive V at 10% SOC (V) (interp)</t>
  </si>
  <si>
    <t>Positive V at 20% SOC (V) (interp)</t>
  </si>
  <si>
    <t>Positive V at 30% SOC (V) (interp)</t>
  </si>
  <si>
    <t>Positive V at 40% SOC (V) (interp)</t>
  </si>
  <si>
    <t>Positive V at 50% SOC (V) (interp)</t>
  </si>
  <si>
    <t>Positive V at 60% SOC (V) (interp)</t>
  </si>
  <si>
    <t>Positive V at 70% SOC (V) (interp)</t>
  </si>
  <si>
    <t>Positive V at 80% SOC (V) (interp)</t>
  </si>
  <si>
    <t>Positive V at 90% SOC (V) (interp)</t>
  </si>
  <si>
    <t>Positive V at 100% SOC (V) (interp)</t>
  </si>
  <si>
    <t>Negative Electrode Results</t>
  </si>
  <si>
    <t>Negative x at 0% SOC</t>
  </si>
  <si>
    <t>Negative x at 10% SOC</t>
  </si>
  <si>
    <t>Negative x at 20% SOC</t>
  </si>
  <si>
    <t>Negative x at 30% SOC</t>
  </si>
  <si>
    <t>Negative x at 40% SOC</t>
  </si>
  <si>
    <t>Negative x at 50% SOC</t>
  </si>
  <si>
    <t>Negative x at 60% SOC</t>
  </si>
  <si>
    <t>Negative x at 70% SOC</t>
  </si>
  <si>
    <t>Negative x at 80% SOC</t>
  </si>
  <si>
    <t>Negative x at 90% SOC</t>
  </si>
  <si>
    <t>Negative x at 100% SOC</t>
  </si>
  <si>
    <t>Negative V at 0% SOC (V)  (interp)</t>
  </si>
  <si>
    <t>Negative V at 10% SOC (V) (interp)</t>
  </si>
  <si>
    <t>Negative V at 20% SOC (V) (interp)</t>
  </si>
  <si>
    <t>Negative V at 30% SOC (V) (interp)</t>
  </si>
  <si>
    <t>Negative V at 40% SOC (V) (interp)</t>
  </si>
  <si>
    <t>Negative V at 50% SOC (V) (interp)</t>
  </si>
  <si>
    <t>Negative V at 60% SOC (V) (interp)</t>
  </si>
  <si>
    <t>Negative V at 70% SOC (V) (interp)</t>
  </si>
  <si>
    <t>Negative V at 80% SOC (V) (interp)</t>
  </si>
  <si>
    <t>Negative V at 90% SOC (V) (interp)</t>
  </si>
  <si>
    <t>Negative V at 100% SOC (V) (interp)</t>
  </si>
  <si>
    <t>Full Cell Results</t>
  </si>
  <si>
    <t>OCV at 0% SOC</t>
  </si>
  <si>
    <t>OCV at 10% SOC</t>
  </si>
  <si>
    <t>OCV at 20% SOC</t>
  </si>
  <si>
    <t>OCV at 30% SOC</t>
  </si>
  <si>
    <t>OCV at 40% SOC</t>
  </si>
  <si>
    <t>OCV at 50% SOC</t>
  </si>
  <si>
    <t>OCV at 60% SOC</t>
  </si>
  <si>
    <t>OCV at 70% SOC</t>
  </si>
  <si>
    <t>OCV at 80% SOC</t>
  </si>
  <si>
    <t>OCV at 90% SOC</t>
  </si>
  <si>
    <t>OCV at 100% SOC (calc)</t>
  </si>
  <si>
    <t>Performance Metrics (Ideal)</t>
  </si>
  <si>
    <t>Full cell capacity (mAh/g, actives)</t>
  </si>
  <si>
    <t>Full cell energy (Wh/kg, actives)</t>
  </si>
  <si>
    <t>Vehicle Considerations</t>
  </si>
  <si>
    <t>List of design considerations for the various vehicle types</t>
  </si>
  <si>
    <t xml:space="preserve">Selected Vehicle </t>
  </si>
  <si>
    <t>Default Parameters</t>
  </si>
  <si>
    <t>Vehicle</t>
  </si>
  <si>
    <t>mildHEV</t>
  </si>
  <si>
    <t>HEV-HP</t>
  </si>
  <si>
    <t>PHEV</t>
  </si>
  <si>
    <t>Configuration Number</t>
  </si>
  <si>
    <t>Design Properties</t>
  </si>
  <si>
    <t>Other configurations can be added in this area</t>
  </si>
  <si>
    <t>Default Cell Thickness</t>
  </si>
  <si>
    <t>Default time for power pulses</t>
  </si>
  <si>
    <t>SOC for full power</t>
  </si>
  <si>
    <t>SOC at average operation</t>
  </si>
  <si>
    <t>Upper SOC Limit</t>
  </si>
  <si>
    <t>Lower SOC Limit</t>
  </si>
  <si>
    <t>% of SOC above lower SOC for reserve safety limit</t>
  </si>
  <si>
    <t>Allow for charging considerations</t>
  </si>
  <si>
    <t>Ideal chemistry couple</t>
  </si>
  <si>
    <t>Either</t>
  </si>
  <si>
    <t>Energy</t>
  </si>
  <si>
    <t>Additional for multiple packs, $/additional pack</t>
  </si>
  <si>
    <t>BMS Considerations</t>
  </si>
  <si>
    <t>Add Charger Fuse</t>
  </si>
  <si>
    <t>Add Main Contactor</t>
  </si>
  <si>
    <t>Thermal Considerations</t>
  </si>
  <si>
    <t>Require refridge 4 system when fast charge is enabled</t>
  </si>
  <si>
    <t>Size cooling system from sustained speed</t>
  </si>
  <si>
    <t>Maximum sustained vehicle speed at maximum cell temperature</t>
  </si>
  <si>
    <t>Default thickness of aluminum conductors, cm</t>
  </si>
  <si>
    <t>Default Vehicle Configurations</t>
  </si>
  <si>
    <t>List of various configurations for the various vehicle types</t>
  </si>
  <si>
    <t>Current selection for default configuration</t>
  </si>
  <si>
    <t>Block for vehicle:</t>
  </si>
  <si>
    <t>Number of Configs</t>
  </si>
  <si>
    <t>Configuration Name</t>
  </si>
  <si>
    <t>Vehicle Number</t>
  </si>
  <si>
    <t>Notes:</t>
  </si>
  <si>
    <t>Configuration:</t>
  </si>
  <si>
    <t>Configuration Name:</t>
  </si>
  <si>
    <t>Vehicle Config</t>
  </si>
  <si>
    <t>Current Iteration</t>
  </si>
  <si>
    <t>Approx a 12V battery with varying power to energy ratios</t>
  </si>
  <si>
    <t>Dashboard Row</t>
  </si>
  <si>
    <t>Target Pack Power, kW</t>
  </si>
  <si>
    <t>Pack capacity (Ah)</t>
  </si>
  <si>
    <t>Pack energy (kWh)</t>
  </si>
  <si>
    <t>Approx a 48V battery with varying power to energy ratios</t>
  </si>
  <si>
    <t xml:space="preserve">This sheet provides the series of lists that are in the document and where they are pulled from. </t>
  </si>
  <si>
    <t># of Chemistries in Library</t>
  </si>
  <si>
    <t>List of Chemistries Couples in Library</t>
  </si>
  <si>
    <t>Col Val</t>
  </si>
  <si>
    <t>Coolant Type</t>
  </si>
  <si>
    <t>Column1</t>
  </si>
  <si>
    <t>microHEV</t>
  </si>
  <si>
    <t>EG-W</t>
  </si>
  <si>
    <t>CA</t>
  </si>
  <si>
    <t>CoolA</t>
  </si>
  <si>
    <t>Fast Charge?</t>
  </si>
  <si>
    <t>Column2</t>
  </si>
  <si>
    <t>S</t>
  </si>
  <si>
    <t>List of Variables</t>
  </si>
  <si>
    <t>Molecular Weight Calculations</t>
  </si>
  <si>
    <t>Abreviation</t>
  </si>
  <si>
    <t>Units</t>
  </si>
  <si>
    <t>MW (g/mol)</t>
  </si>
  <si>
    <t>Actual Capacity mAh/g</t>
  </si>
  <si>
    <t>Theoretical Capacity mAh/g</t>
  </si>
  <si>
    <t>Full Name</t>
  </si>
  <si>
    <t>Atom</t>
  </si>
  <si>
    <t>Li</t>
  </si>
  <si>
    <t>Fe</t>
  </si>
  <si>
    <t>Ti</t>
  </si>
  <si>
    <t>O</t>
  </si>
  <si>
    <t>Boltzmann constant</t>
  </si>
  <si>
    <t>k_b</t>
  </si>
  <si>
    <t>J/K</t>
  </si>
  <si>
    <t>Atomic MW</t>
  </si>
  <si>
    <t>Avogadro constant</t>
  </si>
  <si>
    <t>N_a</t>
  </si>
  <si>
    <t>mol -1</t>
  </si>
  <si>
    <t xml:space="preserve">Li(Ni1/3Mn1/3Co1/3)O2 </t>
  </si>
  <si>
    <t>Gas Constant</t>
  </si>
  <si>
    <t>R</t>
  </si>
  <si>
    <t>J/(mol K)</t>
  </si>
  <si>
    <t>Li(Ni0.6Mn0.2Co0.2)O2</t>
  </si>
  <si>
    <t>Density of Al</t>
  </si>
  <si>
    <t>rho_Al</t>
  </si>
  <si>
    <t>g/cm^3</t>
  </si>
  <si>
    <t>Li(Ni0.5Mn0.3Co0.2)O2</t>
  </si>
  <si>
    <t>Method 2: Purchase land and building for 100% utilization, but only purchase equipment for current production levels</t>
  </si>
  <si>
    <t>Density of Cu</t>
  </si>
  <si>
    <t>rho_Cu</t>
  </si>
  <si>
    <t>Li(Ni0.8Mn0.1Co0.1)O2</t>
  </si>
  <si>
    <t>Method 3: Purchase land, building, and equipment for full sized plant at 100% utilization</t>
  </si>
  <si>
    <t>Density of PP</t>
  </si>
  <si>
    <t>rho_PP</t>
  </si>
  <si>
    <t>LiNi0.80Co0.15Al0.05O2-Graphite</t>
  </si>
  <si>
    <t>Density of PET</t>
  </si>
  <si>
    <t>rho_PET</t>
  </si>
  <si>
    <t>LiFePO4</t>
  </si>
  <si>
    <t>multipack configs</t>
  </si>
  <si>
    <t>Heat Capacity of Cu</t>
  </si>
  <si>
    <t>Cp_Cu</t>
  </si>
  <si>
    <t>J/(g K)</t>
  </si>
  <si>
    <t>Manganese-Spinel</t>
  </si>
  <si>
    <t>Heat Capacity of Al</t>
  </si>
  <si>
    <t>Cp_Al</t>
  </si>
  <si>
    <t>Li4Ti5O12</t>
  </si>
  <si>
    <t>Density of PE</t>
  </si>
  <si>
    <t>rho_PE</t>
  </si>
  <si>
    <t>Graphite</t>
  </si>
  <si>
    <t>Conductivity of Cu</t>
  </si>
  <si>
    <t>Conductivity_Cu</t>
  </si>
  <si>
    <t>(S/m)</t>
  </si>
  <si>
    <t>Conductivity of Al</t>
  </si>
  <si>
    <t>Conductivity_Al</t>
  </si>
  <si>
    <t>Density of Steel</t>
  </si>
  <si>
    <t>rho_steel</t>
  </si>
  <si>
    <t>Thermal Conductivity of Al</t>
  </si>
  <si>
    <t>therm_cond_Al</t>
  </si>
  <si>
    <t>W/cm-K</t>
  </si>
  <si>
    <t>Thermal Conductivity of Cu</t>
  </si>
  <si>
    <t>therm_cond_Cu</t>
  </si>
  <si>
    <t>SOC range</t>
  </si>
  <si>
    <t>SOC index</t>
  </si>
  <si>
    <t>Positive/Negative</t>
  </si>
  <si>
    <t>x, lithium fraction</t>
  </si>
  <si>
    <t>Voltage (red values are extrapolated)</t>
  </si>
  <si>
    <t>Summary Box (Can be moved/dragged around)</t>
  </si>
  <si>
    <t xml:space="preserve"> Battery 4</t>
  </si>
  <si>
    <t>Purchased Mateials Costs, Detailed Braekdown</t>
  </si>
  <si>
    <t>Ingot, $/kg:</t>
  </si>
  <si>
    <t>Cu Ingot</t>
  </si>
  <si>
    <t>Al Ingot</t>
  </si>
  <si>
    <t>Steel Ingot</t>
  </si>
  <si>
    <t>S.S Ingot</t>
  </si>
  <si>
    <t>Cost per Mass, $/kg</t>
  </si>
  <si>
    <t>Ingot</t>
  </si>
  <si>
    <t>Form Factor</t>
  </si>
  <si>
    <t>per Item, $</t>
  </si>
  <si>
    <t>Total, $</t>
  </si>
  <si>
    <t>Positive terminal (Al)</t>
  </si>
  <si>
    <t>Negative terminal (Cu)</t>
  </si>
  <si>
    <t>Cell Container</t>
  </si>
  <si>
    <t>Heat conductor (Al)</t>
  </si>
  <si>
    <t>*Scale exponent for "plus cost" (p)</t>
  </si>
  <si>
    <t>Module management system (MMS)</t>
  </si>
  <si>
    <t>Fabrication Cost</t>
  </si>
  <si>
    <t>per Mass, $/kg</t>
  </si>
  <si>
    <t>Plus per Item, $</t>
  </si>
  <si>
    <t>Cell interconnect (Cu)</t>
  </si>
  <si>
    <t>Interconnect panel, PP</t>
  </si>
  <si>
    <t>Module terminal (incl. tab from end cell)</t>
  </si>
  <si>
    <t>Module enclosure, S.S.</t>
  </si>
  <si>
    <t>Provision for gas release</t>
  </si>
  <si>
    <t xml:space="preserve">Row Rack </t>
  </si>
  <si>
    <t>Note: this cost includes only purchace of materials and cutting of  parts of rack, not assembly of rack</t>
  </si>
  <si>
    <t>Elastomer pads between modules</t>
  </si>
  <si>
    <t>Module Interconnects and signal wiring</t>
  </si>
  <si>
    <t>Bus bars</t>
  </si>
  <si>
    <t>Cooling panels, S.S.</t>
  </si>
  <si>
    <t>Coolant manifolds</t>
  </si>
  <si>
    <t>Pack terminals and seals</t>
  </si>
  <si>
    <t>Pack jacket steel</t>
  </si>
  <si>
    <t>Pack jacket aluminum</t>
  </si>
  <si>
    <r>
      <t>Pack jack insulation, $/m</t>
    </r>
    <r>
      <rPr>
        <vertAlign val="superscript"/>
        <sz val="10"/>
        <rFont val="Arial"/>
        <family val="2"/>
      </rPr>
      <t>2</t>
    </r>
  </si>
  <si>
    <t>Battery  Pack Integration System</t>
  </si>
  <si>
    <t>MicroHEV</t>
  </si>
  <si>
    <t>PHEV and EV</t>
  </si>
  <si>
    <t>Moles per Mole of Active Material</t>
  </si>
  <si>
    <t>Current and voltage sensing, $</t>
  </si>
  <si>
    <t>Module controls, $/module</t>
  </si>
  <si>
    <t>Auto. battery disconnect, $</t>
  </si>
  <si>
    <t>Manual disconnect per pack, $</t>
  </si>
  <si>
    <t>Additional for parallel modules and packs, $ per string</t>
  </si>
  <si>
    <t>Thermal Controls</t>
  </si>
  <si>
    <t>and EV</t>
  </si>
  <si>
    <t>Thermal system*, $</t>
  </si>
  <si>
    <t>Additions to AC system**, $/kW</t>
  </si>
  <si>
    <t>Heating system**, $/kW/pack</t>
  </si>
  <si>
    <t>**No charge for cabin air cooling</t>
  </si>
  <si>
    <t>Si</t>
  </si>
  <si>
    <t>V</t>
  </si>
  <si>
    <t>Angle Iron Sizing</t>
  </si>
  <si>
    <t>Warnings and Errors</t>
  </si>
  <si>
    <t>Size</t>
  </si>
  <si>
    <t>Estimated Pack Volume, L</t>
  </si>
  <si>
    <t>H, mm</t>
  </si>
  <si>
    <t>L, mm</t>
  </si>
  <si>
    <t>T, mm</t>
  </si>
  <si>
    <t>V/L, mm^3/mm</t>
  </si>
  <si>
    <t>Error</t>
  </si>
  <si>
    <t>30 x 30 x 3</t>
  </si>
  <si>
    <t>40 x 40 x 4</t>
  </si>
  <si>
    <t>Pack Manufacturing Strategy</t>
  </si>
  <si>
    <t>Selected Value</t>
  </si>
  <si>
    <t>Purchase Cells</t>
  </si>
  <si>
    <t>Purchase Module</t>
  </si>
  <si>
    <t>Pack Cost Options</t>
  </si>
  <si>
    <t>Pack Profits</t>
  </si>
  <si>
    <t>Pack Warranty</t>
  </si>
  <si>
    <t>Cost to build - excludes pack profit/warranty</t>
  </si>
  <si>
    <t>Fitted parameters for estimating positive electrode thickness</t>
  </si>
  <si>
    <t>Positive electrode thickness from fast charge, µm</t>
  </si>
  <si>
    <t>Negative electrode thickness from fast charge, µm</t>
  </si>
  <si>
    <t>α1</t>
  </si>
  <si>
    <t>α2</t>
  </si>
  <si>
    <t>α3</t>
  </si>
  <si>
    <t>α4</t>
  </si>
  <si>
    <t>β1</t>
  </si>
  <si>
    <t>β2</t>
  </si>
  <si>
    <t>β3</t>
  </si>
  <si>
    <t>β4</t>
  </si>
  <si>
    <t>Max current density, mA/cm²</t>
  </si>
  <si>
    <t>Purchase cells from battery manufacturer</t>
  </si>
  <si>
    <t>Purchase modules from battery manufacturer</t>
  </si>
  <si>
    <t>NMC911</t>
  </si>
  <si>
    <t>EV with NMC811-G (Energy) Electrodes</t>
  </si>
  <si>
    <t>Positive Electrode: NMC911</t>
  </si>
  <si>
    <t>Negative Electrode: Graphite</t>
  </si>
  <si>
    <t>&lt;&lt;&lt; Fast Charging only usable for select vehicles</t>
  </si>
  <si>
    <t>Useable battery energy, % of total (EV)</t>
  </si>
  <si>
    <t>Fill in value for either capacity or energy</t>
  </si>
  <si>
    <t>Charging Requirements**</t>
  </si>
  <si>
    <t>By overriding the thickness, it is possible that design parameters may not be met, such as Target Pack Power</t>
  </si>
  <si>
    <t>Solvent (NMP), $/kg</t>
  </si>
  <si>
    <t>Solvent (Water), $/kg</t>
  </si>
  <si>
    <t>Al foil, $/m²</t>
  </si>
  <si>
    <t>Cu foil, $/m²</t>
  </si>
  <si>
    <t xml:space="preserve">       When method other than Method 1 is selected, other options below become available</t>
  </si>
  <si>
    <t>1, 2, 3, 4</t>
  </si>
  <si>
    <t>2, 3, 4</t>
  </si>
  <si>
    <t>3, 4</t>
  </si>
  <si>
    <t>6, 7</t>
  </si>
  <si>
    <t>7</t>
  </si>
  <si>
    <t>EV Vehicle with NMC811-G (Energy) Electrodes</t>
  </si>
  <si>
    <t>Positive electode areal capacity, mAh/cm²</t>
  </si>
  <si>
    <t>Pack cost, $/kWh(Useable)</t>
  </si>
  <si>
    <t>Pack manufacturing strategy: All manufacturing in-house (Default)</t>
  </si>
  <si>
    <t>Pack cost option: Cost to consumer - includes pack profit/warranty (Default)</t>
  </si>
  <si>
    <t/>
  </si>
  <si>
    <t>±15% error</t>
  </si>
  <si>
    <t>NMC911 - G</t>
  </si>
  <si>
    <t>'Battery Design'</t>
  </si>
  <si>
    <t>'Manufacturing Costs'</t>
  </si>
  <si>
    <t>'Cost Breakdown'</t>
  </si>
  <si>
    <t>ASI of positive current collector, ohm-cm²</t>
  </si>
  <si>
    <t>Positive electrode additve (None), g/cell</t>
  </si>
  <si>
    <t>Negative electrode additve (None), g/cell</t>
  </si>
  <si>
    <t>Electrolyte additve (None), g/cell</t>
  </si>
  <si>
    <t xml:space="preserve">1, </t>
  </si>
  <si>
    <t xml:space="preserve">2, </t>
  </si>
  <si>
    <t xml:space="preserve">3, </t>
  </si>
  <si>
    <t xml:space="preserve">4, </t>
  </si>
  <si>
    <t xml:space="preserve">6, </t>
  </si>
  <si>
    <t xml:space="preserve">7, </t>
  </si>
  <si>
    <t xml:space="preserve">1, 2, 3, 4, </t>
  </si>
  <si>
    <t xml:space="preserve">2, 3, 4, </t>
  </si>
  <si>
    <t xml:space="preserve">3, 4, </t>
  </si>
  <si>
    <t xml:space="preserve">6, 7, </t>
  </si>
  <si>
    <t>50%/50% NMC532/LMO - G</t>
  </si>
  <si>
    <t>50%/50% NMC532/LMO</t>
  </si>
  <si>
    <t>Annual Processing Rates: Number of battery packs manufactured per year</t>
  </si>
  <si>
    <t>Annual Processing Rates: Energy, kWh per year</t>
  </si>
  <si>
    <t>Annual Processing Rates: Number of accepted cells per year</t>
  </si>
  <si>
    <t>Annual Processing Rates: Number of cells adjusted for yield</t>
  </si>
  <si>
    <t>Annual Processing Rates: Positive electrode area, m² per year</t>
  </si>
  <si>
    <t>Annual Processing Rates: Positive active material, kg per year</t>
  </si>
  <si>
    <t>Annual Processing Rates: Negative active material, kg per year</t>
  </si>
  <si>
    <t>Annual Processing Rates: Positive binder solvent evaporated, kg per year</t>
  </si>
  <si>
    <t>Annual Processing Rates: Dry room operating area, m2</t>
  </si>
  <si>
    <t>Total Cell Materials per Accepted Cell: Positive electrode active material, g/cell</t>
  </si>
  <si>
    <t>Total Cell Materials per Accepted Cell: Positive electrode carbon additive, g/cell</t>
  </si>
  <si>
    <t>Total Cell Materials per Accepted Cell: Positive electrode binder, g/cell</t>
  </si>
  <si>
    <t>Total Cell Materials per Accepted Cell: Positive electrode binder solvent (NMP), g/cell</t>
  </si>
  <si>
    <t>Positive electrode binder solvent (NMP), g/cell</t>
  </si>
  <si>
    <t>Total Cell Materials per Accepted Cell: Total for positive electrode (dry), g/cell</t>
  </si>
  <si>
    <t>Total Cell Materials per Accepted Cell: Negative electrode active material, g/cell</t>
  </si>
  <si>
    <t>Total Cell Materials per Accepted Cell: Negative electrode carbon additive, g/cell</t>
  </si>
  <si>
    <t>Total Cell Materials per Accepted Cell: Negative electrode binder, g/cell</t>
  </si>
  <si>
    <t>Total Cell Materials per Accepted Cell: Negative electrode binder solvent (Water), g/cell</t>
  </si>
  <si>
    <t>Negative electrode binder solvent (Water), g/cell</t>
  </si>
  <si>
    <t>Total Cell Materials per Accepted Cell: Total for negative electrode (dry), g/cell</t>
  </si>
  <si>
    <t>Total Cell Materials per Accepted Cell: Positive current collector, m²</t>
  </si>
  <si>
    <t>Total Cell Materials per Accepted Cell: Negative current collector, m²</t>
  </si>
  <si>
    <t>Total Cell Materials per Accepted Cell: Separators, m²</t>
  </si>
  <si>
    <t>Total Cell Materials per Accepted Cell: Electrolyte, L</t>
  </si>
  <si>
    <t>Annual Cell Materials Rates: Positive electrode active material, kg/yr</t>
  </si>
  <si>
    <t>Annual Cell Materials Rates: Positive electrode carbon additive, kg/yr</t>
  </si>
  <si>
    <t>Annual Cell Materials Rates: Positive electrode binder, kg/yr</t>
  </si>
  <si>
    <t>Annual Cell Materials Rates: Positive electrode binder solvent, kg/yr</t>
  </si>
  <si>
    <t>Annual Cell Materials Rates: Negative electrode active material, kg/yr</t>
  </si>
  <si>
    <t>Annual Cell Materials Rates: Negative electrode conductive additive, kg/yr</t>
  </si>
  <si>
    <t>Annual Cell Materials Rates: Negative electrode binder, kg/yr</t>
  </si>
  <si>
    <t>Annual Cell Materials Rates: Negative electrode binder solvent, kg/yr</t>
  </si>
  <si>
    <t>Positive electrode additve (None), kg/yr</t>
  </si>
  <si>
    <t>Negative electrode additve (None), kg/yr</t>
  </si>
  <si>
    <t>Electrolyte additve (None), kg/yr</t>
  </si>
  <si>
    <t>Annual Cell Materials Rates: Positive current collector, m²</t>
  </si>
  <si>
    <t>Annual Cell Materials Rates: Negative current collector, m²</t>
  </si>
  <si>
    <t>Annual Cell Materials Rates: Separators, m²</t>
  </si>
  <si>
    <t>Annual Cell Materials Rates: Electrolyte, L</t>
  </si>
  <si>
    <t>Annual Cell Materials Rates: Number of negative terminals</t>
  </si>
  <si>
    <t>Annual Cell Materials Rates: Number of positive terminals</t>
  </si>
  <si>
    <t>Annual Cell Materials Rates: Number of cell containers</t>
  </si>
  <si>
    <t>Annual Cell Materials Rates: Number of aluminum thermal conductors</t>
  </si>
  <si>
    <t>Annual Cell Materials Rates: Positive binder solvent evaporated in dryer, kg</t>
  </si>
  <si>
    <t>Annual Cell Materials Rates: Negative binder solvent evaporated in dryer, kg</t>
  </si>
  <si>
    <t>Annual Cell Materials Rates: NMP solvent evaporated in dryer, kg</t>
  </si>
  <si>
    <t>Unit Cell Materials Costs: Positive electrode active material, $/kg</t>
  </si>
  <si>
    <t>Unit Cell Materials Costs: Positive electrode carbon additive, $/kg</t>
  </si>
  <si>
    <t>Unit Cell Materials Costs: Positive electrode binder, $/kg</t>
  </si>
  <si>
    <t>Unit Cell Materials Costs: Positive electrode binder solvent, $/kg</t>
  </si>
  <si>
    <t>Unit Cell Materials Costs: Negative electrode active material, $/kg</t>
  </si>
  <si>
    <t>Unit Cell Materials Costs: Negative electrode carbon additive, $/kg</t>
  </si>
  <si>
    <t>Unit Cell Materials Costs: Negative electrode binder, $/kg</t>
  </si>
  <si>
    <t>Unit Cell Materials Costs: Positive current collector, $/m²</t>
  </si>
  <si>
    <t>Unit Cell Materials Costs: Negative current collector, $/m²</t>
  </si>
  <si>
    <t>Unit Cell Materials Costs: Separators, $/m²</t>
  </si>
  <si>
    <t>Unit Cell Materials Costs: Electrolyte, $/L</t>
  </si>
  <si>
    <t>Unit Cell Materials Costs: Hardware Costs: Positive terminal, $/unit</t>
  </si>
  <si>
    <t>Unit Cell Materials Costs: Hardware Costs: Negative terminal $/unit</t>
  </si>
  <si>
    <t>Unit Cell Materials Costs: Hardware Costs: Cell container $/unit</t>
  </si>
  <si>
    <t>Cell Materials Cost, $/cell: Positive electrode active material, $/cell</t>
  </si>
  <si>
    <t>Cell Materials Cost, $/cell: Positive electrode carbon additive, $/cell</t>
  </si>
  <si>
    <t>Cell Materials Cost, $/cell: Positive electrode binder, $/cell</t>
  </si>
  <si>
    <t>Cell Materials Cost, $/cell: Positive electrode binder solvent (NMP), $/cell</t>
  </si>
  <si>
    <t>Positive electrode binder solvent (NMP), $/cell</t>
  </si>
  <si>
    <t>Cell Materials Cost, $/cell: Negative electrode active material, $/cell</t>
  </si>
  <si>
    <t>Cell Materials Cost, $/cell: Negative electrode carbon additive, $/cell</t>
  </si>
  <si>
    <t>Cell Materials Cost, $/cell: Negative electrode binder, $/cell</t>
  </si>
  <si>
    <t>Negative electrode binder solvent (Water), $/cell</t>
  </si>
  <si>
    <t>Positive electrode additve (None), $/cell</t>
  </si>
  <si>
    <t>Negative electrode additve (None), $/cell</t>
  </si>
  <si>
    <t>Electrolyte additve (None), $/cell</t>
  </si>
  <si>
    <t>Cell Materials Cost, $/cell: Positive current collector, $/cell</t>
  </si>
  <si>
    <t>Cell Materials Cost, $/cell: Negative current collector, $/cell</t>
  </si>
  <si>
    <t>Cell Materials Cost, $/cell: Separators, $/cell</t>
  </si>
  <si>
    <t>Cell Materials Cost, $/cell: Electrolyte, $/cell</t>
  </si>
  <si>
    <t>Cell Materials Cost, $/cell: Positive terminal, $/unit</t>
  </si>
  <si>
    <t>Cell Materials Cost, $/cell: Negative terminal , $/unit</t>
  </si>
  <si>
    <t>Cell Materials Cost, $/cell: Cell container, $/unit</t>
  </si>
  <si>
    <t>Cell Materials Cost, $/cell: Total cost of cell materials, $/cell</t>
  </si>
  <si>
    <t>Cost of Module Purchased Items, $/module: Aluminum thermal conductors, $/module</t>
  </si>
  <si>
    <t>Cost of Module Purchased Items, $/module: Cell interconnects (copper) $/module</t>
  </si>
  <si>
    <t>Cost of Module Purchased Items, $/module: Module management system (MMS), $/module</t>
  </si>
  <si>
    <t>Cost of Module Purchased Items, $/module: Total cost for module materials and purchased items, $/module</t>
  </si>
  <si>
    <t>Launch costs (5% of direct annual materials + 10% of other annual costs), mil$</t>
  </si>
  <si>
    <t>Working capital (15% of annual variable costs), mil$</t>
  </si>
  <si>
    <t>Direct labor at $25/hour, $/cell</t>
  </si>
  <si>
    <t>Direct labor at $25/hour, $/module</t>
  </si>
  <si>
    <t>Direct labor at $25/hour, $/pack</t>
  </si>
  <si>
    <t>Ni Balance</t>
  </si>
  <si>
    <t>Ni mass in positive electrode, g/cell</t>
  </si>
  <si>
    <t>Ni mass in negative electrode, g/cell</t>
  </si>
  <si>
    <t>Ni mass, g/cell</t>
  </si>
  <si>
    <t>Ni mass, kg/pack</t>
  </si>
  <si>
    <t>Ni mass, kg/kWh</t>
  </si>
  <si>
    <t>Co Balance</t>
  </si>
  <si>
    <t>Co mass in positive electrode, g/cell</t>
  </si>
  <si>
    <t>Co mass in negative electrode, g/cell</t>
  </si>
  <si>
    <t>Co mass, g/cell</t>
  </si>
  <si>
    <t>Co mass, kg/pack</t>
  </si>
  <si>
    <t>Co mass, kg/kWh</t>
  </si>
  <si>
    <t>Mn Balance</t>
  </si>
  <si>
    <t>Mn mass in positive electrode, g/cell</t>
  </si>
  <si>
    <t>Mn mass in negative electrode, g/cell</t>
  </si>
  <si>
    <t>Mn mass, g/cell</t>
  </si>
  <si>
    <t>Mn mass, kg/pack</t>
  </si>
  <si>
    <t>Mn mass, kg/kWh</t>
  </si>
  <si>
    <t>P Balance</t>
  </si>
  <si>
    <t>P mass in positive electrode, g/cell</t>
  </si>
  <si>
    <t>P mass in negative electrode, g/cell</t>
  </si>
  <si>
    <t>P mass, g/cell</t>
  </si>
  <si>
    <t>P mass, kg/pack</t>
  </si>
  <si>
    <t>P mass, kg/kWh</t>
  </si>
  <si>
    <t>Ni, kg/yr</t>
  </si>
  <si>
    <t>Co, kg/yr</t>
  </si>
  <si>
    <t>Mn, kg/yr</t>
  </si>
  <si>
    <t>P, kg/yr</t>
  </si>
  <si>
    <t>WARNING: Wrong pack manufacturing and cost options selected for USABC cost calculations</t>
  </si>
  <si>
    <t>For consistency with USABC, set 'Method for manufacturing pack' to 'All manufacturing in-house (Default)' and 'Option for pack cost' to 'Cost to build - excludes profity/warranty' on Dashboard</t>
  </si>
  <si>
    <t>good</t>
  </si>
  <si>
    <t>OCV at 0% SOC, V</t>
  </si>
  <si>
    <t>OCV at 10% SOC, V</t>
  </si>
  <si>
    <t>OCV at 20% SOC, V</t>
  </si>
  <si>
    <t>OCV at 30% SOC, V</t>
  </si>
  <si>
    <t>OCV at 40% SOC, V</t>
  </si>
  <si>
    <t>OCV at 50% SOC, V</t>
  </si>
  <si>
    <t>OCV at 60% SOC, V</t>
  </si>
  <si>
    <t>OCV at 70% SOC, V</t>
  </si>
  <si>
    <t>OCV at 80% SOC, V</t>
  </si>
  <si>
    <t>OCV at 90% SOC, V</t>
  </si>
  <si>
    <t>OCV at 100% SOC, V</t>
  </si>
  <si>
    <t>no problems</t>
  </si>
  <si>
    <t>NMC811 - LTO</t>
  </si>
  <si>
    <t>Default 1</t>
  </si>
  <si>
    <t>Default 2</t>
  </si>
  <si>
    <t>Default 3</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</si>
</sst>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quot;$&quot;#,##0.00_);[Red]\(&quot;$&quot;#,##0.00\)"/>
    <numFmt numFmtId="165" formatCode="_(&quot;$&quot;* #,##0.00_);_(&quot;$&quot;* \(#,##0.00\);_(&quot;$&quot;* &quot;-&quot;??_);_(@_)"/>
    <numFmt numFmtId="166" formatCode="_(* #,##0.00_);_(* \(#,##0.00\);_(* &quot;-&quot;??_);_(@_)"/>
    <numFmt numFmtId="167" formatCode="#,##0.0"/>
    <numFmt numFmtId="168" formatCode="0.0"/>
    <numFmt numFmtId="169" formatCode="0.000"/>
    <numFmt numFmtId="170" formatCode="0.0000"/>
    <numFmt numFmtId="171" formatCode="0.00000"/>
    <numFmt numFmtId="172" formatCode="_(* #,##0.0_);_(* \(#,##0.0\);_(* &quot;-&quot;??_);_(@_)"/>
    <numFmt numFmtId="173" formatCode="_(* #,##0_);_(* \(#,##0\);_(* &quot;-&quot;??_);_(@_)"/>
    <numFmt numFmtId="174" formatCode="#,##0.000_);[Red]\(#,##0.000\)"/>
    <numFmt numFmtId="175" formatCode="_(* #,##0.000_);_(* \(#,##0.000\);_(* &quot;-&quot;??_);_(@_)"/>
    <numFmt numFmtId="176" formatCode="_(* #,##0.0000_);_(* \(#,##0.0000\);_(* &quot;-&quot;??_);_(@_)"/>
    <numFmt numFmtId="177" formatCode="#,##0.0_);[Red]\(#,##0.0\)"/>
    <numFmt numFmtId="178" formatCode="0.0000000"/>
    <numFmt numFmtId="179" formatCode="0.000000"/>
    <numFmt numFmtId="180" formatCode="#,##0.000"/>
    <numFmt numFmtId="181" formatCode="#,##0.0000000"/>
    <numFmt numFmtId="182" formatCode="#,##0.0000_);[Red]\(#,##0.0000\)"/>
    <numFmt numFmtId="183" formatCode="0.0%"/>
    <numFmt numFmtId="184" formatCode="&quot;$&quot;#,##0.00"/>
    <numFmt numFmtId="185" formatCode="&quot;$&quot;#,##0"/>
    <numFmt numFmtId="186" formatCode="_([$$-409]* #,##0_);_([$$-409]* \(#,##0\);_([$$-409]* &quot;-&quot;??_);_(@_)"/>
    <numFmt numFmtId="187" formatCode="_(* #,##0.00000_);_(* \(#,##0.00000\);_(* &quot;-&quot;??_);_(@_)"/>
    <numFmt numFmtId="188" formatCode="0.00000000"/>
    <numFmt numFmtId="189" formatCode="_(&quot;$&quot;* #,##0_);_(&quot;$&quot;* \(#,##0\);_(&quot;$&quot;* &quot;-&quot;??_);_(@_)"/>
    <numFmt numFmtId="190" formatCode="#,##0.0_);\(#,##0.0\)"/>
  </numFmts>
  <fonts count="110" x14ac:knownFonts="1">
    <font>
      <sz val="10"/>
      <name val="Arial"/>
    </font>
    <font>
      <sz val="11"/>
      <color theme="1"/>
      <name val="Calibri"/>
      <family val="2"/>
      <scheme val="minor"/>
    </font>
    <font>
      <sz val="11"/>
      <color theme="1"/>
      <name val="Calibri"/>
      <family val="2"/>
      <scheme val="minor"/>
    </font>
    <font>
      <sz val="10"/>
      <name val="Arial"/>
      <family val="2"/>
    </font>
    <font>
      <b/>
      <sz val="12"/>
      <name val="Arial"/>
      <family val="2"/>
    </font>
    <font>
      <vertAlign val="superscript"/>
      <sz val="10"/>
      <name val="Arial"/>
      <family val="2"/>
    </font>
    <font>
      <sz val="8"/>
      <name val="Arial"/>
      <family val="2"/>
    </font>
    <font>
      <b/>
      <sz val="10"/>
      <name val="Arial"/>
      <family val="2"/>
    </font>
    <font>
      <sz val="10"/>
      <name val="Symbol"/>
      <family val="1"/>
      <charset val="2"/>
    </font>
    <font>
      <sz val="9"/>
      <name val="Arial"/>
      <family val="2"/>
    </font>
    <font>
      <sz val="12"/>
      <name val="Arial"/>
      <family val="2"/>
    </font>
    <font>
      <u/>
      <sz val="10"/>
      <name val="Arial"/>
      <family val="2"/>
    </font>
    <font>
      <b/>
      <sz val="14"/>
      <name val="Arial"/>
      <family val="2"/>
    </font>
    <font>
      <b/>
      <sz val="10"/>
      <color indexed="10"/>
      <name val="Arial"/>
      <family val="2"/>
    </font>
    <font>
      <b/>
      <sz val="10"/>
      <color indexed="12"/>
      <name val="Arial"/>
      <family val="2"/>
    </font>
    <font>
      <vertAlign val="subscript"/>
      <sz val="10"/>
      <name val="Arial"/>
      <family val="2"/>
    </font>
    <font>
      <b/>
      <sz val="10"/>
      <color indexed="17"/>
      <name val="Arial"/>
      <family val="2"/>
    </font>
    <font>
      <b/>
      <sz val="22"/>
      <name val="Arial"/>
      <family val="2"/>
    </font>
    <font>
      <b/>
      <sz val="11"/>
      <name val="Arial"/>
      <family val="2"/>
    </font>
    <font>
      <sz val="10"/>
      <name val="Calibri"/>
      <family val="2"/>
    </font>
    <font>
      <b/>
      <sz val="10"/>
      <color rgb="FFFF0000"/>
      <name val="Arial"/>
      <family val="2"/>
    </font>
    <font>
      <sz val="11"/>
      <name val="Arial"/>
      <family val="2"/>
    </font>
    <font>
      <sz val="10"/>
      <color rgb="FFFF0000"/>
      <name val="Arial"/>
      <family val="2"/>
    </font>
    <font>
      <b/>
      <sz val="16"/>
      <name val="Arial"/>
      <family val="2"/>
    </font>
    <font>
      <b/>
      <sz val="10"/>
      <color rgb="FF00B050"/>
      <name val="Arial"/>
      <family val="2"/>
    </font>
    <font>
      <b/>
      <u/>
      <sz val="12"/>
      <name val="Arial"/>
      <family val="2"/>
    </font>
    <font>
      <b/>
      <sz val="9"/>
      <color indexed="81"/>
      <name val="Tahoma"/>
      <family val="2"/>
    </font>
    <font>
      <b/>
      <sz val="10"/>
      <color theme="1"/>
      <name val="Arial"/>
      <family val="2"/>
    </font>
    <font>
      <b/>
      <sz val="11"/>
      <color rgb="FFFF0000"/>
      <name val="Arial"/>
      <family val="2"/>
    </font>
    <font>
      <b/>
      <sz val="10"/>
      <color rgb="FF7030A0"/>
      <name val="Arial"/>
      <family val="2"/>
    </font>
    <font>
      <sz val="11"/>
      <name val="Calibri"/>
      <family val="2"/>
      <scheme val="minor"/>
    </font>
    <font>
      <sz val="11"/>
      <color theme="0"/>
      <name val="Calibri"/>
      <family val="2"/>
      <scheme val="minor"/>
    </font>
    <font>
      <sz val="10"/>
      <color theme="1"/>
      <name val="Arial"/>
      <family val="2"/>
    </font>
    <font>
      <u/>
      <sz val="10"/>
      <color theme="10"/>
      <name val="Arial"/>
      <family val="2"/>
    </font>
    <font>
      <b/>
      <u/>
      <sz val="12"/>
      <color theme="10"/>
      <name val="Arial"/>
      <family val="2"/>
    </font>
    <font>
      <sz val="10"/>
      <name val="Arial"/>
      <family val="2"/>
    </font>
    <font>
      <b/>
      <sz val="12"/>
      <color rgb="FF0000FF"/>
      <name val="Arial"/>
      <family val="2"/>
    </font>
    <font>
      <sz val="9"/>
      <color indexed="81"/>
      <name val="Tahoma"/>
      <family val="2"/>
    </font>
    <font>
      <i/>
      <sz val="10"/>
      <name val="Arial"/>
      <family val="2"/>
    </font>
    <font>
      <b/>
      <sz val="8"/>
      <color rgb="FFFF0000"/>
      <name val="Arial"/>
      <family val="2"/>
    </font>
    <font>
      <sz val="12"/>
      <name val="Times New Roman"/>
      <family val="1"/>
    </font>
    <font>
      <b/>
      <sz val="12"/>
      <color indexed="12"/>
      <name val="Times New Roman"/>
      <family val="1"/>
    </font>
    <font>
      <sz val="11"/>
      <name val="Times New Roman"/>
      <family val="1"/>
    </font>
    <font>
      <b/>
      <sz val="11"/>
      <name val="Times New Roman"/>
      <family val="1"/>
    </font>
    <font>
      <vertAlign val="superscript"/>
      <sz val="11"/>
      <name val="Times New Roman"/>
      <family val="1"/>
    </font>
    <font>
      <u/>
      <sz val="11"/>
      <name val="Times New Roman"/>
      <family val="1"/>
    </font>
    <font>
      <sz val="16"/>
      <name val="Arial"/>
      <family val="2"/>
    </font>
    <font>
      <b/>
      <sz val="12"/>
      <color rgb="FFFF0000"/>
      <name val="Arial"/>
      <family val="2"/>
    </font>
    <font>
      <sz val="14"/>
      <name val="Arial"/>
      <family val="2"/>
    </font>
    <font>
      <b/>
      <sz val="18"/>
      <name val="Arial"/>
      <family val="2"/>
    </font>
    <font>
      <sz val="12"/>
      <color rgb="FFFF0000"/>
      <name val="Arial"/>
      <family val="2"/>
    </font>
    <font>
      <sz val="10"/>
      <color theme="0"/>
      <name val="Arial"/>
      <family val="2"/>
    </font>
    <font>
      <sz val="11"/>
      <color rgb="FFFF0000"/>
      <name val="Arial"/>
      <family val="2"/>
    </font>
    <font>
      <b/>
      <sz val="11"/>
      <color rgb="FFFF0000"/>
      <name val="Times New Roman"/>
      <family val="1"/>
    </font>
    <font>
      <u/>
      <vertAlign val="superscript"/>
      <sz val="11"/>
      <name val="Times New Roman"/>
      <family val="1"/>
    </font>
    <font>
      <b/>
      <sz val="11"/>
      <color indexed="12"/>
      <name val="Arial"/>
      <family val="2"/>
    </font>
    <font>
      <b/>
      <sz val="11"/>
      <color indexed="12"/>
      <name val="Times New Roman"/>
      <family val="1"/>
    </font>
    <font>
      <b/>
      <sz val="11"/>
      <name val="Calibri"/>
      <family val="2"/>
      <scheme val="minor"/>
    </font>
    <font>
      <sz val="11"/>
      <color rgb="FFFF0000"/>
      <name val="Calibri"/>
      <family val="2"/>
      <scheme val="minor"/>
    </font>
    <font>
      <b/>
      <sz val="11"/>
      <color theme="1"/>
      <name val="Calibri"/>
      <family val="2"/>
      <scheme val="minor"/>
    </font>
    <font>
      <sz val="11"/>
      <color theme="1"/>
      <name val="Arial"/>
      <family val="2"/>
    </font>
    <font>
      <sz val="14"/>
      <name val="Times New Roman"/>
      <family val="1"/>
    </font>
    <font>
      <sz val="10"/>
      <color theme="0" tint="-0.499984740745262"/>
      <name val="Arial"/>
      <family val="2"/>
    </font>
    <font>
      <sz val="10"/>
      <color theme="9" tint="-0.249977111117893"/>
      <name val="Arial"/>
      <family val="2"/>
    </font>
    <font>
      <sz val="10"/>
      <color theme="8" tint="-0.249977111117893"/>
      <name val="Arial"/>
      <family val="2"/>
    </font>
    <font>
      <b/>
      <sz val="10"/>
      <color theme="0" tint="-0.499984740745262"/>
      <name val="Arial"/>
      <family val="2"/>
    </font>
    <font>
      <b/>
      <sz val="10"/>
      <color theme="9" tint="-0.249977111117893"/>
      <name val="Arial"/>
      <family val="2"/>
    </font>
    <font>
      <u/>
      <sz val="11"/>
      <name val="Arial"/>
      <family val="2"/>
    </font>
    <font>
      <sz val="12"/>
      <color theme="0"/>
      <name val="Arial"/>
      <family val="2"/>
    </font>
    <font>
      <vertAlign val="subscript"/>
      <sz val="11"/>
      <name val="Times New Roman"/>
      <family val="1"/>
    </font>
    <font>
      <b/>
      <sz val="11"/>
      <color rgb="FF7030A0"/>
      <name val="Arial"/>
      <family val="2"/>
    </font>
    <font>
      <u/>
      <sz val="11"/>
      <color theme="0" tint="-0.499984740745262"/>
      <name val="Arial"/>
      <family val="2"/>
    </font>
    <font>
      <u/>
      <sz val="11"/>
      <color theme="9" tint="-0.249977111117893"/>
      <name val="Arial"/>
      <family val="2"/>
    </font>
    <font>
      <u/>
      <sz val="11"/>
      <color theme="8" tint="-0.249977111117893"/>
      <name val="Arial"/>
      <family val="2"/>
    </font>
    <font>
      <b/>
      <sz val="10"/>
      <color theme="0"/>
      <name val="Arial"/>
      <family val="2"/>
    </font>
    <font>
      <b/>
      <i/>
      <vertAlign val="superscript"/>
      <sz val="10"/>
      <name val="Arial"/>
      <family val="2"/>
    </font>
    <font>
      <b/>
      <sz val="12"/>
      <color indexed="12"/>
      <name val="Arial"/>
      <family val="2"/>
    </font>
    <font>
      <b/>
      <sz val="11"/>
      <color rgb="FF7030A0"/>
      <name val="Times New Roman"/>
      <family val="1"/>
    </font>
    <font>
      <b/>
      <u/>
      <sz val="10"/>
      <color theme="1"/>
      <name val="Calibri"/>
      <family val="2"/>
      <scheme val="minor"/>
    </font>
    <font>
      <u/>
      <sz val="11"/>
      <color theme="1"/>
      <name val="Arial"/>
      <family val="2"/>
    </font>
    <font>
      <b/>
      <sz val="12"/>
      <color theme="1"/>
      <name val="Arial"/>
      <family val="2"/>
    </font>
    <font>
      <u/>
      <vertAlign val="superscript"/>
      <sz val="11"/>
      <name val="Arial"/>
      <family val="2"/>
    </font>
    <font>
      <sz val="11"/>
      <color theme="1"/>
      <name val="Times New Roman"/>
      <family val="1"/>
    </font>
    <font>
      <u/>
      <sz val="10"/>
      <color theme="1"/>
      <name val="Arial"/>
      <family val="2"/>
    </font>
    <font>
      <sz val="11"/>
      <color rgb="FF7030A0"/>
      <name val="Times New Roman"/>
      <family val="1"/>
    </font>
    <font>
      <u/>
      <sz val="9"/>
      <color indexed="81"/>
      <name val="Tahoma"/>
      <family val="2"/>
    </font>
    <font>
      <i/>
      <sz val="11"/>
      <name val="Arial"/>
      <family val="2"/>
    </font>
    <font>
      <b/>
      <sz val="12"/>
      <color rgb="FF7030A0"/>
      <name val="Arial"/>
      <family val="2"/>
    </font>
    <font>
      <i/>
      <sz val="14"/>
      <name val="Arial"/>
      <family val="2"/>
    </font>
    <font>
      <b/>
      <sz val="12"/>
      <color rgb="FFC00000"/>
      <name val="Arial"/>
      <family val="2"/>
    </font>
    <font>
      <sz val="12"/>
      <name val="Symbol"/>
      <family val="1"/>
      <charset val="2"/>
    </font>
    <font>
      <b/>
      <sz val="14"/>
      <color rgb="FF33CCFF"/>
      <name val="Arial"/>
      <family val="2"/>
    </font>
    <font>
      <b/>
      <sz val="14"/>
      <color theme="6" tint="-0.249977111117893"/>
      <name val="Arial"/>
      <family val="2"/>
    </font>
    <font>
      <b/>
      <sz val="12"/>
      <color rgb="FF33CCFF"/>
      <name val="Arial"/>
      <family val="2"/>
    </font>
    <font>
      <b/>
      <sz val="12"/>
      <color theme="6" tint="-0.249977111117893"/>
      <name val="Arial"/>
      <family val="2"/>
    </font>
    <font>
      <b/>
      <sz val="14"/>
      <color rgb="FF0000FF"/>
      <name val="Arial"/>
      <family val="2"/>
    </font>
    <font>
      <sz val="14"/>
      <color rgb="FFFF0000"/>
      <name val="Arial"/>
      <family val="2"/>
    </font>
    <font>
      <b/>
      <i/>
      <sz val="12"/>
      <name val="Arial"/>
      <family val="2"/>
    </font>
    <font>
      <sz val="12"/>
      <name val="Calibri"/>
      <family val="2"/>
    </font>
    <font>
      <u/>
      <sz val="12"/>
      <name val="Arial"/>
      <family val="2"/>
    </font>
    <font>
      <i/>
      <sz val="12"/>
      <name val="Arial"/>
      <family val="2"/>
    </font>
    <font>
      <sz val="11"/>
      <name val="Calibri"/>
      <family val="2"/>
    </font>
    <font>
      <sz val="9"/>
      <name val="Calibri"/>
      <family val="2"/>
    </font>
    <font>
      <sz val="8"/>
      <name val="Arial"/>
      <family val="2"/>
    </font>
    <font>
      <b/>
      <sz val="12"/>
      <name val="Calibri"/>
      <family val="2"/>
    </font>
    <font>
      <u/>
      <sz val="11"/>
      <name val="Calibri"/>
      <family val="2"/>
    </font>
    <font>
      <b/>
      <sz val="10"/>
      <name val="Calibri"/>
      <family val="2"/>
    </font>
    <font>
      <sz val="14"/>
      <color rgb="FF000000"/>
      <name val="Times New Roman"/>
      <family val="1"/>
    </font>
    <font>
      <sz val="16"/>
      <color rgb="FF000000"/>
      <name val="Arial"/>
      <family val="2"/>
    </font>
    <font>
      <sz val="10"/>
      <color rgb="FF000000"/>
      <name val="Arial"/>
      <family val="2"/>
    </font>
  </fonts>
  <fills count="28">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rgb="FF66FFFF"/>
        <bgColor indexed="64"/>
      </patternFill>
    </fill>
    <fill>
      <patternFill patternType="solid">
        <fgColor rgb="FFFFFF99"/>
        <bgColor indexed="64"/>
      </patternFill>
    </fill>
    <fill>
      <patternFill patternType="solid">
        <fgColor theme="9"/>
      </patternFill>
    </fill>
    <fill>
      <patternFill patternType="solid">
        <fgColor theme="6" tint="0.79998168889431442"/>
        <bgColor indexed="64"/>
      </patternFill>
    </fill>
    <fill>
      <patternFill patternType="solid">
        <fgColor rgb="FFFFFFCC"/>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CC99FF"/>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9"/>
        <bgColor indexed="64"/>
      </patternFill>
    </fill>
    <fill>
      <patternFill patternType="solid">
        <fgColor theme="1"/>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2"/>
        <bgColor indexed="64"/>
      </patternFill>
    </fill>
    <fill>
      <patternFill patternType="solid">
        <fgColor theme="0"/>
        <bgColor indexed="64"/>
      </patternFill>
    </fill>
    <fill>
      <patternFill patternType="solid">
        <fgColor rgb="FFFFFFF3"/>
        <bgColor indexed="64"/>
      </patternFill>
    </fill>
    <fill>
      <patternFill patternType="solid">
        <fgColor rgb="FF92D050"/>
        <bgColor indexed="64"/>
      </patternFill>
    </fill>
    <fill>
      <patternFill patternType="solid">
        <fgColor rgb="FF66FFFF"/>
        <bgColor rgb="FF000000"/>
      </patternFill>
    </fill>
    <fill>
      <patternFill patternType="solid">
        <fgColor rgb="FFFFC000"/>
        <bgColor indexed="64"/>
      </patternFill>
    </fill>
    <fill>
      <patternFill patternType="solid">
        <fgColor theme="3" tint="0.79998168889431442"/>
        <bgColor indexed="64"/>
      </patternFill>
    </fill>
    <fill>
      <patternFill patternType="solid">
        <fgColor theme="5" tint="0.59999389629810485"/>
        <bgColor indexed="64"/>
      </patternFill>
    </fill>
  </fills>
  <borders count="73">
    <border>
      <start/>
      <end/>
      <top/>
      <bottom/>
      <diagonal/>
    </border>
    <border>
      <start/>
      <end/>
      <top/>
      <bottom style="thin">
        <color indexed="64"/>
      </bottom>
      <diagonal/>
    </border>
    <border>
      <start/>
      <end/>
      <top style="medium">
        <color indexed="64"/>
      </top>
      <bottom/>
      <diagonal/>
    </border>
    <border>
      <start/>
      <end/>
      <top/>
      <bottom style="medium">
        <color indexed="64"/>
      </bottom>
      <diagonal/>
    </border>
    <border>
      <start/>
      <end style="medium">
        <color indexed="64"/>
      </end>
      <top/>
      <bottom style="medium">
        <color indexed="64"/>
      </bottom>
      <diagonal/>
    </border>
    <border>
      <start style="medium">
        <color indexed="64"/>
      </start>
      <end/>
      <top style="medium">
        <color indexed="64"/>
      </top>
      <bottom/>
      <diagonal/>
    </border>
    <border>
      <start style="medium">
        <color indexed="64"/>
      </start>
      <end/>
      <top/>
      <bottom style="medium">
        <color indexed="64"/>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thin">
        <color auto="1"/>
      </start>
      <end/>
      <top style="thin">
        <color auto="1"/>
      </top>
      <bottom style="thin">
        <color auto="1"/>
      </bottom>
      <diagonal/>
    </border>
    <border>
      <start/>
      <end/>
      <top style="thin">
        <color auto="1"/>
      </top>
      <bottom style="thin">
        <color auto="1"/>
      </bottom>
      <diagonal/>
    </border>
    <border>
      <start/>
      <end style="thin">
        <color auto="1"/>
      </end>
      <top style="thin">
        <color auto="1"/>
      </top>
      <bottom style="thin">
        <color auto="1"/>
      </bottom>
      <diagonal/>
    </border>
    <border>
      <start style="medium">
        <color auto="1"/>
      </start>
      <end/>
      <top style="medium">
        <color auto="1"/>
      </top>
      <bottom style="medium">
        <color auto="1"/>
      </bottom>
      <diagonal/>
    </border>
    <border>
      <start/>
      <end style="medium">
        <color auto="1"/>
      </end>
      <top style="medium">
        <color auto="1"/>
      </top>
      <bottom style="medium">
        <color auto="1"/>
      </bottom>
      <diagonal/>
    </border>
    <border>
      <start/>
      <end/>
      <top style="medium">
        <color auto="1"/>
      </top>
      <bottom style="medium">
        <color auto="1"/>
      </bottom>
      <diagonal/>
    </border>
    <border>
      <start style="medium">
        <color indexed="64"/>
      </start>
      <end style="medium">
        <color indexed="64"/>
      </end>
      <top style="medium">
        <color indexed="64"/>
      </top>
      <bottom style="medium">
        <color indexed="64"/>
      </bottom>
      <diagonal/>
    </border>
    <border>
      <start style="thin">
        <color indexed="64"/>
      </start>
      <end style="thin">
        <color indexed="64"/>
      </end>
      <top/>
      <bottom style="thin">
        <color indexed="64"/>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medium">
        <color auto="1"/>
      </top>
      <bottom style="thin">
        <color indexed="64"/>
      </bottom>
      <diagonal/>
    </border>
    <border>
      <start style="thin">
        <color indexed="64"/>
      </start>
      <end style="thin">
        <color indexed="64"/>
      </end>
      <top style="medium">
        <color auto="1"/>
      </top>
      <bottom/>
      <diagonal/>
    </border>
    <border>
      <start style="thin">
        <color indexed="64"/>
      </start>
      <end style="medium">
        <color indexed="64"/>
      </end>
      <top style="medium">
        <color indexed="64"/>
      </top>
      <bottom style="thin">
        <color indexed="64"/>
      </bottom>
      <diagonal/>
    </border>
    <border>
      <start style="medium">
        <color indexed="64"/>
      </start>
      <end style="thin">
        <color indexed="64"/>
      </end>
      <top style="thin">
        <color indexed="64"/>
      </top>
      <bottom style="thin">
        <color indexed="64"/>
      </bottom>
      <diagonal/>
    </border>
    <border>
      <start style="thin">
        <color indexed="64"/>
      </start>
      <end style="medium">
        <color indexed="64"/>
      </end>
      <top style="thin">
        <color indexed="64"/>
      </top>
      <bottom style="thin">
        <color indexed="64"/>
      </bottom>
      <diagonal/>
    </border>
    <border>
      <start style="medium">
        <color indexed="64"/>
      </start>
      <end style="thin">
        <color indexed="64"/>
      </end>
      <top style="thin">
        <color indexed="64"/>
      </top>
      <bottom style="medium">
        <color indexed="64"/>
      </bottom>
      <diagonal/>
    </border>
    <border>
      <start style="thin">
        <color indexed="64"/>
      </start>
      <end style="thin">
        <color indexed="64"/>
      </end>
      <top style="thin">
        <color indexed="64"/>
      </top>
      <bottom style="medium">
        <color indexed="64"/>
      </bottom>
      <diagonal/>
    </border>
    <border>
      <start style="thin">
        <color indexed="64"/>
      </start>
      <end style="medium">
        <color indexed="64"/>
      </end>
      <top style="thin">
        <color indexed="64"/>
      </top>
      <bottom style="medium">
        <color indexed="64"/>
      </bottom>
      <diagonal/>
    </border>
    <border>
      <start/>
      <end style="thin">
        <color indexed="64"/>
      </end>
      <top style="medium">
        <color auto="1"/>
      </top>
      <bottom style="thin">
        <color indexed="64"/>
      </bottom>
      <diagonal/>
    </border>
    <border>
      <start style="medium">
        <color indexed="64"/>
      </start>
      <end style="thin">
        <color indexed="64"/>
      </end>
      <top/>
      <bottom style="thin">
        <color indexed="64"/>
      </bottom>
      <diagonal/>
    </border>
    <border>
      <start style="medium">
        <color indexed="64"/>
      </start>
      <end style="thin">
        <color indexed="64"/>
      </end>
      <top style="medium">
        <color indexed="64"/>
      </top>
      <bottom/>
      <diagonal/>
    </border>
    <border>
      <start style="thin">
        <color indexed="64"/>
      </start>
      <end style="medium">
        <color indexed="64"/>
      </end>
      <top style="medium">
        <color indexed="64"/>
      </top>
      <bottom/>
      <diagonal/>
    </border>
    <border>
      <start style="thin">
        <color indexed="64"/>
      </start>
      <end style="thin">
        <color indexed="64"/>
      </end>
      <top/>
      <bottom style="medium">
        <color indexed="64"/>
      </bottom>
      <diagonal/>
    </border>
    <border>
      <start style="medium">
        <color indexed="64"/>
      </start>
      <end style="thin">
        <color indexed="64"/>
      </end>
      <top/>
      <bottom style="medium">
        <color indexed="64"/>
      </bottom>
      <diagonal/>
    </border>
    <border>
      <start/>
      <end style="thin">
        <color indexed="64"/>
      </end>
      <top style="medium">
        <color auto="1"/>
      </top>
      <bottom/>
      <diagonal/>
    </border>
    <border>
      <start style="thin">
        <color indexed="64"/>
      </start>
      <end style="medium">
        <color indexed="64"/>
      </end>
      <top/>
      <bottom style="thin">
        <color indexed="64"/>
      </bottom>
      <diagonal/>
    </border>
    <border>
      <start/>
      <end style="thin">
        <color indexed="64"/>
      </end>
      <top style="medium">
        <color auto="1"/>
      </top>
      <bottom style="medium">
        <color indexed="64"/>
      </bottom>
      <diagonal/>
    </border>
    <border>
      <start style="thin">
        <color indexed="64"/>
      </start>
      <end style="thin">
        <color indexed="64"/>
      </end>
      <top style="medium">
        <color auto="1"/>
      </top>
      <bottom style="medium">
        <color indexed="64"/>
      </bottom>
      <diagonal/>
    </border>
    <border>
      <start style="thin">
        <color indexed="64"/>
      </start>
      <end/>
      <top style="medium">
        <color auto="1"/>
      </top>
      <bottom/>
      <diagonal/>
    </border>
    <border>
      <start style="thin">
        <color indexed="64"/>
      </start>
      <end/>
      <top/>
      <bottom style="medium">
        <color indexed="64"/>
      </bottom>
      <diagonal/>
    </border>
    <border>
      <start style="medium">
        <color indexed="64"/>
      </start>
      <end style="medium">
        <color indexed="64"/>
      </end>
      <top style="medium">
        <color indexed="64"/>
      </top>
      <bottom style="thin">
        <color indexed="64"/>
      </bottom>
      <diagonal/>
    </border>
    <border>
      <start style="medium">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thin">
        <color indexed="64"/>
      </bottom>
      <diagonal/>
    </border>
    <border>
      <start style="thin">
        <color indexed="64"/>
      </start>
      <end/>
      <top style="medium">
        <color auto="1"/>
      </top>
      <bottom style="medium">
        <color indexed="64"/>
      </bottom>
      <diagonal/>
    </border>
    <border>
      <start/>
      <end/>
      <top style="thin">
        <color indexed="64"/>
      </top>
      <bottom/>
      <diagonal/>
    </border>
    <border>
      <start style="thin">
        <color indexed="64"/>
      </start>
      <end style="thin">
        <color indexed="64"/>
      </end>
      <top style="thin">
        <color indexed="64"/>
      </top>
      <bottom/>
      <diagonal/>
    </border>
    <border>
      <start style="medium">
        <color indexed="64"/>
      </start>
      <end style="medium">
        <color indexed="64"/>
      </end>
      <top style="medium">
        <color indexed="64"/>
      </top>
      <bottom/>
      <diagonal/>
    </border>
    <border>
      <start style="medium">
        <color indexed="64"/>
      </start>
      <end style="medium">
        <color indexed="64"/>
      </end>
      <top/>
      <bottom style="medium">
        <color indexed="64"/>
      </bottom>
      <diagonal/>
    </border>
    <border>
      <start style="medium">
        <color indexed="64"/>
      </start>
      <end style="medium">
        <color indexed="64"/>
      </end>
      <top style="thin">
        <color indexed="64"/>
      </top>
      <bottom style="thin">
        <color indexed="64"/>
      </bottom>
      <diagonal/>
    </border>
    <border>
      <start style="medium">
        <color indexed="64"/>
      </start>
      <end style="medium">
        <color indexed="64"/>
      </end>
      <top style="thin">
        <color indexed="64"/>
      </top>
      <bottom style="medium">
        <color indexed="64"/>
      </bottom>
      <diagonal/>
    </border>
    <border>
      <start style="medium">
        <color indexed="64"/>
      </start>
      <end/>
      <top style="medium">
        <color indexed="64"/>
      </top>
      <bottom style="thin">
        <color indexed="64"/>
      </bottom>
      <diagonal/>
    </border>
    <border>
      <start style="medium">
        <color indexed="64"/>
      </start>
      <end/>
      <top style="thin">
        <color indexed="64"/>
      </top>
      <bottom style="thin">
        <color indexed="64"/>
      </bottom>
      <diagonal/>
    </border>
    <border>
      <start style="medium">
        <color indexed="64"/>
      </start>
      <end style="thin">
        <color indexed="64"/>
      </end>
      <top/>
      <bottom/>
      <diagonal/>
    </border>
    <border>
      <start style="thin">
        <color indexed="64"/>
      </start>
      <end/>
      <top/>
      <bottom/>
      <diagonal/>
    </border>
    <border>
      <start style="thin">
        <color indexed="64"/>
      </start>
      <end style="thin">
        <color indexed="64"/>
      </end>
      <top/>
      <bottom/>
      <diagonal/>
    </border>
    <border>
      <start style="thin">
        <color indexed="64"/>
      </start>
      <end/>
      <top style="thin">
        <color indexed="64"/>
      </top>
      <bottom/>
      <diagonal/>
    </border>
    <border>
      <start/>
      <end style="thin">
        <color auto="1"/>
      </end>
      <top style="thin">
        <color auto="1"/>
      </top>
      <bottom/>
      <diagonal/>
    </border>
    <border>
      <start/>
      <end style="medium">
        <color indexed="64"/>
      </end>
      <top style="thin">
        <color auto="1"/>
      </top>
      <bottom style="thin">
        <color auto="1"/>
      </bottom>
      <diagonal/>
    </border>
    <border>
      <start style="medium">
        <color indexed="64"/>
      </start>
      <end/>
      <top style="thin">
        <color auto="1"/>
      </top>
      <bottom style="medium">
        <color indexed="64"/>
      </bottom>
      <diagonal/>
    </border>
    <border>
      <start/>
      <end/>
      <top style="thin">
        <color auto="1"/>
      </top>
      <bottom style="medium">
        <color indexed="64"/>
      </bottom>
      <diagonal/>
    </border>
    <border>
      <start/>
      <end style="thin">
        <color auto="1"/>
      </end>
      <top style="thin">
        <color auto="1"/>
      </top>
      <bottom style="medium">
        <color indexed="64"/>
      </bottom>
      <diagonal/>
    </border>
    <border>
      <start style="thin">
        <color auto="1"/>
      </start>
      <end/>
      <top style="thin">
        <color auto="1"/>
      </top>
      <bottom style="medium">
        <color indexed="64"/>
      </bottom>
      <diagonal/>
    </border>
    <border>
      <start/>
      <end style="medium">
        <color indexed="64"/>
      </end>
      <top style="thin">
        <color auto="1"/>
      </top>
      <bottom style="medium">
        <color indexed="64"/>
      </bottom>
      <diagonal/>
    </border>
    <border>
      <start style="medium">
        <color indexed="64"/>
      </start>
      <end style="medium">
        <color indexed="64"/>
      </end>
      <top/>
      <bottom/>
      <diagonal/>
    </border>
    <border>
      <start style="medium">
        <color indexed="64"/>
      </start>
      <end/>
      <top style="thin">
        <color auto="1"/>
      </top>
      <bottom/>
      <diagonal/>
    </border>
    <border>
      <start/>
      <end/>
      <top style="medium">
        <color auto="1"/>
      </top>
      <bottom style="thin">
        <color indexed="64"/>
      </bottom>
      <diagonal/>
    </border>
    <border>
      <start/>
      <end style="medium">
        <color indexed="64"/>
      </end>
      <top style="medium">
        <color indexed="64"/>
      </top>
      <bottom style="thin">
        <color indexed="64"/>
      </bottom>
      <diagonal/>
    </border>
    <border>
      <start style="thin">
        <color auto="1"/>
      </start>
      <end/>
      <top/>
      <bottom style="thin">
        <color auto="1"/>
      </bottom>
      <diagonal/>
    </border>
    <border>
      <start/>
      <end style="thin">
        <color auto="1"/>
      </end>
      <top/>
      <bottom style="thin">
        <color auto="1"/>
      </bottom>
      <diagonal/>
    </border>
    <border>
      <start/>
      <end style="medium">
        <color indexed="64"/>
      </end>
      <top style="thin">
        <color auto="1"/>
      </top>
      <bottom/>
      <diagonal/>
    </border>
    <border>
      <start style="thin">
        <color indexed="64"/>
      </start>
      <end style="medium">
        <color indexed="64"/>
      </end>
      <top/>
      <bottom style="medium">
        <color indexed="64"/>
      </bottom>
      <diagonal/>
    </border>
    <border>
      <start style="medium">
        <color indexed="64"/>
      </start>
      <end/>
      <top/>
      <bottom style="thin">
        <color indexed="64"/>
      </bottom>
      <diagonal/>
    </border>
    <border>
      <start style="thin">
        <color indexed="64"/>
      </start>
      <end/>
      <top style="medium">
        <color indexed="64"/>
      </top>
      <bottom style="thin">
        <color indexed="64"/>
      </bottom>
      <diagonal/>
    </border>
  </borders>
  <cellStyleXfs count="11">
    <xf numFmtId="0" fontId="0" fillId="0" borderId="0"/>
    <xf numFmtId="0" fontId="7" fillId="0" borderId="0" applyNumberForma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2" fillId="0" borderId="0"/>
    <xf numFmtId="0" fontId="31" fillId="6" borderId="0" applyNumberFormat="0" applyBorder="0" applyAlignment="0" applyProtection="0"/>
    <xf numFmtId="0" fontId="33" fillId="0" borderId="0" applyNumberFormat="0" applyFill="0" applyBorder="0" applyAlignment="0" applyProtection="0"/>
    <xf numFmtId="165" fontId="35" fillId="0" borderId="0" applyFont="0" applyFill="0" applyBorder="0" applyAlignment="0" applyProtection="0"/>
    <xf numFmtId="0" fontId="1" fillId="0" borderId="0"/>
  </cellStyleXfs>
  <cellXfs count="1339">
    <xf numFmtId="0" fontId="0" fillId="0" borderId="0" xfId="0"/>
    <xf numFmtId="0" fontId="12" fillId="20" borderId="5" xfId="0" applyFont="1" applyFill="1" applyBorder="1" applyAlignment="1">
      <alignment horizontal="center" vertical="center"/>
    </xf>
    <xf numFmtId="1" fontId="0" fillId="0" borderId="0" xfId="0" applyNumberFormat="1" applyAlignment="1">
      <alignment horizontal="center"/>
    </xf>
    <xf numFmtId="168" fontId="0" fillId="0" borderId="0" xfId="0" applyNumberFormat="1" applyAlignment="1">
      <alignment horizontal="center"/>
    </xf>
    <xf numFmtId="2" fontId="9" fillId="0" borderId="0" xfId="0" applyNumberFormat="1" applyFont="1" applyAlignment="1">
      <alignment horizontal="center"/>
    </xf>
    <xf numFmtId="0" fontId="4" fillId="0" borderId="0" xfId="0" applyFont="1"/>
    <xf numFmtId="0" fontId="10" fillId="0" borderId="0" xfId="0" applyFont="1"/>
    <xf numFmtId="2" fontId="0" fillId="0" borderId="0" xfId="0" applyNumberFormat="1" applyAlignment="1">
      <alignment horizontal="center"/>
    </xf>
    <xf numFmtId="0" fontId="3" fillId="0" borderId="0" xfId="0" applyFont="1"/>
    <xf numFmtId="0" fontId="3" fillId="0" borderId="0" xfId="0" applyFont="1" applyAlignment="1">
      <alignment horizontal="left"/>
    </xf>
    <xf numFmtId="169" fontId="3" fillId="0" borderId="0" xfId="0" applyNumberFormat="1" applyFont="1" applyAlignment="1">
      <alignment horizontal="center"/>
    </xf>
    <xf numFmtId="1" fontId="3" fillId="0" borderId="0" xfId="0" applyNumberFormat="1" applyFont="1" applyAlignment="1">
      <alignment horizontal="center"/>
    </xf>
    <xf numFmtId="1" fontId="3" fillId="0" borderId="0" xfId="3" applyNumberFormat="1" applyFont="1" applyBorder="1" applyAlignment="1">
      <alignment horizontal="right"/>
    </xf>
    <xf numFmtId="1" fontId="3" fillId="0" borderId="1" xfId="0" applyNumberFormat="1" applyFont="1" applyBorder="1" applyAlignment="1">
      <alignment horizontal="center"/>
    </xf>
    <xf numFmtId="0" fontId="3" fillId="0" borderId="1" xfId="0" applyFont="1" applyBorder="1" applyAlignment="1">
      <alignment horizontal="center"/>
    </xf>
    <xf numFmtId="2" fontId="3" fillId="0" borderId="0" xfId="0" applyNumberFormat="1" applyFont="1" applyAlignment="1">
      <alignment horizontal="center"/>
    </xf>
    <xf numFmtId="0" fontId="7" fillId="0" borderId="0" xfId="0" applyFont="1" applyAlignment="1">
      <alignment horizontal="left"/>
    </xf>
    <xf numFmtId="2" fontId="9" fillId="0" borderId="0" xfId="0" applyNumberFormat="1" applyFont="1" applyAlignment="1">
      <alignment horizontal="left"/>
    </xf>
    <xf numFmtId="166" fontId="0" fillId="0" borderId="0" xfId="2" applyFont="1"/>
    <xf numFmtId="166" fontId="0" fillId="0" borderId="0" xfId="2" applyFont="1" applyAlignment="1">
      <alignment horizontal="center"/>
    </xf>
    <xf numFmtId="166" fontId="0" fillId="0" borderId="0" xfId="0" applyNumberFormat="1"/>
    <xf numFmtId="166" fontId="3" fillId="0" borderId="0" xfId="2" applyFont="1" applyBorder="1" applyAlignment="1">
      <alignment horizontal="left"/>
    </xf>
    <xf numFmtId="166" fontId="3" fillId="0" borderId="0" xfId="0" applyNumberFormat="1" applyFont="1" applyAlignment="1">
      <alignment horizontal="left"/>
    </xf>
    <xf numFmtId="2" fontId="3" fillId="0" borderId="0" xfId="0" applyNumberFormat="1" applyFont="1" applyAlignment="1">
      <alignment horizontal="left"/>
    </xf>
    <xf numFmtId="174" fontId="0" fillId="0" borderId="0" xfId="2" applyNumberFormat="1" applyFont="1"/>
    <xf numFmtId="0" fontId="7" fillId="0" borderId="1" xfId="0" applyFont="1" applyBorder="1"/>
    <xf numFmtId="0" fontId="7" fillId="0" borderId="0" xfId="0" applyFont="1"/>
    <xf numFmtId="0" fontId="10" fillId="0" borderId="0" xfId="0" applyFont="1" applyAlignment="1">
      <alignment horizontal="center"/>
    </xf>
    <xf numFmtId="169" fontId="0" fillId="0" borderId="0" xfId="0" applyNumberFormat="1" applyAlignment="1">
      <alignment horizontal="center"/>
    </xf>
    <xf numFmtId="173" fontId="7" fillId="0" borderId="0" xfId="2" applyNumberFormat="1" applyFont="1" applyAlignment="1">
      <alignment horizontal="center"/>
    </xf>
    <xf numFmtId="0" fontId="7" fillId="0" borderId="1" xfId="0" applyFont="1" applyBorder="1" applyAlignment="1">
      <alignment horizontal="left"/>
    </xf>
    <xf numFmtId="173" fontId="7" fillId="0" borderId="1" xfId="2" applyNumberFormat="1" applyFont="1" applyBorder="1" applyAlignment="1">
      <alignment horizontal="center"/>
    </xf>
    <xf numFmtId="0" fontId="11" fillId="0" borderId="0" xfId="0" applyFont="1"/>
    <xf numFmtId="169" fontId="0" fillId="0" borderId="0" xfId="0" applyNumberFormat="1"/>
    <xf numFmtId="175" fontId="0" fillId="0" borderId="0" xfId="0" applyNumberFormat="1"/>
    <xf numFmtId="2" fontId="0" fillId="0" borderId="0" xfId="0" applyNumberFormat="1"/>
    <xf numFmtId="173" fontId="0" fillId="0" borderId="0" xfId="0" applyNumberFormat="1"/>
    <xf numFmtId="40" fontId="0" fillId="0" borderId="0" xfId="0" applyNumberFormat="1"/>
    <xf numFmtId="2" fontId="0" fillId="2" borderId="0" xfId="0" applyNumberFormat="1" applyFill="1" applyAlignment="1">
      <alignment horizontal="center"/>
    </xf>
    <xf numFmtId="0" fontId="0" fillId="2" borderId="0" xfId="0" applyFill="1" applyAlignment="1">
      <alignment horizontal="center"/>
    </xf>
    <xf numFmtId="0" fontId="0" fillId="0" borderId="3" xfId="0" applyBorder="1"/>
    <xf numFmtId="173" fontId="0" fillId="0" borderId="0" xfId="2" applyNumberFormat="1" applyFont="1"/>
    <xf numFmtId="172" fontId="0" fillId="0" borderId="0" xfId="2" applyNumberFormat="1" applyFont="1" applyAlignment="1">
      <alignment horizontal="right"/>
    </xf>
    <xf numFmtId="173" fontId="0" fillId="0" borderId="0" xfId="2" applyNumberFormat="1" applyFont="1" applyAlignment="1">
      <alignment horizontal="right"/>
    </xf>
    <xf numFmtId="172" fontId="0" fillId="0" borderId="0" xfId="0" applyNumberFormat="1"/>
    <xf numFmtId="0" fontId="0" fillId="0" borderId="0" xfId="0" applyAlignment="1">
      <alignment horizontal="center"/>
    </xf>
    <xf numFmtId="0" fontId="3" fillId="0" borderId="0" xfId="0" applyFont="1" applyAlignment="1">
      <alignment horizontal="center"/>
    </xf>
    <xf numFmtId="168" fontId="0" fillId="0" borderId="0" xfId="0" applyNumberFormat="1"/>
    <xf numFmtId="1" fontId="7" fillId="0" borderId="0" xfId="0" applyNumberFormat="1" applyFont="1" applyAlignment="1">
      <alignment horizontal="center"/>
    </xf>
    <xf numFmtId="0" fontId="0" fillId="0" borderId="2" xfId="0" applyBorder="1"/>
    <xf numFmtId="0" fontId="4" fillId="0" borderId="0" xfId="0" applyFont="1" applyAlignment="1">
      <alignment horizontal="right"/>
    </xf>
    <xf numFmtId="1" fontId="13" fillId="0" borderId="0" xfId="0" applyNumberFormat="1" applyFont="1" applyAlignment="1">
      <alignment horizontal="center"/>
    </xf>
    <xf numFmtId="1" fontId="0" fillId="0" borderId="0" xfId="0" applyNumberFormat="1"/>
    <xf numFmtId="4" fontId="0" fillId="0" borderId="0" xfId="0" applyNumberFormat="1" applyAlignment="1">
      <alignment horizontal="center"/>
    </xf>
    <xf numFmtId="0" fontId="13" fillId="0" borderId="0" xfId="0" applyFont="1"/>
    <xf numFmtId="171" fontId="0" fillId="0" borderId="0" xfId="0" applyNumberFormat="1" applyAlignment="1">
      <alignment horizontal="center"/>
    </xf>
    <xf numFmtId="38" fontId="13" fillId="0" borderId="0" xfId="2" applyNumberFormat="1" applyFont="1" applyAlignment="1">
      <alignment horizontal="right"/>
    </xf>
    <xf numFmtId="170" fontId="0" fillId="0" borderId="0" xfId="0" applyNumberFormat="1" applyAlignment="1">
      <alignment horizontal="center"/>
    </xf>
    <xf numFmtId="179" fontId="0" fillId="0" borderId="0" xfId="0" applyNumberFormat="1" applyAlignment="1">
      <alignment horizontal="center"/>
    </xf>
    <xf numFmtId="170" fontId="0" fillId="0" borderId="0" xfId="0" applyNumberFormat="1"/>
    <xf numFmtId="179" fontId="0" fillId="0" borderId="0" xfId="0" applyNumberFormat="1"/>
    <xf numFmtId="4" fontId="0" fillId="0" borderId="0" xfId="0" applyNumberFormat="1"/>
    <xf numFmtId="171" fontId="0" fillId="0" borderId="0" xfId="0" applyNumberFormat="1"/>
    <xf numFmtId="173" fontId="3" fillId="0" borderId="0" xfId="0" applyNumberFormat="1" applyFont="1" applyAlignment="1">
      <alignment horizontal="left"/>
    </xf>
    <xf numFmtId="173" fontId="0" fillId="0" borderId="0" xfId="2" applyNumberFormat="1" applyFont="1" applyAlignment="1">
      <alignment horizontal="center"/>
    </xf>
    <xf numFmtId="171" fontId="0" fillId="2" borderId="0" xfId="0" applyNumberFormat="1" applyFill="1" applyAlignment="1">
      <alignment horizontal="center"/>
    </xf>
    <xf numFmtId="168" fontId="3" fillId="0" borderId="0" xfId="0" applyNumberFormat="1" applyFont="1" applyAlignment="1">
      <alignment horizontal="center"/>
    </xf>
    <xf numFmtId="0" fontId="18" fillId="0" borderId="0" xfId="0" applyFont="1"/>
    <xf numFmtId="0" fontId="20" fillId="0" borderId="0" xfId="0" applyFont="1"/>
    <xf numFmtId="0" fontId="0" fillId="0" borderId="0" xfId="0" applyAlignment="1">
      <alignment vertical="center"/>
    </xf>
    <xf numFmtId="0" fontId="13" fillId="0" borderId="0" xfId="0" applyFont="1" applyAlignment="1">
      <alignment horizontal="center"/>
    </xf>
    <xf numFmtId="166" fontId="0" fillId="0" borderId="0" xfId="2" applyFont="1" applyBorder="1" applyAlignment="1">
      <alignment horizontal="center"/>
    </xf>
    <xf numFmtId="0" fontId="0" fillId="5" borderId="0" xfId="0" applyFill="1" applyAlignment="1">
      <alignment horizontal="center"/>
    </xf>
    <xf numFmtId="0" fontId="21" fillId="0" borderId="0" xfId="0" applyFont="1"/>
    <xf numFmtId="0" fontId="0" fillId="5" borderId="0" xfId="0" applyFill="1"/>
    <xf numFmtId="0" fontId="3" fillId="5" borderId="0" xfId="0" applyFont="1" applyFill="1" applyAlignment="1">
      <alignment horizontal="left"/>
    </xf>
    <xf numFmtId="0" fontId="3" fillId="5" borderId="0" xfId="0" applyFont="1" applyFill="1" applyAlignment="1">
      <alignment horizontal="center"/>
    </xf>
    <xf numFmtId="173" fontId="0" fillId="0" borderId="0" xfId="2" applyNumberFormat="1" applyFont="1" applyBorder="1" applyAlignment="1">
      <alignment horizontal="center"/>
    </xf>
    <xf numFmtId="169" fontId="3" fillId="0" borderId="0" xfId="0" applyNumberFormat="1" applyFont="1"/>
    <xf numFmtId="0" fontId="20" fillId="0" borderId="0" xfId="0" applyFont="1" applyAlignment="1">
      <alignment horizontal="right"/>
    </xf>
    <xf numFmtId="0" fontId="18" fillId="0" borderId="0" xfId="0" applyFont="1" applyAlignment="1">
      <alignment horizontal="left"/>
    </xf>
    <xf numFmtId="0" fontId="18" fillId="0" borderId="0" xfId="0" applyFont="1" applyAlignment="1">
      <alignment horizontal="center"/>
    </xf>
    <xf numFmtId="169" fontId="18" fillId="0" borderId="0" xfId="0" applyNumberFormat="1" applyFont="1" applyAlignment="1">
      <alignment horizontal="center"/>
    </xf>
    <xf numFmtId="0" fontId="18" fillId="0" borderId="1" xfId="0" applyFont="1" applyBorder="1" applyAlignment="1">
      <alignment horizontal="center"/>
    </xf>
    <xf numFmtId="173" fontId="18" fillId="0" borderId="0" xfId="2" applyNumberFormat="1" applyFont="1" applyAlignment="1">
      <alignment horizontal="center"/>
    </xf>
    <xf numFmtId="0" fontId="0" fillId="0" borderId="0" xfId="0" applyProtection="1">
      <protection locked="0"/>
    </xf>
    <xf numFmtId="179" fontId="3" fillId="5" borderId="0" xfId="0" applyNumberFormat="1" applyFont="1" applyFill="1" applyAlignment="1">
      <alignment horizontal="center"/>
    </xf>
    <xf numFmtId="0" fontId="24" fillId="0" borderId="0" xfId="0" applyFont="1"/>
    <xf numFmtId="0" fontId="22" fillId="0" borderId="0" xfId="0" applyFont="1"/>
    <xf numFmtId="168" fontId="3" fillId="0" borderId="0" xfId="0" applyNumberFormat="1" applyFont="1"/>
    <xf numFmtId="0" fontId="25" fillId="0" borderId="0" xfId="0" applyFont="1"/>
    <xf numFmtId="1" fontId="0" fillId="5" borderId="0" xfId="0" applyNumberFormat="1" applyFill="1" applyAlignment="1">
      <alignment horizontal="center"/>
    </xf>
    <xf numFmtId="168" fontId="0" fillId="5" borderId="0" xfId="0" applyNumberFormat="1" applyFill="1" applyAlignment="1">
      <alignment horizontal="center"/>
    </xf>
    <xf numFmtId="178" fontId="3" fillId="0" borderId="0" xfId="0" applyNumberFormat="1" applyFont="1" applyAlignment="1">
      <alignment horizontal="center"/>
    </xf>
    <xf numFmtId="169" fontId="3" fillId="0" borderId="0" xfId="2" applyNumberFormat="1" applyFont="1" applyFill="1" applyBorder="1" applyAlignment="1">
      <alignment horizontal="right"/>
    </xf>
    <xf numFmtId="173" fontId="3" fillId="0" borderId="0" xfId="0" applyNumberFormat="1" applyFont="1"/>
    <xf numFmtId="4" fontId="3" fillId="0" borderId="0" xfId="0" applyNumberFormat="1" applyFont="1" applyAlignment="1">
      <alignment horizontal="center"/>
    </xf>
    <xf numFmtId="3" fontId="3" fillId="0" borderId="0" xfId="0" applyNumberFormat="1" applyFont="1" applyAlignment="1">
      <alignment horizontal="center"/>
    </xf>
    <xf numFmtId="166" fontId="3" fillId="0" borderId="0" xfId="2" applyFont="1" applyFill="1" applyBorder="1" applyAlignment="1">
      <alignment horizontal="left"/>
    </xf>
    <xf numFmtId="175" fontId="3" fillId="0" borderId="0" xfId="0" applyNumberFormat="1" applyFont="1" applyAlignment="1">
      <alignment horizontal="left"/>
    </xf>
    <xf numFmtId="172" fontId="3" fillId="0" borderId="0" xfId="0" applyNumberFormat="1" applyFont="1" applyAlignment="1">
      <alignment horizontal="left"/>
    </xf>
    <xf numFmtId="0" fontId="20" fillId="0" borderId="0" xfId="0" applyFont="1" applyAlignment="1">
      <alignment horizontal="center"/>
    </xf>
    <xf numFmtId="169" fontId="3" fillId="0" borderId="0" xfId="2" applyNumberFormat="1" applyFont="1" applyFill="1" applyBorder="1" applyAlignment="1">
      <alignment horizontal="center"/>
    </xf>
    <xf numFmtId="168" fontId="14" fillId="0" borderId="0" xfId="0" applyNumberFormat="1" applyFont="1" applyAlignment="1">
      <alignment horizontal="center"/>
    </xf>
    <xf numFmtId="173" fontId="3" fillId="0" borderId="0" xfId="2" applyNumberFormat="1" applyFont="1" applyBorder="1" applyAlignment="1">
      <alignment horizontal="center"/>
    </xf>
    <xf numFmtId="166" fontId="3" fillId="0" borderId="0" xfId="2" applyFont="1" applyBorder="1" applyAlignment="1">
      <alignment horizontal="center"/>
    </xf>
    <xf numFmtId="2" fontId="0" fillId="5" borderId="0" xfId="0" applyNumberFormat="1" applyFill="1" applyAlignment="1">
      <alignment horizontal="center"/>
    </xf>
    <xf numFmtId="38" fontId="3" fillId="0" borderId="0" xfId="2" applyNumberFormat="1" applyFont="1" applyBorder="1" applyAlignment="1">
      <alignment horizontal="right"/>
    </xf>
    <xf numFmtId="177" fontId="3" fillId="0" borderId="0" xfId="2" applyNumberFormat="1" applyFont="1"/>
    <xf numFmtId="174" fontId="3" fillId="0" borderId="0" xfId="2" applyNumberFormat="1" applyFont="1"/>
    <xf numFmtId="38" fontId="3" fillId="0" borderId="0" xfId="2" applyNumberFormat="1" applyFont="1" applyAlignment="1">
      <alignment horizontal="right"/>
    </xf>
    <xf numFmtId="38" fontId="3" fillId="0" borderId="0" xfId="2" applyNumberFormat="1" applyFont="1" applyAlignment="1">
      <alignment horizontal="center"/>
    </xf>
    <xf numFmtId="2" fontId="3" fillId="0" borderId="0" xfId="0" applyNumberFormat="1" applyFont="1"/>
    <xf numFmtId="40" fontId="3" fillId="0" borderId="0" xfId="2" applyNumberFormat="1" applyFont="1" applyAlignment="1">
      <alignment horizontal="right"/>
    </xf>
    <xf numFmtId="40" fontId="3" fillId="0" borderId="0" xfId="2" applyNumberFormat="1" applyFont="1" applyAlignment="1">
      <alignment horizontal="center"/>
    </xf>
    <xf numFmtId="166" fontId="3" fillId="0" borderId="0" xfId="2" applyFont="1" applyAlignment="1">
      <alignment horizontal="center"/>
    </xf>
    <xf numFmtId="175" fontId="3" fillId="0" borderId="0" xfId="2" applyNumberFormat="1" applyFont="1" applyAlignment="1">
      <alignment horizontal="right"/>
    </xf>
    <xf numFmtId="172" fontId="3" fillId="0" borderId="0" xfId="2" applyNumberFormat="1" applyFont="1" applyBorder="1" applyAlignment="1">
      <alignment horizontal="center"/>
    </xf>
    <xf numFmtId="175" fontId="3" fillId="0" borderId="0" xfId="2" applyNumberFormat="1" applyFont="1" applyBorder="1" applyAlignment="1">
      <alignment horizontal="center"/>
    </xf>
    <xf numFmtId="182" fontId="3" fillId="0" borderId="0" xfId="2" applyNumberFormat="1" applyFont="1" applyAlignment="1">
      <alignment horizontal="right"/>
    </xf>
    <xf numFmtId="176" fontId="3" fillId="0" borderId="0" xfId="2" applyNumberFormat="1" applyFont="1" applyBorder="1" applyAlignment="1">
      <alignment horizontal="center"/>
    </xf>
    <xf numFmtId="175" fontId="3" fillId="0" borderId="0" xfId="0" applyNumberFormat="1" applyFont="1"/>
    <xf numFmtId="173" fontId="3" fillId="0" borderId="0" xfId="2" applyNumberFormat="1" applyFont="1" applyAlignment="1">
      <alignment horizontal="center"/>
    </xf>
    <xf numFmtId="175" fontId="3" fillId="0" borderId="0" xfId="2" applyNumberFormat="1" applyFont="1" applyAlignment="1">
      <alignment horizontal="center"/>
    </xf>
    <xf numFmtId="0" fontId="4" fillId="0" borderId="0" xfId="0" applyFont="1" applyAlignment="1">
      <alignment horizontal="center"/>
    </xf>
    <xf numFmtId="2" fontId="22" fillId="0" borderId="0" xfId="0" applyNumberFormat="1" applyFont="1" applyAlignment="1">
      <alignment horizontal="center"/>
    </xf>
    <xf numFmtId="173" fontId="3" fillId="0" borderId="0" xfId="2" applyNumberFormat="1" applyFont="1" applyFill="1" applyBorder="1" applyAlignment="1">
      <alignment horizontal="center"/>
    </xf>
    <xf numFmtId="0" fontId="12" fillId="0" borderId="0" xfId="0" applyFont="1"/>
    <xf numFmtId="166" fontId="3" fillId="0" borderId="0" xfId="0" applyNumberFormat="1" applyFont="1"/>
    <xf numFmtId="173" fontId="3" fillId="0" borderId="0" xfId="2" applyNumberFormat="1" applyFont="1" applyBorder="1" applyAlignment="1">
      <alignment horizontal="left"/>
    </xf>
    <xf numFmtId="38" fontId="3" fillId="0" borderId="0" xfId="2" applyNumberFormat="1" applyFont="1" applyBorder="1" applyAlignment="1">
      <alignment horizontal="center"/>
    </xf>
    <xf numFmtId="173" fontId="3" fillId="0" borderId="1" xfId="0" applyNumberFormat="1" applyFont="1" applyBorder="1"/>
    <xf numFmtId="2" fontId="20" fillId="0" borderId="0" xfId="0" applyNumberFormat="1" applyFont="1" applyAlignment="1">
      <alignment horizontal="center"/>
    </xf>
    <xf numFmtId="170" fontId="20" fillId="0" borderId="0" xfId="0" applyNumberFormat="1" applyFont="1" applyAlignment="1">
      <alignment horizontal="left"/>
    </xf>
    <xf numFmtId="169" fontId="7" fillId="0" borderId="0" xfId="0" applyNumberFormat="1" applyFont="1" applyAlignment="1">
      <alignment horizontal="center"/>
    </xf>
    <xf numFmtId="0" fontId="3" fillId="0" borderId="0" xfId="0" applyFont="1" applyAlignment="1">
      <alignment horizontal="right"/>
    </xf>
    <xf numFmtId="173" fontId="3" fillId="0" borderId="0" xfId="2" applyNumberFormat="1" applyFont="1" applyFill="1" applyBorder="1"/>
    <xf numFmtId="0" fontId="13" fillId="0" borderId="0" xfId="0" applyFont="1" applyAlignment="1">
      <alignment horizontal="right"/>
    </xf>
    <xf numFmtId="168" fontId="12" fillId="0" borderId="0" xfId="0" applyNumberFormat="1" applyFont="1" applyAlignment="1">
      <alignment horizontal="center"/>
    </xf>
    <xf numFmtId="169" fontId="4" fillId="0" borderId="0" xfId="2" applyNumberFormat="1" applyFont="1" applyFill="1" applyAlignment="1">
      <alignment horizontal="center"/>
    </xf>
    <xf numFmtId="173" fontId="3" fillId="5" borderId="0" xfId="2" applyNumberFormat="1" applyFont="1" applyFill="1" applyBorder="1" applyAlignment="1">
      <alignment horizontal="center"/>
    </xf>
    <xf numFmtId="2" fontId="3" fillId="2" borderId="0" xfId="2" applyNumberFormat="1" applyFont="1" applyFill="1" applyBorder="1" applyAlignment="1">
      <alignment horizontal="center"/>
    </xf>
    <xf numFmtId="177" fontId="0" fillId="0" borderId="0" xfId="0" applyNumberFormat="1"/>
    <xf numFmtId="38" fontId="3" fillId="5" borderId="0" xfId="2" applyNumberFormat="1" applyFont="1" applyFill="1" applyBorder="1" applyAlignment="1">
      <alignment horizontal="right"/>
    </xf>
    <xf numFmtId="38" fontId="3" fillId="5" borderId="0" xfId="2" applyNumberFormat="1" applyFont="1" applyFill="1" applyAlignment="1">
      <alignment horizontal="right"/>
    </xf>
    <xf numFmtId="173" fontId="7" fillId="0" borderId="0" xfId="2" applyNumberFormat="1" applyFont="1" applyFill="1"/>
    <xf numFmtId="173" fontId="3" fillId="0" borderId="0" xfId="2" applyNumberFormat="1" applyFont="1"/>
    <xf numFmtId="37" fontId="3" fillId="0" borderId="0" xfId="2" applyNumberFormat="1" applyFont="1" applyFill="1" applyAlignment="1">
      <alignment horizontal="center"/>
    </xf>
    <xf numFmtId="173" fontId="7" fillId="0" borderId="0" xfId="2" applyNumberFormat="1" applyFont="1" applyFill="1" applyBorder="1"/>
    <xf numFmtId="168" fontId="22" fillId="0" borderId="0" xfId="0" applyNumberFormat="1" applyFont="1" applyAlignment="1">
      <alignment horizontal="center"/>
    </xf>
    <xf numFmtId="168" fontId="3" fillId="5" borderId="0" xfId="0" applyNumberFormat="1" applyFont="1" applyFill="1" applyAlignment="1">
      <alignment horizontal="center"/>
    </xf>
    <xf numFmtId="2" fontId="3" fillId="4" borderId="0" xfId="0" applyNumberFormat="1" applyFont="1" applyFill="1" applyAlignment="1">
      <alignment horizontal="center"/>
    </xf>
    <xf numFmtId="0" fontId="0" fillId="0" borderId="0" xfId="0" applyAlignment="1">
      <alignment horizontal="right"/>
    </xf>
    <xf numFmtId="173" fontId="3" fillId="0" borderId="0" xfId="2" applyNumberFormat="1" applyFont="1" applyFill="1" applyBorder="1" applyAlignment="1">
      <alignment horizontal="right"/>
    </xf>
    <xf numFmtId="172" fontId="3" fillId="0" borderId="0" xfId="2" applyNumberFormat="1" applyFont="1" applyFill="1" applyBorder="1" applyAlignment="1">
      <alignment horizontal="right"/>
    </xf>
    <xf numFmtId="168" fontId="20" fillId="0" borderId="0" xfId="0" applyNumberFormat="1" applyFont="1" applyAlignment="1">
      <alignment horizontal="left"/>
    </xf>
    <xf numFmtId="178" fontId="20" fillId="0" borderId="0" xfId="0" applyNumberFormat="1" applyFont="1" applyAlignment="1">
      <alignment horizontal="left"/>
    </xf>
    <xf numFmtId="168" fontId="32" fillId="0" borderId="0" xfId="0" applyNumberFormat="1" applyFont="1" applyAlignment="1">
      <alignment horizontal="center"/>
    </xf>
    <xf numFmtId="1" fontId="32" fillId="0" borderId="0" xfId="0" applyNumberFormat="1" applyFont="1" applyAlignment="1">
      <alignment horizontal="center"/>
    </xf>
    <xf numFmtId="3" fontId="32" fillId="0" borderId="0" xfId="0" applyNumberFormat="1" applyFont="1" applyAlignment="1">
      <alignment horizontal="center"/>
    </xf>
    <xf numFmtId="2" fontId="32" fillId="0" borderId="0" xfId="0" applyNumberFormat="1" applyFont="1" applyAlignment="1">
      <alignment horizontal="center"/>
    </xf>
    <xf numFmtId="0" fontId="32" fillId="0" borderId="0" xfId="0" applyFont="1"/>
    <xf numFmtId="1" fontId="7" fillId="0" borderId="0" xfId="0" applyNumberFormat="1" applyFont="1"/>
    <xf numFmtId="1" fontId="0" fillId="0" borderId="0" xfId="2" applyNumberFormat="1" applyFont="1" applyBorder="1" applyAlignment="1">
      <alignment horizontal="center"/>
    </xf>
    <xf numFmtId="168" fontId="18" fillId="0" borderId="0" xfId="0" applyNumberFormat="1" applyFont="1"/>
    <xf numFmtId="0" fontId="34" fillId="0" borderId="0" xfId="8" applyFont="1"/>
    <xf numFmtId="2" fontId="3" fillId="0" borderId="0" xfId="0" applyNumberFormat="1" applyFont="1" applyAlignment="1">
      <alignment horizontal="right"/>
    </xf>
    <xf numFmtId="0" fontId="7" fillId="8" borderId="10" xfId="0" applyFont="1" applyFill="1" applyBorder="1"/>
    <xf numFmtId="0" fontId="0" fillId="8" borderId="11" xfId="0" applyFill="1" applyBorder="1"/>
    <xf numFmtId="0" fontId="7" fillId="7" borderId="10" xfId="0" applyFont="1" applyFill="1" applyBorder="1"/>
    <xf numFmtId="0" fontId="0" fillId="7" borderId="11" xfId="0" applyFill="1" applyBorder="1"/>
    <xf numFmtId="0" fontId="7" fillId="9" borderId="10" xfId="0" applyFont="1" applyFill="1" applyBorder="1"/>
    <xf numFmtId="0" fontId="0" fillId="9" borderId="11" xfId="0" applyFill="1" applyBorder="1"/>
    <xf numFmtId="0" fontId="20" fillId="0" borderId="0" xfId="0" applyFont="1" applyAlignment="1">
      <alignment horizontal="left"/>
    </xf>
    <xf numFmtId="1" fontId="14" fillId="0" borderId="0" xfId="0" applyNumberFormat="1" applyFont="1" applyAlignment="1">
      <alignment horizontal="center"/>
    </xf>
    <xf numFmtId="0" fontId="3" fillId="11" borderId="0" xfId="0" applyFont="1" applyFill="1" applyAlignment="1">
      <alignment horizontal="center"/>
    </xf>
    <xf numFmtId="2" fontId="3" fillId="11" borderId="0" xfId="0" applyNumberFormat="1" applyFont="1" applyFill="1" applyAlignment="1">
      <alignment horizontal="center"/>
    </xf>
    <xf numFmtId="1" fontId="3" fillId="11" borderId="0" xfId="0" applyNumberFormat="1" applyFont="1" applyFill="1" applyAlignment="1">
      <alignment horizontal="center"/>
    </xf>
    <xf numFmtId="2" fontId="3" fillId="11" borderId="0" xfId="3" applyNumberFormat="1" applyFont="1" applyFill="1" applyBorder="1" applyAlignment="1">
      <alignment horizontal="center"/>
    </xf>
    <xf numFmtId="168" fontId="22" fillId="0" borderId="0" xfId="0" applyNumberFormat="1" applyFont="1" applyAlignment="1">
      <alignment horizontal="left"/>
    </xf>
    <xf numFmtId="0" fontId="39" fillId="0" borderId="0" xfId="0" applyFont="1" applyAlignment="1">
      <alignment horizontal="center" wrapText="1"/>
    </xf>
    <xf numFmtId="0" fontId="3" fillId="0" borderId="13" xfId="4" applyBorder="1" applyAlignment="1">
      <alignment wrapText="1"/>
    </xf>
    <xf numFmtId="0" fontId="7" fillId="0" borderId="18" xfId="4" applyFont="1" applyBorder="1"/>
    <xf numFmtId="0" fontId="3" fillId="0" borderId="18" xfId="4" applyBorder="1"/>
    <xf numFmtId="0" fontId="0" fillId="0" borderId="18" xfId="0" applyBorder="1"/>
    <xf numFmtId="0" fontId="3" fillId="0" borderId="18" xfId="0" applyFont="1" applyBorder="1" applyAlignment="1">
      <alignment vertical="center" wrapText="1"/>
    </xf>
    <xf numFmtId="0" fontId="3" fillId="0" borderId="18" xfId="0" applyFont="1" applyBorder="1"/>
    <xf numFmtId="0" fontId="0" fillId="0" borderId="19" xfId="0" applyBorder="1"/>
    <xf numFmtId="0" fontId="0" fillId="0" borderId="21" xfId="0" applyBorder="1"/>
    <xf numFmtId="0" fontId="0" fillId="0" borderId="22" xfId="0" applyBorder="1"/>
    <xf numFmtId="0" fontId="0" fillId="0" borderId="23" xfId="0" applyBorder="1"/>
    <xf numFmtId="0" fontId="3" fillId="0" borderId="22" xfId="0" applyFont="1" applyBorder="1"/>
    <xf numFmtId="0" fontId="0" fillId="0" borderId="24" xfId="0" applyBorder="1"/>
    <xf numFmtId="0" fontId="0" fillId="0" borderId="25" xfId="0" applyBorder="1"/>
    <xf numFmtId="0" fontId="0" fillId="0" borderId="26" xfId="0" applyBorder="1"/>
    <xf numFmtId="0" fontId="3" fillId="0" borderId="28" xfId="0" applyFont="1" applyBorder="1"/>
    <xf numFmtId="2" fontId="3" fillId="0" borderId="17" xfId="0" applyNumberFormat="1" applyFont="1" applyBorder="1"/>
    <xf numFmtId="0" fontId="3" fillId="0" borderId="17" xfId="0" applyFont="1" applyBorder="1"/>
    <xf numFmtId="0" fontId="18" fillId="0" borderId="29" xfId="0" applyFont="1" applyBorder="1"/>
    <xf numFmtId="0" fontId="18" fillId="0" borderId="20" xfId="0" applyFont="1" applyBorder="1"/>
    <xf numFmtId="0" fontId="18" fillId="0" borderId="30" xfId="0" applyFont="1" applyBorder="1"/>
    <xf numFmtId="0" fontId="4" fillId="0" borderId="27" xfId="0" applyFont="1" applyBorder="1" applyAlignment="1">
      <alignment vertical="center" wrapText="1"/>
    </xf>
    <xf numFmtId="0" fontId="4" fillId="0" borderId="19" xfId="0" applyFont="1" applyBorder="1" applyAlignment="1">
      <alignment vertical="center" wrapText="1"/>
    </xf>
    <xf numFmtId="11" fontId="0" fillId="0" borderId="18" xfId="0" applyNumberFormat="1" applyBorder="1"/>
    <xf numFmtId="0" fontId="3" fillId="0" borderId="17" xfId="0" applyFont="1" applyBorder="1" applyAlignment="1">
      <alignment horizontal="center"/>
    </xf>
    <xf numFmtId="1" fontId="3" fillId="0" borderId="17" xfId="0" applyNumberFormat="1" applyFont="1" applyBorder="1" applyAlignment="1">
      <alignment horizontal="center"/>
    </xf>
    <xf numFmtId="0" fontId="3" fillId="0" borderId="18" xfId="0" applyFont="1" applyBorder="1" applyAlignment="1">
      <alignment horizontal="center"/>
    </xf>
    <xf numFmtId="0" fontId="0" fillId="0" borderId="18" xfId="0" applyBorder="1" applyAlignment="1">
      <alignment horizontal="center"/>
    </xf>
    <xf numFmtId="0" fontId="7" fillId="0" borderId="30" xfId="0" applyFont="1" applyBorder="1"/>
    <xf numFmtId="0" fontId="3" fillId="0" borderId="33" xfId="0" applyFont="1" applyBorder="1" applyAlignment="1">
      <alignment vertical="center" wrapText="1"/>
    </xf>
    <xf numFmtId="0" fontId="3" fillId="0" borderId="20" xfId="0" applyFont="1" applyBorder="1" applyAlignment="1">
      <alignment vertical="center" wrapText="1"/>
    </xf>
    <xf numFmtId="0" fontId="0" fillId="0" borderId="20" xfId="0" applyBorder="1"/>
    <xf numFmtId="0" fontId="0" fillId="0" borderId="30" xfId="0" applyBorder="1"/>
    <xf numFmtId="0" fontId="3" fillId="0" borderId="17" xfId="0" applyFont="1" applyBorder="1" applyAlignment="1">
      <alignment vertical="center" wrapText="1"/>
    </xf>
    <xf numFmtId="0" fontId="0" fillId="0" borderId="17" xfId="0" applyBorder="1"/>
    <xf numFmtId="0" fontId="0" fillId="0" borderId="34" xfId="0" applyBorder="1"/>
    <xf numFmtId="0" fontId="4" fillId="0" borderId="35" xfId="0" applyFont="1" applyBorder="1" applyAlignment="1">
      <alignment vertical="center" wrapText="1"/>
    </xf>
    <xf numFmtId="0" fontId="4" fillId="0" borderId="36" xfId="0" applyFont="1" applyBorder="1" applyAlignment="1">
      <alignment vertical="center" wrapText="1"/>
    </xf>
    <xf numFmtId="0" fontId="4" fillId="0" borderId="36" xfId="0" applyFont="1" applyBorder="1"/>
    <xf numFmtId="0" fontId="4" fillId="0" borderId="25" xfId="0" applyFont="1" applyBorder="1"/>
    <xf numFmtId="0" fontId="4" fillId="0" borderId="26" xfId="0" applyFont="1" applyBorder="1"/>
    <xf numFmtId="0" fontId="7" fillId="0" borderId="39" xfId="0" applyFont="1" applyBorder="1"/>
    <xf numFmtId="0" fontId="7" fillId="0" borderId="16" xfId="0" applyFont="1" applyBorder="1"/>
    <xf numFmtId="1" fontId="20" fillId="4" borderId="0" xfId="0" applyNumberFormat="1" applyFont="1" applyFill="1" applyAlignment="1">
      <alignment horizontal="center"/>
    </xf>
    <xf numFmtId="0" fontId="7" fillId="0" borderId="37" xfId="0" applyFont="1" applyBorder="1" applyAlignment="1">
      <alignment horizontal="center" vertical="center"/>
    </xf>
    <xf numFmtId="0" fontId="18" fillId="0" borderId="2" xfId="0" applyFont="1" applyBorder="1" applyAlignment="1">
      <alignment horizontal="center" wrapText="1"/>
    </xf>
    <xf numFmtId="0" fontId="18" fillId="0" borderId="3" xfId="0" applyFont="1" applyBorder="1" applyAlignment="1">
      <alignment horizontal="center" wrapText="1"/>
    </xf>
    <xf numFmtId="2" fontId="40" fillId="4" borderId="18" xfId="0" applyNumberFormat="1" applyFont="1" applyFill="1" applyBorder="1" applyAlignment="1">
      <alignment horizontal="center"/>
    </xf>
    <xf numFmtId="0" fontId="10" fillId="0" borderId="0" xfId="0" applyFont="1" applyAlignment="1">
      <alignment wrapText="1"/>
    </xf>
    <xf numFmtId="0" fontId="17" fillId="0" borderId="0" xfId="0" applyFont="1" applyAlignment="1">
      <alignment vertical="center"/>
    </xf>
    <xf numFmtId="0" fontId="10" fillId="0" borderId="7" xfId="0" applyFont="1" applyBorder="1"/>
    <xf numFmtId="0" fontId="10" fillId="0" borderId="0" xfId="0" applyFont="1" applyAlignment="1">
      <alignment vertical="center"/>
    </xf>
    <xf numFmtId="0" fontId="10" fillId="0" borderId="8" xfId="0" applyFont="1" applyBorder="1" applyAlignment="1">
      <alignment vertical="center"/>
    </xf>
    <xf numFmtId="0" fontId="10" fillId="0" borderId="9" xfId="0" applyFont="1" applyBorder="1"/>
    <xf numFmtId="0" fontId="10" fillId="0" borderId="9" xfId="0" applyFont="1" applyBorder="1" applyAlignment="1">
      <alignment vertical="center"/>
    </xf>
    <xf numFmtId="0" fontId="10" fillId="0" borderId="3" xfId="0" applyFont="1" applyBorder="1"/>
    <xf numFmtId="0" fontId="10" fillId="0" borderId="0" xfId="0" applyFont="1" applyAlignment="1">
      <alignment vertical="center" wrapText="1"/>
    </xf>
    <xf numFmtId="0" fontId="36" fillId="0" borderId="8" xfId="0" applyFont="1" applyBorder="1" applyAlignment="1">
      <alignment vertical="center"/>
    </xf>
    <xf numFmtId="0" fontId="10" fillId="0" borderId="6" xfId="0" applyFont="1" applyBorder="1"/>
    <xf numFmtId="0" fontId="10" fillId="0" borderId="4" xfId="0" applyFont="1" applyBorder="1"/>
    <xf numFmtId="0" fontId="47" fillId="0" borderId="0" xfId="0" applyFont="1"/>
    <xf numFmtId="0" fontId="10" fillId="0" borderId="2" xfId="0" applyFont="1" applyBorder="1" applyAlignment="1">
      <alignment wrapText="1"/>
    </xf>
    <xf numFmtId="0" fontId="10" fillId="0" borderId="2" xfId="0" applyFont="1" applyBorder="1" applyAlignment="1">
      <alignment horizontal="center"/>
    </xf>
    <xf numFmtId="0" fontId="10" fillId="0" borderId="2" xfId="0" applyFont="1" applyBorder="1"/>
    <xf numFmtId="0" fontId="10" fillId="0" borderId="8" xfId="0" applyFont="1" applyBorder="1"/>
    <xf numFmtId="0" fontId="10" fillId="0" borderId="3" xfId="0" applyFont="1" applyBorder="1" applyAlignment="1">
      <alignment wrapText="1"/>
    </xf>
    <xf numFmtId="0" fontId="10" fillId="0" borderId="3" xfId="0" applyFont="1" applyBorder="1" applyAlignment="1">
      <alignment horizontal="center"/>
    </xf>
    <xf numFmtId="0" fontId="10" fillId="0" borderId="15" xfId="0" applyFont="1" applyBorder="1" applyAlignment="1">
      <alignment wrapText="1"/>
    </xf>
    <xf numFmtId="0" fontId="10" fillId="15" borderId="2" xfId="0" applyFont="1" applyFill="1" applyBorder="1"/>
    <xf numFmtId="0" fontId="10" fillId="15" borderId="7" xfId="0" applyFont="1" applyFill="1" applyBorder="1"/>
    <xf numFmtId="0" fontId="46" fillId="0" borderId="0" xfId="0" applyFont="1" applyAlignment="1">
      <alignment horizontal="center"/>
    </xf>
    <xf numFmtId="0" fontId="46" fillId="0" borderId="0" xfId="0" applyFont="1" applyAlignment="1">
      <alignment horizontal="left"/>
    </xf>
    <xf numFmtId="0" fontId="46" fillId="0" borderId="0" xfId="0" applyFont="1"/>
    <xf numFmtId="0" fontId="23" fillId="5" borderId="15" xfId="0" applyFont="1" applyFill="1" applyBorder="1"/>
    <xf numFmtId="0" fontId="23" fillId="5" borderId="14" xfId="0" applyFont="1" applyFill="1" applyBorder="1"/>
    <xf numFmtId="0" fontId="46" fillId="3" borderId="41" xfId="0" applyFont="1" applyFill="1" applyBorder="1"/>
    <xf numFmtId="0" fontId="4" fillId="0" borderId="13" xfId="0" applyFont="1" applyBorder="1"/>
    <xf numFmtId="0" fontId="51" fillId="0" borderId="0" xfId="0" applyFont="1"/>
    <xf numFmtId="171" fontId="32" fillId="0" borderId="0" xfId="0" applyNumberFormat="1" applyFont="1" applyAlignment="1">
      <alignment horizontal="center"/>
    </xf>
    <xf numFmtId="0" fontId="38" fillId="0" borderId="0" xfId="0" applyFont="1"/>
    <xf numFmtId="164" fontId="3" fillId="0" borderId="0" xfId="0" applyNumberFormat="1" applyFont="1"/>
    <xf numFmtId="3" fontId="3" fillId="0" borderId="0" xfId="0" applyNumberFormat="1" applyFont="1"/>
    <xf numFmtId="0" fontId="0" fillId="0" borderId="8" xfId="0" applyBorder="1"/>
    <xf numFmtId="0" fontId="0" fillId="0" borderId="9" xfId="0" applyBorder="1"/>
    <xf numFmtId="0" fontId="47" fillId="0" borderId="9" xfId="0" applyFont="1" applyBorder="1"/>
    <xf numFmtId="0" fontId="50" fillId="0" borderId="0" xfId="0" applyFont="1" applyAlignment="1">
      <alignment vertical="center"/>
    </xf>
    <xf numFmtId="3" fontId="46" fillId="0" borderId="0" xfId="2" applyNumberFormat="1" applyFont="1" applyFill="1" applyBorder="1" applyAlignment="1">
      <alignment horizontal="center" vertical="center"/>
    </xf>
    <xf numFmtId="0" fontId="46" fillId="18" borderId="2" xfId="0" applyFont="1" applyFill="1" applyBorder="1"/>
    <xf numFmtId="0" fontId="10" fillId="18" borderId="7" xfId="0" applyFont="1" applyFill="1" applyBorder="1"/>
    <xf numFmtId="0" fontId="46" fillId="19" borderId="3" xfId="0" applyFont="1" applyFill="1" applyBorder="1"/>
    <xf numFmtId="0" fontId="10" fillId="19" borderId="4" xfId="0" applyFont="1" applyFill="1" applyBorder="1"/>
    <xf numFmtId="0" fontId="48" fillId="0" borderId="0" xfId="0" applyFont="1"/>
    <xf numFmtId="4" fontId="46" fillId="0" borderId="0" xfId="0" applyNumberFormat="1" applyFont="1"/>
    <xf numFmtId="0" fontId="0" fillId="0" borderId="7" xfId="0" applyBorder="1"/>
    <xf numFmtId="2" fontId="40" fillId="4" borderId="22" xfId="0" applyNumberFormat="1" applyFont="1" applyFill="1" applyBorder="1" applyAlignment="1">
      <alignment horizontal="center"/>
    </xf>
    <xf numFmtId="0" fontId="0" fillId="0" borderId="6" xfId="0" applyBorder="1"/>
    <xf numFmtId="0" fontId="0" fillId="0" borderId="4" xfId="0" applyBorder="1"/>
    <xf numFmtId="166" fontId="3" fillId="0" borderId="1" xfId="0" applyNumberFormat="1" applyFont="1" applyBorder="1"/>
    <xf numFmtId="0" fontId="7" fillId="0" borderId="0" xfId="0" applyFont="1" applyAlignment="1">
      <alignment horizontal="right"/>
    </xf>
    <xf numFmtId="186" fontId="3" fillId="0" borderId="0" xfId="0" applyNumberFormat="1" applyFont="1" applyAlignment="1">
      <alignment horizontal="right"/>
    </xf>
    <xf numFmtId="0" fontId="42" fillId="0" borderId="0" xfId="0" applyFont="1"/>
    <xf numFmtId="40" fontId="3" fillId="0" borderId="0" xfId="0" applyNumberFormat="1" applyFont="1"/>
    <xf numFmtId="1" fontId="10" fillId="0" borderId="42" xfId="2" applyNumberFormat="1" applyFont="1" applyFill="1" applyBorder="1" applyAlignment="1">
      <alignment horizontal="center" vertical="center"/>
    </xf>
    <xf numFmtId="0" fontId="4" fillId="0" borderId="51" xfId="0" applyFont="1" applyBorder="1" applyAlignment="1">
      <alignment horizontal="left"/>
    </xf>
    <xf numFmtId="1" fontId="10" fillId="0" borderId="22" xfId="2" applyNumberFormat="1" applyFont="1" applyFill="1" applyBorder="1" applyAlignment="1">
      <alignment horizontal="center" vertical="center"/>
    </xf>
    <xf numFmtId="1" fontId="10" fillId="0" borderId="18" xfId="2" applyNumberFormat="1" applyFont="1" applyFill="1" applyBorder="1" applyAlignment="1">
      <alignment horizontal="center" vertical="center"/>
    </xf>
    <xf numFmtId="1" fontId="10" fillId="0" borderId="23" xfId="2" applyNumberFormat="1" applyFont="1" applyFill="1" applyBorder="1" applyAlignment="1">
      <alignment horizontal="center" vertical="center"/>
    </xf>
    <xf numFmtId="0" fontId="12" fillId="0" borderId="46" xfId="0" applyFont="1" applyBorder="1"/>
    <xf numFmtId="0" fontId="12" fillId="13" borderId="2" xfId="0" applyFont="1" applyFill="1" applyBorder="1" applyAlignment="1">
      <alignment horizontal="center"/>
    </xf>
    <xf numFmtId="0" fontId="12" fillId="13" borderId="7" xfId="0" applyFont="1" applyFill="1" applyBorder="1" applyAlignment="1">
      <alignment horizontal="center"/>
    </xf>
    <xf numFmtId="0" fontId="18" fillId="11" borderId="18" xfId="0" applyFont="1" applyFill="1" applyBorder="1" applyAlignment="1">
      <alignment horizontal="left" wrapText="1"/>
    </xf>
    <xf numFmtId="0" fontId="21" fillId="0" borderId="0" xfId="4" applyFont="1"/>
    <xf numFmtId="0" fontId="42" fillId="0" borderId="0" xfId="4" applyFont="1"/>
    <xf numFmtId="0" fontId="43" fillId="0" borderId="16" xfId="4" applyFont="1" applyBorder="1"/>
    <xf numFmtId="0" fontId="43" fillId="5" borderId="16" xfId="4" applyFont="1" applyFill="1" applyBorder="1" applyAlignment="1">
      <alignment horizontal="center" vertical="center"/>
    </xf>
    <xf numFmtId="0" fontId="43" fillId="0" borderId="14" xfId="4" applyFont="1" applyBorder="1" applyAlignment="1">
      <alignment horizontal="center"/>
    </xf>
    <xf numFmtId="0" fontId="43" fillId="11" borderId="16" xfId="4" applyFont="1" applyFill="1" applyBorder="1" applyAlignment="1">
      <alignment horizontal="center" vertical="center"/>
    </xf>
    <xf numFmtId="0" fontId="43" fillId="0" borderId="0" xfId="4" applyFont="1" applyAlignment="1">
      <alignment horizontal="center"/>
    </xf>
    <xf numFmtId="0" fontId="43" fillId="0" borderId="13" xfId="4" applyFont="1" applyBorder="1" applyAlignment="1">
      <alignment horizontal="left"/>
    </xf>
    <xf numFmtId="0" fontId="43" fillId="5" borderId="13" xfId="4" applyFont="1" applyFill="1" applyBorder="1"/>
    <xf numFmtId="0" fontId="43" fillId="5" borderId="15" xfId="4" applyFont="1" applyFill="1" applyBorder="1"/>
    <xf numFmtId="0" fontId="43" fillId="5" borderId="14" xfId="4" applyFont="1" applyFill="1" applyBorder="1"/>
    <xf numFmtId="0" fontId="43" fillId="0" borderId="0" xfId="4" applyFont="1"/>
    <xf numFmtId="0" fontId="43" fillId="0" borderId="16" xfId="4" applyFont="1" applyBorder="1" applyAlignment="1">
      <alignment horizontal="left"/>
    </xf>
    <xf numFmtId="0" fontId="43" fillId="0" borderId="16" xfId="4" applyFont="1" applyBorder="1" applyAlignment="1">
      <alignment vertical="center"/>
    </xf>
    <xf numFmtId="0" fontId="43" fillId="0" borderId="0" xfId="4" applyFont="1" applyAlignment="1">
      <alignment horizontal="center" vertical="center" wrapText="1"/>
    </xf>
    <xf numFmtId="0" fontId="18" fillId="0" borderId="0" xfId="4" applyFont="1" applyAlignment="1">
      <alignment horizontal="center"/>
    </xf>
    <xf numFmtId="0" fontId="18" fillId="0" borderId="0" xfId="4" applyFont="1"/>
    <xf numFmtId="0" fontId="52" fillId="0" borderId="0" xfId="4" applyFont="1"/>
    <xf numFmtId="0" fontId="42" fillId="0" borderId="8" xfId="4" applyFont="1" applyBorder="1"/>
    <xf numFmtId="0" fontId="42" fillId="0" borderId="9" xfId="4" applyFont="1" applyBorder="1"/>
    <xf numFmtId="0" fontId="21" fillId="0" borderId="9" xfId="4" applyFont="1" applyBorder="1" applyAlignment="1">
      <alignment horizontal="left"/>
    </xf>
    <xf numFmtId="0" fontId="42" fillId="0" borderId="0" xfId="4" applyFont="1" applyAlignment="1">
      <alignment horizontal="left"/>
    </xf>
    <xf numFmtId="0" fontId="42" fillId="0" borderId="5" xfId="4" applyFont="1" applyBorder="1"/>
    <xf numFmtId="0" fontId="42" fillId="0" borderId="7" xfId="4" applyFont="1" applyBorder="1"/>
    <xf numFmtId="2" fontId="42" fillId="0" borderId="0" xfId="0" applyNumberFormat="1" applyFont="1" applyAlignment="1">
      <alignment horizontal="center"/>
    </xf>
    <xf numFmtId="0" fontId="42" fillId="0" borderId="9" xfId="4" applyFont="1" applyBorder="1" applyAlignment="1">
      <alignment horizontal="left"/>
    </xf>
    <xf numFmtId="0" fontId="42" fillId="0" borderId="8" xfId="4" applyFont="1" applyBorder="1" applyAlignment="1">
      <alignment horizontal="left"/>
    </xf>
    <xf numFmtId="0" fontId="42" fillId="0" borderId="0" xfId="0" applyFont="1" applyAlignment="1">
      <alignment horizontal="center"/>
    </xf>
    <xf numFmtId="0" fontId="45" fillId="0" borderId="8" xfId="4" applyFont="1" applyBorder="1" applyAlignment="1">
      <alignment horizontal="center"/>
    </xf>
    <xf numFmtId="0" fontId="45" fillId="0" borderId="0" xfId="0" applyFont="1" applyAlignment="1">
      <alignment horizontal="right"/>
    </xf>
    <xf numFmtId="0" fontId="42" fillId="0" borderId="6" xfId="4" applyFont="1" applyBorder="1" applyAlignment="1">
      <alignment horizontal="left"/>
    </xf>
    <xf numFmtId="2" fontId="28" fillId="0" borderId="9" xfId="4" applyNumberFormat="1" applyFont="1" applyBorder="1" applyAlignment="1">
      <alignment horizontal="center"/>
    </xf>
    <xf numFmtId="2" fontId="42" fillId="0" borderId="8" xfId="4" applyNumberFormat="1" applyFont="1" applyBorder="1" applyAlignment="1">
      <alignment horizontal="left"/>
    </xf>
    <xf numFmtId="2" fontId="53" fillId="0" borderId="9" xfId="4" applyNumberFormat="1" applyFont="1" applyBorder="1" applyAlignment="1">
      <alignment horizontal="center"/>
    </xf>
    <xf numFmtId="2" fontId="53" fillId="0" borderId="0" xfId="4" applyNumberFormat="1" applyFont="1" applyAlignment="1">
      <alignment horizontal="center"/>
    </xf>
    <xf numFmtId="0" fontId="21" fillId="0" borderId="8" xfId="4" applyFont="1" applyBorder="1" applyAlignment="1">
      <alignment horizontal="left"/>
    </xf>
    <xf numFmtId="1" fontId="21" fillId="0" borderId="9" xfId="3" applyNumberFormat="1" applyFont="1" applyBorder="1" applyAlignment="1">
      <alignment horizontal="right"/>
    </xf>
    <xf numFmtId="1" fontId="42" fillId="0" borderId="0" xfId="3" applyNumberFormat="1" applyFont="1" applyFill="1" applyBorder="1" applyAlignment="1">
      <alignment horizontal="center"/>
    </xf>
    <xf numFmtId="1" fontId="42" fillId="0" borderId="9" xfId="3" applyNumberFormat="1" applyFont="1" applyBorder="1" applyAlignment="1">
      <alignment horizontal="right"/>
    </xf>
    <xf numFmtId="1" fontId="42" fillId="0" borderId="0" xfId="3" applyNumberFormat="1" applyFont="1" applyBorder="1" applyAlignment="1">
      <alignment horizontal="right"/>
    </xf>
    <xf numFmtId="0" fontId="21" fillId="0" borderId="9" xfId="4" applyFont="1" applyBorder="1"/>
    <xf numFmtId="3" fontId="42" fillId="0" borderId="0" xfId="0" applyNumberFormat="1" applyFont="1" applyAlignment="1">
      <alignment horizontal="center"/>
    </xf>
    <xf numFmtId="0" fontId="42" fillId="0" borderId="0" xfId="4" applyFont="1" applyAlignment="1">
      <alignment horizontal="center"/>
    </xf>
    <xf numFmtId="0" fontId="18" fillId="0" borderId="9" xfId="4" applyFont="1" applyBorder="1"/>
    <xf numFmtId="0" fontId="43" fillId="0" borderId="8" xfId="4" applyFont="1" applyBorder="1" applyAlignment="1">
      <alignment horizontal="left"/>
    </xf>
    <xf numFmtId="0" fontId="43" fillId="0" borderId="9" xfId="4" applyFont="1" applyBorder="1"/>
    <xf numFmtId="1" fontId="42" fillId="0" borderId="0" xfId="0" applyNumberFormat="1" applyFont="1" applyAlignment="1">
      <alignment horizontal="center"/>
    </xf>
    <xf numFmtId="1" fontId="42" fillId="0" borderId="0" xfId="3" applyNumberFormat="1" applyFont="1" applyBorder="1" applyAlignment="1">
      <alignment horizontal="center"/>
    </xf>
    <xf numFmtId="0" fontId="43" fillId="0" borderId="8" xfId="4" applyFont="1" applyBorder="1"/>
    <xf numFmtId="0" fontId="21" fillId="0" borderId="9" xfId="4" applyFont="1" applyBorder="1" applyAlignment="1">
      <alignment horizontal="center"/>
    </xf>
    <xf numFmtId="170" fontId="42" fillId="0" borderId="0" xfId="0" applyNumberFormat="1" applyFont="1" applyAlignment="1">
      <alignment horizontal="center"/>
    </xf>
    <xf numFmtId="0" fontId="42" fillId="0" borderId="9" xfId="4" applyFont="1" applyBorder="1" applyAlignment="1">
      <alignment horizontal="center"/>
    </xf>
    <xf numFmtId="0" fontId="42" fillId="0" borderId="8" xfId="0" applyFont="1" applyBorder="1"/>
    <xf numFmtId="1" fontId="55" fillId="0" borderId="9" xfId="4" applyNumberFormat="1" applyFont="1" applyBorder="1" applyAlignment="1">
      <alignment horizontal="right"/>
    </xf>
    <xf numFmtId="1" fontId="56" fillId="0" borderId="9" xfId="4" applyNumberFormat="1" applyFont="1" applyBorder="1" applyAlignment="1">
      <alignment horizontal="right"/>
    </xf>
    <xf numFmtId="2" fontId="42" fillId="0" borderId="0" xfId="0" applyNumberFormat="1" applyFont="1"/>
    <xf numFmtId="0" fontId="21" fillId="0" borderId="9" xfId="4" applyFont="1" applyBorder="1" applyAlignment="1">
      <alignment horizontal="right"/>
    </xf>
    <xf numFmtId="0" fontId="42" fillId="0" borderId="9" xfId="4" applyFont="1" applyBorder="1" applyAlignment="1">
      <alignment horizontal="right"/>
    </xf>
    <xf numFmtId="2" fontId="55" fillId="0" borderId="9" xfId="4" applyNumberFormat="1" applyFont="1" applyBorder="1" applyAlignment="1">
      <alignment horizontal="right"/>
    </xf>
    <xf numFmtId="2" fontId="56" fillId="0" borderId="9" xfId="4" applyNumberFormat="1" applyFont="1" applyBorder="1" applyAlignment="1">
      <alignment horizontal="right"/>
    </xf>
    <xf numFmtId="2" fontId="21" fillId="0" borderId="9" xfId="4" applyNumberFormat="1" applyFont="1" applyBorder="1" applyAlignment="1">
      <alignment horizontal="right"/>
    </xf>
    <xf numFmtId="2" fontId="42" fillId="0" borderId="9" xfId="4" applyNumberFormat="1" applyFont="1" applyBorder="1" applyAlignment="1">
      <alignment horizontal="right"/>
    </xf>
    <xf numFmtId="0" fontId="21" fillId="0" borderId="8" xfId="0" applyFont="1" applyBorder="1"/>
    <xf numFmtId="0" fontId="21" fillId="0" borderId="4" xfId="4" applyFont="1" applyBorder="1"/>
    <xf numFmtId="0" fontId="42" fillId="0" borderId="6" xfId="4" applyFont="1" applyBorder="1"/>
    <xf numFmtId="0" fontId="42" fillId="0" borderId="3" xfId="4" applyFont="1" applyBorder="1"/>
    <xf numFmtId="0" fontId="42" fillId="0" borderId="4" xfId="4" applyFont="1" applyBorder="1"/>
    <xf numFmtId="166" fontId="3" fillId="0" borderId="0" xfId="2" applyFont="1" applyFill="1" applyBorder="1" applyAlignment="1">
      <alignment horizontal="center"/>
    </xf>
    <xf numFmtId="1" fontId="3" fillId="0" borderId="0" xfId="3" applyNumberFormat="1" applyFont="1" applyAlignment="1">
      <alignment horizontal="right"/>
    </xf>
    <xf numFmtId="1" fontId="3" fillId="11" borderId="0" xfId="3" applyNumberFormat="1" applyFont="1" applyFill="1" applyAlignment="1">
      <alignment horizontal="center"/>
    </xf>
    <xf numFmtId="166" fontId="3" fillId="0" borderId="0" xfId="2" applyFont="1"/>
    <xf numFmtId="166" fontId="3" fillId="0" borderId="0" xfId="2" applyFont="1" applyFill="1" applyBorder="1"/>
    <xf numFmtId="173" fontId="3" fillId="0" borderId="0" xfId="2" applyNumberFormat="1" applyFont="1" applyFill="1"/>
    <xf numFmtId="1" fontId="3" fillId="0" borderId="0" xfId="0" applyNumberFormat="1" applyFont="1"/>
    <xf numFmtId="168" fontId="3" fillId="11" borderId="0" xfId="0" applyNumberFormat="1" applyFont="1" applyFill="1" applyAlignment="1">
      <alignment horizontal="center"/>
    </xf>
    <xf numFmtId="1" fontId="21" fillId="4" borderId="0" xfId="7" applyNumberFormat="1" applyFont="1" applyFill="1" applyAlignment="1">
      <alignment horizontal="center"/>
    </xf>
    <xf numFmtId="1" fontId="3" fillId="5" borderId="0" xfId="0" applyNumberFormat="1" applyFont="1" applyFill="1" applyAlignment="1">
      <alignment horizontal="center"/>
    </xf>
    <xf numFmtId="169" fontId="3" fillId="0" borderId="0" xfId="2" applyNumberFormat="1" applyFont="1" applyAlignment="1">
      <alignment horizontal="center"/>
    </xf>
    <xf numFmtId="167" fontId="3" fillId="0" borderId="0" xfId="0" applyNumberFormat="1" applyFont="1" applyAlignment="1">
      <alignment horizontal="center"/>
    </xf>
    <xf numFmtId="1" fontId="3" fillId="0" borderId="0" xfId="2" applyNumberFormat="1" applyFont="1" applyAlignment="1">
      <alignment horizontal="right"/>
    </xf>
    <xf numFmtId="1" fontId="3" fillId="0" borderId="0" xfId="2" applyNumberFormat="1" applyFont="1" applyFill="1" applyBorder="1" applyAlignment="1">
      <alignment horizontal="right"/>
    </xf>
    <xf numFmtId="1" fontId="3" fillId="0" borderId="0" xfId="2" applyNumberFormat="1" applyFont="1" applyAlignment="1">
      <alignment horizontal="center"/>
    </xf>
    <xf numFmtId="1" fontId="3" fillId="0" borderId="0" xfId="2" applyNumberFormat="1" applyFont="1" applyFill="1" applyBorder="1" applyAlignment="1">
      <alignment horizontal="center"/>
    </xf>
    <xf numFmtId="180" fontId="3" fillId="0" borderId="0" xfId="0" applyNumberFormat="1" applyFont="1" applyAlignment="1">
      <alignment horizontal="center"/>
    </xf>
    <xf numFmtId="181" fontId="3" fillId="0" borderId="0" xfId="0" applyNumberFormat="1" applyFont="1" applyAlignment="1">
      <alignment horizontal="center"/>
    </xf>
    <xf numFmtId="167" fontId="3" fillId="5" borderId="0" xfId="0" applyNumberFormat="1" applyFont="1" applyFill="1" applyAlignment="1">
      <alignment horizontal="center"/>
    </xf>
    <xf numFmtId="179" fontId="3" fillId="0" borderId="0" xfId="0" applyNumberFormat="1" applyFont="1" applyAlignment="1">
      <alignment horizontal="center"/>
    </xf>
    <xf numFmtId="168" fontId="3" fillId="0" borderId="0" xfId="0" applyNumberFormat="1" applyFont="1" applyAlignment="1">
      <alignment horizontal="right"/>
    </xf>
    <xf numFmtId="1" fontId="3" fillId="0" borderId="0" xfId="0" applyNumberFormat="1" applyFont="1" applyAlignment="1">
      <alignment horizontal="right"/>
    </xf>
    <xf numFmtId="0" fontId="3" fillId="0" borderId="0" xfId="0" applyFont="1" applyAlignment="1">
      <alignment vertical="center"/>
    </xf>
    <xf numFmtId="0" fontId="4" fillId="0" borderId="5" xfId="0" applyFont="1" applyBorder="1"/>
    <xf numFmtId="0" fontId="3" fillId="0" borderId="2" xfId="0" applyFont="1" applyBorder="1"/>
    <xf numFmtId="0" fontId="3" fillId="0" borderId="7" xfId="0" applyFont="1" applyBorder="1"/>
    <xf numFmtId="0" fontId="10" fillId="0" borderId="9" xfId="0" applyFont="1" applyBorder="1" applyAlignment="1">
      <alignment horizontal="center"/>
    </xf>
    <xf numFmtId="0" fontId="10" fillId="0" borderId="0" xfId="0" applyFont="1" applyAlignment="1">
      <alignment horizontal="center" vertical="center"/>
    </xf>
    <xf numFmtId="0" fontId="10" fillId="0" borderId="8" xfId="2" applyNumberFormat="1" applyFont="1" applyFill="1" applyBorder="1" applyAlignment="1">
      <alignment horizontal="left" vertical="top"/>
    </xf>
    <xf numFmtId="0" fontId="3" fillId="0" borderId="0" xfId="0" applyFont="1" applyAlignment="1">
      <alignment horizontal="center" vertical="center"/>
    </xf>
    <xf numFmtId="173" fontId="22" fillId="0" borderId="0" xfId="0" applyNumberFormat="1" applyFont="1"/>
    <xf numFmtId="0" fontId="3" fillId="0" borderId="8" xfId="0" applyFont="1" applyBorder="1" applyAlignment="1">
      <alignment vertical="top"/>
    </xf>
    <xf numFmtId="0" fontId="3" fillId="0" borderId="9" xfId="0" applyFont="1" applyBorder="1" applyAlignment="1">
      <alignment horizontal="center"/>
    </xf>
    <xf numFmtId="0" fontId="3" fillId="0" borderId="8" xfId="0" applyFont="1" applyBorder="1"/>
    <xf numFmtId="0" fontId="3" fillId="0" borderId="6" xfId="0" quotePrefix="1" applyFont="1" applyBorder="1"/>
    <xf numFmtId="0" fontId="3" fillId="0" borderId="3" xfId="0" applyFont="1" applyBorder="1" applyAlignment="1">
      <alignment horizontal="center" vertical="center"/>
    </xf>
    <xf numFmtId="0" fontId="3" fillId="0" borderId="4" xfId="0" applyFont="1" applyBorder="1" applyAlignment="1">
      <alignment horizontal="center"/>
    </xf>
    <xf numFmtId="166" fontId="3" fillId="0" borderId="0" xfId="0" applyNumberFormat="1" applyFont="1" applyAlignment="1">
      <alignment horizontal="center"/>
    </xf>
    <xf numFmtId="172" fontId="3" fillId="0" borderId="0" xfId="0" applyNumberFormat="1" applyFont="1" applyAlignment="1">
      <alignment horizontal="center"/>
    </xf>
    <xf numFmtId="0" fontId="3" fillId="0" borderId="0" xfId="0" applyFont="1" applyAlignment="1">
      <alignment horizontal="left" vertical="center"/>
    </xf>
    <xf numFmtId="173" fontId="3" fillId="0" borderId="0" xfId="0" applyNumberFormat="1" applyFont="1" applyAlignment="1">
      <alignment horizontal="center"/>
    </xf>
    <xf numFmtId="37" fontId="3" fillId="5" borderId="0" xfId="0" applyNumberFormat="1" applyFont="1" applyFill="1" applyAlignment="1">
      <alignment horizontal="right"/>
    </xf>
    <xf numFmtId="185" fontId="3" fillId="0" borderId="0" xfId="9" applyNumberFormat="1" applyFont="1" applyFill="1" applyAlignment="1">
      <alignment horizontal="center" vertical="center"/>
    </xf>
    <xf numFmtId="2" fontId="0" fillId="0" borderId="0" xfId="9" applyNumberFormat="1" applyFont="1" applyAlignment="1">
      <alignment horizontal="right"/>
    </xf>
    <xf numFmtId="0" fontId="21" fillId="10" borderId="18" xfId="0" applyFont="1" applyFill="1" applyBorder="1" applyAlignment="1">
      <alignment horizontal="center" vertical="center"/>
    </xf>
    <xf numFmtId="0" fontId="21" fillId="10" borderId="18" xfId="0" applyFont="1" applyFill="1" applyBorder="1" applyAlignment="1">
      <alignment horizontal="center" vertical="center" wrapText="1"/>
    </xf>
    <xf numFmtId="0" fontId="21" fillId="10" borderId="18" xfId="0" applyFont="1" applyFill="1" applyBorder="1" applyAlignment="1">
      <alignment horizontal="left" vertical="center" wrapText="1"/>
    </xf>
    <xf numFmtId="172" fontId="3" fillId="0" borderId="0" xfId="0" applyNumberFormat="1" applyFont="1"/>
    <xf numFmtId="0" fontId="10" fillId="0" borderId="18" xfId="0" applyFont="1" applyBorder="1"/>
    <xf numFmtId="1" fontId="49" fillId="0" borderId="0" xfId="0" applyNumberFormat="1" applyFont="1" applyAlignment="1">
      <alignment horizontal="left"/>
    </xf>
    <xf numFmtId="173" fontId="11" fillId="0" borderId="0" xfId="0" applyNumberFormat="1" applyFont="1"/>
    <xf numFmtId="187" fontId="3" fillId="0" borderId="0" xfId="2" applyNumberFormat="1" applyFont="1" applyBorder="1" applyAlignment="1">
      <alignment horizontal="center"/>
    </xf>
    <xf numFmtId="166" fontId="3" fillId="0" borderId="0" xfId="2" applyFont="1" applyFill="1" applyAlignment="1"/>
    <xf numFmtId="2" fontId="3" fillId="5" borderId="0" xfId="0" applyNumberFormat="1" applyFont="1" applyFill="1" applyAlignment="1">
      <alignment horizontal="center"/>
    </xf>
    <xf numFmtId="170" fontId="3" fillId="0" borderId="0" xfId="0" applyNumberFormat="1" applyFont="1" applyAlignment="1">
      <alignment horizontal="center"/>
    </xf>
    <xf numFmtId="0" fontId="32" fillId="0" borderId="0" xfId="0" applyFont="1" applyAlignment="1">
      <alignment horizontal="center"/>
    </xf>
    <xf numFmtId="170" fontId="3" fillId="0" borderId="0" xfId="0" applyNumberFormat="1" applyFont="1" applyAlignment="1">
      <alignment horizontal="right"/>
    </xf>
    <xf numFmtId="188" fontId="3" fillId="0" borderId="0" xfId="0" applyNumberFormat="1" applyFont="1" applyAlignment="1">
      <alignment horizontal="center"/>
    </xf>
    <xf numFmtId="188" fontId="3" fillId="0" borderId="0" xfId="0" applyNumberFormat="1" applyFont="1"/>
    <xf numFmtId="2" fontId="7" fillId="0" borderId="0" xfId="0" applyNumberFormat="1" applyFont="1" applyAlignment="1">
      <alignment horizontal="left"/>
    </xf>
    <xf numFmtId="0" fontId="22" fillId="0" borderId="0" xfId="0" applyFont="1" applyAlignment="1">
      <alignment horizontal="right"/>
    </xf>
    <xf numFmtId="1" fontId="20" fillId="0" borderId="0" xfId="0" applyNumberFormat="1" applyFont="1" applyAlignment="1">
      <alignment horizontal="center"/>
    </xf>
    <xf numFmtId="39" fontId="3" fillId="0" borderId="0" xfId="2" applyNumberFormat="1" applyFont="1" applyAlignment="1">
      <alignment horizontal="center"/>
    </xf>
    <xf numFmtId="3" fontId="3" fillId="5" borderId="0" xfId="0" applyNumberFormat="1" applyFont="1" applyFill="1" applyAlignment="1">
      <alignment horizontal="center"/>
    </xf>
    <xf numFmtId="1" fontId="3" fillId="5" borderId="0" xfId="2" applyNumberFormat="1" applyFont="1" applyFill="1" applyAlignment="1">
      <alignment horizontal="center"/>
    </xf>
    <xf numFmtId="3" fontId="4" fillId="0" borderId="0" xfId="0" applyNumberFormat="1" applyFont="1" applyAlignment="1">
      <alignment horizontal="center"/>
    </xf>
    <xf numFmtId="3" fontId="32" fillId="5" borderId="0" xfId="0" applyNumberFormat="1" applyFont="1" applyFill="1" applyAlignment="1">
      <alignment horizontal="center"/>
    </xf>
    <xf numFmtId="166" fontId="3" fillId="0" borderId="0" xfId="2" applyFont="1" applyFill="1" applyAlignment="1">
      <alignment horizontal="center"/>
    </xf>
    <xf numFmtId="2" fontId="3" fillId="0" borderId="0" xfId="2" applyNumberFormat="1" applyFont="1" applyFill="1" applyBorder="1" applyAlignment="1">
      <alignment horizontal="center"/>
    </xf>
    <xf numFmtId="2" fontId="3" fillId="5" borderId="0" xfId="2" applyNumberFormat="1" applyFont="1" applyFill="1" applyBorder="1" applyAlignment="1">
      <alignment horizontal="center"/>
    </xf>
    <xf numFmtId="2" fontId="0" fillId="0" borderId="1" xfId="0" applyNumberFormat="1" applyBorder="1"/>
    <xf numFmtId="166" fontId="3" fillId="0" borderId="0" xfId="2" applyFont="1" applyAlignment="1">
      <alignment horizontal="right"/>
    </xf>
    <xf numFmtId="173" fontId="7" fillId="0" borderId="0" xfId="0" applyNumberFormat="1" applyFont="1" applyAlignment="1">
      <alignment horizontal="center"/>
    </xf>
    <xf numFmtId="0" fontId="23" fillId="0" borderId="0" xfId="0" applyFont="1"/>
    <xf numFmtId="0" fontId="23" fillId="0" borderId="0" xfId="0" applyFont="1" applyAlignment="1">
      <alignment horizontal="right"/>
    </xf>
    <xf numFmtId="168" fontId="23" fillId="0" borderId="0" xfId="0" applyNumberFormat="1" applyFont="1" applyAlignment="1">
      <alignment horizontal="center"/>
    </xf>
    <xf numFmtId="2" fontId="23" fillId="0" borderId="0" xfId="0" applyNumberFormat="1" applyFont="1" applyAlignment="1">
      <alignment horizontal="center"/>
    </xf>
    <xf numFmtId="1" fontId="23" fillId="0" borderId="0" xfId="0" applyNumberFormat="1" applyFont="1" applyAlignment="1">
      <alignment horizontal="center"/>
    </xf>
    <xf numFmtId="172" fontId="20" fillId="0" borderId="0" xfId="0" applyNumberFormat="1" applyFont="1"/>
    <xf numFmtId="177" fontId="3" fillId="5" borderId="0" xfId="2" applyNumberFormat="1" applyFont="1" applyFill="1" applyAlignment="1">
      <alignment horizontal="right"/>
    </xf>
    <xf numFmtId="182" fontId="3" fillId="5" borderId="0" xfId="2" applyNumberFormat="1" applyFont="1" applyFill="1" applyAlignment="1">
      <alignment horizontal="right"/>
    </xf>
    <xf numFmtId="177" fontId="3" fillId="5" borderId="0" xfId="2" applyNumberFormat="1" applyFont="1" applyFill="1" applyBorder="1" applyAlignment="1">
      <alignment horizontal="right"/>
    </xf>
    <xf numFmtId="172" fontId="3" fillId="5" borderId="0" xfId="2" applyNumberFormat="1" applyFont="1" applyFill="1" applyBorder="1" applyAlignment="1">
      <alignment horizontal="center"/>
    </xf>
    <xf numFmtId="173" fontId="3" fillId="0" borderId="0" xfId="2" applyNumberFormat="1" applyFont="1" applyAlignment="1">
      <alignment horizontal="right"/>
    </xf>
    <xf numFmtId="172" fontId="3" fillId="0" borderId="0" xfId="2" applyNumberFormat="1" applyFont="1" applyAlignment="1">
      <alignment horizontal="right"/>
    </xf>
    <xf numFmtId="172" fontId="3" fillId="5" borderId="0" xfId="0" applyNumberFormat="1" applyFont="1" applyFill="1"/>
    <xf numFmtId="173" fontId="3" fillId="5" borderId="0" xfId="0" applyNumberFormat="1" applyFont="1" applyFill="1"/>
    <xf numFmtId="172" fontId="0" fillId="5" borderId="0" xfId="0" applyNumberFormat="1" applyFill="1"/>
    <xf numFmtId="173" fontId="0" fillId="5" borderId="0" xfId="0" applyNumberFormat="1" applyFill="1"/>
    <xf numFmtId="173" fontId="3" fillId="5" borderId="0" xfId="2" applyNumberFormat="1" applyFont="1" applyFill="1" applyAlignment="1">
      <alignment horizontal="right"/>
    </xf>
    <xf numFmtId="172" fontId="3" fillId="5" borderId="0" xfId="2" applyNumberFormat="1" applyFont="1" applyFill="1" applyAlignment="1">
      <alignment horizontal="right"/>
    </xf>
    <xf numFmtId="169" fontId="0" fillId="2" borderId="0" xfId="0" applyNumberFormat="1" applyFill="1" applyAlignment="1">
      <alignment horizontal="center"/>
    </xf>
    <xf numFmtId="2" fontId="15" fillId="0" borderId="0" xfId="0" applyNumberFormat="1" applyFont="1" applyAlignment="1">
      <alignment horizontal="center"/>
    </xf>
    <xf numFmtId="9" fontId="0" fillId="0" borderId="0" xfId="3" applyFont="1"/>
    <xf numFmtId="0" fontId="30" fillId="0" borderId="0" xfId="0" applyFont="1"/>
    <xf numFmtId="165" fontId="3" fillId="0" borderId="0" xfId="5" applyFont="1" applyFill="1"/>
    <xf numFmtId="165" fontId="3" fillId="0" borderId="0" xfId="0" applyNumberFormat="1" applyFont="1"/>
    <xf numFmtId="165" fontId="3" fillId="0" borderId="0" xfId="5" applyFont="1" applyFill="1" applyAlignment="1">
      <alignment horizontal="center"/>
    </xf>
    <xf numFmtId="0" fontId="57" fillId="0" borderId="1" xfId="0" applyFont="1" applyBorder="1" applyAlignment="1">
      <alignment horizontal="right"/>
    </xf>
    <xf numFmtId="2" fontId="3" fillId="0" borderId="0" xfId="5" applyNumberFormat="1" applyFont="1" applyFill="1"/>
    <xf numFmtId="0" fontId="57" fillId="0" borderId="0" xfId="0" applyFont="1" applyAlignment="1">
      <alignment horizontal="center"/>
    </xf>
    <xf numFmtId="0" fontId="7" fillId="0" borderId="13" xfId="0" applyFont="1" applyBorder="1"/>
    <xf numFmtId="0" fontId="0" fillId="0" borderId="15" xfId="0" applyBorder="1"/>
    <xf numFmtId="0" fontId="0" fillId="0" borderId="14" xfId="0" applyBorder="1"/>
    <xf numFmtId="165" fontId="0" fillId="0" borderId="0" xfId="0" applyNumberFormat="1"/>
    <xf numFmtId="0" fontId="4" fillId="20" borderId="0" xfId="0" applyFont="1" applyFill="1" applyAlignment="1">
      <alignment horizontal="center"/>
    </xf>
    <xf numFmtId="0" fontId="0" fillId="20" borderId="0" xfId="0" applyFill="1"/>
    <xf numFmtId="0" fontId="3" fillId="20" borderId="0" xfId="0" applyFont="1" applyFill="1" applyAlignment="1">
      <alignment horizontal="center"/>
    </xf>
    <xf numFmtId="0" fontId="3" fillId="20" borderId="0" xfId="0" applyFont="1" applyFill="1"/>
    <xf numFmtId="0" fontId="7" fillId="20" borderId="0" xfId="0" applyFont="1" applyFill="1" applyAlignment="1">
      <alignment horizontal="left"/>
    </xf>
    <xf numFmtId="0" fontId="3" fillId="0" borderId="3" xfId="0" applyFont="1" applyBorder="1" applyAlignment="1">
      <alignment vertical="center"/>
    </xf>
    <xf numFmtId="0" fontId="10" fillId="0" borderId="5" xfId="0" applyFont="1" applyBorder="1" applyAlignment="1">
      <alignment vertical="center"/>
    </xf>
    <xf numFmtId="0" fontId="10" fillId="0" borderId="2" xfId="0" applyFont="1" applyBorder="1" applyAlignment="1">
      <alignment vertical="center"/>
    </xf>
    <xf numFmtId="0" fontId="10" fillId="0" borderId="7" xfId="0" applyFont="1" applyBorder="1" applyAlignment="1">
      <alignment vertical="center"/>
    </xf>
    <xf numFmtId="0" fontId="10" fillId="0" borderId="5" xfId="0" applyFont="1" applyBorder="1"/>
    <xf numFmtId="0" fontId="18" fillId="20" borderId="15" xfId="4" applyFont="1" applyFill="1" applyBorder="1"/>
    <xf numFmtId="0" fontId="18" fillId="20" borderId="14" xfId="4" applyFont="1" applyFill="1" applyBorder="1"/>
    <xf numFmtId="0" fontId="12" fillId="20" borderId="13" xfId="4" applyFont="1" applyFill="1" applyBorder="1"/>
    <xf numFmtId="0" fontId="12" fillId="14" borderId="13" xfId="4" applyFont="1" applyFill="1" applyBorder="1" applyAlignment="1">
      <alignment vertical="center"/>
    </xf>
    <xf numFmtId="0" fontId="12" fillId="14" borderId="15" xfId="4" applyFont="1" applyFill="1" applyBorder="1" applyAlignment="1">
      <alignment vertical="center"/>
    </xf>
    <xf numFmtId="0" fontId="12" fillId="14" borderId="14" xfId="4" applyFont="1" applyFill="1" applyBorder="1" applyAlignment="1">
      <alignment vertical="center"/>
    </xf>
    <xf numFmtId="0" fontId="12" fillId="0" borderId="13" xfId="4" applyFont="1" applyBorder="1" applyAlignment="1">
      <alignment horizontal="left" vertical="center"/>
    </xf>
    <xf numFmtId="0" fontId="12" fillId="11" borderId="16" xfId="4" applyFont="1" applyFill="1" applyBorder="1" applyAlignment="1">
      <alignment horizontal="center" vertical="center"/>
    </xf>
    <xf numFmtId="0" fontId="12" fillId="0" borderId="16" xfId="4" applyFont="1" applyBorder="1" applyAlignment="1">
      <alignment horizontal="center" vertical="center"/>
    </xf>
    <xf numFmtId="0" fontId="12" fillId="11" borderId="13" xfId="4" applyFont="1" applyFill="1" applyBorder="1" applyAlignment="1">
      <alignment vertical="center"/>
    </xf>
    <xf numFmtId="0" fontId="12" fillId="11" borderId="14" xfId="4" applyFont="1" applyFill="1" applyBorder="1" applyAlignment="1">
      <alignment vertical="center"/>
    </xf>
    <xf numFmtId="0" fontId="12" fillId="0" borderId="16" xfId="4" applyFont="1" applyBorder="1" applyAlignment="1">
      <alignment horizontal="left" vertical="center"/>
    </xf>
    <xf numFmtId="0" fontId="12" fillId="0" borderId="16" xfId="4" applyFont="1" applyBorder="1" applyAlignment="1">
      <alignment vertical="center"/>
    </xf>
    <xf numFmtId="0" fontId="12" fillId="0" borderId="16" xfId="4" applyFont="1" applyBorder="1" applyAlignment="1">
      <alignment horizontal="center" vertical="center" wrapText="1"/>
    </xf>
    <xf numFmtId="0" fontId="12" fillId="0" borderId="5" xfId="4" applyFont="1" applyBorder="1"/>
    <xf numFmtId="0" fontId="12" fillId="11" borderId="20" xfId="4" applyFont="1" applyFill="1" applyBorder="1"/>
    <xf numFmtId="0" fontId="48" fillId="11" borderId="20" xfId="4" applyFont="1" applyFill="1" applyBorder="1"/>
    <xf numFmtId="0" fontId="48" fillId="12" borderId="20" xfId="4" applyFont="1" applyFill="1" applyBorder="1"/>
    <xf numFmtId="0" fontId="48" fillId="0" borderId="7" xfId="4" applyFont="1" applyBorder="1"/>
    <xf numFmtId="1" fontId="56" fillId="0" borderId="0" xfId="4" applyNumberFormat="1" applyFont="1" applyAlignment="1">
      <alignment horizontal="right"/>
    </xf>
    <xf numFmtId="0" fontId="42" fillId="0" borderId="0" xfId="4" applyFont="1" applyAlignment="1">
      <alignment horizontal="right"/>
    </xf>
    <xf numFmtId="2" fontId="56" fillId="0" borderId="0" xfId="4" applyNumberFormat="1" applyFont="1" applyAlignment="1">
      <alignment horizontal="right"/>
    </xf>
    <xf numFmtId="2" fontId="42" fillId="0" borderId="0" xfId="4" applyNumberFormat="1" applyFont="1" applyAlignment="1">
      <alignment horizontal="right"/>
    </xf>
    <xf numFmtId="11" fontId="3" fillId="0" borderId="0" xfId="0" applyNumberFormat="1" applyFont="1"/>
    <xf numFmtId="0" fontId="0" fillId="0" borderId="0" xfId="0" applyAlignment="1">
      <alignment horizontal="left"/>
    </xf>
    <xf numFmtId="0" fontId="4" fillId="0" borderId="0" xfId="0" applyFont="1" applyAlignment="1">
      <alignment horizontal="left"/>
    </xf>
    <xf numFmtId="0" fontId="7" fillId="0" borderId="0" xfId="0" applyFont="1" applyAlignment="1">
      <alignment horizontal="center" vertical="center" wrapText="1"/>
    </xf>
    <xf numFmtId="0" fontId="7" fillId="0" borderId="0" xfId="0" applyFont="1" applyAlignment="1">
      <alignment horizontal="center" wrapText="1"/>
    </xf>
    <xf numFmtId="184" fontId="0" fillId="11" borderId="0" xfId="0" applyNumberFormat="1" applyFill="1"/>
    <xf numFmtId="184" fontId="0" fillId="0" borderId="0" xfId="0" applyNumberFormat="1"/>
    <xf numFmtId="1" fontId="0" fillId="11" borderId="0" xfId="0" applyNumberFormat="1" applyFill="1" applyAlignment="1">
      <alignment horizontal="center"/>
    </xf>
    <xf numFmtId="0" fontId="0" fillId="5" borderId="12" xfId="0" applyFill="1" applyBorder="1" applyAlignment="1">
      <alignment horizontal="center"/>
    </xf>
    <xf numFmtId="0" fontId="0" fillId="0" borderId="12" xfId="0" applyBorder="1" applyAlignment="1">
      <alignment horizontal="center"/>
    </xf>
    <xf numFmtId="38" fontId="0" fillId="0" borderId="12" xfId="0" applyNumberFormat="1" applyBorder="1" applyAlignment="1">
      <alignment horizontal="center"/>
    </xf>
    <xf numFmtId="38" fontId="16" fillId="0" borderId="12" xfId="0" applyNumberFormat="1" applyFont="1" applyBorder="1"/>
    <xf numFmtId="0" fontId="7" fillId="5" borderId="18" xfId="0" applyFont="1" applyFill="1" applyBorder="1" applyAlignment="1">
      <alignment horizontal="center"/>
    </xf>
    <xf numFmtId="38" fontId="16" fillId="0" borderId="0" xfId="0" applyNumberFormat="1" applyFont="1"/>
    <xf numFmtId="0" fontId="4" fillId="0" borderId="8" xfId="0" applyFont="1" applyBorder="1" applyAlignment="1">
      <alignment horizontal="left"/>
    </xf>
    <xf numFmtId="0" fontId="0" fillId="11" borderId="18" xfId="0" applyFill="1" applyBorder="1" applyAlignment="1">
      <alignment horizontal="center"/>
    </xf>
    <xf numFmtId="0" fontId="59" fillId="0" borderId="0" xfId="0" applyFont="1"/>
    <xf numFmtId="0" fontId="60" fillId="0" borderId="0" xfId="0" applyFont="1" applyAlignment="1">
      <alignment horizontal="center"/>
    </xf>
    <xf numFmtId="169" fontId="3" fillId="0" borderId="0" xfId="0" applyNumberFormat="1" applyFont="1" applyAlignment="1">
      <alignment horizontal="center" vertical="center"/>
    </xf>
    <xf numFmtId="169" fontId="32" fillId="0" borderId="0" xfId="0" applyNumberFormat="1" applyFont="1" applyAlignment="1">
      <alignment horizontal="center"/>
    </xf>
    <xf numFmtId="2" fontId="3" fillId="0" borderId="0" xfId="0" applyNumberFormat="1" applyFont="1" applyAlignment="1">
      <alignment horizontal="center" vertical="center"/>
    </xf>
    <xf numFmtId="170" fontId="3" fillId="0" borderId="0" xfId="0" applyNumberFormat="1" applyFont="1" applyAlignment="1">
      <alignment horizontal="center" vertical="center"/>
    </xf>
    <xf numFmtId="0" fontId="18" fillId="0" borderId="8" xfId="0" applyFont="1" applyBorder="1"/>
    <xf numFmtId="0" fontId="48" fillId="0" borderId="9" xfId="0" applyFont="1" applyBorder="1"/>
    <xf numFmtId="0" fontId="10" fillId="11" borderId="16" xfId="0" applyFont="1" applyFill="1" applyBorder="1" applyAlignment="1">
      <alignment horizontal="center"/>
    </xf>
    <xf numFmtId="0" fontId="48" fillId="5" borderId="16" xfId="0" applyFont="1" applyFill="1" applyBorder="1" applyAlignment="1">
      <alignment horizontal="center"/>
    </xf>
    <xf numFmtId="0" fontId="10" fillId="0" borderId="42" xfId="0" applyFont="1" applyBorder="1"/>
    <xf numFmtId="0" fontId="3" fillId="0" borderId="21" xfId="0" applyFont="1" applyBorder="1"/>
    <xf numFmtId="0" fontId="10" fillId="0" borderId="22" xfId="0" applyFont="1" applyBorder="1"/>
    <xf numFmtId="0" fontId="10" fillId="0" borderId="24" xfId="0" applyFont="1" applyBorder="1"/>
    <xf numFmtId="0" fontId="3" fillId="0" borderId="3" xfId="0" applyFont="1" applyBorder="1"/>
    <xf numFmtId="0" fontId="3" fillId="0" borderId="5" xfId="4" applyBorder="1"/>
    <xf numFmtId="0" fontId="49" fillId="13" borderId="13" xfId="4" applyFont="1" applyFill="1" applyBorder="1" applyAlignment="1">
      <alignment horizontal="center"/>
    </xf>
    <xf numFmtId="0" fontId="3" fillId="0" borderId="2" xfId="4" applyBorder="1"/>
    <xf numFmtId="0" fontId="62" fillId="0" borderId="0" xfId="0" applyFont="1"/>
    <xf numFmtId="0" fontId="62" fillId="0" borderId="0" xfId="0" applyFont="1" applyAlignment="1">
      <alignment horizontal="center"/>
    </xf>
    <xf numFmtId="0" fontId="63" fillId="0" borderId="0" xfId="0" applyFont="1"/>
    <xf numFmtId="0" fontId="64" fillId="0" borderId="0" xfId="0" applyFont="1"/>
    <xf numFmtId="0" fontId="65" fillId="0" borderId="0" xfId="0" applyFont="1"/>
    <xf numFmtId="0" fontId="66" fillId="0" borderId="0" xfId="0" applyFont="1"/>
    <xf numFmtId="3" fontId="3" fillId="0" borderId="0" xfId="2" applyNumberFormat="1" applyFont="1" applyAlignment="1">
      <alignment horizontal="right"/>
    </xf>
    <xf numFmtId="37" fontId="3" fillId="0" borderId="0" xfId="0" applyNumberFormat="1" applyFont="1"/>
    <xf numFmtId="0" fontId="12" fillId="0" borderId="0" xfId="4" applyFont="1" applyAlignment="1">
      <alignment horizontal="center"/>
    </xf>
    <xf numFmtId="1" fontId="3" fillId="0" borderId="0" xfId="2" applyNumberFormat="1" applyFont="1" applyFill="1" applyAlignment="1">
      <alignment horizontal="center"/>
    </xf>
    <xf numFmtId="172" fontId="3" fillId="0" borderId="0" xfId="2" applyNumberFormat="1" applyFont="1" applyFill="1" applyBorder="1" applyAlignment="1"/>
    <xf numFmtId="0" fontId="67" fillId="0" borderId="0" xfId="0" applyFont="1" applyAlignment="1">
      <alignment horizontal="left"/>
    </xf>
    <xf numFmtId="0" fontId="67" fillId="0" borderId="0" xfId="0" applyFont="1"/>
    <xf numFmtId="0" fontId="0" fillId="0" borderId="0" xfId="0" applyAlignment="1">
      <alignment horizontal="center" vertical="center"/>
    </xf>
    <xf numFmtId="0" fontId="0" fillId="0" borderId="0" xfId="0" applyAlignment="1">
      <alignment vertical="center" wrapText="1"/>
    </xf>
    <xf numFmtId="0" fontId="0" fillId="0" borderId="2" xfId="0" applyBorder="1" applyAlignment="1">
      <alignment vertical="center" wrapText="1"/>
    </xf>
    <xf numFmtId="0" fontId="4" fillId="0" borderId="5" xfId="0" applyFont="1" applyBorder="1" applyAlignment="1">
      <alignment horizontal="center" vertical="center" wrapText="1"/>
    </xf>
    <xf numFmtId="0" fontId="4" fillId="0" borderId="4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63" xfId="0" applyFont="1" applyBorder="1" applyAlignment="1">
      <alignment horizontal="center" vertical="center" wrapText="1"/>
    </xf>
    <xf numFmtId="0" fontId="4" fillId="0" borderId="63" xfId="0" applyFont="1" applyBorder="1" applyAlignment="1">
      <alignment horizontal="center"/>
    </xf>
    <xf numFmtId="0" fontId="0" fillId="0" borderId="8" xfId="0" applyBorder="1" applyAlignment="1">
      <alignment horizontal="center"/>
    </xf>
    <xf numFmtId="0" fontId="0" fillId="0" borderId="6" xfId="0" applyBorder="1" applyAlignment="1">
      <alignment horizontal="center"/>
    </xf>
    <xf numFmtId="0" fontId="4" fillId="0" borderId="47" xfId="0" applyFont="1" applyBorder="1" applyAlignment="1">
      <alignment horizontal="center"/>
    </xf>
    <xf numFmtId="2" fontId="4" fillId="0" borderId="0" xfId="0" applyNumberFormat="1" applyFont="1" applyAlignment="1">
      <alignment horizontal="center"/>
    </xf>
    <xf numFmtId="0" fontId="3" fillId="0" borderId="45" xfId="0" applyFont="1" applyBorder="1"/>
    <xf numFmtId="0" fontId="7" fillId="0" borderId="2" xfId="0" applyFont="1" applyBorder="1" applyAlignment="1">
      <alignment horizontal="left"/>
    </xf>
    <xf numFmtId="0" fontId="4" fillId="0" borderId="2" xfId="0" applyFont="1" applyBorder="1" applyAlignment="1">
      <alignment horizontal="center"/>
    </xf>
    <xf numFmtId="3" fontId="4" fillId="0" borderId="2" xfId="0" applyNumberFormat="1" applyFont="1" applyBorder="1" applyAlignment="1">
      <alignment horizontal="center"/>
    </xf>
    <xf numFmtId="0" fontId="0" fillId="0" borderId="45" xfId="0" applyBorder="1"/>
    <xf numFmtId="0" fontId="7" fillId="0" borderId="15" xfId="0" applyFont="1" applyBorder="1"/>
    <xf numFmtId="0" fontId="10" fillId="4" borderId="18" xfId="0" applyFont="1" applyFill="1" applyBorder="1" applyAlignment="1">
      <alignment horizontal="center"/>
    </xf>
    <xf numFmtId="0" fontId="18" fillId="0" borderId="5" xfId="0" applyFont="1" applyBorder="1" applyAlignment="1">
      <alignment vertical="center"/>
    </xf>
    <xf numFmtId="0" fontId="18" fillId="0" borderId="2" xfId="0" applyFont="1" applyBorder="1" applyAlignment="1">
      <alignment vertical="center"/>
    </xf>
    <xf numFmtId="169" fontId="58" fillId="0" borderId="0" xfId="0" applyNumberFormat="1" applyFont="1"/>
    <xf numFmtId="2" fontId="0" fillId="0" borderId="2" xfId="0" applyNumberFormat="1" applyBorder="1" applyAlignment="1">
      <alignment horizontal="center" vertical="center"/>
    </xf>
    <xf numFmtId="0" fontId="18" fillId="0" borderId="6" xfId="0" applyFont="1" applyBorder="1"/>
    <xf numFmtId="0" fontId="18" fillId="0" borderId="3" xfId="0" applyFont="1" applyBorder="1"/>
    <xf numFmtId="1" fontId="0" fillId="0" borderId="3" xfId="0" applyNumberFormat="1" applyBorder="1" applyAlignment="1">
      <alignment horizontal="center" vertical="center"/>
    </xf>
    <xf numFmtId="0" fontId="18" fillId="0" borderId="13" xfId="0" applyFont="1" applyBorder="1" applyAlignment="1">
      <alignment vertical="center"/>
    </xf>
    <xf numFmtId="0" fontId="18" fillId="0" borderId="15" xfId="0" applyFont="1" applyBorder="1" applyAlignment="1">
      <alignment vertical="center"/>
    </xf>
    <xf numFmtId="0" fontId="18" fillId="0" borderId="5" xfId="0" applyFont="1" applyBorder="1"/>
    <xf numFmtId="0" fontId="18" fillId="0" borderId="2" xfId="0" applyFont="1" applyBorder="1"/>
    <xf numFmtId="1" fontId="0" fillId="0" borderId="2" xfId="0" applyNumberFormat="1" applyBorder="1" applyAlignment="1">
      <alignment horizontal="center"/>
    </xf>
    <xf numFmtId="0" fontId="3" fillId="0" borderId="6" xfId="0" applyFont="1" applyBorder="1"/>
    <xf numFmtId="2" fontId="0" fillId="0" borderId="3" xfId="0" applyNumberFormat="1" applyBorder="1" applyAlignment="1">
      <alignment horizontal="center" vertical="center"/>
    </xf>
    <xf numFmtId="2" fontId="0" fillId="0" borderId="4" xfId="0" applyNumberFormat="1" applyBorder="1" applyAlignment="1">
      <alignment horizontal="center" vertical="center"/>
    </xf>
    <xf numFmtId="0" fontId="3" fillId="0" borderId="13" xfId="0" applyFont="1" applyBorder="1"/>
    <xf numFmtId="0" fontId="12" fillId="0" borderId="0" xfId="4" applyFont="1"/>
    <xf numFmtId="2" fontId="42" fillId="0" borderId="0" xfId="3" applyNumberFormat="1" applyFont="1" applyFill="1" applyBorder="1" applyAlignment="1">
      <alignment horizontal="center"/>
    </xf>
    <xf numFmtId="169" fontId="42" fillId="0" borderId="0" xfId="4" applyNumberFormat="1" applyFont="1" applyAlignment="1">
      <alignment horizontal="center"/>
    </xf>
    <xf numFmtId="2" fontId="42" fillId="0" borderId="0" xfId="4" applyNumberFormat="1" applyFont="1" applyAlignment="1">
      <alignment horizontal="center"/>
    </xf>
    <xf numFmtId="169" fontId="42" fillId="0" borderId="0" xfId="4" applyNumberFormat="1" applyFont="1"/>
    <xf numFmtId="169" fontId="42" fillId="0" borderId="9" xfId="4" applyNumberFormat="1" applyFont="1" applyBorder="1"/>
    <xf numFmtId="169" fontId="29" fillId="0" borderId="0" xfId="0" applyNumberFormat="1" applyFont="1" applyAlignment="1">
      <alignment horizontal="left"/>
    </xf>
    <xf numFmtId="0" fontId="70" fillId="0" borderId="0" xfId="0" applyFont="1"/>
    <xf numFmtId="173" fontId="18" fillId="0" borderId="0" xfId="2" applyNumberFormat="1" applyFont="1" applyBorder="1" applyAlignment="1">
      <alignment horizontal="center"/>
    </xf>
    <xf numFmtId="0" fontId="71" fillId="0" borderId="0" xfId="0" applyFont="1"/>
    <xf numFmtId="0" fontId="72" fillId="0" borderId="0" xfId="0" applyFont="1"/>
    <xf numFmtId="0" fontId="73" fillId="0" borderId="0" xfId="0" applyFont="1"/>
    <xf numFmtId="0" fontId="74" fillId="0" borderId="0" xfId="0" applyFont="1" applyAlignment="1">
      <alignment horizontal="left"/>
    </xf>
    <xf numFmtId="0" fontId="4" fillId="0" borderId="3" xfId="0" applyFont="1" applyBorder="1" applyAlignment="1">
      <alignment horizontal="center"/>
    </xf>
    <xf numFmtId="0" fontId="12" fillId="0" borderId="0" xfId="0" applyFont="1" applyAlignment="1">
      <alignment horizontal="center"/>
    </xf>
    <xf numFmtId="0" fontId="23" fillId="0" borderId="0" xfId="4" applyFont="1" applyAlignment="1">
      <alignment horizontal="center"/>
    </xf>
    <xf numFmtId="173" fontId="3" fillId="0" borderId="0" xfId="2" applyNumberFormat="1" applyFont="1" applyFill="1" applyAlignment="1">
      <alignment horizontal="right"/>
    </xf>
    <xf numFmtId="38" fontId="3" fillId="0" borderId="0" xfId="2" applyNumberFormat="1" applyFont="1" applyFill="1" applyAlignment="1">
      <alignment horizontal="right"/>
    </xf>
    <xf numFmtId="0" fontId="57" fillId="0" borderId="0" xfId="0" applyFont="1"/>
    <xf numFmtId="0" fontId="67" fillId="0" borderId="1" xfId="0" applyFont="1" applyBorder="1"/>
    <xf numFmtId="165" fontId="3" fillId="0" borderId="0" xfId="0" applyNumberFormat="1" applyFont="1" applyAlignment="1">
      <alignment horizontal="center"/>
    </xf>
    <xf numFmtId="173" fontId="3" fillId="0" borderId="0" xfId="2" applyNumberFormat="1" applyFont="1" applyFill="1" applyBorder="1" applyAlignment="1">
      <alignment horizontal="center" vertical="center"/>
    </xf>
    <xf numFmtId="0" fontId="29" fillId="0" borderId="0" xfId="0" applyFont="1"/>
    <xf numFmtId="168" fontId="7" fillId="0" borderId="0" xfId="4" applyNumberFormat="1" applyFont="1" applyAlignment="1">
      <alignment horizontal="center"/>
    </xf>
    <xf numFmtId="2" fontId="3" fillId="0" borderId="0" xfId="4" applyNumberFormat="1" applyAlignment="1">
      <alignment horizontal="center"/>
    </xf>
    <xf numFmtId="0" fontId="3" fillId="0" borderId="0" xfId="4" applyAlignment="1">
      <alignment horizontal="left"/>
    </xf>
    <xf numFmtId="0" fontId="3" fillId="0" borderId="8" xfId="4" applyBorder="1"/>
    <xf numFmtId="2" fontId="3" fillId="0" borderId="8" xfId="4" applyNumberFormat="1" applyBorder="1" applyAlignment="1">
      <alignment horizontal="left"/>
    </xf>
    <xf numFmtId="168" fontId="3" fillId="0" borderId="0" xfId="4" applyNumberFormat="1" applyAlignment="1">
      <alignment horizontal="center"/>
    </xf>
    <xf numFmtId="0" fontId="3" fillId="0" borderId="8" xfId="4" applyBorder="1" applyAlignment="1">
      <alignment horizontal="left"/>
    </xf>
    <xf numFmtId="3" fontId="7" fillId="0" borderId="0" xfId="4" applyNumberFormat="1" applyFont="1" applyAlignment="1">
      <alignment horizontal="center"/>
    </xf>
    <xf numFmtId="1" fontId="3" fillId="0" borderId="0" xfId="4" applyNumberFormat="1" applyAlignment="1">
      <alignment horizontal="center"/>
    </xf>
    <xf numFmtId="3" fontId="3" fillId="0" borderId="0" xfId="4" applyNumberFormat="1" applyAlignment="1">
      <alignment horizontal="center"/>
    </xf>
    <xf numFmtId="2" fontId="7" fillId="0" borderId="0" xfId="4" applyNumberFormat="1" applyFont="1" applyAlignment="1">
      <alignment horizontal="center"/>
    </xf>
    <xf numFmtId="1" fontId="7" fillId="0" borderId="0" xfId="4" applyNumberFormat="1" applyFont="1" applyAlignment="1">
      <alignment horizontal="center"/>
    </xf>
    <xf numFmtId="0" fontId="3" fillId="0" borderId="0" xfId="4"/>
    <xf numFmtId="0" fontId="7" fillId="0" borderId="8" xfId="4" applyFont="1" applyBorder="1" applyAlignment="1">
      <alignment horizontal="left"/>
    </xf>
    <xf numFmtId="0" fontId="7" fillId="20" borderId="15" xfId="4" applyFont="1" applyFill="1" applyBorder="1"/>
    <xf numFmtId="2" fontId="7" fillId="5" borderId="18" xfId="4" applyNumberFormat="1" applyFont="1" applyFill="1" applyBorder="1" applyAlignment="1">
      <alignment horizontal="center"/>
    </xf>
    <xf numFmtId="0" fontId="3" fillId="0" borderId="8" xfId="4" applyBorder="1" applyAlignment="1">
      <alignment horizontal="left" wrapText="1"/>
    </xf>
    <xf numFmtId="3" fontId="7" fillId="0" borderId="0" xfId="2" applyNumberFormat="1" applyFont="1" applyBorder="1" applyAlignment="1">
      <alignment horizontal="center"/>
    </xf>
    <xf numFmtId="4" fontId="7" fillId="0" borderId="0" xfId="2" applyNumberFormat="1" applyFont="1" applyBorder="1" applyAlignment="1">
      <alignment horizontal="center"/>
    </xf>
    <xf numFmtId="0" fontId="38" fillId="0" borderId="8" xfId="4" applyFont="1" applyBorder="1" applyAlignment="1">
      <alignment horizontal="left"/>
    </xf>
    <xf numFmtId="9" fontId="7" fillId="0" borderId="0" xfId="3" applyFont="1" applyBorder="1" applyAlignment="1">
      <alignment horizontal="center"/>
    </xf>
    <xf numFmtId="9" fontId="3" fillId="0" borderId="0" xfId="3" applyFont="1" applyBorder="1" applyAlignment="1">
      <alignment horizontal="left"/>
    </xf>
    <xf numFmtId="0" fontId="3" fillId="0" borderId="8" xfId="0" applyFont="1" applyBorder="1" applyAlignment="1">
      <alignment horizontal="left"/>
    </xf>
    <xf numFmtId="0" fontId="7" fillId="0" borderId="8" xfId="4" applyFont="1" applyBorder="1"/>
    <xf numFmtId="184" fontId="7" fillId="0" borderId="0" xfId="9" applyNumberFormat="1" applyFont="1" applyBorder="1" applyAlignment="1">
      <alignment horizontal="center"/>
    </xf>
    <xf numFmtId="184" fontId="3" fillId="0" borderId="0" xfId="9" applyNumberFormat="1" applyFont="1" applyFill="1" applyBorder="1" applyAlignment="1">
      <alignment horizontal="center" vertical="center"/>
    </xf>
    <xf numFmtId="0" fontId="3" fillId="0" borderId="6" xfId="4" applyBorder="1"/>
    <xf numFmtId="0" fontId="3" fillId="0" borderId="3" xfId="4" applyBorder="1"/>
    <xf numFmtId="0" fontId="3" fillId="0" borderId="9" xfId="0" applyFont="1" applyBorder="1"/>
    <xf numFmtId="0" fontId="4" fillId="0" borderId="8" xfId="4" applyFont="1" applyBorder="1"/>
    <xf numFmtId="0" fontId="4" fillId="0" borderId="8" xfId="4" applyFont="1" applyBorder="1" applyAlignment="1">
      <alignment horizontal="left"/>
    </xf>
    <xf numFmtId="0" fontId="4" fillId="0" borderId="0" xfId="4" applyFont="1" applyAlignment="1">
      <alignment horizontal="center"/>
    </xf>
    <xf numFmtId="0" fontId="10" fillId="0" borderId="0" xfId="4" applyFont="1"/>
    <xf numFmtId="2" fontId="10" fillId="0" borderId="0" xfId="4" applyNumberFormat="1" applyFont="1" applyAlignment="1">
      <alignment horizontal="center"/>
    </xf>
    <xf numFmtId="0" fontId="10" fillId="0" borderId="0" xfId="4" applyFont="1" applyAlignment="1">
      <alignment horizontal="left"/>
    </xf>
    <xf numFmtId="1" fontId="76" fillId="0" borderId="9" xfId="4" applyNumberFormat="1" applyFont="1" applyBorder="1" applyAlignment="1">
      <alignment horizontal="right"/>
    </xf>
    <xf numFmtId="0" fontId="40" fillId="0" borderId="0" xfId="0" applyFont="1"/>
    <xf numFmtId="0" fontId="40" fillId="0" borderId="0" xfId="4" applyFont="1"/>
    <xf numFmtId="1" fontId="41" fillId="0" borderId="9" xfId="4" applyNumberFormat="1" applyFont="1" applyBorder="1" applyAlignment="1">
      <alignment horizontal="right"/>
    </xf>
    <xf numFmtId="1" fontId="41" fillId="0" borderId="0" xfId="4" applyNumberFormat="1" applyFont="1" applyAlignment="1">
      <alignment horizontal="right"/>
    </xf>
    <xf numFmtId="0" fontId="3" fillId="0" borderId="44" xfId="0" applyFont="1" applyBorder="1"/>
    <xf numFmtId="0" fontId="42" fillId="0" borderId="2" xfId="4" applyFont="1" applyBorder="1"/>
    <xf numFmtId="0" fontId="42" fillId="0" borderId="8" xfId="4" applyFont="1" applyBorder="1" applyAlignment="1">
      <alignment horizontal="left" wrapText="1"/>
    </xf>
    <xf numFmtId="0" fontId="42" fillId="0" borderId="8" xfId="0" applyFont="1" applyBorder="1" applyAlignment="1">
      <alignment horizontal="left"/>
    </xf>
    <xf numFmtId="0" fontId="45" fillId="0" borderId="8" xfId="0" applyFont="1" applyBorder="1" applyAlignment="1">
      <alignment horizontal="center"/>
    </xf>
    <xf numFmtId="0" fontId="77" fillId="0" borderId="0" xfId="4" applyFont="1" applyAlignment="1">
      <alignment horizontal="left"/>
    </xf>
    <xf numFmtId="0" fontId="10" fillId="11" borderId="63" xfId="0" applyFont="1" applyFill="1" applyBorder="1" applyAlignment="1">
      <alignment horizontal="center"/>
    </xf>
    <xf numFmtId="1" fontId="61" fillId="11" borderId="47" xfId="0" applyNumberFormat="1" applyFont="1" applyFill="1" applyBorder="1" applyAlignment="1">
      <alignment horizontal="center"/>
    </xf>
    <xf numFmtId="0" fontId="10" fillId="11" borderId="13" xfId="0" applyFont="1" applyFill="1" applyBorder="1"/>
    <xf numFmtId="0" fontId="0" fillId="11" borderId="15" xfId="0" applyFill="1" applyBorder="1"/>
    <xf numFmtId="0" fontId="18" fillId="10" borderId="18" xfId="0" applyFont="1" applyFill="1" applyBorder="1" applyAlignment="1">
      <alignment horizontal="center" vertical="center"/>
    </xf>
    <xf numFmtId="0" fontId="21" fillId="0" borderId="8" xfId="0" applyFont="1" applyBorder="1" applyAlignment="1">
      <alignment vertical="center" wrapText="1"/>
    </xf>
    <xf numFmtId="0" fontId="48" fillId="0" borderId="2" xfId="0" applyFont="1" applyBorder="1"/>
    <xf numFmtId="0" fontId="18" fillId="10" borderId="22" xfId="0" applyFont="1" applyFill="1" applyBorder="1" applyAlignment="1">
      <alignment horizontal="center" vertical="center"/>
    </xf>
    <xf numFmtId="0" fontId="18" fillId="10" borderId="23" xfId="0" applyFont="1" applyFill="1" applyBorder="1" applyAlignment="1">
      <alignment horizontal="center" vertical="center"/>
    </xf>
    <xf numFmtId="0" fontId="10" fillId="0" borderId="8" xfId="0" applyFont="1" applyBorder="1" applyAlignment="1">
      <alignment vertical="center" wrapText="1"/>
    </xf>
    <xf numFmtId="1" fontId="10" fillId="4" borderId="18" xfId="0" applyNumberFormat="1" applyFont="1" applyFill="1" applyBorder="1" applyAlignment="1">
      <alignment horizontal="center"/>
    </xf>
    <xf numFmtId="0" fontId="18" fillId="10" borderId="45" xfId="0" applyFont="1" applyFill="1" applyBorder="1" applyAlignment="1">
      <alignment horizontal="center" vertical="center"/>
    </xf>
    <xf numFmtId="0" fontId="10" fillId="4" borderId="42" xfId="0" applyFont="1" applyFill="1" applyBorder="1" applyAlignment="1">
      <alignment horizontal="center"/>
    </xf>
    <xf numFmtId="0" fontId="10" fillId="4" borderId="19" xfId="0" applyFont="1" applyFill="1" applyBorder="1" applyAlignment="1">
      <alignment horizontal="center"/>
    </xf>
    <xf numFmtId="0" fontId="10" fillId="4" borderId="21" xfId="0" applyFont="1" applyFill="1" applyBorder="1" applyAlignment="1">
      <alignment horizontal="center"/>
    </xf>
    <xf numFmtId="0" fontId="10" fillId="4" borderId="22" xfId="0" applyFont="1" applyFill="1" applyBorder="1" applyAlignment="1">
      <alignment horizontal="center"/>
    </xf>
    <xf numFmtId="0" fontId="10" fillId="4" borderId="23" xfId="0" applyFont="1" applyFill="1" applyBorder="1" applyAlignment="1">
      <alignment horizontal="center"/>
    </xf>
    <xf numFmtId="1" fontId="10" fillId="4" borderId="22" xfId="0" applyNumberFormat="1" applyFont="1" applyFill="1" applyBorder="1" applyAlignment="1">
      <alignment horizontal="center"/>
    </xf>
    <xf numFmtId="1" fontId="10" fillId="4" borderId="23" xfId="0" applyNumberFormat="1" applyFont="1" applyFill="1" applyBorder="1" applyAlignment="1">
      <alignment horizontal="center"/>
    </xf>
    <xf numFmtId="1" fontId="10" fillId="4" borderId="24" xfId="0" applyNumberFormat="1" applyFont="1" applyFill="1" applyBorder="1" applyAlignment="1">
      <alignment horizontal="center"/>
    </xf>
    <xf numFmtId="1" fontId="10" fillId="4" borderId="25" xfId="0" applyNumberFormat="1" applyFont="1" applyFill="1" applyBorder="1" applyAlignment="1">
      <alignment horizontal="center"/>
    </xf>
    <xf numFmtId="1" fontId="10" fillId="4" borderId="26" xfId="0" applyNumberFormat="1" applyFont="1" applyFill="1" applyBorder="1" applyAlignment="1">
      <alignment horizontal="center"/>
    </xf>
    <xf numFmtId="168" fontId="40" fillId="4" borderId="42" xfId="0" applyNumberFormat="1" applyFont="1" applyFill="1" applyBorder="1" applyAlignment="1">
      <alignment horizontal="center"/>
    </xf>
    <xf numFmtId="168" fontId="40" fillId="4" borderId="19" xfId="0" applyNumberFormat="1" applyFont="1" applyFill="1" applyBorder="1" applyAlignment="1">
      <alignment horizontal="center"/>
    </xf>
    <xf numFmtId="168" fontId="40" fillId="4" borderId="21" xfId="0" applyNumberFormat="1" applyFont="1" applyFill="1" applyBorder="1" applyAlignment="1">
      <alignment horizontal="center"/>
    </xf>
    <xf numFmtId="2" fontId="40" fillId="4" borderId="23" xfId="0" applyNumberFormat="1" applyFont="1" applyFill="1" applyBorder="1" applyAlignment="1">
      <alignment horizontal="center"/>
    </xf>
    <xf numFmtId="2" fontId="40" fillId="4" borderId="24" xfId="0" applyNumberFormat="1" applyFont="1" applyFill="1" applyBorder="1" applyAlignment="1">
      <alignment horizontal="center"/>
    </xf>
    <xf numFmtId="2" fontId="40" fillId="4" borderId="25" xfId="0" applyNumberFormat="1" applyFont="1" applyFill="1" applyBorder="1" applyAlignment="1">
      <alignment horizontal="center"/>
    </xf>
    <xf numFmtId="2" fontId="40" fillId="4" borderId="26" xfId="0" applyNumberFormat="1" applyFont="1" applyFill="1" applyBorder="1" applyAlignment="1">
      <alignment horizontal="center"/>
    </xf>
    <xf numFmtId="3" fontId="40" fillId="4" borderId="40" xfId="2" applyNumberFormat="1" applyFont="1" applyFill="1" applyBorder="1" applyAlignment="1">
      <alignment horizontal="center" vertical="center"/>
    </xf>
    <xf numFmtId="3" fontId="40" fillId="4" borderId="36" xfId="2" applyNumberFormat="1" applyFont="1" applyFill="1" applyBorder="1" applyAlignment="1">
      <alignment horizontal="center" vertical="center"/>
    </xf>
    <xf numFmtId="3" fontId="40" fillId="4" borderId="41" xfId="2" applyNumberFormat="1" applyFont="1" applyFill="1" applyBorder="1" applyAlignment="1">
      <alignment horizontal="center" vertical="center"/>
    </xf>
    <xf numFmtId="0" fontId="0" fillId="11" borderId="36" xfId="0" applyFill="1" applyBorder="1" applyAlignment="1">
      <alignment horizontal="center"/>
    </xf>
    <xf numFmtId="0" fontId="18" fillId="10" borderId="40" xfId="0" applyFont="1" applyFill="1" applyBorder="1" applyAlignment="1">
      <alignment horizontal="center" vertical="center"/>
    </xf>
    <xf numFmtId="0" fontId="18" fillId="10" borderId="36" xfId="0" applyFont="1" applyFill="1" applyBorder="1" applyAlignment="1">
      <alignment horizontal="center" vertical="center"/>
    </xf>
    <xf numFmtId="0" fontId="18" fillId="10" borderId="41" xfId="0" applyFont="1" applyFill="1" applyBorder="1" applyAlignment="1">
      <alignment horizontal="center" vertical="center"/>
    </xf>
    <xf numFmtId="0" fontId="10" fillId="15" borderId="16" xfId="0" applyFont="1" applyFill="1" applyBorder="1"/>
    <xf numFmtId="0" fontId="18" fillId="0" borderId="46" xfId="0" applyFont="1" applyBorder="1" applyAlignment="1">
      <alignment horizontal="center" vertical="center" wrapText="1"/>
    </xf>
    <xf numFmtId="0" fontId="18" fillId="0" borderId="63" xfId="0" applyFont="1" applyBorder="1" applyAlignment="1">
      <alignment horizontal="center" vertical="center" wrapText="1"/>
    </xf>
    <xf numFmtId="0" fontId="18" fillId="0" borderId="63" xfId="0" applyFont="1" applyBorder="1" applyAlignment="1">
      <alignment horizontal="center"/>
    </xf>
    <xf numFmtId="0" fontId="0" fillId="0" borderId="63" xfId="0" applyBorder="1" applyAlignment="1">
      <alignment horizontal="center"/>
    </xf>
    <xf numFmtId="0" fontId="0" fillId="0" borderId="47" xfId="0" applyBorder="1" applyAlignment="1">
      <alignment horizontal="center"/>
    </xf>
    <xf numFmtId="0" fontId="48" fillId="11" borderId="13" xfId="0" applyFont="1" applyFill="1" applyBorder="1"/>
    <xf numFmtId="0" fontId="48" fillId="11" borderId="15" xfId="0" applyFont="1" applyFill="1" applyBorder="1"/>
    <xf numFmtId="0" fontId="48" fillId="11" borderId="14" xfId="0" applyFont="1" applyFill="1" applyBorder="1"/>
    <xf numFmtId="0" fontId="0" fillId="17" borderId="5" xfId="0" applyFill="1" applyBorder="1"/>
    <xf numFmtId="0" fontId="3" fillId="17" borderId="2" xfId="0" applyFont="1" applyFill="1" applyBorder="1"/>
    <xf numFmtId="0" fontId="0" fillId="17" borderId="2" xfId="0" applyFill="1" applyBorder="1"/>
    <xf numFmtId="0" fontId="0" fillId="17" borderId="6" xfId="0" applyFill="1" applyBorder="1"/>
    <xf numFmtId="0" fontId="0" fillId="17" borderId="3" xfId="0" applyFill="1" applyBorder="1"/>
    <xf numFmtId="0" fontId="0" fillId="17" borderId="4" xfId="0" applyFill="1" applyBorder="1"/>
    <xf numFmtId="0" fontId="48" fillId="17" borderId="2" xfId="0" applyFont="1" applyFill="1" applyBorder="1"/>
    <xf numFmtId="0" fontId="48" fillId="17" borderId="0" xfId="0" applyFont="1" applyFill="1"/>
    <xf numFmtId="0" fontId="0" fillId="11" borderId="21" xfId="0" applyFill="1" applyBorder="1"/>
    <xf numFmtId="0" fontId="48" fillId="0" borderId="5" xfId="0" applyFont="1" applyBorder="1"/>
    <xf numFmtId="0" fontId="12" fillId="0" borderId="2" xfId="0" applyFont="1" applyBorder="1"/>
    <xf numFmtId="0" fontId="48" fillId="11" borderId="46" xfId="0" applyFont="1" applyFill="1" applyBorder="1" applyAlignment="1">
      <alignment horizontal="center"/>
    </xf>
    <xf numFmtId="0" fontId="48" fillId="11" borderId="46" xfId="0" applyFont="1" applyFill="1" applyBorder="1"/>
    <xf numFmtId="0" fontId="0" fillId="5" borderId="13" xfId="0" applyFill="1" applyBorder="1"/>
    <xf numFmtId="0" fontId="0" fillId="5" borderId="15" xfId="0" applyFill="1" applyBorder="1"/>
    <xf numFmtId="0" fontId="0" fillId="5" borderId="14" xfId="0" applyFill="1" applyBorder="1"/>
    <xf numFmtId="0" fontId="48" fillId="5" borderId="13" xfId="0" applyFont="1" applyFill="1" applyBorder="1"/>
    <xf numFmtId="0" fontId="48" fillId="5" borderId="15" xfId="0" applyFont="1" applyFill="1" applyBorder="1"/>
    <xf numFmtId="0" fontId="48" fillId="5" borderId="14" xfId="0" applyFont="1" applyFill="1" applyBorder="1"/>
    <xf numFmtId="0" fontId="3" fillId="11" borderId="13" xfId="0" applyFont="1" applyFill="1" applyBorder="1"/>
    <xf numFmtId="0" fontId="0" fillId="11" borderId="14" xfId="0" applyFill="1" applyBorder="1"/>
    <xf numFmtId="0" fontId="3" fillId="5" borderId="13" xfId="0" applyFont="1" applyFill="1" applyBorder="1"/>
    <xf numFmtId="2" fontId="0" fillId="11" borderId="18" xfId="0" applyNumberFormat="1" applyFill="1" applyBorder="1" applyAlignment="1">
      <alignment horizontal="center"/>
    </xf>
    <xf numFmtId="1" fontId="0" fillId="11" borderId="18" xfId="0" applyNumberFormat="1" applyFill="1" applyBorder="1" applyAlignment="1">
      <alignment horizontal="center"/>
    </xf>
    <xf numFmtId="169" fontId="0" fillId="11" borderId="18" xfId="0" applyNumberFormat="1" applyFill="1" applyBorder="1" applyAlignment="1">
      <alignment horizontal="center"/>
    </xf>
    <xf numFmtId="169" fontId="3" fillId="0" borderId="0" xfId="4" applyNumberFormat="1" applyAlignment="1">
      <alignment horizontal="left"/>
    </xf>
    <xf numFmtId="169" fontId="3" fillId="0" borderId="0" xfId="0" applyNumberFormat="1" applyFont="1" applyAlignment="1">
      <alignment horizontal="left"/>
    </xf>
    <xf numFmtId="0" fontId="33" fillId="0" borderId="0" xfId="8" applyFill="1" applyBorder="1"/>
    <xf numFmtId="1" fontId="61" fillId="11" borderId="27" xfId="0" applyNumberFormat="1" applyFont="1" applyFill="1" applyBorder="1" applyAlignment="1">
      <alignment horizontal="center"/>
    </xf>
    <xf numFmtId="1" fontId="61" fillId="11" borderId="19" xfId="0" applyNumberFormat="1" applyFont="1" applyFill="1" applyBorder="1" applyAlignment="1">
      <alignment horizontal="center"/>
    </xf>
    <xf numFmtId="1" fontId="61" fillId="11" borderId="21" xfId="0" applyNumberFormat="1" applyFont="1" applyFill="1" applyBorder="1" applyAlignment="1">
      <alignment horizontal="center"/>
    </xf>
    <xf numFmtId="1" fontId="61" fillId="11" borderId="12" xfId="0" applyNumberFormat="1" applyFont="1" applyFill="1" applyBorder="1" applyAlignment="1">
      <alignment horizontal="center"/>
    </xf>
    <xf numFmtId="1" fontId="61" fillId="11" borderId="18" xfId="0" applyNumberFormat="1" applyFont="1" applyFill="1" applyBorder="1" applyAlignment="1">
      <alignment horizontal="center"/>
    </xf>
    <xf numFmtId="1" fontId="61" fillId="11" borderId="23" xfId="0" applyNumberFormat="1" applyFont="1" applyFill="1" applyBorder="1" applyAlignment="1">
      <alignment horizontal="center"/>
    </xf>
    <xf numFmtId="1" fontId="61" fillId="11" borderId="60" xfId="0" applyNumberFormat="1" applyFont="1" applyFill="1" applyBorder="1" applyAlignment="1">
      <alignment horizontal="center"/>
    </xf>
    <xf numFmtId="1" fontId="61" fillId="11" borderId="25" xfId="0" applyNumberFormat="1" applyFont="1" applyFill="1" applyBorder="1" applyAlignment="1">
      <alignment horizontal="center"/>
    </xf>
    <xf numFmtId="1" fontId="61" fillId="11" borderId="26" xfId="0" applyNumberFormat="1" applyFont="1" applyFill="1" applyBorder="1" applyAlignment="1">
      <alignment horizontal="center"/>
    </xf>
    <xf numFmtId="173" fontId="61" fillId="11" borderId="35" xfId="2" applyNumberFormat="1" applyFont="1" applyFill="1" applyBorder="1" applyAlignment="1">
      <alignment vertical="center"/>
    </xf>
    <xf numFmtId="173" fontId="61" fillId="11" borderId="36" xfId="2" applyNumberFormat="1" applyFont="1" applyFill="1" applyBorder="1" applyAlignment="1">
      <alignment vertical="center"/>
    </xf>
    <xf numFmtId="173" fontId="61" fillId="11" borderId="41" xfId="2" applyNumberFormat="1" applyFont="1" applyFill="1" applyBorder="1" applyAlignment="1">
      <alignment vertical="center"/>
    </xf>
    <xf numFmtId="0" fontId="3" fillId="11" borderId="18" xfId="0" applyFont="1" applyFill="1" applyBorder="1" applyAlignment="1">
      <alignment horizontal="center"/>
    </xf>
    <xf numFmtId="0" fontId="19" fillId="11" borderId="18" xfId="0" applyFont="1" applyFill="1" applyBorder="1" applyAlignment="1">
      <alignment horizontal="center" vertical="center"/>
    </xf>
    <xf numFmtId="0" fontId="3" fillId="0" borderId="28" xfId="0" applyFont="1" applyBorder="1" applyAlignment="1">
      <alignment horizontal="center"/>
    </xf>
    <xf numFmtId="0" fontId="0" fillId="0" borderId="22" xfId="0" applyBorder="1" applyAlignment="1">
      <alignment horizontal="center"/>
    </xf>
    <xf numFmtId="0" fontId="33" fillId="0" borderId="0" xfId="8"/>
    <xf numFmtId="0" fontId="0" fillId="0" borderId="1" xfId="0" applyBorder="1"/>
    <xf numFmtId="0" fontId="12" fillId="0" borderId="0" xfId="0" applyFont="1" applyAlignment="1">
      <alignment horizontal="center" vertical="center"/>
    </xf>
    <xf numFmtId="0" fontId="48" fillId="0" borderId="0" xfId="0" applyFont="1" applyAlignment="1">
      <alignment horizontal="center" vertical="center"/>
    </xf>
    <xf numFmtId="0" fontId="3" fillId="11" borderId="18" xfId="0" applyFont="1" applyFill="1" applyBorder="1" applyAlignment="1">
      <alignment horizontal="center" vertical="center"/>
    </xf>
    <xf numFmtId="0" fontId="27" fillId="0" borderId="0" xfId="0" applyFont="1"/>
    <xf numFmtId="0" fontId="3" fillId="0" borderId="18" xfId="0" applyFont="1" applyBorder="1" applyAlignment="1">
      <alignment horizontal="left"/>
    </xf>
    <xf numFmtId="0" fontId="0" fillId="0" borderId="18" xfId="0" applyBorder="1" applyAlignment="1">
      <alignment horizontal="left"/>
    </xf>
    <xf numFmtId="169" fontId="3" fillId="11" borderId="18" xfId="0" applyNumberFormat="1" applyFont="1" applyFill="1" applyBorder="1" applyAlignment="1">
      <alignment horizontal="center" vertical="center"/>
    </xf>
    <xf numFmtId="2" fontId="3" fillId="0" borderId="18" xfId="0" applyNumberFormat="1" applyFont="1" applyBorder="1" applyAlignment="1">
      <alignment horizontal="center" vertical="center"/>
    </xf>
    <xf numFmtId="0" fontId="3" fillId="12" borderId="18" xfId="0" applyFont="1" applyFill="1" applyBorder="1" applyAlignment="1">
      <alignment horizontal="center" vertical="center"/>
    </xf>
    <xf numFmtId="168" fontId="3" fillId="11" borderId="18" xfId="0" applyNumberFormat="1" applyFont="1" applyFill="1" applyBorder="1" applyAlignment="1">
      <alignment horizontal="center"/>
    </xf>
    <xf numFmtId="2" fontId="3" fillId="11" borderId="18" xfId="0" applyNumberFormat="1" applyFont="1" applyFill="1" applyBorder="1" applyAlignment="1">
      <alignment horizontal="center"/>
    </xf>
    <xf numFmtId="0" fontId="7" fillId="0" borderId="18" xfId="0" applyFont="1" applyBorder="1" applyAlignment="1">
      <alignment horizontal="center"/>
    </xf>
    <xf numFmtId="169" fontId="3" fillId="0" borderId="0" xfId="0" applyNumberFormat="1" applyFont="1" applyAlignment="1">
      <alignment horizontal="left" vertical="center"/>
    </xf>
    <xf numFmtId="169" fontId="32" fillId="0" borderId="0" xfId="0" applyNumberFormat="1" applyFont="1" applyAlignment="1">
      <alignment horizontal="left"/>
    </xf>
    <xf numFmtId="2" fontId="32" fillId="0" borderId="0" xfId="0" applyNumberFormat="1" applyFont="1" applyAlignment="1">
      <alignment horizontal="left"/>
    </xf>
    <xf numFmtId="168" fontId="32" fillId="0" borderId="0" xfId="0" applyNumberFormat="1" applyFont="1" applyAlignment="1">
      <alignment horizontal="left"/>
    </xf>
    <xf numFmtId="0" fontId="32" fillId="0" borderId="0" xfId="0" applyFont="1" applyAlignment="1">
      <alignment horizontal="left"/>
    </xf>
    <xf numFmtId="2" fontId="3" fillId="0" borderId="0" xfId="0" applyNumberFormat="1" applyFont="1" applyAlignment="1">
      <alignment horizontal="left" vertical="center"/>
    </xf>
    <xf numFmtId="170" fontId="3" fillId="0" borderId="0" xfId="0" applyNumberFormat="1" applyFont="1" applyAlignment="1">
      <alignment horizontal="left" vertical="center"/>
    </xf>
    <xf numFmtId="0" fontId="7" fillId="0" borderId="0" xfId="0" applyFont="1" applyAlignment="1">
      <alignment horizontal="center" vertical="center"/>
    </xf>
    <xf numFmtId="9" fontId="3" fillId="4" borderId="18" xfId="3" applyFont="1" applyFill="1" applyBorder="1" applyAlignment="1">
      <alignment horizontal="center"/>
    </xf>
    <xf numFmtId="168" fontId="3" fillId="4" borderId="18" xfId="3" applyNumberFormat="1" applyFont="1" applyFill="1" applyBorder="1" applyAlignment="1">
      <alignment horizontal="center"/>
    </xf>
    <xf numFmtId="0" fontId="3" fillId="4" borderId="18" xfId="0" applyFont="1" applyFill="1" applyBorder="1" applyAlignment="1">
      <alignment horizontal="center"/>
    </xf>
    <xf numFmtId="0" fontId="3" fillId="4" borderId="18" xfId="0" applyFont="1" applyFill="1" applyBorder="1" applyAlignment="1">
      <alignment horizontal="center" vertical="center"/>
    </xf>
    <xf numFmtId="0" fontId="3" fillId="4" borderId="18" xfId="0" applyFont="1" applyFill="1" applyBorder="1" applyAlignment="1">
      <alignment horizontal="left"/>
    </xf>
    <xf numFmtId="0" fontId="78" fillId="0" borderId="0" xfId="0" applyFont="1"/>
    <xf numFmtId="0" fontId="3" fillId="23" borderId="14" xfId="0" applyFont="1" applyFill="1" applyBorder="1"/>
    <xf numFmtId="168" fontId="3" fillId="0" borderId="0" xfId="0" applyNumberFormat="1" applyFont="1" applyAlignment="1">
      <alignment horizontal="left" vertical="center"/>
    </xf>
    <xf numFmtId="0" fontId="79" fillId="0" borderId="0" xfId="0" applyFont="1"/>
    <xf numFmtId="0" fontId="80" fillId="0" borderId="0" xfId="0" applyFont="1"/>
    <xf numFmtId="168" fontId="3" fillId="0" borderId="0" xfId="4" applyNumberFormat="1" applyAlignment="1">
      <alignment horizontal="left"/>
    </xf>
    <xf numFmtId="173" fontId="0" fillId="23" borderId="0" xfId="2" applyNumberFormat="1" applyFont="1" applyFill="1" applyAlignment="1">
      <alignment horizontal="center"/>
    </xf>
    <xf numFmtId="0" fontId="43" fillId="0" borderId="14" xfId="4" applyFont="1" applyBorder="1" applyAlignment="1">
      <alignment horizontal="center" vertical="center"/>
    </xf>
    <xf numFmtId="0" fontId="43" fillId="0" borderId="0" xfId="4" applyFont="1" applyAlignment="1">
      <alignment horizontal="center" vertical="center"/>
    </xf>
    <xf numFmtId="0" fontId="21" fillId="0" borderId="0" xfId="4" applyFont="1" applyAlignment="1">
      <alignment vertical="center"/>
    </xf>
    <xf numFmtId="0" fontId="42" fillId="0" borderId="0" xfId="4" applyFont="1" applyAlignment="1">
      <alignment vertical="center"/>
    </xf>
    <xf numFmtId="0" fontId="45" fillId="0" borderId="5" xfId="4" applyFont="1" applyBorder="1"/>
    <xf numFmtId="9" fontId="42" fillId="12" borderId="9" xfId="3" applyFont="1" applyFill="1" applyBorder="1" applyAlignment="1">
      <alignment horizontal="left"/>
    </xf>
    <xf numFmtId="0" fontId="42" fillId="12" borderId="4" xfId="4" applyFont="1" applyFill="1" applyBorder="1" applyAlignment="1">
      <alignment horizontal="left"/>
    </xf>
    <xf numFmtId="169" fontId="42" fillId="0" borderId="0" xfId="0" applyNumberFormat="1" applyFont="1" applyAlignment="1">
      <alignment horizontal="center"/>
    </xf>
    <xf numFmtId="0" fontId="77" fillId="0" borderId="0" xfId="4" applyFont="1"/>
    <xf numFmtId="0" fontId="43" fillId="0" borderId="46" xfId="4" applyFont="1" applyBorder="1" applyAlignment="1">
      <alignment vertical="center"/>
    </xf>
    <xf numFmtId="0" fontId="43" fillId="0" borderId="46" xfId="4" applyFont="1" applyBorder="1" applyAlignment="1">
      <alignment horizontal="center" vertical="center" wrapText="1"/>
    </xf>
    <xf numFmtId="2" fontId="82" fillId="0" borderId="0" xfId="0" applyNumberFormat="1" applyFont="1" applyAlignment="1">
      <alignment horizontal="center"/>
    </xf>
    <xf numFmtId="169" fontId="3" fillId="5" borderId="0" xfId="0" applyNumberFormat="1" applyFont="1" applyFill="1" applyAlignment="1">
      <alignment horizontal="center"/>
    </xf>
    <xf numFmtId="0" fontId="3" fillId="12" borderId="0" xfId="0" applyFont="1" applyFill="1" applyAlignment="1">
      <alignment horizontal="center"/>
    </xf>
    <xf numFmtId="169" fontId="3" fillId="2" borderId="0" xfId="0" applyNumberFormat="1" applyFont="1" applyFill="1" applyAlignment="1">
      <alignment horizontal="center"/>
    </xf>
    <xf numFmtId="170" fontId="3" fillId="2" borderId="0" xfId="0" applyNumberFormat="1" applyFont="1" applyFill="1" applyAlignment="1">
      <alignment horizontal="center"/>
    </xf>
    <xf numFmtId="0" fontId="11" fillId="0" borderId="0" xfId="0" applyFont="1" applyAlignment="1">
      <alignment horizontal="center"/>
    </xf>
    <xf numFmtId="2" fontId="11" fillId="0" borderId="0" xfId="0" applyNumberFormat="1" applyFont="1" applyAlignment="1">
      <alignment horizontal="center"/>
    </xf>
    <xf numFmtId="0" fontId="3" fillId="5" borderId="18" xfId="0" applyFont="1" applyFill="1" applyBorder="1" applyAlignment="1">
      <alignment horizontal="center"/>
    </xf>
    <xf numFmtId="167" fontId="3" fillId="5" borderId="49" xfId="0" applyNumberFormat="1" applyFont="1" applyFill="1" applyBorder="1" applyAlignment="1">
      <alignment horizontal="center"/>
    </xf>
    <xf numFmtId="40" fontId="3" fillId="2" borderId="0" xfId="2" applyNumberFormat="1" applyFont="1" applyFill="1" applyAlignment="1">
      <alignment horizontal="center"/>
    </xf>
    <xf numFmtId="40" fontId="3" fillId="0" borderId="0" xfId="2" applyNumberFormat="1" applyFont="1" applyFill="1" applyAlignment="1">
      <alignment horizontal="center"/>
    </xf>
    <xf numFmtId="173" fontId="3" fillId="5" borderId="0" xfId="2" applyNumberFormat="1" applyFont="1" applyFill="1"/>
    <xf numFmtId="0" fontId="3" fillId="0" borderId="1" xfId="0" applyFont="1" applyBorder="1"/>
    <xf numFmtId="1" fontId="3" fillId="0" borderId="0" xfId="2" applyNumberFormat="1" applyFont="1" applyFill="1" applyBorder="1" applyAlignment="1">
      <alignment horizontal="center" vertical="center"/>
    </xf>
    <xf numFmtId="0" fontId="3" fillId="9" borderId="11" xfId="0" applyFont="1" applyFill="1" applyBorder="1"/>
    <xf numFmtId="168" fontId="3" fillId="9" borderId="11" xfId="0" applyNumberFormat="1" applyFont="1" applyFill="1" applyBorder="1" applyAlignment="1">
      <alignment horizontal="right"/>
    </xf>
    <xf numFmtId="168" fontId="3" fillId="9" borderId="12" xfId="0" applyNumberFormat="1" applyFont="1" applyFill="1" applyBorder="1" applyAlignment="1">
      <alignment horizontal="right"/>
    </xf>
    <xf numFmtId="2" fontId="3" fillId="9" borderId="11" xfId="0" applyNumberFormat="1" applyFont="1" applyFill="1" applyBorder="1" applyAlignment="1">
      <alignment horizontal="right"/>
    </xf>
    <xf numFmtId="2" fontId="3" fillId="9" borderId="12" xfId="0" applyNumberFormat="1" applyFont="1" applyFill="1" applyBorder="1" applyAlignment="1">
      <alignment horizontal="right"/>
    </xf>
    <xf numFmtId="0" fontId="3" fillId="7" borderId="11" xfId="0" applyFont="1" applyFill="1" applyBorder="1"/>
    <xf numFmtId="168" fontId="3" fillId="7" borderId="11" xfId="0" applyNumberFormat="1" applyFont="1" applyFill="1" applyBorder="1" applyAlignment="1">
      <alignment horizontal="right"/>
    </xf>
    <xf numFmtId="168" fontId="3" fillId="7" borderId="12" xfId="0" applyNumberFormat="1" applyFont="1" applyFill="1" applyBorder="1" applyAlignment="1">
      <alignment horizontal="right"/>
    </xf>
    <xf numFmtId="2" fontId="3" fillId="7" borderId="11" xfId="0" applyNumberFormat="1" applyFont="1" applyFill="1" applyBorder="1" applyAlignment="1">
      <alignment horizontal="right"/>
    </xf>
    <xf numFmtId="2" fontId="3" fillId="7" borderId="12" xfId="0" applyNumberFormat="1" applyFont="1" applyFill="1" applyBorder="1" applyAlignment="1">
      <alignment horizontal="right"/>
    </xf>
    <xf numFmtId="0" fontId="3" fillId="8" borderId="11" xfId="0" applyFont="1" applyFill="1" applyBorder="1"/>
    <xf numFmtId="173" fontId="3" fillId="8" borderId="11" xfId="7" applyNumberFormat="1" applyFont="1" applyFill="1" applyBorder="1" applyAlignment="1">
      <alignment horizontal="right"/>
    </xf>
    <xf numFmtId="173" fontId="3" fillId="8" borderId="12" xfId="7" applyNumberFormat="1" applyFont="1" applyFill="1" applyBorder="1" applyAlignment="1">
      <alignment horizontal="right"/>
    </xf>
    <xf numFmtId="172" fontId="3" fillId="8" borderId="11" xfId="7" applyNumberFormat="1" applyFont="1" applyFill="1" applyBorder="1" applyAlignment="1">
      <alignment horizontal="right"/>
    </xf>
    <xf numFmtId="166" fontId="3" fillId="8" borderId="11" xfId="7" applyNumberFormat="1" applyFont="1" applyFill="1" applyBorder="1" applyAlignment="1">
      <alignment horizontal="right"/>
    </xf>
    <xf numFmtId="166" fontId="3" fillId="8" borderId="12" xfId="7" applyNumberFormat="1" applyFont="1" applyFill="1" applyBorder="1" applyAlignment="1">
      <alignment horizontal="right"/>
    </xf>
    <xf numFmtId="0" fontId="7" fillId="9" borderId="55" xfId="0" applyFont="1" applyFill="1" applyBorder="1"/>
    <xf numFmtId="0" fontId="3" fillId="9" borderId="44" xfId="0" applyFont="1" applyFill="1" applyBorder="1"/>
    <xf numFmtId="168" fontId="3" fillId="9" borderId="44" xfId="0" applyNumberFormat="1" applyFont="1" applyFill="1" applyBorder="1" applyAlignment="1">
      <alignment horizontal="right"/>
    </xf>
    <xf numFmtId="0" fontId="7" fillId="9" borderId="67" xfId="0" applyFont="1" applyFill="1" applyBorder="1"/>
    <xf numFmtId="0" fontId="3" fillId="9" borderId="1" xfId="0" applyFont="1" applyFill="1" applyBorder="1"/>
    <xf numFmtId="168" fontId="3" fillId="9" borderId="1" xfId="0" applyNumberFormat="1" applyFont="1" applyFill="1" applyBorder="1" applyAlignment="1">
      <alignment horizontal="right"/>
    </xf>
    <xf numFmtId="168" fontId="3" fillId="9" borderId="68" xfId="0" applyNumberFormat="1" applyFont="1" applyFill="1" applyBorder="1" applyAlignment="1">
      <alignment horizontal="right"/>
    </xf>
    <xf numFmtId="168" fontId="3" fillId="9" borderId="56" xfId="0" applyNumberFormat="1" applyFont="1" applyFill="1" applyBorder="1" applyAlignment="1">
      <alignment horizontal="right"/>
    </xf>
    <xf numFmtId="0" fontId="7" fillId="7" borderId="55" xfId="0" applyFont="1" applyFill="1" applyBorder="1"/>
    <xf numFmtId="0" fontId="3" fillId="7" borderId="44" xfId="0" applyFont="1" applyFill="1" applyBorder="1"/>
    <xf numFmtId="0" fontId="7" fillId="7" borderId="67" xfId="0" applyFont="1" applyFill="1" applyBorder="1"/>
    <xf numFmtId="0" fontId="3" fillId="7" borderId="1" xfId="0" applyFont="1" applyFill="1" applyBorder="1"/>
    <xf numFmtId="168" fontId="3" fillId="7" borderId="1" xfId="0" applyNumberFormat="1" applyFont="1" applyFill="1" applyBorder="1" applyAlignment="1">
      <alignment horizontal="right"/>
    </xf>
    <xf numFmtId="168" fontId="3" fillId="7" borderId="68" xfId="0" applyNumberFormat="1" applyFont="1" applyFill="1" applyBorder="1" applyAlignment="1">
      <alignment horizontal="right"/>
    </xf>
    <xf numFmtId="168" fontId="3" fillId="7" borderId="11" xfId="0" quotePrefix="1" applyNumberFormat="1" applyFont="1" applyFill="1" applyBorder="1" applyAlignment="1">
      <alignment horizontal="right"/>
    </xf>
    <xf numFmtId="168" fontId="0" fillId="7" borderId="11" xfId="0" quotePrefix="1" applyNumberFormat="1" applyFill="1" applyBorder="1" applyAlignment="1">
      <alignment horizontal="right"/>
    </xf>
    <xf numFmtId="168" fontId="3" fillId="7" borderId="12" xfId="0" quotePrefix="1" applyNumberFormat="1" applyFont="1" applyFill="1" applyBorder="1" applyAlignment="1">
      <alignment horizontal="right"/>
    </xf>
    <xf numFmtId="168" fontId="0" fillId="7" borderId="12" xfId="0" quotePrefix="1" applyNumberFormat="1" applyFill="1" applyBorder="1" applyAlignment="1">
      <alignment horizontal="right"/>
    </xf>
    <xf numFmtId="0" fontId="7" fillId="8" borderId="67" xfId="0" applyFont="1" applyFill="1" applyBorder="1"/>
    <xf numFmtId="0" fontId="3" fillId="8" borderId="1" xfId="0" applyFont="1" applyFill="1" applyBorder="1"/>
    <xf numFmtId="173" fontId="3" fillId="8" borderId="1" xfId="7" applyNumberFormat="1" applyFont="1" applyFill="1" applyBorder="1" applyAlignment="1">
      <alignment horizontal="right"/>
    </xf>
    <xf numFmtId="173" fontId="3" fillId="8" borderId="68" xfId="7" applyNumberFormat="1" applyFont="1" applyFill="1" applyBorder="1" applyAlignment="1">
      <alignment horizontal="right"/>
    </xf>
    <xf numFmtId="0" fontId="4" fillId="8" borderId="10" xfId="0" applyFont="1" applyFill="1" applyBorder="1"/>
    <xf numFmtId="0" fontId="4" fillId="8" borderId="11" xfId="0" applyFont="1" applyFill="1" applyBorder="1"/>
    <xf numFmtId="0" fontId="18" fillId="8" borderId="11" xfId="0" applyFont="1" applyFill="1" applyBorder="1" applyAlignment="1">
      <alignment horizontal="right"/>
    </xf>
    <xf numFmtId="0" fontId="18" fillId="8" borderId="12" xfId="0" applyFont="1" applyFill="1" applyBorder="1" applyAlignment="1">
      <alignment horizontal="right"/>
    </xf>
    <xf numFmtId="0" fontId="4" fillId="7" borderId="10" xfId="0" applyFont="1" applyFill="1" applyBorder="1"/>
    <xf numFmtId="0" fontId="4" fillId="7" borderId="11" xfId="0" applyFont="1" applyFill="1" applyBorder="1"/>
    <xf numFmtId="0" fontId="18" fillId="7" borderId="11" xfId="0" applyFont="1" applyFill="1" applyBorder="1" applyAlignment="1">
      <alignment horizontal="right"/>
    </xf>
    <xf numFmtId="0" fontId="18" fillId="7" borderId="12" xfId="0" applyFont="1" applyFill="1" applyBorder="1" applyAlignment="1">
      <alignment horizontal="right"/>
    </xf>
    <xf numFmtId="0" fontId="18" fillId="9" borderId="11" xfId="0" applyFont="1" applyFill="1" applyBorder="1" applyAlignment="1">
      <alignment horizontal="right"/>
    </xf>
    <xf numFmtId="0" fontId="18" fillId="9" borderId="12" xfId="0" applyFont="1" applyFill="1" applyBorder="1" applyAlignment="1">
      <alignment horizontal="right"/>
    </xf>
    <xf numFmtId="40" fontId="4" fillId="0" borderId="0" xfId="0" applyNumberFormat="1" applyFont="1"/>
    <xf numFmtId="173" fontId="0" fillId="0" borderId="0" xfId="2" applyNumberFormat="1" applyFont="1" applyAlignment="1">
      <alignment horizontal="left"/>
    </xf>
    <xf numFmtId="0" fontId="4" fillId="0" borderId="0" xfId="2" applyNumberFormat="1" applyFont="1" applyAlignment="1">
      <alignment horizontal="left"/>
    </xf>
    <xf numFmtId="166" fontId="3" fillId="0" borderId="0" xfId="0" applyNumberFormat="1" applyFont="1" applyAlignment="1">
      <alignment horizontal="center" vertical="center"/>
    </xf>
    <xf numFmtId="173" fontId="32" fillId="0" borderId="0" xfId="2" applyNumberFormat="1" applyFont="1" applyAlignment="1">
      <alignment horizontal="center"/>
    </xf>
    <xf numFmtId="0" fontId="83" fillId="0" borderId="0" xfId="0" applyFont="1"/>
    <xf numFmtId="0" fontId="32" fillId="0" borderId="0" xfId="2" applyNumberFormat="1" applyFont="1" applyAlignment="1">
      <alignment horizontal="center"/>
    </xf>
    <xf numFmtId="38" fontId="32" fillId="0" borderId="0" xfId="2" applyNumberFormat="1" applyFont="1"/>
    <xf numFmtId="38" fontId="32" fillId="0" borderId="0" xfId="0" applyNumberFormat="1" applyFont="1"/>
    <xf numFmtId="173" fontId="0" fillId="5" borderId="0" xfId="2" applyNumberFormat="1" applyFont="1" applyFill="1" applyAlignment="1">
      <alignment horizontal="center"/>
    </xf>
    <xf numFmtId="172" fontId="0" fillId="5" borderId="0" xfId="2" applyNumberFormat="1" applyFont="1" applyFill="1" applyAlignment="1">
      <alignment horizontal="center"/>
    </xf>
    <xf numFmtId="38" fontId="0" fillId="0" borderId="0" xfId="2" applyNumberFormat="1" applyFont="1" applyAlignment="1">
      <alignment horizontal="right"/>
    </xf>
    <xf numFmtId="175" fontId="0" fillId="0" borderId="0" xfId="2" applyNumberFormat="1" applyFont="1" applyAlignment="1">
      <alignment horizontal="center"/>
    </xf>
    <xf numFmtId="172" fontId="0" fillId="0" borderId="0" xfId="2" applyNumberFormat="1" applyFont="1" applyAlignment="1">
      <alignment horizontal="center"/>
    </xf>
    <xf numFmtId="177" fontId="3" fillId="0" borderId="0" xfId="2" applyNumberFormat="1" applyFont="1" applyAlignment="1">
      <alignment horizontal="center"/>
    </xf>
    <xf numFmtId="0" fontId="18" fillId="0" borderId="1" xfId="0" applyFont="1" applyBorder="1" applyAlignment="1">
      <alignment horizontal="right"/>
    </xf>
    <xf numFmtId="189" fontId="0" fillId="0" borderId="0" xfId="0" applyNumberFormat="1"/>
    <xf numFmtId="170" fontId="3" fillId="0" borderId="0" xfId="0" applyNumberFormat="1" applyFont="1"/>
    <xf numFmtId="0" fontId="3" fillId="0" borderId="0" xfId="0" applyFont="1" applyAlignment="1">
      <alignment horizontal="right" wrapText="1"/>
    </xf>
    <xf numFmtId="3" fontId="3" fillId="0" borderId="0" xfId="0" applyNumberFormat="1" applyFont="1" applyAlignment="1">
      <alignment horizontal="right"/>
    </xf>
    <xf numFmtId="170" fontId="3" fillId="0" borderId="0" xfId="0" applyNumberFormat="1" applyFont="1" applyAlignment="1">
      <alignment horizontal="right" wrapText="1"/>
    </xf>
    <xf numFmtId="39" fontId="3" fillId="0" borderId="0" xfId="0" applyNumberFormat="1" applyFont="1"/>
    <xf numFmtId="166" fontId="3" fillId="0" borderId="0" xfId="2" applyFont="1" applyFill="1" applyAlignment="1">
      <alignment horizontal="right"/>
    </xf>
    <xf numFmtId="176" fontId="3" fillId="0" borderId="0" xfId="2" applyNumberFormat="1" applyFont="1" applyAlignment="1">
      <alignment horizontal="center"/>
    </xf>
    <xf numFmtId="168" fontId="29" fillId="0" borderId="0" xfId="0" applyNumberFormat="1" applyFont="1" applyAlignment="1">
      <alignment horizontal="left"/>
    </xf>
    <xf numFmtId="0" fontId="84" fillId="0" borderId="0" xfId="4" applyFont="1"/>
    <xf numFmtId="1" fontId="42" fillId="0" borderId="7" xfId="4" applyNumberFormat="1" applyFont="1" applyBorder="1" applyAlignment="1">
      <alignment horizontal="center"/>
    </xf>
    <xf numFmtId="1" fontId="42" fillId="0" borderId="4" xfId="4" applyNumberFormat="1" applyFont="1" applyBorder="1" applyAlignment="1">
      <alignment horizontal="center"/>
    </xf>
    <xf numFmtId="0" fontId="42" fillId="0" borderId="13" xfId="4" applyFont="1" applyBorder="1" applyAlignment="1">
      <alignment horizontal="left"/>
    </xf>
    <xf numFmtId="2" fontId="53" fillId="0" borderId="14" xfId="4" applyNumberFormat="1" applyFont="1" applyBorder="1" applyAlignment="1">
      <alignment horizontal="center"/>
    </xf>
    <xf numFmtId="0" fontId="70" fillId="0" borderId="0" xfId="4" applyFont="1"/>
    <xf numFmtId="0" fontId="0" fillId="0" borderId="8" xfId="0" applyBorder="1" applyAlignment="1">
      <alignment horizontal="left"/>
    </xf>
    <xf numFmtId="168" fontId="0" fillId="0" borderId="0" xfId="4" applyNumberFormat="1" applyFont="1" applyAlignment="1">
      <alignment horizontal="center"/>
    </xf>
    <xf numFmtId="168" fontId="3" fillId="0" borderId="0" xfId="0" applyNumberFormat="1" applyFont="1" applyAlignment="1">
      <alignment horizontal="center" vertical="center"/>
    </xf>
    <xf numFmtId="172" fontId="0" fillId="5" borderId="0" xfId="2" applyNumberFormat="1" applyFont="1" applyFill="1" applyAlignment="1">
      <alignment horizontal="right"/>
    </xf>
    <xf numFmtId="173" fontId="0" fillId="5" borderId="0" xfId="2" applyNumberFormat="1" applyFont="1" applyFill="1" applyAlignment="1">
      <alignment horizontal="right"/>
    </xf>
    <xf numFmtId="177" fontId="0" fillId="5" borderId="0" xfId="2" applyNumberFormat="1" applyFont="1" applyFill="1" applyAlignment="1">
      <alignment horizontal="right"/>
    </xf>
    <xf numFmtId="38" fontId="0" fillId="5" borderId="0" xfId="2" applyNumberFormat="1" applyFont="1" applyFill="1" applyAlignment="1">
      <alignment horizontal="right"/>
    </xf>
    <xf numFmtId="3" fontId="0" fillId="0" borderId="0" xfId="0" applyNumberFormat="1"/>
    <xf numFmtId="0" fontId="86" fillId="0" borderId="0" xfId="0" applyFont="1"/>
    <xf numFmtId="0" fontId="7" fillId="0" borderId="18" xfId="0" applyFont="1" applyBorder="1"/>
    <xf numFmtId="173" fontId="0" fillId="0" borderId="0" xfId="2" applyNumberFormat="1" applyFont="1" applyFill="1" applyAlignment="1">
      <alignment horizontal="center"/>
    </xf>
    <xf numFmtId="173" fontId="3" fillId="0" borderId="0" xfId="2" applyNumberFormat="1" applyFont="1" applyFill="1" applyAlignment="1">
      <alignment horizontal="center"/>
    </xf>
    <xf numFmtId="166" fontId="0" fillId="0" borderId="0" xfId="2" applyFont="1" applyFill="1" applyAlignment="1">
      <alignment horizontal="center"/>
    </xf>
    <xf numFmtId="166" fontId="0" fillId="0" borderId="0" xfId="2" applyFont="1" applyFill="1" applyBorder="1" applyAlignment="1">
      <alignment horizontal="center"/>
    </xf>
    <xf numFmtId="0" fontId="7" fillId="0" borderId="23" xfId="0" applyFont="1" applyBorder="1"/>
    <xf numFmtId="0" fontId="7" fillId="0" borderId="34" xfId="0" applyFont="1" applyBorder="1"/>
    <xf numFmtId="172" fontId="3" fillId="0" borderId="0" xfId="2" applyNumberFormat="1" applyFont="1"/>
    <xf numFmtId="172" fontId="32" fillId="0" borderId="0" xfId="2" applyNumberFormat="1" applyFont="1" applyAlignment="1">
      <alignment horizontal="center"/>
    </xf>
    <xf numFmtId="165" fontId="3" fillId="0" borderId="0" xfId="2" applyNumberFormat="1" applyFont="1" applyBorder="1" applyAlignment="1">
      <alignment horizontal="center"/>
    </xf>
    <xf numFmtId="173" fontId="3" fillId="0" borderId="0" xfId="2" applyNumberFormat="1" applyFont="1" applyFill="1" applyAlignment="1">
      <alignment horizontal="center" vertical="center"/>
    </xf>
    <xf numFmtId="166" fontId="3" fillId="0" borderId="0" xfId="2" applyFont="1" applyFill="1" applyAlignment="1">
      <alignment horizontal="center" vertical="center"/>
    </xf>
    <xf numFmtId="1" fontId="3" fillId="0" borderId="0" xfId="0" applyNumberFormat="1" applyFont="1" applyAlignment="1">
      <alignment horizontal="center" vertical="center"/>
    </xf>
    <xf numFmtId="2" fontId="3" fillId="0" borderId="0" xfId="2" applyNumberFormat="1" applyFont="1" applyFill="1" applyAlignment="1">
      <alignment horizontal="center" vertical="center"/>
    </xf>
    <xf numFmtId="1" fontId="3" fillId="0" borderId="0" xfId="2" applyNumberFormat="1" applyFont="1" applyFill="1" applyAlignment="1">
      <alignment horizontal="center" vertical="center"/>
    </xf>
    <xf numFmtId="0" fontId="67" fillId="0" borderId="0" xfId="0" applyFont="1" applyAlignment="1">
      <alignment vertical="center"/>
    </xf>
    <xf numFmtId="189" fontId="0" fillId="0" borderId="0" xfId="9" applyNumberFormat="1" applyFont="1"/>
    <xf numFmtId="189" fontId="3" fillId="0" borderId="0" xfId="9" applyNumberFormat="1" applyFont="1"/>
    <xf numFmtId="40" fontId="3" fillId="0" borderId="0" xfId="2" applyNumberFormat="1" applyFont="1" applyBorder="1" applyAlignment="1">
      <alignment horizontal="center"/>
    </xf>
    <xf numFmtId="0" fontId="87" fillId="0" borderId="0" xfId="0" applyFont="1"/>
    <xf numFmtId="1" fontId="0" fillId="0" borderId="0" xfId="0" applyNumberFormat="1" applyAlignment="1">
      <alignment horizontal="right"/>
    </xf>
    <xf numFmtId="173" fontId="0" fillId="0" borderId="0" xfId="2" applyNumberFormat="1" applyFont="1" applyFill="1" applyBorder="1" applyAlignment="1">
      <alignment horizontal="center"/>
    </xf>
    <xf numFmtId="168" fontId="3" fillId="0" borderId="0" xfId="2" applyNumberFormat="1" applyFont="1" applyFill="1" applyAlignment="1">
      <alignment horizontal="center" vertical="center"/>
    </xf>
    <xf numFmtId="0" fontId="3" fillId="0" borderId="0" xfId="0" applyFont="1" applyAlignment="1">
      <alignment vertical="center" wrapText="1"/>
    </xf>
    <xf numFmtId="0" fontId="88" fillId="0" borderId="8" xfId="0" applyFont="1" applyBorder="1" applyAlignment="1">
      <alignment vertical="center"/>
    </xf>
    <xf numFmtId="0" fontId="88" fillId="0" borderId="0" xfId="0" applyFont="1" applyAlignment="1">
      <alignment vertical="center"/>
    </xf>
    <xf numFmtId="0" fontId="88" fillId="0" borderId="9" xfId="0" applyFont="1" applyBorder="1" applyAlignment="1">
      <alignment vertical="center"/>
    </xf>
    <xf numFmtId="0" fontId="19" fillId="0" borderId="0" xfId="0" applyFont="1" applyAlignment="1">
      <alignment horizontal="center" vertical="center"/>
    </xf>
    <xf numFmtId="0" fontId="48" fillId="11" borderId="43" xfId="0" applyFont="1" applyFill="1" applyBorder="1" applyAlignment="1">
      <alignment horizontal="center"/>
    </xf>
    <xf numFmtId="0" fontId="4" fillId="0" borderId="0" xfId="0" applyFont="1" applyAlignment="1">
      <alignment vertical="center" wrapText="1"/>
    </xf>
    <xf numFmtId="0" fontId="89" fillId="0" borderId="0" xfId="0" applyFont="1" applyAlignment="1">
      <alignment vertical="center" wrapText="1"/>
    </xf>
    <xf numFmtId="0" fontId="48" fillId="0" borderId="0" xfId="0" applyFont="1" applyAlignment="1">
      <alignment vertical="center"/>
    </xf>
    <xf numFmtId="0" fontId="4" fillId="0" borderId="0" xfId="0" applyFont="1" applyAlignment="1">
      <alignment horizontal="center" vertical="center" wrapText="1"/>
    </xf>
    <xf numFmtId="0" fontId="93" fillId="0" borderId="0" xfId="0" applyFont="1" applyAlignment="1">
      <alignment horizontal="center" wrapText="1"/>
    </xf>
    <xf numFmtId="0" fontId="94" fillId="0" borderId="0" xfId="0" applyFont="1" applyAlignment="1">
      <alignment horizontal="center" wrapText="1"/>
    </xf>
    <xf numFmtId="1" fontId="10" fillId="11" borderId="18" xfId="0" applyNumberFormat="1" applyFont="1" applyFill="1" applyBorder="1" applyAlignment="1">
      <alignment horizontal="center" vertical="center"/>
    </xf>
    <xf numFmtId="0" fontId="47" fillId="12" borderId="18" xfId="0" applyFont="1" applyFill="1" applyBorder="1" applyAlignment="1">
      <alignment horizontal="center" vertical="center"/>
    </xf>
    <xf numFmtId="2" fontId="10" fillId="11" borderId="18" xfId="0" applyNumberFormat="1" applyFont="1" applyFill="1" applyBorder="1" applyAlignment="1">
      <alignment horizontal="center" vertical="center"/>
    </xf>
    <xf numFmtId="0" fontId="3" fillId="0" borderId="3" xfId="0" applyFont="1" applyBorder="1" applyAlignment="1">
      <alignment vertical="center" wrapText="1"/>
    </xf>
    <xf numFmtId="0" fontId="95" fillId="0" borderId="13" xfId="0" applyFont="1" applyBorder="1" applyAlignment="1">
      <alignment vertical="center"/>
    </xf>
    <xf numFmtId="0" fontId="95" fillId="21" borderId="13" xfId="0" applyFont="1" applyFill="1" applyBorder="1" applyAlignment="1">
      <alignment vertical="center"/>
    </xf>
    <xf numFmtId="0" fontId="95" fillId="21" borderId="15" xfId="0" applyFont="1" applyFill="1" applyBorder="1" applyAlignment="1">
      <alignment vertical="center"/>
    </xf>
    <xf numFmtId="0" fontId="48" fillId="21" borderId="15" xfId="0" applyFont="1" applyFill="1" applyBorder="1" applyAlignment="1">
      <alignment horizontal="center"/>
    </xf>
    <xf numFmtId="0" fontId="12" fillId="21" borderId="15" xfId="0" applyFont="1" applyFill="1" applyBorder="1" applyAlignment="1">
      <alignment horizontal="center" vertical="center" wrapText="1"/>
    </xf>
    <xf numFmtId="0" fontId="92" fillId="21" borderId="15" xfId="0" applyFont="1" applyFill="1" applyBorder="1" applyAlignment="1">
      <alignment horizontal="center" vertical="center" wrapText="1"/>
    </xf>
    <xf numFmtId="0" fontId="48" fillId="21" borderId="15" xfId="0" applyFont="1" applyFill="1" applyBorder="1"/>
    <xf numFmtId="0" fontId="48" fillId="21" borderId="15" xfId="0" applyFont="1" applyFill="1" applyBorder="1" applyAlignment="1">
      <alignment vertical="center"/>
    </xf>
    <xf numFmtId="0" fontId="48" fillId="21" borderId="14" xfId="0" applyFont="1" applyFill="1" applyBorder="1" applyAlignment="1">
      <alignment vertical="center"/>
    </xf>
    <xf numFmtId="0" fontId="12" fillId="21" borderId="15" xfId="0" applyFont="1" applyFill="1" applyBorder="1" applyAlignment="1">
      <alignment horizontal="center" wrapText="1"/>
    </xf>
    <xf numFmtId="0" fontId="91" fillId="21" borderId="15" xfId="0" applyFont="1" applyFill="1" applyBorder="1" applyAlignment="1">
      <alignment horizontal="center" wrapText="1"/>
    </xf>
    <xf numFmtId="0" fontId="12" fillId="21" borderId="15" xfId="0" applyFont="1" applyFill="1" applyBorder="1" applyAlignment="1">
      <alignment vertical="center" wrapText="1"/>
    </xf>
    <xf numFmtId="0" fontId="96" fillId="0" borderId="0" xfId="0" applyFont="1"/>
    <xf numFmtId="0" fontId="4" fillId="18" borderId="5" xfId="0" applyFont="1" applyFill="1" applyBorder="1"/>
    <xf numFmtId="0" fontId="4" fillId="19" borderId="6" xfId="0" applyFont="1" applyFill="1" applyBorder="1"/>
    <xf numFmtId="1" fontId="7" fillId="0" borderId="0" xfId="0" applyNumberFormat="1" applyFont="1" applyAlignment="1">
      <alignment horizontal="left"/>
    </xf>
    <xf numFmtId="20" fontId="7" fillId="0" borderId="0" xfId="0" applyNumberFormat="1" applyFont="1" applyAlignment="1">
      <alignment horizontal="center"/>
    </xf>
    <xf numFmtId="0" fontId="97" fillId="13" borderId="13" xfId="0" applyFont="1" applyFill="1" applyBorder="1" applyAlignment="1">
      <alignment horizontal="right"/>
    </xf>
    <xf numFmtId="0" fontId="4" fillId="11" borderId="42" xfId="0" applyFont="1" applyFill="1" applyBorder="1" applyAlignment="1">
      <alignment horizontal="center"/>
    </xf>
    <xf numFmtId="0" fontId="4" fillId="11" borderId="19" xfId="0" applyFont="1" applyFill="1" applyBorder="1" applyAlignment="1">
      <alignment horizontal="center"/>
    </xf>
    <xf numFmtId="0" fontId="4" fillId="11" borderId="21" xfId="0" applyFont="1" applyFill="1" applyBorder="1" applyAlignment="1">
      <alignment horizontal="center"/>
    </xf>
    <xf numFmtId="3" fontId="4" fillId="11" borderId="22" xfId="0" applyNumberFormat="1" applyFont="1" applyFill="1" applyBorder="1" applyAlignment="1">
      <alignment horizontal="center" vertical="center"/>
    </xf>
    <xf numFmtId="3" fontId="4" fillId="11" borderId="18" xfId="0" applyNumberFormat="1" applyFont="1" applyFill="1" applyBorder="1" applyAlignment="1">
      <alignment horizontal="center" vertical="center"/>
    </xf>
    <xf numFmtId="3" fontId="4" fillId="11" borderId="23" xfId="0" applyNumberFormat="1" applyFont="1" applyFill="1" applyBorder="1" applyAlignment="1">
      <alignment horizontal="center" vertical="center"/>
    </xf>
    <xf numFmtId="3" fontId="4" fillId="11" borderId="24" xfId="0" applyNumberFormat="1" applyFont="1" applyFill="1" applyBorder="1" applyAlignment="1">
      <alignment horizontal="center" vertical="center"/>
    </xf>
    <xf numFmtId="3" fontId="4" fillId="11" borderId="25" xfId="0" applyNumberFormat="1" applyFont="1" applyFill="1" applyBorder="1" applyAlignment="1">
      <alignment horizontal="center" vertical="center"/>
    </xf>
    <xf numFmtId="3" fontId="4" fillId="11" borderId="26" xfId="0" applyNumberFormat="1"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22" fillId="0" borderId="9" xfId="0" applyFont="1" applyBorder="1" applyAlignment="1">
      <alignment vertical="center"/>
    </xf>
    <xf numFmtId="0" fontId="3" fillId="0" borderId="4" xfId="0" applyFont="1" applyBorder="1"/>
    <xf numFmtId="0" fontId="22" fillId="0" borderId="0" xfId="0" applyFont="1" applyAlignment="1">
      <alignment vertical="center"/>
    </xf>
    <xf numFmtId="0" fontId="3" fillId="0" borderId="6" xfId="0" applyFont="1" applyBorder="1" applyAlignment="1">
      <alignment vertical="center"/>
    </xf>
    <xf numFmtId="0" fontId="3" fillId="0" borderId="4" xfId="0" applyFont="1" applyBorder="1" applyAlignment="1">
      <alignment vertical="center"/>
    </xf>
    <xf numFmtId="0" fontId="4" fillId="0" borderId="16" xfId="0" applyFont="1" applyBorder="1"/>
    <xf numFmtId="0" fontId="4" fillId="13" borderId="15" xfId="0" applyFont="1" applyFill="1" applyBorder="1" applyAlignment="1">
      <alignment horizontal="center"/>
    </xf>
    <xf numFmtId="0" fontId="4" fillId="13" borderId="14" xfId="0" applyFont="1" applyFill="1" applyBorder="1" applyAlignment="1">
      <alignment horizontal="center"/>
    </xf>
    <xf numFmtId="0" fontId="10" fillId="0" borderId="0" xfId="0" applyFont="1" applyAlignment="1">
      <alignment horizontal="left"/>
    </xf>
    <xf numFmtId="3" fontId="10" fillId="0" borderId="0" xfId="2" applyNumberFormat="1" applyFont="1" applyFill="1" applyBorder="1" applyAlignment="1">
      <alignment horizontal="center" vertical="center"/>
    </xf>
    <xf numFmtId="0" fontId="4" fillId="10" borderId="40" xfId="0" applyFont="1" applyFill="1" applyBorder="1" applyAlignment="1">
      <alignment horizontal="center" vertical="center"/>
    </xf>
    <xf numFmtId="0" fontId="4" fillId="10" borderId="36" xfId="0" applyFont="1" applyFill="1" applyBorder="1" applyAlignment="1">
      <alignment horizontal="center" vertical="center"/>
    </xf>
    <xf numFmtId="0" fontId="4" fillId="10" borderId="41" xfId="0" applyFont="1" applyFill="1" applyBorder="1" applyAlignment="1">
      <alignment horizontal="center" vertical="center"/>
    </xf>
    <xf numFmtId="1" fontId="10" fillId="0" borderId="0" xfId="0" applyNumberFormat="1" applyFont="1" applyAlignment="1">
      <alignment horizontal="center"/>
    </xf>
    <xf numFmtId="0" fontId="4" fillId="0" borderId="0" xfId="0" applyFont="1" applyAlignment="1">
      <alignment wrapText="1"/>
    </xf>
    <xf numFmtId="168" fontId="4" fillId="0" borderId="0" xfId="0" applyNumberFormat="1" applyFont="1" applyAlignment="1">
      <alignment horizontal="center" vertical="center"/>
    </xf>
    <xf numFmtId="2" fontId="4" fillId="0" borderId="0" xfId="0" applyNumberFormat="1" applyFont="1" applyAlignment="1">
      <alignment horizontal="center" vertical="center"/>
    </xf>
    <xf numFmtId="0" fontId="47" fillId="0" borderId="0" xfId="0" applyFont="1" applyAlignment="1">
      <alignment horizontal="center"/>
    </xf>
    <xf numFmtId="173" fontId="10" fillId="4" borderId="18" xfId="2" applyNumberFormat="1" applyFont="1" applyFill="1" applyBorder="1" applyAlignment="1">
      <alignment horizontal="center" vertical="center"/>
    </xf>
    <xf numFmtId="9" fontId="10" fillId="4" borderId="18" xfId="3" applyFont="1" applyFill="1" applyBorder="1" applyAlignment="1">
      <alignment horizontal="center" vertical="center"/>
    </xf>
    <xf numFmtId="184" fontId="10" fillId="11" borderId="18" xfId="9" applyNumberFormat="1" applyFont="1" applyFill="1" applyBorder="1" applyAlignment="1">
      <alignment horizontal="center" vertical="center"/>
    </xf>
    <xf numFmtId="0" fontId="97" fillId="9" borderId="16" xfId="0" applyFont="1" applyFill="1" applyBorder="1" applyAlignment="1">
      <alignment horizontal="center" vertical="center" wrapText="1"/>
    </xf>
    <xf numFmtId="0" fontId="4" fillId="10" borderId="35" xfId="0" applyFont="1" applyFill="1" applyBorder="1" applyAlignment="1">
      <alignment horizontal="center" vertical="center"/>
    </xf>
    <xf numFmtId="1" fontId="10" fillId="4" borderId="17" xfId="0" applyNumberFormat="1" applyFont="1" applyFill="1" applyBorder="1" applyAlignment="1">
      <alignment horizontal="center"/>
    </xf>
    <xf numFmtId="1" fontId="10" fillId="11" borderId="18" xfId="0" applyNumberFormat="1" applyFont="1" applyFill="1" applyBorder="1" applyAlignment="1">
      <alignment horizontal="center"/>
    </xf>
    <xf numFmtId="0" fontId="97" fillId="9" borderId="16" xfId="1" applyFont="1" applyFill="1" applyBorder="1" applyAlignment="1">
      <alignment horizontal="center" vertical="center" wrapText="1"/>
    </xf>
    <xf numFmtId="168" fontId="10" fillId="4" borderId="18" xfId="0" applyNumberFormat="1" applyFont="1" applyFill="1" applyBorder="1" applyAlignment="1">
      <alignment horizontal="center"/>
    </xf>
    <xf numFmtId="0" fontId="10" fillId="4" borderId="18" xfId="0" applyFont="1" applyFill="1" applyBorder="1" applyAlignment="1">
      <alignment horizontal="center" vertical="center"/>
    </xf>
    <xf numFmtId="164" fontId="10" fillId="0" borderId="0" xfId="0" applyNumberFormat="1" applyFont="1"/>
    <xf numFmtId="1" fontId="10" fillId="12" borderId="18" xfId="0" applyNumberFormat="1" applyFont="1" applyFill="1" applyBorder="1" applyAlignment="1">
      <alignment horizontal="center" vertical="center"/>
    </xf>
    <xf numFmtId="0" fontId="89" fillId="0" borderId="0" xfId="0" applyFont="1"/>
    <xf numFmtId="0" fontId="10" fillId="8" borderId="18" xfId="0" applyFont="1" applyFill="1" applyBorder="1" applyAlignment="1">
      <alignment horizontal="center" vertical="center"/>
    </xf>
    <xf numFmtId="0" fontId="10" fillId="24" borderId="18" xfId="0" applyFont="1" applyFill="1" applyBorder="1" applyAlignment="1">
      <alignment horizontal="center"/>
    </xf>
    <xf numFmtId="0" fontId="4" fillId="0" borderId="0" xfId="0" applyFont="1" applyAlignment="1">
      <alignment horizontal="center" wrapText="1"/>
    </xf>
    <xf numFmtId="0" fontId="47" fillId="12" borderId="54" xfId="0" applyFont="1" applyFill="1" applyBorder="1" applyAlignment="1">
      <alignment horizontal="center" vertical="center"/>
    </xf>
    <xf numFmtId="0" fontId="47" fillId="0" borderId="38" xfId="0" applyFont="1" applyBorder="1" applyAlignment="1">
      <alignment vertical="top" wrapText="1"/>
    </xf>
    <xf numFmtId="0" fontId="4" fillId="0" borderId="0" xfId="0" applyFont="1" applyAlignment="1">
      <alignment horizontal="center" vertical="center"/>
    </xf>
    <xf numFmtId="0" fontId="47" fillId="0" borderId="0" xfId="0" applyFont="1" applyAlignment="1">
      <alignment horizontal="center" vertical="center"/>
    </xf>
    <xf numFmtId="0" fontId="21" fillId="0" borderId="40" xfId="0" applyFont="1" applyBorder="1"/>
    <xf numFmtId="0" fontId="21" fillId="0" borderId="36" xfId="0" applyFont="1" applyBorder="1"/>
    <xf numFmtId="0" fontId="21" fillId="0" borderId="41" xfId="0" applyFont="1" applyBorder="1" applyAlignment="1">
      <alignment horizontal="center"/>
    </xf>
    <xf numFmtId="0" fontId="60" fillId="15" borderId="52" xfId="0" applyFont="1" applyFill="1" applyBorder="1"/>
    <xf numFmtId="0" fontId="60" fillId="15" borderId="53" xfId="0" applyFont="1" applyFill="1" applyBorder="1"/>
    <xf numFmtId="0" fontId="60" fillId="15" borderId="53" xfId="0" applyFont="1" applyFill="1" applyBorder="1" applyAlignment="1">
      <alignment vertical="center"/>
    </xf>
    <xf numFmtId="0" fontId="60" fillId="15" borderId="0" xfId="0" applyFont="1" applyFill="1"/>
    <xf numFmtId="0" fontId="60" fillId="15" borderId="0" xfId="0" applyFont="1" applyFill="1" applyAlignment="1">
      <alignment horizontal="center" vertical="center"/>
    </xf>
    <xf numFmtId="0" fontId="18" fillId="0" borderId="29" xfId="0" applyFont="1" applyBorder="1" applyAlignment="1">
      <alignment horizontal="center"/>
    </xf>
    <xf numFmtId="0" fontId="18" fillId="0" borderId="20" xfId="0" applyFont="1" applyBorder="1" applyAlignment="1">
      <alignment horizontal="center"/>
    </xf>
    <xf numFmtId="0" fontId="18" fillId="0" borderId="30" xfId="0" applyFont="1" applyBorder="1" applyAlignment="1">
      <alignment horizontal="center"/>
    </xf>
    <xf numFmtId="0" fontId="3" fillId="10" borderId="18" xfId="0" applyFont="1" applyFill="1" applyBorder="1" applyAlignment="1">
      <alignment horizontal="left" vertical="center" wrapText="1"/>
    </xf>
    <xf numFmtId="0" fontId="3" fillId="10" borderId="18" xfId="0" applyFont="1" applyFill="1" applyBorder="1" applyAlignment="1">
      <alignment horizontal="center" vertical="center"/>
    </xf>
    <xf numFmtId="0" fontId="3" fillId="10" borderId="18" xfId="0" applyFont="1" applyFill="1" applyBorder="1" applyAlignment="1">
      <alignment horizontal="center" vertical="center" wrapText="1"/>
    </xf>
    <xf numFmtId="0" fontId="7" fillId="0" borderId="0" xfId="0" applyFont="1" applyAlignment="1">
      <alignment horizontal="center"/>
    </xf>
    <xf numFmtId="0" fontId="19" fillId="11" borderId="12" xfId="0" applyFont="1" applyFill="1" applyBorder="1" applyAlignment="1">
      <alignment horizontal="center" vertical="center"/>
    </xf>
    <xf numFmtId="0" fontId="4" fillId="9" borderId="10" xfId="0" applyFont="1" applyFill="1" applyBorder="1" applyAlignment="1">
      <alignment horizontal="left"/>
    </xf>
    <xf numFmtId="0" fontId="4" fillId="9" borderId="11" xfId="0" applyFont="1" applyFill="1" applyBorder="1" applyAlignment="1">
      <alignment horizontal="left"/>
    </xf>
    <xf numFmtId="0" fontId="21" fillId="0" borderId="0" xfId="0" applyFont="1" applyAlignment="1">
      <alignment horizontal="center"/>
    </xf>
    <xf numFmtId="0" fontId="21" fillId="0" borderId="0" xfId="0" applyFont="1" applyAlignment="1">
      <alignment horizontal="left"/>
    </xf>
    <xf numFmtId="3" fontId="21" fillId="0" borderId="0" xfId="2" applyNumberFormat="1" applyFont="1" applyFill="1" applyBorder="1" applyAlignment="1">
      <alignment horizontal="center" vertical="center"/>
    </xf>
    <xf numFmtId="4" fontId="21" fillId="0" borderId="0" xfId="2" applyNumberFormat="1" applyFont="1" applyFill="1" applyBorder="1" applyAlignment="1">
      <alignment horizontal="center" vertical="center"/>
    </xf>
    <xf numFmtId="0" fontId="12" fillId="0" borderId="0" xfId="0" applyFont="1" applyAlignment="1">
      <alignment vertical="center" wrapText="1"/>
    </xf>
    <xf numFmtId="0" fontId="99" fillId="0" borderId="0" xfId="0" applyFont="1" applyAlignment="1">
      <alignment vertical="center" wrapText="1"/>
    </xf>
    <xf numFmtId="0" fontId="10" fillId="0" borderId="0" xfId="0" applyFont="1" applyAlignment="1">
      <alignment horizontal="center" wrapText="1"/>
    </xf>
    <xf numFmtId="0" fontId="10" fillId="0" borderId="0" xfId="0" applyFont="1" applyAlignment="1">
      <alignment horizontal="center" vertical="center" wrapText="1"/>
    </xf>
    <xf numFmtId="0" fontId="10" fillId="11" borderId="18" xfId="0" applyFont="1" applyFill="1" applyBorder="1" applyAlignment="1">
      <alignment horizontal="center" vertical="center"/>
    </xf>
    <xf numFmtId="1" fontId="10" fillId="11" borderId="18" xfId="0" applyNumberFormat="1" applyFont="1" applyFill="1" applyBorder="1" applyAlignment="1">
      <alignment horizontal="center" vertical="center" wrapText="1"/>
    </xf>
    <xf numFmtId="0" fontId="10" fillId="11" borderId="17" xfId="0" applyFont="1" applyFill="1" applyBorder="1" applyAlignment="1">
      <alignment horizontal="center" vertical="center"/>
    </xf>
    <xf numFmtId="1" fontId="50" fillId="4" borderId="18" xfId="0" applyNumberFormat="1" applyFont="1" applyFill="1" applyBorder="1" applyAlignment="1">
      <alignment horizontal="center" vertical="center"/>
    </xf>
    <xf numFmtId="0" fontId="12" fillId="0" borderId="0" xfId="0" applyFont="1" applyAlignment="1">
      <alignment vertical="center"/>
    </xf>
    <xf numFmtId="0" fontId="18" fillId="11" borderId="40" xfId="0" applyFont="1" applyFill="1" applyBorder="1" applyAlignment="1">
      <alignment horizontal="left"/>
    </xf>
    <xf numFmtId="0" fontId="18" fillId="5" borderId="13" xfId="0" applyFont="1" applyFill="1" applyBorder="1"/>
    <xf numFmtId="0" fontId="18" fillId="3" borderId="40" xfId="0" applyFont="1" applyFill="1" applyBorder="1"/>
    <xf numFmtId="0" fontId="18" fillId="0" borderId="3" xfId="0" applyFont="1" applyBorder="1" applyAlignment="1">
      <alignment horizontal="left" vertical="center"/>
    </xf>
    <xf numFmtId="0" fontId="28" fillId="0" borderId="3" xfId="0" applyFont="1" applyBorder="1" applyAlignment="1">
      <alignment horizontal="center" wrapText="1"/>
    </xf>
    <xf numFmtId="0" fontId="28" fillId="4" borderId="31" xfId="0" applyFont="1" applyFill="1" applyBorder="1" applyAlignment="1">
      <alignment horizontal="center" vertical="center"/>
    </xf>
    <xf numFmtId="0" fontId="18" fillId="0" borderId="3" xfId="0" applyFont="1" applyBorder="1" applyAlignment="1">
      <alignment horizontal="center" vertical="center" wrapText="1"/>
    </xf>
    <xf numFmtId="173" fontId="10" fillId="4" borderId="17" xfId="2" applyNumberFormat="1" applyFont="1" applyFill="1" applyBorder="1" applyAlignment="1">
      <alignment vertical="center"/>
    </xf>
    <xf numFmtId="0" fontId="10" fillId="24" borderId="17" xfId="0" applyFont="1" applyFill="1" applyBorder="1" applyAlignment="1">
      <alignment horizontal="center"/>
    </xf>
    <xf numFmtId="0" fontId="10" fillId="11" borderId="10" xfId="0" applyFont="1" applyFill="1" applyBorder="1" applyAlignment="1">
      <alignment horizontal="center" vertical="center"/>
    </xf>
    <xf numFmtId="0" fontId="4" fillId="10" borderId="32" xfId="0" applyFont="1" applyFill="1" applyBorder="1" applyAlignment="1">
      <alignment horizontal="center" vertical="center"/>
    </xf>
    <xf numFmtId="0" fontId="4" fillId="10" borderId="31" xfId="0" applyFont="1" applyFill="1" applyBorder="1" applyAlignment="1">
      <alignment horizontal="center" vertical="center"/>
    </xf>
    <xf numFmtId="0" fontId="4" fillId="10" borderId="70" xfId="0" applyFont="1" applyFill="1" applyBorder="1" applyAlignment="1">
      <alignment horizontal="center" vertical="center"/>
    </xf>
    <xf numFmtId="0" fontId="95" fillId="0" borderId="13" xfId="0" applyFont="1" applyBorder="1"/>
    <xf numFmtId="0" fontId="10" fillId="0" borderId="15" xfId="0" applyFont="1" applyBorder="1"/>
    <xf numFmtId="0" fontId="95" fillId="21" borderId="13" xfId="0" applyFont="1" applyFill="1" applyBorder="1"/>
    <xf numFmtId="0" fontId="10" fillId="21" borderId="15" xfId="0" applyFont="1" applyFill="1" applyBorder="1" applyAlignment="1">
      <alignment wrapText="1"/>
    </xf>
    <xf numFmtId="0" fontId="10" fillId="21" borderId="15" xfId="0" applyFont="1" applyFill="1" applyBorder="1" applyAlignment="1">
      <alignment horizontal="center"/>
    </xf>
    <xf numFmtId="0" fontId="10" fillId="21" borderId="15" xfId="0" applyFont="1" applyFill="1" applyBorder="1"/>
    <xf numFmtId="0" fontId="4" fillId="21" borderId="15" xfId="0" applyFont="1" applyFill="1" applyBorder="1"/>
    <xf numFmtId="0" fontId="10" fillId="21" borderId="14" xfId="0" applyFont="1" applyFill="1" applyBorder="1"/>
    <xf numFmtId="0" fontId="10" fillId="0" borderId="14" xfId="0" applyFont="1" applyBorder="1"/>
    <xf numFmtId="0" fontId="4" fillId="4" borderId="16" xfId="0" applyFont="1" applyFill="1" applyBorder="1" applyAlignment="1">
      <alignment horizontal="left"/>
    </xf>
    <xf numFmtId="0" fontId="4" fillId="4" borderId="16" xfId="0" applyFont="1" applyFill="1" applyBorder="1" applyAlignment="1">
      <alignment horizontal="left" vertical="center" wrapText="1"/>
    </xf>
    <xf numFmtId="0" fontId="36" fillId="0" borderId="8" xfId="0" applyFont="1" applyBorder="1"/>
    <xf numFmtId="0" fontId="50" fillId="0" borderId="9" xfId="0" applyFont="1" applyBorder="1"/>
    <xf numFmtId="171" fontId="3" fillId="0" borderId="0" xfId="0" applyNumberFormat="1" applyFont="1" applyAlignment="1">
      <alignment horizontal="center"/>
    </xf>
    <xf numFmtId="172" fontId="3" fillId="8" borderId="12" xfId="7" applyNumberFormat="1" applyFont="1" applyFill="1" applyBorder="1" applyAlignment="1">
      <alignment horizontal="right"/>
    </xf>
    <xf numFmtId="0" fontId="4" fillId="11" borderId="18" xfId="0" applyFont="1" applyFill="1" applyBorder="1" applyAlignment="1">
      <alignment horizontal="center" vertical="center"/>
    </xf>
    <xf numFmtId="0" fontId="47" fillId="4" borderId="18" xfId="0" applyFont="1" applyFill="1" applyBorder="1" applyAlignment="1">
      <alignment horizontal="center" vertical="center"/>
    </xf>
    <xf numFmtId="0" fontId="33" fillId="23" borderId="22" xfId="8" applyFill="1" applyBorder="1" applyAlignment="1">
      <alignment horizontal="center"/>
    </xf>
    <xf numFmtId="0" fontId="33" fillId="25" borderId="22" xfId="8" applyFill="1" applyBorder="1" applyAlignment="1">
      <alignment horizontal="center"/>
    </xf>
    <xf numFmtId="0" fontId="33" fillId="26" borderId="23" xfId="8" applyFill="1" applyBorder="1" applyAlignment="1">
      <alignment horizontal="center"/>
    </xf>
    <xf numFmtId="0" fontId="33" fillId="14" borderId="22" xfId="8" applyFill="1" applyBorder="1" applyAlignment="1">
      <alignment horizontal="center"/>
    </xf>
    <xf numFmtId="0" fontId="33" fillId="23" borderId="24" xfId="8" applyFill="1" applyBorder="1" applyAlignment="1">
      <alignment horizontal="center"/>
    </xf>
    <xf numFmtId="0" fontId="33" fillId="11" borderId="26" xfId="8" applyFill="1" applyBorder="1" applyAlignment="1">
      <alignment horizontal="center"/>
    </xf>
    <xf numFmtId="0" fontId="33" fillId="27" borderId="23" xfId="8" applyFill="1" applyBorder="1" applyAlignment="1">
      <alignment horizontal="center"/>
    </xf>
    <xf numFmtId="0" fontId="100" fillId="0" borderId="0" xfId="0" applyFont="1" applyAlignment="1">
      <alignment vertical="center"/>
    </xf>
    <xf numFmtId="1" fontId="10" fillId="0" borderId="12" xfId="2" applyNumberFormat="1" applyFont="1" applyFill="1" applyBorder="1" applyAlignment="1">
      <alignment horizontal="center" vertical="center"/>
    </xf>
    <xf numFmtId="1" fontId="10" fillId="0" borderId="27" xfId="2" applyNumberFormat="1" applyFont="1" applyFill="1" applyBorder="1" applyAlignment="1">
      <alignment horizontal="center" vertical="center"/>
    </xf>
    <xf numFmtId="0" fontId="4" fillId="0" borderId="71" xfId="0" applyFont="1" applyBorder="1" applyAlignment="1">
      <alignment horizontal="left"/>
    </xf>
    <xf numFmtId="0" fontId="4" fillId="0" borderId="46" xfId="0" applyFont="1" applyBorder="1" applyAlignment="1">
      <alignment horizontal="left"/>
    </xf>
    <xf numFmtId="0" fontId="4" fillId="0" borderId="48" xfId="0" applyFont="1" applyBorder="1" applyAlignment="1">
      <alignment horizontal="left"/>
    </xf>
    <xf numFmtId="0" fontId="4" fillId="0" borderId="49" xfId="0" applyFont="1" applyBorder="1" applyAlignment="1">
      <alignment horizontal="left"/>
    </xf>
    <xf numFmtId="1" fontId="10" fillId="0" borderId="66" xfId="2" applyNumberFormat="1" applyFont="1" applyFill="1" applyBorder="1" applyAlignment="1">
      <alignment horizontal="center" vertical="center"/>
    </xf>
    <xf numFmtId="1" fontId="10" fillId="0" borderId="57" xfId="2" applyNumberFormat="1" applyFont="1" applyFill="1" applyBorder="1" applyAlignment="1">
      <alignment horizontal="center" vertical="center"/>
    </xf>
    <xf numFmtId="1" fontId="10" fillId="0" borderId="24" xfId="2" applyNumberFormat="1" applyFont="1" applyFill="1" applyBorder="1" applyAlignment="1">
      <alignment horizontal="center" vertical="center"/>
    </xf>
    <xf numFmtId="1" fontId="10" fillId="0" borderId="25" xfId="2" applyNumberFormat="1" applyFont="1" applyFill="1" applyBorder="1" applyAlignment="1">
      <alignment horizontal="center" vertical="center"/>
    </xf>
    <xf numFmtId="1" fontId="10" fillId="0" borderId="26" xfId="2" applyNumberFormat="1" applyFont="1" applyFill="1" applyBorder="1" applyAlignment="1">
      <alignment horizontal="center" vertical="center"/>
    </xf>
    <xf numFmtId="0" fontId="10" fillId="0" borderId="5" xfId="0" applyFont="1" applyBorder="1" applyAlignment="1">
      <alignment horizontal="left" vertical="top"/>
    </xf>
    <xf numFmtId="0" fontId="10" fillId="0" borderId="2" xfId="0" applyFont="1" applyBorder="1" applyAlignment="1">
      <alignment horizontal="center" vertical="center"/>
    </xf>
    <xf numFmtId="0" fontId="10" fillId="0" borderId="7" xfId="0" applyFont="1" applyBorder="1" applyAlignment="1">
      <alignment horizontal="center"/>
    </xf>
    <xf numFmtId="0" fontId="3" fillId="0" borderId="5" xfId="0" applyFont="1" applyBorder="1"/>
    <xf numFmtId="0" fontId="10" fillId="0" borderId="6" xfId="0" applyFont="1" applyBorder="1" applyAlignment="1">
      <alignment horizontal="center"/>
    </xf>
    <xf numFmtId="0" fontId="10" fillId="0" borderId="4" xfId="0" applyFont="1" applyBorder="1" applyAlignment="1">
      <alignment horizontal="center"/>
    </xf>
    <xf numFmtId="0" fontId="18" fillId="5" borderId="18" xfId="0" applyFont="1" applyFill="1" applyBorder="1" applyAlignment="1">
      <alignment wrapText="1"/>
    </xf>
    <xf numFmtId="0" fontId="18" fillId="12" borderId="45" xfId="0" applyFont="1" applyFill="1" applyBorder="1" applyAlignment="1">
      <alignment wrapText="1"/>
    </xf>
    <xf numFmtId="0" fontId="18" fillId="0" borderId="46" xfId="4" applyFont="1" applyBorder="1" applyAlignment="1">
      <alignment vertical="center" wrapText="1"/>
    </xf>
    <xf numFmtId="2" fontId="3" fillId="5" borderId="0" xfId="2" applyNumberFormat="1" applyFont="1" applyFill="1" applyBorder="1" applyAlignment="1">
      <alignment horizontal="center" vertical="center"/>
    </xf>
    <xf numFmtId="2" fontId="10" fillId="0" borderId="0" xfId="0" applyNumberFormat="1" applyFont="1" applyAlignment="1">
      <alignment horizontal="center"/>
    </xf>
    <xf numFmtId="167" fontId="21" fillId="0" borderId="0" xfId="2" applyNumberFormat="1" applyFont="1" applyFill="1" applyBorder="1" applyAlignment="1">
      <alignment horizontal="center" vertical="center"/>
    </xf>
    <xf numFmtId="168" fontId="3" fillId="0" borderId="39" xfId="2" applyNumberFormat="1" applyFont="1" applyFill="1" applyBorder="1" applyAlignment="1">
      <alignment horizontal="center"/>
    </xf>
    <xf numFmtId="168" fontId="3" fillId="0" borderId="48" xfId="2" applyNumberFormat="1" applyFont="1" applyFill="1" applyBorder="1" applyAlignment="1">
      <alignment horizontal="center"/>
    </xf>
    <xf numFmtId="0" fontId="100" fillId="0" borderId="0" xfId="0" applyFont="1" applyAlignment="1">
      <alignment vertical="top"/>
    </xf>
    <xf numFmtId="4" fontId="3" fillId="11" borderId="0" xfId="0" applyNumberFormat="1" applyFont="1" applyFill="1" applyAlignment="1">
      <alignment horizontal="center"/>
    </xf>
    <xf numFmtId="4" fontId="3" fillId="0" borderId="0" xfId="4" applyNumberFormat="1" applyAlignment="1">
      <alignment horizontal="center"/>
    </xf>
    <xf numFmtId="0" fontId="3" fillId="4" borderId="10" xfId="0" applyFont="1" applyFill="1" applyBorder="1" applyAlignment="1">
      <alignment horizontal="left"/>
    </xf>
    <xf numFmtId="0" fontId="3" fillId="15" borderId="14" xfId="0" applyFont="1" applyFill="1" applyBorder="1" applyAlignment="1">
      <alignment vertical="center"/>
    </xf>
    <xf numFmtId="0" fontId="3" fillId="4" borderId="12" xfId="0" applyFont="1" applyFill="1" applyBorder="1" applyAlignment="1">
      <alignment horizontal="center"/>
    </xf>
    <xf numFmtId="0" fontId="7" fillId="0" borderId="0" xfId="0" applyFont="1" applyAlignment="1">
      <alignment horizontal="left" vertical="center"/>
    </xf>
    <xf numFmtId="3" fontId="3" fillId="11" borderId="0" xfId="0" applyNumberFormat="1" applyFont="1" applyFill="1" applyAlignment="1">
      <alignment horizontal="center"/>
    </xf>
    <xf numFmtId="0" fontId="4" fillId="10" borderId="16" xfId="0" applyFont="1" applyFill="1" applyBorder="1" applyAlignment="1">
      <alignment horizontal="center" vertical="center"/>
    </xf>
    <xf numFmtId="0" fontId="68" fillId="0" borderId="0" xfId="0" applyFont="1" applyAlignment="1">
      <alignment horizontal="center"/>
    </xf>
    <xf numFmtId="0" fontId="3" fillId="0" borderId="0" xfId="0" applyFont="1" applyAlignment="1">
      <alignment wrapText="1"/>
    </xf>
    <xf numFmtId="172" fontId="3" fillId="0" borderId="0" xfId="2" applyNumberFormat="1" applyFont="1" applyBorder="1" applyAlignment="1">
      <alignment horizontal="center" vertical="center"/>
    </xf>
    <xf numFmtId="0" fontId="45" fillId="0" borderId="8" xfId="0" applyFont="1" applyBorder="1" applyAlignment="1">
      <alignment horizontal="left"/>
    </xf>
    <xf numFmtId="0" fontId="42" fillId="0" borderId="3" xfId="4" applyFont="1" applyBorder="1" applyAlignment="1">
      <alignment horizontal="center"/>
    </xf>
    <xf numFmtId="0" fontId="40" fillId="0" borderId="0" xfId="0" applyFont="1" applyAlignment="1">
      <alignment horizontal="center"/>
    </xf>
    <xf numFmtId="169" fontId="29" fillId="0" borderId="0" xfId="2" applyNumberFormat="1" applyFont="1" applyFill="1" applyBorder="1" applyAlignment="1">
      <alignment horizontal="left"/>
    </xf>
    <xf numFmtId="175" fontId="29" fillId="0" borderId="0" xfId="0" applyNumberFormat="1" applyFont="1" applyAlignment="1">
      <alignment horizontal="left"/>
    </xf>
    <xf numFmtId="2" fontId="29" fillId="0" borderId="0" xfId="0" applyNumberFormat="1" applyFont="1" applyAlignment="1">
      <alignment horizontal="left"/>
    </xf>
    <xf numFmtId="190" fontId="3" fillId="0" borderId="0" xfId="2" applyNumberFormat="1" applyFont="1" applyFill="1" applyAlignment="1">
      <alignment horizontal="center"/>
    </xf>
    <xf numFmtId="168" fontId="3" fillId="5" borderId="0" xfId="2" applyNumberFormat="1" applyFont="1" applyFill="1" applyBorder="1" applyAlignment="1">
      <alignment horizontal="center"/>
    </xf>
    <xf numFmtId="1" fontId="3" fillId="11" borderId="0" xfId="2" applyNumberFormat="1" applyFont="1" applyFill="1" applyBorder="1" applyAlignment="1">
      <alignment horizontal="center"/>
    </xf>
    <xf numFmtId="2" fontId="0" fillId="0" borderId="0" xfId="0" applyNumberFormat="1" applyAlignment="1">
      <alignment horizontal="right"/>
    </xf>
    <xf numFmtId="189" fontId="0" fillId="0" borderId="0" xfId="9" applyNumberFormat="1" applyFont="1" applyAlignment="1">
      <alignment horizontal="right"/>
    </xf>
    <xf numFmtId="165" fontId="3" fillId="0" borderId="0" xfId="9" applyFont="1"/>
    <xf numFmtId="165" fontId="3" fillId="0" borderId="0" xfId="9" applyFont="1" applyBorder="1" applyAlignment="1">
      <alignment horizontal="center"/>
    </xf>
    <xf numFmtId="189" fontId="3" fillId="0" borderId="0" xfId="9" applyNumberFormat="1" applyFont="1" applyBorder="1"/>
    <xf numFmtId="189" fontId="3" fillId="0" borderId="0" xfId="9" applyNumberFormat="1" applyFont="1" applyBorder="1" applyAlignment="1">
      <alignment horizontal="center"/>
    </xf>
    <xf numFmtId="165" fontId="0" fillId="0" borderId="0" xfId="9" applyFont="1" applyAlignment="1">
      <alignment horizontal="center"/>
    </xf>
    <xf numFmtId="165" fontId="0" fillId="0" borderId="0" xfId="9" applyFont="1"/>
    <xf numFmtId="189" fontId="0" fillId="0" borderId="0" xfId="9" applyNumberFormat="1" applyFont="1" applyBorder="1"/>
    <xf numFmtId="189" fontId="0" fillId="0" borderId="0" xfId="9" applyNumberFormat="1" applyFont="1" applyAlignment="1">
      <alignment horizontal="center"/>
    </xf>
    <xf numFmtId="165" fontId="32" fillId="0" borderId="0" xfId="9" applyFont="1"/>
    <xf numFmtId="189" fontId="32" fillId="0" borderId="0" xfId="9" applyNumberFormat="1" applyFont="1"/>
    <xf numFmtId="189" fontId="3" fillId="0" borderId="0" xfId="9" applyNumberFormat="1" applyFont="1" applyFill="1" applyAlignment="1">
      <alignment horizontal="right"/>
    </xf>
    <xf numFmtId="166" fontId="3" fillId="0" borderId="0" xfId="2" applyFont="1" applyBorder="1" applyAlignment="1">
      <alignment horizontal="center" vertical="center"/>
    </xf>
    <xf numFmtId="40" fontId="0" fillId="0" borderId="0" xfId="2" applyNumberFormat="1" applyFont="1" applyAlignment="1">
      <alignment horizontal="right"/>
    </xf>
    <xf numFmtId="40" fontId="0" fillId="0" borderId="0" xfId="0" applyNumberFormat="1" applyAlignment="1">
      <alignment horizontal="right"/>
    </xf>
    <xf numFmtId="40" fontId="3" fillId="0" borderId="0" xfId="2" applyNumberFormat="1" applyFont="1" applyBorder="1" applyAlignment="1">
      <alignment horizontal="right"/>
    </xf>
    <xf numFmtId="166" fontId="3" fillId="0" borderId="0" xfId="2" applyFont="1" applyBorder="1" applyAlignment="1">
      <alignment horizontal="right" vertical="center"/>
    </xf>
    <xf numFmtId="166" fontId="0" fillId="0" borderId="0" xfId="2" applyFont="1" applyAlignment="1">
      <alignment horizontal="right" vertical="center"/>
    </xf>
    <xf numFmtId="166" fontId="18" fillId="0" borderId="0" xfId="0" applyNumberFormat="1" applyFont="1" applyAlignment="1">
      <alignment horizontal="right" vertical="center"/>
    </xf>
    <xf numFmtId="166" fontId="3" fillId="0" borderId="0" xfId="2" applyFont="1" applyAlignment="1">
      <alignment horizontal="right" vertical="center"/>
    </xf>
    <xf numFmtId="166" fontId="0" fillId="0" borderId="0" xfId="0" applyNumberFormat="1" applyAlignment="1">
      <alignment horizontal="right" vertical="center"/>
    </xf>
    <xf numFmtId="172" fontId="3" fillId="12" borderId="0" xfId="2" applyNumberFormat="1" applyFont="1" applyFill="1" applyAlignment="1">
      <alignment horizontal="center"/>
    </xf>
    <xf numFmtId="1" fontId="22" fillId="0" borderId="0" xfId="0" applyNumberFormat="1" applyFont="1"/>
    <xf numFmtId="168" fontId="22" fillId="0" borderId="0" xfId="0" applyNumberFormat="1" applyFont="1"/>
    <xf numFmtId="174" fontId="3" fillId="0" borderId="0" xfId="2" applyNumberFormat="1" applyFont="1" applyAlignment="1">
      <alignment horizontal="right"/>
    </xf>
    <xf numFmtId="172" fontId="3" fillId="0" borderId="0" xfId="2" applyNumberFormat="1" applyFont="1" applyFill="1" applyBorder="1" applyAlignment="1">
      <alignment horizontal="center"/>
    </xf>
    <xf numFmtId="169" fontId="22" fillId="0" borderId="0" xfId="0" applyNumberFormat="1" applyFont="1"/>
    <xf numFmtId="176" fontId="3" fillId="0" borderId="0" xfId="2" applyNumberFormat="1" applyFont="1"/>
    <xf numFmtId="187" fontId="3" fillId="0" borderId="0" xfId="2" applyNumberFormat="1" applyFont="1"/>
    <xf numFmtId="173" fontId="29" fillId="0" borderId="0" xfId="2" applyNumberFormat="1" applyFont="1" applyFill="1"/>
    <xf numFmtId="172" fontId="3" fillId="0" borderId="0" xfId="2" applyNumberFormat="1" applyFont="1" applyFill="1" applyAlignment="1">
      <alignment horizontal="right"/>
    </xf>
    <xf numFmtId="173" fontId="22" fillId="0" borderId="0" xfId="2" applyNumberFormat="1" applyFont="1" applyFill="1"/>
    <xf numFmtId="168" fontId="0" fillId="5" borderId="18" xfId="0" applyNumberFormat="1" applyFill="1" applyBorder="1" applyAlignment="1">
      <alignment horizontal="center"/>
    </xf>
    <xf numFmtId="0" fontId="0" fillId="5" borderId="22" xfId="0" applyFill="1" applyBorder="1" applyAlignment="1">
      <alignment horizontal="center"/>
    </xf>
    <xf numFmtId="0" fontId="11" fillId="5" borderId="42" xfId="0" applyFont="1" applyFill="1" applyBorder="1" applyAlignment="1">
      <alignment horizontal="center"/>
    </xf>
    <xf numFmtId="0" fontId="11" fillId="5" borderId="19" xfId="0" applyFont="1" applyFill="1" applyBorder="1" applyAlignment="1">
      <alignment horizontal="center"/>
    </xf>
    <xf numFmtId="0" fontId="11" fillId="5" borderId="21" xfId="0" applyFont="1" applyFill="1" applyBorder="1" applyAlignment="1">
      <alignment horizontal="center"/>
    </xf>
    <xf numFmtId="0" fontId="0" fillId="5" borderId="24" xfId="0" applyFill="1" applyBorder="1" applyAlignment="1">
      <alignment horizontal="center"/>
    </xf>
    <xf numFmtId="168" fontId="0" fillId="5" borderId="25" xfId="0" applyNumberFormat="1" applyFill="1" applyBorder="1" applyAlignment="1">
      <alignment horizontal="center"/>
    </xf>
    <xf numFmtId="0" fontId="0" fillId="12" borderId="0" xfId="0" applyFill="1" applyAlignment="1">
      <alignment horizontal="center"/>
    </xf>
    <xf numFmtId="0" fontId="3" fillId="5" borderId="39" xfId="0" applyFont="1" applyFill="1" applyBorder="1" applyAlignment="1">
      <alignment horizontal="center" vertical="center"/>
    </xf>
    <xf numFmtId="1" fontId="3" fillId="5" borderId="48" xfId="0" applyNumberFormat="1" applyFont="1" applyFill="1" applyBorder="1" applyAlignment="1">
      <alignment horizontal="center" vertical="center"/>
    </xf>
    <xf numFmtId="168" fontId="3" fillId="5" borderId="48" xfId="0" applyNumberFormat="1" applyFont="1" applyFill="1" applyBorder="1" applyAlignment="1">
      <alignment horizontal="center" vertical="center"/>
    </xf>
    <xf numFmtId="0" fontId="3" fillId="5" borderId="48" xfId="0" applyFont="1" applyFill="1" applyBorder="1" applyAlignment="1">
      <alignment horizontal="center" vertical="center"/>
    </xf>
    <xf numFmtId="0" fontId="3" fillId="5" borderId="49" xfId="0" applyFont="1" applyFill="1" applyBorder="1" applyAlignment="1">
      <alignment horizontal="center" vertical="center"/>
    </xf>
    <xf numFmtId="0" fontId="7" fillId="0" borderId="0" xfId="0" applyFont="1" applyAlignment="1">
      <alignment wrapText="1"/>
    </xf>
    <xf numFmtId="173" fontId="29" fillId="0" borderId="0" xfId="2" applyNumberFormat="1" applyFont="1"/>
    <xf numFmtId="10" fontId="3" fillId="0" borderId="0" xfId="3" applyNumberFormat="1" applyFont="1"/>
    <xf numFmtId="1" fontId="3" fillId="12" borderId="0" xfId="2" applyNumberFormat="1" applyFont="1" applyFill="1" applyAlignment="1">
      <alignment horizontal="center"/>
    </xf>
    <xf numFmtId="183" fontId="0" fillId="0" borderId="0" xfId="3" applyNumberFormat="1" applyFont="1" applyAlignment="1">
      <alignment horizontal="right"/>
    </xf>
    <xf numFmtId="183" fontId="0" fillId="0" borderId="0" xfId="3" applyNumberFormat="1" applyFont="1"/>
    <xf numFmtId="40" fontId="38" fillId="0" borderId="0" xfId="0" applyNumberFormat="1" applyFont="1"/>
    <xf numFmtId="2" fontId="3" fillId="0" borderId="0" xfId="4" applyNumberFormat="1" applyAlignment="1">
      <alignment horizontal="left"/>
    </xf>
    <xf numFmtId="2" fontId="0" fillId="0" borderId="0" xfId="4" applyNumberFormat="1" applyFont="1" applyAlignment="1">
      <alignment horizontal="left"/>
    </xf>
    <xf numFmtId="1" fontId="0" fillId="5" borderId="18" xfId="0" applyNumberFormat="1" applyFill="1" applyBorder="1" applyAlignment="1">
      <alignment horizontal="center"/>
    </xf>
    <xf numFmtId="1" fontId="3" fillId="5" borderId="18" xfId="0" applyNumberFormat="1" applyFont="1" applyFill="1" applyBorder="1" applyAlignment="1">
      <alignment horizontal="center"/>
    </xf>
    <xf numFmtId="4" fontId="29" fillId="0" borderId="0" xfId="0" applyNumberFormat="1" applyFont="1" applyAlignment="1">
      <alignment horizontal="left"/>
    </xf>
    <xf numFmtId="167" fontId="29" fillId="0" borderId="0" xfId="0" applyNumberFormat="1" applyFont="1" applyAlignment="1">
      <alignment horizontal="left"/>
    </xf>
    <xf numFmtId="10" fontId="0" fillId="0" borderId="0" xfId="3" applyNumberFormat="1" applyFont="1"/>
    <xf numFmtId="0" fontId="0" fillId="0" borderId="28" xfId="0" applyBorder="1" applyAlignment="1">
      <alignment horizontal="center"/>
    </xf>
    <xf numFmtId="0" fontId="0" fillId="0" borderId="24" xfId="0" applyBorder="1" applyAlignment="1">
      <alignment horizontal="center"/>
    </xf>
    <xf numFmtId="168" fontId="3" fillId="10" borderId="18" xfId="0" applyNumberFormat="1" applyFont="1" applyFill="1" applyBorder="1" applyAlignment="1">
      <alignment horizontal="center" vertical="center" wrapText="1"/>
    </xf>
    <xf numFmtId="1" fontId="32" fillId="0" borderId="0" xfId="2" applyNumberFormat="1" applyFont="1" applyAlignment="1">
      <alignment horizontal="center"/>
    </xf>
    <xf numFmtId="0" fontId="11" fillId="5" borderId="72" xfId="0" applyFont="1" applyFill="1" applyBorder="1" applyAlignment="1">
      <alignment horizontal="center"/>
    </xf>
    <xf numFmtId="168" fontId="0" fillId="5" borderId="10" xfId="0" applyNumberFormat="1" applyFill="1" applyBorder="1" applyAlignment="1">
      <alignment horizontal="center"/>
    </xf>
    <xf numFmtId="168" fontId="0" fillId="5" borderId="61" xfId="0" applyNumberFormat="1" applyFill="1" applyBorder="1" applyAlignment="1">
      <alignment horizontal="center"/>
    </xf>
    <xf numFmtId="1" fontId="0" fillId="5" borderId="23" xfId="0" applyNumberFormat="1" applyFill="1" applyBorder="1" applyAlignment="1">
      <alignment horizontal="center"/>
    </xf>
    <xf numFmtId="1" fontId="0" fillId="5" borderId="26" xfId="0" applyNumberFormat="1" applyFill="1" applyBorder="1" applyAlignment="1">
      <alignment horizontal="center"/>
    </xf>
    <xf numFmtId="2" fontId="7" fillId="0" borderId="0" xfId="0" applyNumberFormat="1" applyFont="1" applyAlignment="1">
      <alignment horizontal="center"/>
    </xf>
    <xf numFmtId="0" fontId="7" fillId="0" borderId="1" xfId="0" applyFont="1" applyBorder="1" applyAlignment="1">
      <alignment horizontal="center"/>
    </xf>
    <xf numFmtId="0" fontId="10" fillId="0" borderId="15" xfId="0" applyFont="1" applyBorder="1" applyAlignment="1">
      <alignment horizontal="center"/>
    </xf>
    <xf numFmtId="0" fontId="19" fillId="0" borderId="0" xfId="0" applyFont="1" applyAlignment="1">
      <alignment horizontal="left" indent="3"/>
    </xf>
    <xf numFmtId="0" fontId="12" fillId="20" borderId="2" xfId="0" applyFont="1" applyFill="1" applyBorder="1" applyAlignment="1">
      <alignment horizontal="center" vertical="center"/>
    </xf>
    <xf numFmtId="0" fontId="12" fillId="20" borderId="7" xfId="0" applyFont="1" applyFill="1" applyBorder="1" applyAlignment="1">
      <alignment horizontal="center" vertical="center"/>
    </xf>
    <xf numFmtId="0" fontId="12" fillId="20" borderId="6" xfId="0" applyFont="1" applyFill="1" applyBorder="1" applyAlignment="1">
      <alignment horizontal="center" vertical="center"/>
    </xf>
    <xf numFmtId="0" fontId="12" fillId="20" borderId="3" xfId="0" applyFont="1" applyFill="1" applyBorder="1" applyAlignment="1">
      <alignment horizontal="center" vertical="center"/>
    </xf>
    <xf numFmtId="0" fontId="12" fillId="20" borderId="4" xfId="0" applyFont="1" applyFill="1" applyBorder="1" applyAlignment="1">
      <alignment horizontal="center" vertical="center"/>
    </xf>
    <xf numFmtId="0" fontId="18" fillId="16" borderId="13" xfId="0" applyFont="1" applyFill="1" applyBorder="1" applyAlignment="1">
      <alignment horizontal="left"/>
    </xf>
    <xf numFmtId="0" fontId="18" fillId="16" borderId="15" xfId="0" applyFont="1" applyFill="1" applyBorder="1" applyAlignment="1">
      <alignment horizontal="left"/>
    </xf>
    <xf numFmtId="0" fontId="23" fillId="17" borderId="13" xfId="0" applyFont="1" applyFill="1" applyBorder="1" applyAlignment="1">
      <alignment horizontal="center" vertical="center"/>
    </xf>
    <xf numFmtId="0" fontId="23" fillId="17" borderId="15" xfId="0" applyFont="1" applyFill="1" applyBorder="1" applyAlignment="1">
      <alignment horizontal="center" vertical="center"/>
    </xf>
    <xf numFmtId="0" fontId="23" fillId="17" borderId="14" xfId="0" applyFont="1" applyFill="1" applyBorder="1" applyAlignment="1">
      <alignment horizontal="center" vertical="center"/>
    </xf>
    <xf numFmtId="0" fontId="23" fillId="17" borderId="5" xfId="0" applyFont="1" applyFill="1" applyBorder="1" applyAlignment="1">
      <alignment horizontal="center" vertical="center"/>
    </xf>
    <xf numFmtId="0" fontId="23" fillId="17" borderId="2" xfId="0" applyFont="1" applyFill="1" applyBorder="1" applyAlignment="1">
      <alignment horizontal="center" vertical="center"/>
    </xf>
    <xf numFmtId="0" fontId="23" fillId="17" borderId="7" xfId="0" applyFont="1" applyFill="1" applyBorder="1" applyAlignment="1">
      <alignment horizontal="center" vertical="center"/>
    </xf>
    <xf numFmtId="0" fontId="23" fillId="17" borderId="6" xfId="0" applyFont="1" applyFill="1" applyBorder="1" applyAlignment="1">
      <alignment horizontal="center" vertical="center"/>
    </xf>
    <xf numFmtId="0" fontId="23" fillId="17" borderId="3" xfId="0" applyFont="1" applyFill="1" applyBorder="1" applyAlignment="1">
      <alignment horizontal="center" vertical="center"/>
    </xf>
    <xf numFmtId="0" fontId="23" fillId="17" borderId="4" xfId="0" applyFont="1" applyFill="1" applyBorder="1" applyAlignment="1">
      <alignment horizontal="center" vertical="center"/>
    </xf>
    <xf numFmtId="0" fontId="88" fillId="0" borderId="13" xfId="0" applyFont="1" applyBorder="1" applyAlignment="1">
      <alignment vertical="center"/>
    </xf>
    <xf numFmtId="0" fontId="88" fillId="0" borderId="15" xfId="0" applyFont="1" applyBorder="1" applyAlignment="1">
      <alignment vertical="center"/>
    </xf>
    <xf numFmtId="0" fontId="88" fillId="0" borderId="14" xfId="0" applyFont="1" applyBorder="1" applyAlignment="1">
      <alignment vertical="center"/>
    </xf>
    <xf numFmtId="0" fontId="10" fillId="4" borderId="13" xfId="0" applyFont="1" applyFill="1" applyBorder="1" applyAlignment="1">
      <alignment horizontal="center" vertical="center" wrapText="1"/>
    </xf>
    <xf numFmtId="0" fontId="10" fillId="4" borderId="1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50" fillId="0" borderId="53" xfId="0" applyFont="1" applyBorder="1" applyAlignment="1">
      <alignment horizontal="center" vertical="top" wrapText="1"/>
    </xf>
    <xf numFmtId="0" fontId="50" fillId="0" borderId="0" xfId="0" applyFont="1" applyAlignment="1">
      <alignment horizontal="center" vertical="top" wrapText="1"/>
    </xf>
    <xf numFmtId="0" fontId="10" fillId="2" borderId="18" xfId="3" applyNumberFormat="1" applyFont="1" applyFill="1" applyBorder="1" applyAlignment="1">
      <alignment horizontal="center"/>
    </xf>
    <xf numFmtId="1" fontId="10" fillId="4" borderId="18" xfId="0" applyNumberFormat="1" applyFont="1" applyFill="1" applyBorder="1" applyAlignment="1">
      <alignment horizontal="center" vertical="center"/>
    </xf>
    <xf numFmtId="0" fontId="49" fillId="13" borderId="5" xfId="0" applyFont="1" applyFill="1" applyBorder="1" applyAlignment="1">
      <alignment horizontal="center" vertical="center"/>
    </xf>
    <xf numFmtId="0" fontId="49" fillId="13" borderId="2" xfId="0" applyFont="1" applyFill="1" applyBorder="1" applyAlignment="1">
      <alignment horizontal="center" vertical="center"/>
    </xf>
    <xf numFmtId="2" fontId="12" fillId="7" borderId="58" xfId="0" applyNumberFormat="1" applyFont="1" applyFill="1" applyBorder="1" applyAlignment="1">
      <alignment horizontal="center"/>
    </xf>
    <xf numFmtId="2" fontId="12" fillId="7" borderId="59" xfId="0" applyNumberFormat="1" applyFont="1" applyFill="1" applyBorder="1" applyAlignment="1">
      <alignment horizontal="center"/>
    </xf>
    <xf numFmtId="0" fontId="7" fillId="17" borderId="13" xfId="0" applyFont="1" applyFill="1" applyBorder="1" applyAlignment="1">
      <alignment horizontal="center"/>
    </xf>
    <xf numFmtId="0" fontId="7" fillId="17" borderId="14" xfId="0" applyFont="1" applyFill="1" applyBorder="1" applyAlignment="1">
      <alignment horizontal="center"/>
    </xf>
    <xf numFmtId="0" fontId="18" fillId="0" borderId="5" xfId="0" applyFont="1" applyBorder="1" applyAlignment="1">
      <alignment horizontal="center"/>
    </xf>
    <xf numFmtId="0" fontId="18" fillId="0" borderId="2" xfId="0" applyFont="1" applyBorder="1" applyAlignment="1">
      <alignment horizontal="center"/>
    </xf>
    <xf numFmtId="0" fontId="18" fillId="0" borderId="7" xfId="0" applyFont="1" applyBorder="1" applyAlignment="1">
      <alignment horizontal="center"/>
    </xf>
    <xf numFmtId="0" fontId="10" fillId="0" borderId="5" xfId="0" applyFont="1" applyBorder="1" applyAlignment="1">
      <alignment horizontal="center" vertical="top" wrapText="1"/>
    </xf>
    <xf numFmtId="0" fontId="10" fillId="0" borderId="2" xfId="0" applyFont="1" applyBorder="1" applyAlignment="1">
      <alignment horizontal="center" vertical="top" wrapText="1"/>
    </xf>
    <xf numFmtId="0" fontId="10" fillId="0" borderId="7" xfId="0" applyFont="1" applyBorder="1" applyAlignment="1">
      <alignment horizontal="center" vertical="top" wrapText="1"/>
    </xf>
    <xf numFmtId="0" fontId="10" fillId="0" borderId="8" xfId="0" applyFont="1" applyBorder="1" applyAlignment="1">
      <alignment horizontal="center" vertical="top" wrapText="1"/>
    </xf>
    <xf numFmtId="0" fontId="10" fillId="0" borderId="0" xfId="0" applyFont="1" applyAlignment="1">
      <alignment horizontal="center" vertical="top" wrapText="1"/>
    </xf>
    <xf numFmtId="0" fontId="10" fillId="0" borderId="9" xfId="0" applyFont="1" applyBorder="1" applyAlignment="1">
      <alignment horizontal="center" vertical="top" wrapText="1"/>
    </xf>
    <xf numFmtId="0" fontId="10" fillId="0" borderId="6" xfId="0" applyFont="1" applyBorder="1" applyAlignment="1">
      <alignment horizontal="center" vertical="top" wrapText="1"/>
    </xf>
    <xf numFmtId="0" fontId="10" fillId="0" borderId="3" xfId="0" applyFont="1" applyBorder="1" applyAlignment="1">
      <alignment horizontal="center" vertical="top" wrapText="1"/>
    </xf>
    <xf numFmtId="0" fontId="10" fillId="0" borderId="4" xfId="0" applyFont="1" applyBorder="1" applyAlignment="1">
      <alignment horizontal="center" vertical="top" wrapText="1"/>
    </xf>
    <xf numFmtId="2" fontId="12" fillId="7" borderId="13" xfId="0" applyNumberFormat="1" applyFont="1" applyFill="1" applyBorder="1" applyAlignment="1">
      <alignment horizontal="center"/>
    </xf>
    <xf numFmtId="2" fontId="12" fillId="7" borderId="15" xfId="0" applyNumberFormat="1" applyFont="1" applyFill="1" applyBorder="1" applyAlignment="1">
      <alignment horizontal="center"/>
    </xf>
    <xf numFmtId="2" fontId="12" fillId="7" borderId="14" xfId="0" applyNumberFormat="1" applyFont="1" applyFill="1" applyBorder="1" applyAlignment="1">
      <alignment horizontal="center"/>
    </xf>
    <xf numFmtId="0" fontId="12" fillId="13" borderId="13" xfId="0" applyFont="1" applyFill="1" applyBorder="1" applyAlignment="1">
      <alignment horizontal="center"/>
    </xf>
    <xf numFmtId="0" fontId="12" fillId="13" borderId="15" xfId="0" applyFont="1" applyFill="1" applyBorder="1" applyAlignment="1">
      <alignment horizontal="center"/>
    </xf>
    <xf numFmtId="0" fontId="12" fillId="13" borderId="14" xfId="0" applyFont="1" applyFill="1" applyBorder="1" applyAlignment="1">
      <alignment horizontal="center"/>
    </xf>
    <xf numFmtId="0" fontId="4" fillId="0" borderId="42" xfId="0" applyFont="1" applyBorder="1" applyAlignment="1">
      <alignment horizontal="center"/>
    </xf>
    <xf numFmtId="0" fontId="4" fillId="0" borderId="39" xfId="0" applyFont="1" applyBorder="1" applyAlignment="1">
      <alignment horizontal="center"/>
    </xf>
    <xf numFmtId="0" fontId="7" fillId="11" borderId="51" xfId="0" applyFont="1" applyFill="1" applyBorder="1" applyAlignment="1">
      <alignment horizontal="center"/>
    </xf>
    <xf numFmtId="0" fontId="7" fillId="5" borderId="10" xfId="0" applyFont="1" applyFill="1" applyBorder="1" applyAlignment="1">
      <alignment horizontal="center"/>
    </xf>
    <xf numFmtId="0" fontId="7" fillId="5" borderId="23" xfId="0" applyFont="1" applyFill="1" applyBorder="1" applyAlignment="1">
      <alignment horizontal="center"/>
    </xf>
    <xf numFmtId="0" fontId="7" fillId="3" borderId="58" xfId="0" applyFont="1" applyFill="1" applyBorder="1" applyAlignment="1">
      <alignment horizontal="center"/>
    </xf>
    <xf numFmtId="0" fontId="7" fillId="12" borderId="61" xfId="0" applyFont="1" applyFill="1" applyBorder="1" applyAlignment="1">
      <alignment horizontal="center"/>
    </xf>
    <xf numFmtId="0" fontId="7" fillId="12" borderId="26" xfId="0" applyFont="1" applyFill="1" applyBorder="1" applyAlignment="1">
      <alignment horizontal="center"/>
    </xf>
    <xf numFmtId="0" fontId="23" fillId="17" borderId="13" xfId="4" applyFont="1" applyFill="1" applyBorder="1" applyAlignment="1">
      <alignment horizontal="center"/>
    </xf>
    <xf numFmtId="0" fontId="23" fillId="17" borderId="15" xfId="4" applyFont="1" applyFill="1" applyBorder="1" applyAlignment="1">
      <alignment horizontal="center"/>
    </xf>
    <xf numFmtId="0" fontId="23" fillId="17" borderId="14" xfId="4" applyFont="1" applyFill="1" applyBorder="1" applyAlignment="1">
      <alignment horizontal="center"/>
    </xf>
    <xf numFmtId="0" fontId="7" fillId="0" borderId="10" xfId="0" applyFont="1" applyBorder="1" applyAlignment="1">
      <alignment horizontal="left"/>
    </xf>
    <xf numFmtId="0" fontId="7" fillId="0" borderId="12" xfId="0" applyFont="1" applyBorder="1" applyAlignment="1">
      <alignment horizontal="left"/>
    </xf>
    <xf numFmtId="0" fontId="23" fillId="13" borderId="42" xfId="0" applyFont="1" applyFill="1" applyBorder="1" applyAlignment="1">
      <alignment horizontal="center"/>
    </xf>
    <xf numFmtId="0" fontId="23" fillId="13" borderId="19" xfId="0" applyFont="1" applyFill="1" applyBorder="1" applyAlignment="1">
      <alignment horizontal="center"/>
    </xf>
    <xf numFmtId="0" fontId="23" fillId="13" borderId="21" xfId="0" applyFont="1" applyFill="1" applyBorder="1" applyAlignment="1">
      <alignment horizontal="center"/>
    </xf>
    <xf numFmtId="2" fontId="4" fillId="7" borderId="24" xfId="0" applyNumberFormat="1" applyFont="1" applyFill="1" applyBorder="1" applyAlignment="1">
      <alignment horizontal="center"/>
    </xf>
    <xf numFmtId="2" fontId="4" fillId="7" borderId="25" xfId="0" applyNumberFormat="1" applyFont="1" applyFill="1" applyBorder="1" applyAlignment="1">
      <alignment horizontal="center"/>
    </xf>
    <xf numFmtId="2" fontId="4" fillId="7" borderId="26" xfId="0" applyNumberFormat="1" applyFont="1" applyFill="1" applyBorder="1" applyAlignment="1">
      <alignment horizontal="center"/>
    </xf>
    <xf numFmtId="0" fontId="12" fillId="7" borderId="13" xfId="4" applyFont="1" applyFill="1" applyBorder="1" applyAlignment="1">
      <alignment horizontal="left"/>
    </xf>
    <xf numFmtId="0" fontId="12" fillId="7" borderId="15" xfId="4" applyFont="1" applyFill="1" applyBorder="1" applyAlignment="1">
      <alignment horizontal="left"/>
    </xf>
    <xf numFmtId="0" fontId="12" fillId="7" borderId="14" xfId="4" applyFont="1" applyFill="1" applyBorder="1" applyAlignment="1">
      <alignment horizontal="left"/>
    </xf>
    <xf numFmtId="0" fontId="12" fillId="22" borderId="13" xfId="4" applyFont="1" applyFill="1" applyBorder="1" applyAlignment="1">
      <alignment horizontal="center"/>
    </xf>
    <xf numFmtId="0" fontId="12" fillId="22" borderId="15" xfId="4" applyFont="1" applyFill="1" applyBorder="1" applyAlignment="1">
      <alignment horizontal="center"/>
    </xf>
    <xf numFmtId="0" fontId="12" fillId="22" borderId="14" xfId="4" applyFont="1" applyFill="1" applyBorder="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 fillId="0" borderId="19" xfId="0" applyFont="1" applyBorder="1" applyAlignment="1">
      <alignment horizontal="center"/>
    </xf>
    <xf numFmtId="0" fontId="4" fillId="0" borderId="21" xfId="0" applyFont="1" applyBorder="1" applyAlignment="1">
      <alignment horizontal="center"/>
    </xf>
    <xf numFmtId="0" fontId="7" fillId="11" borderId="11" xfId="0" applyFont="1" applyFill="1" applyBorder="1" applyAlignment="1">
      <alignment horizontal="center"/>
    </xf>
    <xf numFmtId="0" fontId="7" fillId="11" borderId="12" xfId="0" applyFont="1" applyFill="1" applyBorder="1" applyAlignment="1">
      <alignment horizontal="center"/>
    </xf>
    <xf numFmtId="0" fontId="7" fillId="3" borderId="64" xfId="0" applyFont="1" applyFill="1" applyBorder="1" applyAlignment="1">
      <alignment horizontal="center"/>
    </xf>
    <xf numFmtId="0" fontId="7" fillId="3" borderId="44" xfId="0" applyFont="1" applyFill="1" applyBorder="1" applyAlignment="1">
      <alignment horizontal="center"/>
    </xf>
    <xf numFmtId="0" fontId="7" fillId="3" borderId="56" xfId="0" applyFont="1" applyFill="1" applyBorder="1" applyAlignment="1">
      <alignment horizontal="center"/>
    </xf>
    <xf numFmtId="0" fontId="7" fillId="5" borderId="11" xfId="0" applyFont="1" applyFill="1" applyBorder="1" applyAlignment="1">
      <alignment horizontal="center"/>
    </xf>
    <xf numFmtId="0" fontId="7" fillId="5" borderId="57" xfId="0" applyFont="1" applyFill="1" applyBorder="1" applyAlignment="1">
      <alignment horizontal="center"/>
    </xf>
    <xf numFmtId="0" fontId="7" fillId="12" borderId="59" xfId="0" applyFont="1" applyFill="1" applyBorder="1" applyAlignment="1">
      <alignment horizontal="center"/>
    </xf>
    <xf numFmtId="0" fontId="7" fillId="12" borderId="62" xfId="0" applyFont="1" applyFill="1" applyBorder="1" applyAlignment="1">
      <alignment horizontal="center"/>
    </xf>
    <xf numFmtId="0" fontId="12" fillId="11" borderId="13" xfId="4" applyFont="1" applyFill="1" applyBorder="1" applyAlignment="1">
      <alignment horizontal="left" vertical="center" wrapText="1"/>
    </xf>
    <xf numFmtId="0" fontId="12" fillId="11" borderId="15" xfId="4" applyFont="1" applyFill="1" applyBorder="1" applyAlignment="1">
      <alignment horizontal="left" vertical="center" wrapText="1"/>
    </xf>
    <xf numFmtId="0" fontId="12" fillId="11" borderId="14" xfId="4" applyFont="1" applyFill="1" applyBorder="1" applyAlignment="1">
      <alignment horizontal="left" vertical="center" wrapText="1"/>
    </xf>
    <xf numFmtId="0" fontId="43" fillId="0" borderId="5" xfId="4" applyFont="1" applyBorder="1" applyAlignment="1">
      <alignment horizontal="center" vertical="center" wrapText="1"/>
    </xf>
    <xf numFmtId="0" fontId="43" fillId="0" borderId="7" xfId="4" applyFont="1" applyBorder="1" applyAlignment="1">
      <alignment horizontal="center" vertical="center" wrapText="1"/>
    </xf>
    <xf numFmtId="0" fontId="42" fillId="5" borderId="13" xfId="4" applyFont="1" applyFill="1" applyBorder="1" applyAlignment="1">
      <alignment horizontal="left" wrapText="1"/>
    </xf>
    <xf numFmtId="0" fontId="42" fillId="5" borderId="15" xfId="4" applyFont="1" applyFill="1" applyBorder="1" applyAlignment="1">
      <alignment horizontal="left" wrapText="1"/>
    </xf>
    <xf numFmtId="0" fontId="42" fillId="5" borderId="14" xfId="4" applyFont="1" applyFill="1" applyBorder="1" applyAlignment="1">
      <alignment horizontal="left" wrapText="1"/>
    </xf>
    <xf numFmtId="0" fontId="43" fillId="5" borderId="13" xfId="4" applyFont="1" applyFill="1" applyBorder="1" applyAlignment="1">
      <alignment horizontal="left" wrapText="1"/>
    </xf>
    <xf numFmtId="0" fontId="43" fillId="5" borderId="15" xfId="4" applyFont="1" applyFill="1" applyBorder="1" applyAlignment="1">
      <alignment horizontal="left" wrapText="1"/>
    </xf>
    <xf numFmtId="0" fontId="43" fillId="5" borderId="14" xfId="4" applyFont="1" applyFill="1" applyBorder="1" applyAlignment="1">
      <alignment horizontal="left" wrapText="1"/>
    </xf>
    <xf numFmtId="0" fontId="7" fillId="3" borderId="59" xfId="0" applyFont="1" applyFill="1" applyBorder="1" applyAlignment="1">
      <alignment horizontal="center"/>
    </xf>
    <xf numFmtId="0" fontId="7" fillId="3" borderId="60"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4" fillId="0" borderId="50" xfId="0" applyFont="1" applyBorder="1" applyAlignment="1">
      <alignment horizontal="center"/>
    </xf>
    <xf numFmtId="0" fontId="4" fillId="0" borderId="65" xfId="0" applyFont="1" applyBorder="1" applyAlignment="1">
      <alignment horizontal="center"/>
    </xf>
    <xf numFmtId="0" fontId="12" fillId="13" borderId="12" xfId="0" applyFont="1" applyFill="1" applyBorder="1" applyAlignment="1">
      <alignment horizontal="center"/>
    </xf>
    <xf numFmtId="0" fontId="7" fillId="0" borderId="1" xfId="0" applyFont="1" applyBorder="1" applyAlignment="1">
      <alignment horizontal="center"/>
    </xf>
    <xf numFmtId="0" fontId="12" fillId="7" borderId="13" xfId="4" applyFont="1" applyFill="1" applyBorder="1" applyAlignment="1">
      <alignment horizontal="center"/>
    </xf>
    <xf numFmtId="0" fontId="12" fillId="7" borderId="15" xfId="4" applyFont="1" applyFill="1" applyBorder="1" applyAlignment="1">
      <alignment horizontal="center"/>
    </xf>
    <xf numFmtId="0" fontId="12" fillId="7" borderId="14" xfId="4" applyFont="1" applyFill="1" applyBorder="1" applyAlignment="1">
      <alignment horizontal="center"/>
    </xf>
    <xf numFmtId="0" fontId="7" fillId="0" borderId="10" xfId="0" applyFont="1" applyBorder="1" applyAlignment="1">
      <alignment horizontal="center"/>
    </xf>
    <xf numFmtId="0" fontId="7" fillId="0" borderId="11" xfId="0" applyFont="1" applyBorder="1" applyAlignment="1">
      <alignment horizontal="center"/>
    </xf>
    <xf numFmtId="0" fontId="7" fillId="0" borderId="12" xfId="0" applyFont="1" applyBorder="1" applyAlignment="1">
      <alignment horizontal="center"/>
    </xf>
    <xf numFmtId="0" fontId="4" fillId="0" borderId="66" xfId="0" applyFont="1" applyBorder="1" applyAlignment="1">
      <alignment horizontal="center"/>
    </xf>
    <xf numFmtId="0" fontId="12" fillId="13" borderId="18" xfId="0" applyFont="1" applyFill="1" applyBorder="1" applyAlignment="1">
      <alignment horizontal="center"/>
    </xf>
    <xf numFmtId="0" fontId="7" fillId="0" borderId="18" xfId="0" applyFont="1" applyBorder="1" applyAlignment="1">
      <alignment horizontal="center"/>
    </xf>
    <xf numFmtId="0" fontId="12" fillId="13" borderId="42" xfId="0" applyFont="1" applyFill="1" applyBorder="1" applyAlignment="1">
      <alignment horizontal="center"/>
    </xf>
    <xf numFmtId="0" fontId="12" fillId="13" borderId="50" xfId="0" applyFont="1" applyFill="1" applyBorder="1" applyAlignment="1">
      <alignment horizontal="center"/>
    </xf>
    <xf numFmtId="0" fontId="7" fillId="12" borderId="55" xfId="0" applyFont="1" applyFill="1" applyBorder="1" applyAlignment="1">
      <alignment horizontal="center"/>
    </xf>
    <xf numFmtId="0" fontId="12" fillId="13" borderId="65" xfId="0" applyFont="1" applyFill="1" applyBorder="1" applyAlignment="1">
      <alignment horizontal="center"/>
    </xf>
    <xf numFmtId="0" fontId="12" fillId="13" borderId="66" xfId="0" applyFont="1" applyFill="1" applyBorder="1" applyAlignment="1">
      <alignment horizontal="center"/>
    </xf>
    <xf numFmtId="0" fontId="3" fillId="0" borderId="13" xfId="0" applyFont="1" applyBorder="1" applyAlignment="1">
      <alignment horizontal="center"/>
    </xf>
    <xf numFmtId="0" fontId="3" fillId="0" borderId="15" xfId="0" applyFont="1" applyBorder="1" applyAlignment="1">
      <alignment horizontal="center"/>
    </xf>
    <xf numFmtId="0" fontId="3" fillId="0" borderId="14" xfId="0" applyFont="1" applyBorder="1" applyAlignment="1">
      <alignment horizontal="center"/>
    </xf>
    <xf numFmtId="0" fontId="3" fillId="0" borderId="13" xfId="0" applyFont="1" applyBorder="1" applyAlignment="1">
      <alignment horizontal="left"/>
    </xf>
    <xf numFmtId="0" fontId="3" fillId="0" borderId="15" xfId="0" applyFont="1" applyBorder="1" applyAlignment="1">
      <alignment horizontal="left"/>
    </xf>
    <xf numFmtId="0" fontId="3" fillId="0" borderId="14" xfId="0" applyFont="1" applyBorder="1" applyAlignment="1">
      <alignment horizontal="left"/>
    </xf>
    <xf numFmtId="0" fontId="12" fillId="13" borderId="39" xfId="0" applyFont="1" applyFill="1" applyBorder="1" applyAlignment="1">
      <alignment horizontal="center"/>
    </xf>
    <xf numFmtId="0" fontId="0" fillId="4" borderId="18" xfId="0" applyFill="1" applyBorder="1" applyAlignment="1">
      <alignment horizontal="center"/>
    </xf>
    <xf numFmtId="0" fontId="4" fillId="17" borderId="0" xfId="0" applyFont="1" applyFill="1" applyAlignment="1">
      <alignment horizontal="center"/>
    </xf>
    <xf numFmtId="2" fontId="4" fillId="7" borderId="49" xfId="0" applyNumberFormat="1" applyFont="1" applyFill="1" applyBorder="1" applyAlignment="1">
      <alignment horizontal="center"/>
    </xf>
    <xf numFmtId="0" fontId="7" fillId="5" borderId="55" xfId="0" applyFont="1" applyFill="1" applyBorder="1" applyAlignment="1">
      <alignment horizontal="center"/>
    </xf>
    <xf numFmtId="0" fontId="7" fillId="5" borderId="44" xfId="0" applyFont="1" applyFill="1" applyBorder="1" applyAlignment="1">
      <alignment horizontal="center"/>
    </xf>
    <xf numFmtId="0" fontId="7" fillId="5" borderId="69" xfId="0" applyFont="1" applyFill="1" applyBorder="1" applyAlignment="1">
      <alignment horizontal="center"/>
    </xf>
    <xf numFmtId="0" fontId="7" fillId="12" borderId="38" xfId="0" applyFont="1" applyFill="1" applyBorder="1" applyAlignment="1">
      <alignment horizontal="center"/>
    </xf>
    <xf numFmtId="0" fontId="7" fillId="12" borderId="3" xfId="0" applyFont="1" applyFill="1" applyBorder="1" applyAlignment="1">
      <alignment horizontal="center"/>
    </xf>
    <xf numFmtId="0" fontId="7" fillId="12" borderId="4" xfId="0" applyFont="1" applyFill="1" applyBorder="1" applyAlignment="1">
      <alignment horizontal="center"/>
    </xf>
    <xf numFmtId="0" fontId="3" fillId="20" borderId="13" xfId="0" applyFont="1" applyFill="1" applyBorder="1" applyAlignment="1">
      <alignment horizontal="center"/>
    </xf>
    <xf numFmtId="0" fontId="3" fillId="20" borderId="15" xfId="0" applyFont="1" applyFill="1" applyBorder="1" applyAlignment="1">
      <alignment horizontal="center"/>
    </xf>
    <xf numFmtId="0" fontId="0" fillId="20" borderId="15" xfId="0" applyFill="1" applyBorder="1" applyAlignment="1">
      <alignment horizontal="center"/>
    </xf>
    <xf numFmtId="0" fontId="0" fillId="20" borderId="14" xfId="0" applyFill="1" applyBorder="1" applyAlignment="1">
      <alignment horizontal="center"/>
    </xf>
    <xf numFmtId="2" fontId="4" fillId="7" borderId="58" xfId="0" applyNumberFormat="1" applyFont="1" applyFill="1" applyBorder="1" applyAlignment="1">
      <alignment horizontal="center"/>
    </xf>
    <xf numFmtId="2" fontId="4" fillId="7" borderId="59" xfId="0" applyNumberFormat="1" applyFont="1" applyFill="1" applyBorder="1" applyAlignment="1">
      <alignment horizontal="center"/>
    </xf>
    <xf numFmtId="2" fontId="4" fillId="7" borderId="62" xfId="0" applyNumberFormat="1" applyFont="1" applyFill="1" applyBorder="1" applyAlignment="1">
      <alignment horizontal="center"/>
    </xf>
    <xf numFmtId="0" fontId="46" fillId="0" borderId="0" xfId="0" applyFont="1" applyAlignment="1">
      <alignment horizontal="center"/>
    </xf>
    <xf numFmtId="0" fontId="23" fillId="0" borderId="13" xfId="0" applyFont="1" applyBorder="1" applyAlignment="1">
      <alignment horizontal="center" vertical="center"/>
    </xf>
    <xf numFmtId="0" fontId="23" fillId="0" borderId="15" xfId="0" applyFont="1" applyBorder="1" applyAlignment="1">
      <alignment horizontal="center" vertical="center"/>
    </xf>
    <xf numFmtId="0" fontId="23" fillId="0" borderId="14" xfId="0" applyFont="1" applyBorder="1" applyAlignment="1">
      <alignment horizontal="center" vertical="center"/>
    </xf>
    <xf numFmtId="0" fontId="7" fillId="0" borderId="29" xfId="0" applyFont="1" applyBorder="1" applyAlignment="1">
      <alignment horizontal="center" vertical="center"/>
    </xf>
    <xf numFmtId="0" fontId="7" fillId="0" borderId="20" xfId="0" applyFont="1" applyBorder="1" applyAlignment="1">
      <alignment horizontal="center" vertical="center"/>
    </xf>
    <xf numFmtId="0" fontId="18" fillId="0" borderId="20" xfId="0" applyFont="1" applyBorder="1" applyAlignment="1">
      <alignment horizontal="center" wrapText="1"/>
    </xf>
    <xf numFmtId="0" fontId="18" fillId="0" borderId="31" xfId="0" applyFont="1" applyBorder="1" applyAlignment="1">
      <alignment horizontal="center" wrapText="1"/>
    </xf>
    <xf numFmtId="0" fontId="18" fillId="0" borderId="37" xfId="0" applyFont="1" applyBorder="1" applyAlignment="1">
      <alignment horizontal="center" wrapText="1"/>
    </xf>
    <xf numFmtId="0" fontId="18" fillId="0" borderId="38" xfId="0" applyFont="1" applyBorder="1" applyAlignment="1">
      <alignment horizontal="center" wrapText="1"/>
    </xf>
    <xf numFmtId="0" fontId="18" fillId="0" borderId="20" xfId="0" applyFont="1" applyBorder="1" applyAlignment="1">
      <alignment horizontal="center" vertical="center"/>
    </xf>
    <xf numFmtId="0" fontId="18" fillId="0" borderId="31" xfId="0" applyFont="1" applyBorder="1" applyAlignment="1">
      <alignment horizontal="center" vertical="center"/>
    </xf>
    <xf numFmtId="0" fontId="18" fillId="0" borderId="29" xfId="0" applyFont="1" applyBorder="1" applyAlignment="1">
      <alignment horizontal="center" vertical="center"/>
    </xf>
    <xf numFmtId="0" fontId="18" fillId="0" borderId="32" xfId="0" applyFont="1" applyBorder="1" applyAlignment="1">
      <alignment horizontal="center" vertical="center"/>
    </xf>
    <xf numFmtId="0" fontId="3" fillId="22" borderId="40" xfId="0" applyFont="1" applyFill="1" applyBorder="1" applyAlignment="1">
      <alignment horizontal="center"/>
    </xf>
    <xf numFmtId="0" fontId="3" fillId="22" borderId="41" xfId="0" applyFont="1" applyFill="1" applyBorder="1" applyAlignment="1">
      <alignment horizontal="center"/>
    </xf>
    <xf numFmtId="0" fontId="10" fillId="0" borderId="15" xfId="0" applyFont="1" applyBorder="1" applyAlignment="1">
      <alignment horizontal="center"/>
    </xf>
    <xf numFmtId="0" fontId="10" fillId="0" borderId="14" xfId="0" applyFont="1" applyBorder="1" applyAlignment="1">
      <alignment horizontal="center"/>
    </xf>
  </cellXfs>
  <cellStyles count="11">
    <cellStyle name="Akzent6" xfId="7" builtinId="49"/>
    <cellStyle name="Currency 2" xfId="5" xr:uid="{00000000-0005-0000-0000-000003000000}"/>
    <cellStyle name="Komma" xfId="2" builtinId="3"/>
    <cellStyle name="Link" xfId="8" builtinId="8"/>
    <cellStyle name="Normal 2" xfId="4" xr:uid="{00000000-0005-0000-0000-000006000000}"/>
    <cellStyle name="Normal 3" xfId="6" xr:uid="{00000000-0005-0000-0000-000007000000}"/>
    <cellStyle name="Normal 3 2" xfId="10" xr:uid="{00000000-0005-0000-0000-000008000000}"/>
    <cellStyle name="Prozent" xfId="3" builtinId="5"/>
    <cellStyle name="Standard" xfId="0" builtinId="0"/>
    <cellStyle name="Währung" xfId="9" builtinId="4"/>
    <cellStyle name="Zeilenebene_1" xfId="1" builtinId="1" iLevel="0"/>
  </cellStyles>
  <dxfs count="665">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strike val="0"/>
        <outline val="0"/>
        <shadow val="0"/>
        <u val="none"/>
        <vertAlign val="baseline"/>
        <sz val="12"/>
        <color auto="1"/>
        <name val="Arial"/>
        <scheme val="none"/>
      </font>
    </dxf>
    <dxf>
      <font>
        <b val="0"/>
        <i val="0"/>
        <strike val="0"/>
        <condense val="0"/>
        <extend val="0"/>
        <outline val="0"/>
        <shadow val="0"/>
        <u val="none"/>
        <vertAlign val="baseline"/>
        <sz val="12"/>
        <color auto="1"/>
        <name val="Arial"/>
        <scheme val="none"/>
      </font>
    </dxf>
    <dxf>
      <font>
        <b val="0"/>
        <i val="0"/>
        <strike val="0"/>
        <condense val="0"/>
        <extend val="0"/>
        <outline val="0"/>
        <shadow val="0"/>
        <u val="none"/>
        <vertAlign val="baseline"/>
        <sz val="12"/>
        <color auto="1"/>
        <name val="Arial"/>
        <scheme val="none"/>
      </font>
    </dxf>
    <dxf>
      <font>
        <b val="0"/>
        <i val="0"/>
        <strike val="0"/>
        <condense val="0"/>
        <extend val="0"/>
        <outline val="0"/>
        <shadow val="0"/>
        <u val="none"/>
        <vertAlign val="baseline"/>
        <sz val="12"/>
        <color auto="1"/>
        <name val="Arial"/>
        <scheme val="none"/>
      </font>
    </dxf>
    <dxf>
      <numFmt numFmtId="4" formatCode="#,##0.00"/>
    </dxf>
    <dxf>
      <numFmt numFmtId="185" formatCode="&quot;$&quot;#,##0"/>
    </dxf>
    <dxf>
      <font>
        <color theme="0" tint="-0.14996795556505021"/>
      </font>
      <fill>
        <patternFill>
          <bgColor theme="0" tint="-0.14996795556505021"/>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rgb="FF00B050"/>
        </patternFill>
      </fill>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CC99FF"/>
        </patternFill>
      </fill>
      <border>
        <start style="thin">
          <color auto="1"/>
        </start>
        <end style="thin">
          <color auto="1"/>
        </end>
        <top style="thin">
          <color auto="1"/>
        </top>
        <bottom style="thin">
          <color auto="1"/>
        </bottom>
        <vertical/>
        <horizontal/>
      </border>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FF0000"/>
        </patternFill>
      </fill>
      <border>
        <start style="thin">
          <color auto="1"/>
        </start>
        <end style="thin">
          <color auto="1"/>
        </end>
        <top style="thin">
          <color auto="1"/>
        </top>
        <bottom style="thin">
          <color auto="1"/>
        </bottom>
        <vertical/>
        <horizontal/>
      </border>
    </dxf>
    <dxf>
      <fill>
        <patternFill>
          <bgColor rgb="FFFF0000"/>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CC99FF"/>
        </patternFill>
      </fill>
      <border>
        <start style="thin">
          <color auto="1"/>
        </start>
        <end style="thin">
          <color auto="1"/>
        </end>
        <top style="thin">
          <color auto="1"/>
        </top>
        <bottom style="thin">
          <color auto="1"/>
        </bottom>
        <vertical/>
        <horizontal/>
      </border>
    </dxf>
    <dxf>
      <fill>
        <patternFill>
          <bgColor theme="6" tint="0.39994506668294322"/>
        </patternFill>
      </fill>
      <border>
        <start style="thin">
          <color auto="1"/>
        </start>
        <end style="thin">
          <color auto="1"/>
        </end>
        <top style="thin">
          <color auto="1"/>
        </top>
        <bottom style="thin">
          <color auto="1"/>
        </bottom>
        <vertical/>
        <horizontal/>
      </border>
    </dxf>
    <dxf>
      <fill>
        <patternFill>
          <bgColor rgb="FF00B050"/>
        </patternFill>
      </fill>
    </dxf>
    <dxf>
      <fill>
        <patternFill>
          <bgColor rgb="FF00B050"/>
        </patternFill>
      </fill>
    </dxf>
    <dxf>
      <font>
        <b/>
        <i val="0"/>
        <strike val="0"/>
        <color rgb="FF00B050"/>
      </font>
    </dxf>
    <dxf>
      <font>
        <b/>
        <i val="0"/>
        <color rgb="FFFF0000"/>
      </font>
    </dxf>
    <dxf>
      <font>
        <b/>
        <i val="0"/>
        <strike val="0"/>
        <color rgb="FF00B050"/>
      </font>
    </dxf>
    <dxf>
      <font>
        <b/>
        <i val="0"/>
        <color rgb="FFFFC000"/>
      </font>
    </dxf>
    <dxf>
      <fill>
        <patternFill>
          <bgColor rgb="FFFF0000"/>
        </patternFill>
      </fill>
    </dxf>
    <dxf>
      <numFmt numFmtId="184" formatCode="&quot;$&quot;#,##0.00"/>
    </dxf>
    <dxf>
      <numFmt numFmtId="191" formatCode="0.000E+00"/>
    </dxf>
    <dxf>
      <numFmt numFmtId="184" formatCode="&quot;$&quot;#,##0.00"/>
    </dxf>
    <dxf>
      <numFmt numFmtId="4" formatCode="#,##0.00"/>
    </dxf>
    <dxf>
      <numFmt numFmtId="184" formatCode="&quot;$&quot;#,##0.00"/>
    </dxf>
    <dxf>
      <numFmt numFmtId="4" formatCode="#,##0.00"/>
    </dxf>
    <dxf>
      <numFmt numFmtId="184" formatCode="&quot;$&quot;#,##0.00"/>
    </dxf>
    <dxf>
      <numFmt numFmtId="4" formatCode="#,##0.00"/>
    </dxf>
    <dxf>
      <numFmt numFmtId="184" formatCode="&quot;$&quot;#,##0.00"/>
    </dxf>
    <dxf>
      <numFmt numFmtId="4" formatCode="#,##0.00"/>
    </dxf>
    <dxf>
      <numFmt numFmtId="184" formatCode="&quot;$&quot;#,##0.00"/>
    </dxf>
    <dxf>
      <numFmt numFmtId="4" formatCode="#,##0.00"/>
    </dxf>
    <dxf>
      <numFmt numFmtId="184" formatCode="&quot;$&quot;#,##0.00"/>
    </dxf>
    <dxf>
      <numFmt numFmtId="4" formatCode="#,##0.00"/>
    </dxf>
    <dxf>
      <numFmt numFmtId="184" formatCode="&quot;$&quot;#,##0.00"/>
    </dxf>
    <dxf>
      <numFmt numFmtId="4" formatCode="#,##0.00"/>
    </dxf>
    <dxf>
      <numFmt numFmtId="184" formatCode="&quot;$&quot;#,##0.00"/>
    </dxf>
    <dxf>
      <numFmt numFmtId="4" formatCode="#,##0.00"/>
    </dxf>
    <dxf>
      <fill>
        <patternFill>
          <bgColor rgb="FFFF0000"/>
        </patternFill>
      </fill>
    </dxf>
    <dxf>
      <font>
        <color theme="0" tint="-0.14996795556505021"/>
      </font>
      <fill>
        <patternFill patternType="solid">
          <bgColor theme="0" tint="-0.14996795556505021"/>
        </patternFill>
      </fill>
      <border>
        <start/>
        <end/>
        <top style="thin">
          <color auto="1"/>
        </top>
        <bottom/>
      </border>
    </dxf>
    <dxf>
      <font>
        <color theme="0" tint="-0.14996795556505021"/>
      </font>
      <fill>
        <patternFill patternType="solid">
          <bgColor theme="0" tint="-0.14996795556505021"/>
        </patternFill>
      </fill>
      <border>
        <start/>
        <end/>
        <top style="thin">
          <color auto="1"/>
        </top>
        <bottom style="thin">
          <color auto="1"/>
        </bottom>
      </border>
    </dxf>
    <dxf>
      <font>
        <b/>
        <i val="0"/>
        <strike val="0"/>
        <color rgb="FF00B050"/>
      </font>
    </dxf>
    <dxf>
      <font>
        <b/>
        <i val="0"/>
        <color rgb="FFFFC000"/>
      </font>
    </dxf>
    <dxf>
      <fill>
        <patternFill>
          <bgColor theme="9" tint="0.59996337778862885"/>
        </patternFill>
      </fill>
    </dxf>
    <dxf>
      <fill>
        <patternFill>
          <bgColor theme="7" tint="0.79998168889431442"/>
        </patternFill>
      </fill>
    </dxf>
    <dxf>
      <font>
        <b/>
        <i val="0"/>
        <strike val="0"/>
        <color rgb="FF00B050"/>
      </font>
    </dxf>
    <dxf>
      <font>
        <b/>
        <i val="0"/>
        <color rgb="FFFF0000"/>
      </font>
    </dxf>
    <dxf>
      <font>
        <strike val="0"/>
        <color theme="0" tint="-0.24994659260841701"/>
      </font>
      <fill>
        <patternFill>
          <bgColor theme="0" tint="-0.24994659260841701"/>
        </patternFill>
      </fill>
      <border>
        <start/>
        <end/>
        <top/>
        <bottom/>
        <vertical/>
        <horizontal/>
      </border>
    </dxf>
    <dxf>
      <font>
        <b/>
        <i val="0"/>
        <strike val="0"/>
        <color rgb="FF00B050"/>
      </font>
    </dxf>
    <dxf>
      <font>
        <b/>
        <i val="0"/>
        <color rgb="FFFF0000"/>
      </font>
    </dxf>
    <dxf>
      <font>
        <b/>
        <i val="0"/>
        <strike val="0"/>
        <color rgb="FF00B050"/>
      </font>
    </dxf>
    <dxf>
      <font>
        <b/>
        <i val="0"/>
        <color rgb="FFFFC000"/>
      </font>
    </dxf>
    <dxf>
      <font>
        <color theme="0" tint="-0.14996795556505021"/>
      </font>
      <fill>
        <patternFill patternType="solid">
          <bgColor theme="0" tint="-0.14996795556505021"/>
        </patternFill>
      </fill>
      <border>
        <start/>
        <end/>
        <top/>
        <bottom/>
      </border>
    </dxf>
    <dxf>
      <font>
        <color theme="0"/>
      </font>
      <fill>
        <patternFill patternType="none">
          <bgColor auto="1"/>
        </patternFill>
      </fill>
      <border>
        <start/>
        <end/>
        <top style="thin">
          <color auto="1"/>
        </top>
        <bottom/>
        <vertical/>
        <horizontal/>
      </border>
    </dxf>
    <dxf>
      <font>
        <color rgb="FF66FFFF"/>
      </font>
    </dxf>
    <dxf>
      <font>
        <color theme="0"/>
      </font>
      <fill>
        <patternFill patternType="none">
          <bgColor auto="1"/>
        </patternFill>
      </fill>
    </dxf>
    <dxf>
      <font>
        <b/>
        <i val="0"/>
        <color rgb="FF00B050"/>
      </font>
    </dxf>
    <dxf>
      <font>
        <b/>
        <i val="0"/>
        <color rgb="FF00B050"/>
      </font>
    </dxf>
    <dxf>
      <font>
        <b/>
        <i val="0"/>
        <color rgb="FFFF9900"/>
      </font>
    </dxf>
    <dxf>
      <font>
        <b/>
        <i val="0"/>
        <color rgb="FFC00000"/>
      </font>
    </dxf>
    <dxf>
      <font>
        <color rgb="FF00B050"/>
      </font>
    </dxf>
    <dxf>
      <font>
        <color rgb="FFC0000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99"/>
      <color rgb="FFCC99FF"/>
      <color rgb="FF33CCFF"/>
      <color rgb="FFFF9900"/>
      <color rgb="FFFFFFF3"/>
      <color rgb="FF66FFFF"/>
      <color rgb="FFFFFFE5"/>
      <color rgb="FFFFFFCC"/>
      <color rgb="FF0000FF"/>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theme" Target="theme/theme1.xml"/><Relationship Id="rId3" Type="http://purl.oclc.org/ooxml/officeDocument/relationships/worksheet" Target="worksheets/sheet3.xml"/><Relationship Id="rId21" Type="http://purl.oclc.org/ooxml/officeDocument/relationships/customXml" Target="../customXml/item1.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customXml" Target="../customXml/item3.xml"/><Relationship Id="rId10" Type="http://purl.oclc.org/ooxml/officeDocument/relationships/worksheet" Target="worksheets/sheet10.xml"/><Relationship Id="rId19" Type="http://purl.oclc.org/ooxml/officeDocument/relationships/styles" Target="styles.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customXml" Target="../customXml/item2.xml"/></Relationships>
</file>

<file path=xl/charts/_rels/chart1.xml.rels><?xml version="1.0" encoding="UTF-8" standalone="yes"?>
<Relationships xmlns="http://schemas.openxmlformats.org/package/2006/relationships"><Relationship Id="rId3" Type="http://purl.oclc.org/ooxml/officeDocument/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purl.oclc.org/ooxml/officeDocument/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1" Type="http://purl.oclc.org/ooxml/officeDocument/relationships/chartUserShapes" Target="../drawings/drawing12.xml"/></Relationships>
</file>

<file path=xl/charts/_rels/chart7.xml.rels><?xml version="1.0" encoding="UTF-8" standalone="yes"?>
<Relationships xmlns="http://schemas.openxmlformats.org/package/2006/relationships"><Relationship Id="rId1" Type="http://purl.oclc.org/ooxml/officeDocument/relationships/chartUserShapes" Target="../drawings/drawing13.xml"/></Relationships>
</file>

<file path=xl/charts/_rels/chart8.xml.rels><?xml version="1.0" encoding="UTF-8" standalone="yes"?>
<Relationships xmlns="http://schemas.openxmlformats.org/package/2006/relationships"><Relationship Id="rId1" Type="http://purl.oclc.org/ooxml/officeDocument/relationships/chartUserShapes" Target="../drawings/drawing14.xml"/></Relationships>
</file>

<file path=xl/charts/_rels/chart11.xml.rels><?xml version="1.0" encoding="UTF-8" standalone="yes"?>
<Relationships xmlns="http://schemas.openxmlformats.org/package/2006/relationships"><Relationship Id="rId1" Type="http://purl.oclc.org/ooxml/officeDocument/relationships/chartUserShapes" Target="../drawings/drawing15.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61692377965657"/>
          <c:y val="0.14984564098631947"/>
          <c:w val="0.70751250488326412"/>
          <c:h val="0.66149718255644341"/>
        </c:manualLayout>
      </c:layout>
      <c:scatterChart>
        <c:scatterStyle val="lineMarker"/>
        <c:varyColors val="0"/>
        <c:ser>
          <c:idx val="0"/>
          <c:order val="0"/>
          <c:tx>
            <c:strRef>
              <c:f>Dashboard!$C$147</c:f>
              <c:strCache>
                <c:ptCount val="1"/>
                <c:pt idx="0">
                  <c:v>Positive electrode thickness, µm</c:v>
                </c:pt>
              </c:strCache>
            </c:strRef>
          </c:tx>
          <c:spPr>
            <a:ln w="25400" cap="rnd">
              <a:noFill/>
              <a:round/>
            </a:ln>
            <a:effectLst/>
          </c:spPr>
          <c:marker>
            <c:symbol val="circle"/>
            <c:size val="16"/>
            <c:spPr>
              <a:solidFill>
                <a:schemeClr val="accent1"/>
              </a:solidFill>
              <a:ln w="12700">
                <a:solidFill>
                  <a:schemeClr val="tx1"/>
                </a:solidFill>
              </a:ln>
              <a:effectLst/>
            </c:spPr>
          </c:marker>
          <c:xVal>
            <c:numRef>
              <c:f>Dashboard!$D$146:$J$146</c:f>
              <c:numCache>
                <c:formatCode>#,##0</c:formatCode>
                <c:ptCount val="7"/>
                <c:pt idx="0">
                  <c:v>#N/A</c:v>
                </c:pt>
                <c:pt idx="1">
                  <c:v>#N/A</c:v>
                </c:pt>
                <c:pt idx="2">
                  <c:v>#N/A</c:v>
                </c:pt>
                <c:pt idx="3">
                  <c:v>#N/A</c:v>
                </c:pt>
                <c:pt idx="4">
                  <c:v>#N/A</c:v>
                </c:pt>
                <c:pt idx="5">
                  <c:v>#N/A</c:v>
                </c:pt>
                <c:pt idx="6">
                  <c:v>#N/A</c:v>
                </c:pt>
              </c:numCache>
            </c:numRef>
          </c:xVal>
          <c:yVal>
            <c:numRef>
              <c:f>Dashboard!$D$147:$J$147</c:f>
              <c:numCache>
                <c:formatCode>#,##0</c:formatCode>
                <c:ptCount val="7"/>
                <c:pt idx="0">
                  <c:v>1</c:v>
                </c:pt>
                <c:pt idx="1">
                  <c:v>1</c:v>
                </c:pt>
                <c:pt idx="2">
                  <c:v>1</c:v>
                </c:pt>
                <c:pt idx="3">
                  <c:v>1</c:v>
                </c:pt>
                <c:pt idx="4">
                  <c:v>1</c:v>
                </c:pt>
                <c:pt idx="5">
                  <c:v>1</c:v>
                </c:pt>
                <c:pt idx="6">
                  <c:v>1</c:v>
                </c:pt>
              </c:numCache>
            </c:numRef>
          </c:yVal>
          <c:smooth val="0"/>
          <c:extLst>
            <c:ext xmlns:c16="http://schemas.microsoft.com/office/drawing/2014/chart" uri="{C3380CC4-5D6E-409C-BE32-E72D297353CC}">
              <c16:uniqueId val="{00000000-8C32-4417-A6A2-1CF7A728E48B}"/>
            </c:ext>
          </c:extLst>
        </c:ser>
        <c:dLbls>
          <c:showLegendKey val="0"/>
          <c:showVal val="0"/>
          <c:showCatName val="0"/>
          <c:showSerName val="0"/>
          <c:showPercent val="0"/>
          <c:showBubbleSize val="0"/>
        </c:dLbls>
        <c:axId val="640154240"/>
        <c:axId val="640154568"/>
      </c:scatterChart>
      <c:scatterChart>
        <c:scatterStyle val="lineMarker"/>
        <c:varyColors val="0"/>
        <c:ser>
          <c:idx val="1"/>
          <c:order val="1"/>
          <c:tx>
            <c:strRef>
              <c:f>Dashboard!$C$148</c:f>
              <c:strCache>
                <c:ptCount val="1"/>
                <c:pt idx="0">
                  <c:v>Cell cost, $/kWh</c:v>
                </c:pt>
              </c:strCache>
            </c:strRef>
          </c:tx>
          <c:spPr>
            <a:ln w="25400" cap="rnd">
              <a:noFill/>
              <a:round/>
            </a:ln>
            <a:effectLst/>
          </c:spPr>
          <c:marker>
            <c:symbol val="circle"/>
            <c:size val="16"/>
            <c:spPr>
              <a:solidFill>
                <a:srgbClr val="C00000"/>
              </a:solidFill>
              <a:ln w="9525">
                <a:solidFill>
                  <a:schemeClr val="tx1"/>
                </a:solidFill>
              </a:ln>
              <a:effectLst/>
            </c:spPr>
          </c:marker>
          <c:xVal>
            <c:numRef>
              <c:f>Dashboard!$D$146:$J$146</c:f>
              <c:numCache>
                <c:formatCode>#,##0</c:formatCode>
                <c:ptCount val="7"/>
                <c:pt idx="0">
                  <c:v>#N/A</c:v>
                </c:pt>
                <c:pt idx="1">
                  <c:v>#N/A</c:v>
                </c:pt>
                <c:pt idx="2">
                  <c:v>#N/A</c:v>
                </c:pt>
                <c:pt idx="3">
                  <c:v>#N/A</c:v>
                </c:pt>
                <c:pt idx="4">
                  <c:v>#N/A</c:v>
                </c:pt>
                <c:pt idx="5">
                  <c:v>#N/A</c:v>
                </c:pt>
                <c:pt idx="6">
                  <c:v>#N/A</c:v>
                </c:pt>
              </c:numCache>
            </c:numRef>
          </c:xVal>
          <c:yVal>
            <c:numRef>
              <c:f>Dashboard!$D$148:$J$148</c:f>
              <c:numCache>
                <c:formatCode>#,##0</c:formatCode>
                <c:ptCount val="7"/>
                <c:pt idx="0">
                  <c:v>6106102.4061256442</c:v>
                </c:pt>
                <c:pt idx="1">
                  <c:v>215138.74204447758</c:v>
                </c:pt>
                <c:pt idx="2">
                  <c:v>2421.2474135769485</c:v>
                </c:pt>
                <c:pt idx="3">
                  <c:v>2421.2473746763962</c:v>
                </c:pt>
                <c:pt idx="4">
                  <c:v>2421.247351336066</c:v>
                </c:pt>
                <c:pt idx="5">
                  <c:v>2421.2473357758454</c:v>
                </c:pt>
                <c:pt idx="6">
                  <c:v>2421.2473246614027</c:v>
                </c:pt>
              </c:numCache>
            </c:numRef>
          </c:yVal>
          <c:smooth val="0"/>
          <c:extLst>
            <c:ext xmlns:c16="http://schemas.microsoft.com/office/drawing/2014/chart" uri="{C3380CC4-5D6E-409C-BE32-E72D297353CC}">
              <c16:uniqueId val="{00000001-8C32-4417-A6A2-1CF7A728E48B}"/>
            </c:ext>
          </c:extLst>
        </c:ser>
        <c:dLbls>
          <c:showLegendKey val="0"/>
          <c:showVal val="0"/>
          <c:showCatName val="0"/>
          <c:showSerName val="0"/>
          <c:showPercent val="0"/>
          <c:showBubbleSize val="0"/>
        </c:dLbls>
        <c:axId val="564718496"/>
        <c:axId val="564729320"/>
      </c:scatterChart>
      <c:valAx>
        <c:axId val="640154240"/>
        <c:scaling>
          <c:orientation val="minMax"/>
        </c:scaling>
        <c:delete val="0"/>
        <c:axPos val="b"/>
        <c:majorGridlines>
          <c:spPr>
            <a:ln w="9525" cap="flat" cmpd="sng" algn="ctr">
              <a:solidFill>
                <a:schemeClr val="tx1">
                  <a:lumMod val="15%"/>
                  <a:lumOff val="85%"/>
                </a:schemeClr>
              </a:solidFill>
              <a:round/>
            </a:ln>
            <a:effectLst/>
          </c:spPr>
        </c:majorGridlines>
        <c:title>
          <c:tx>
            <c:strRef>
              <c:f>Dashboard!$D$144</c:f>
              <c:strCache>
                <c:ptCount val="1"/>
                <c:pt idx="0">
                  <c:v>Battery system rated power, kW</c:v>
                </c:pt>
              </c:strCache>
            </c:strRef>
          </c:tx>
          <c:layout>
            <c:manualLayout>
              <c:xMode val="edge"/>
              <c:yMode val="edge"/>
              <c:x val="0.3301627465346153"/>
              <c:y val="0.90801643626689599"/>
            </c:manualLayout>
          </c:layout>
          <c:overlay val="0"/>
          <c:spPr>
            <a:noFill/>
            <a:ln>
              <a:noFill/>
            </a:ln>
            <a:effectLst/>
          </c:spPr>
          <c:txPr>
            <a:bodyPr rot="0" spcFirstLastPara="1" vertOverflow="ellipsis" vert="horz" wrap="square" anchor="ctr" anchorCtr="1"/>
            <a:lstStyle/>
            <a:p>
              <a:pPr algn="ctr">
                <a:defRPr sz="2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title>
        <c:numFmt formatCode="General" sourceLinked="0"/>
        <c:majorTickMark val="out"/>
        <c:minorTickMark val="in"/>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crossAx val="640154568"/>
        <c:crossesAt val="-1"/>
        <c:crossBetween val="midCat"/>
      </c:valAx>
      <c:valAx>
        <c:axId val="640154568"/>
        <c:scaling>
          <c:orientation val="minMax"/>
        </c:scaling>
        <c:delete val="0"/>
        <c:axPos val="l"/>
        <c:majorGridlines>
          <c:spPr>
            <a:ln w="9525" cap="flat" cmpd="sng" algn="ctr">
              <a:solidFill>
                <a:schemeClr val="tx1">
                  <a:lumMod val="15%"/>
                  <a:lumOff val="85%"/>
                </a:schemeClr>
              </a:solidFill>
              <a:round/>
            </a:ln>
            <a:effectLst/>
          </c:spPr>
        </c:majorGridlines>
        <c:title>
          <c:tx>
            <c:strRef>
              <c:f>Dashboard!$F$144</c:f>
              <c:strCache>
                <c:ptCount val="1"/>
                <c:pt idx="0">
                  <c:v>Positive electrode thickness, µm</c:v>
                </c:pt>
              </c:strCache>
            </c:strRef>
          </c:tx>
          <c:layout>
            <c:manualLayout>
              <c:xMode val="edge"/>
              <c:yMode val="edge"/>
              <c:x val="3.828271247984235E-2"/>
              <c:y val="0.28479850377436139"/>
            </c:manualLayout>
          </c:layout>
          <c:overlay val="0"/>
          <c:spPr>
            <a:noFill/>
            <a:ln>
              <a:noFill/>
            </a:ln>
            <a:effectLst/>
          </c:spPr>
          <c:txPr>
            <a:bodyPr rot="-5400000" spcFirstLastPara="1" vertOverflow="ellipsis" vert="horz" wrap="square" anchor="ctr" anchorCtr="1"/>
            <a:lstStyle/>
            <a:p>
              <a:pPr>
                <a:defRPr sz="1800" b="1" i="0" u="none" strike="noStrike" kern="1200" baseline="0%">
                  <a:solidFill>
                    <a:srgbClr val="0000FF"/>
                  </a:solidFill>
                  <a:latin typeface="Times New Roman" panose="02020603050405020304" pitchFamily="18" charset="0"/>
                  <a:ea typeface="+mn-ea"/>
                  <a:cs typeface="Times New Roman" panose="02020603050405020304" pitchFamily="18" charset="0"/>
                </a:defRPr>
              </a:pPr>
              <a:endParaRPr lang="de-DE"/>
            </a:p>
          </c:txPr>
        </c:title>
        <c:numFmt formatCode="General" sourceLinked="0"/>
        <c:majorTickMark val="out"/>
        <c:minorTickMark val="in"/>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1600" b="1" i="0" u="none" strike="noStrike" kern="1200" baseline="0%">
                <a:solidFill>
                  <a:srgbClr val="0000FF"/>
                </a:solidFill>
                <a:latin typeface="Times New Roman" panose="02020603050405020304" pitchFamily="18" charset="0"/>
                <a:ea typeface="+mn-ea"/>
                <a:cs typeface="Times New Roman" panose="02020603050405020304" pitchFamily="18" charset="0"/>
              </a:defRPr>
            </a:pPr>
            <a:endParaRPr lang="de-DE"/>
          </a:p>
        </c:txPr>
        <c:crossAx val="640154240"/>
        <c:crosses val="autoZero"/>
        <c:crossBetween val="midCat"/>
      </c:valAx>
      <c:valAx>
        <c:axId val="564729320"/>
        <c:scaling>
          <c:orientation val="minMax"/>
        </c:scaling>
        <c:delete val="0"/>
        <c:axPos val="r"/>
        <c:title>
          <c:tx>
            <c:strRef>
              <c:f>Dashboard!$H$144</c:f>
              <c:strCache>
                <c:ptCount val="1"/>
                <c:pt idx="0">
                  <c:v>Cell cost, $/kWh</c:v>
                </c:pt>
              </c:strCache>
            </c:strRef>
          </c:tx>
          <c:layout>
            <c:manualLayout>
              <c:xMode val="edge"/>
              <c:yMode val="edge"/>
              <c:x val="0.90850942881311214"/>
              <c:y val="0.33189085848677363"/>
            </c:manualLayout>
          </c:layout>
          <c:overlay val="0"/>
          <c:spPr>
            <a:noFill/>
            <a:ln>
              <a:noFill/>
            </a:ln>
            <a:effectLst/>
          </c:spPr>
          <c:txPr>
            <a:bodyPr rot="-5400000" spcFirstLastPara="1" vertOverflow="ellipsis" vert="horz" wrap="square" anchor="ctr" anchorCtr="1"/>
            <a:lstStyle/>
            <a:p>
              <a:pPr>
                <a:defRPr sz="1800" b="1"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de-DE"/>
            </a:p>
          </c:txPr>
        </c:title>
        <c:numFmt formatCode="General" sourceLinked="0"/>
        <c:majorTickMark val="out"/>
        <c:minorTickMark val="none"/>
        <c:tickLblPos val="high"/>
        <c:spPr>
          <a:noFill/>
          <a:ln w="28575" cap="flat" cmpd="sng" algn="ctr">
            <a:solidFill>
              <a:sysClr val="windowText" lastClr="000000"/>
            </a:solidFill>
            <a:round/>
          </a:ln>
          <a:effectLst/>
        </c:spPr>
        <c:txPr>
          <a:bodyPr rot="-60000000" spcFirstLastPara="1" vertOverflow="ellipsis" vert="horz" wrap="square" anchor="ctr" anchorCtr="1"/>
          <a:lstStyle/>
          <a:p>
            <a:pPr>
              <a:defRPr sz="1600" b="1" i="0" u="none" strike="noStrike" kern="1200" baseline="0%">
                <a:solidFill>
                  <a:srgbClr val="FF0000"/>
                </a:solidFill>
                <a:latin typeface="Times New Roman" panose="02020603050405020304" pitchFamily="18" charset="0"/>
                <a:ea typeface="+mn-ea"/>
                <a:cs typeface="Times New Roman" panose="02020603050405020304" pitchFamily="18" charset="0"/>
              </a:defRPr>
            </a:pPr>
            <a:endParaRPr lang="de-DE"/>
          </a:p>
        </c:txPr>
        <c:crossAx val="564718496"/>
        <c:crosses val="max"/>
        <c:crossBetween val="midCat"/>
      </c:valAx>
      <c:valAx>
        <c:axId val="564718496"/>
        <c:scaling>
          <c:orientation val="minMax"/>
        </c:scaling>
        <c:delete val="1"/>
        <c:axPos val="b"/>
        <c:numFmt formatCode="#,##0" sourceLinked="1"/>
        <c:majorTickMark val="out"/>
        <c:minorTickMark val="none"/>
        <c:tickLblPos val="nextTo"/>
        <c:crossAx val="564729320"/>
        <c:crosses val="autoZero"/>
        <c:crossBetween val="midCat"/>
      </c:valAx>
      <c:spPr>
        <a:solidFill>
          <a:schemeClr val="lt1"/>
        </a:solidFill>
        <a:ln w="28575" cap="flat" cmpd="sng" algn="ctr">
          <a:solidFill>
            <a:schemeClr val="dk1"/>
          </a:solidFill>
          <a:prstDash val="solid"/>
        </a:ln>
        <a:effectLst/>
      </c:spPr>
    </c:plotArea>
    <c:legend>
      <c:legendPos val="b"/>
      <c:layout>
        <c:manualLayout>
          <c:xMode val="edge"/>
          <c:yMode val="edge"/>
          <c:x val="0.23216887002454628"/>
          <c:y val="7.687401266213055E-2"/>
          <c:w val="0.57684759032731137"/>
          <c:h val="5.3314903650297521E-2"/>
        </c:manualLayout>
      </c:layout>
      <c:overlay val="0"/>
      <c:spPr>
        <a:solidFill>
          <a:schemeClr val="bg1">
            <a:lumMod val="85%"/>
            <a:alpha val="70%"/>
          </a:schemeClr>
        </a:solidFill>
        <a:ln>
          <a:solidFill>
            <a:schemeClr val="bg1">
              <a:lumMod val="65%"/>
            </a:schemeClr>
          </a:solidFill>
        </a:ln>
        <a:effectLst/>
      </c:spPr>
      <c:txPr>
        <a:bodyPr rot="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legend>
    <c:plotVisOnly val="1"/>
    <c:dispBlanksAs val="gap"/>
    <c:showDLblsOverMax val="0"/>
  </c:chart>
  <c:spPr>
    <a:solidFill>
      <a:schemeClr val="bg1"/>
    </a:solidFill>
    <a:ln w="9525" cap="flat" cmpd="sng" algn="ctr">
      <a:solidFill>
        <a:schemeClr val="tx1">
          <a:lumMod val="15%"/>
          <a:lumOff val="85%"/>
        </a:schemeClr>
      </a:solidFill>
      <a:round/>
    </a:ln>
    <a:effectLst/>
  </c:spPr>
  <c:txPr>
    <a:bodyPr rot="5400000" vert="horz"/>
    <a:lstStyle/>
    <a:p>
      <a:pPr>
        <a:defRPr sz="2000">
          <a:solidFill>
            <a:sysClr val="windowText" lastClr="000000"/>
          </a:solidFill>
          <a:latin typeface="Times New Roman" panose="02020603050405020304" pitchFamily="18" charset="0"/>
          <a:cs typeface="Times New Roman" panose="02020603050405020304" pitchFamily="18" charset="0"/>
        </a:defRPr>
      </a:pPr>
      <a:endParaRPr lang="de-DE"/>
    </a:p>
  </c:txPr>
  <c:printSettings>
    <c:headerFooter/>
    <c:pageMargins b="0.75" l="0.7" r="0.7" t="0.75" header="0.3" footer="0.3"/>
    <c:pageSetup/>
  </c:printSettings>
  <c:userShapes r:id="rId3"/>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02515888078272"/>
          <c:y val="6.2894842441099622E-2"/>
          <c:w val="0.81239479824615468"/>
          <c:h val="0.76170072358601704"/>
        </c:manualLayout>
      </c:layout>
      <c:scatterChart>
        <c:scatterStyle val="smoothMarker"/>
        <c:varyColors val="0"/>
        <c:ser>
          <c:idx val="0"/>
          <c:order val="0"/>
          <c:tx>
            <c:strRef>
              <c:f>Dashboard!$AD$206</c:f>
              <c:strCache>
                <c:ptCount val="1"/>
              </c:strCache>
            </c:strRef>
          </c:tx>
          <c:spPr>
            <a:ln w="25400" cap="rnd">
              <a:solidFill>
                <a:srgbClr val="0000FF"/>
              </a:solidFill>
              <a:prstDash val="dash"/>
              <a:round/>
            </a:ln>
            <a:effectLst/>
          </c:spPr>
          <c:marker>
            <c:symbol val="circle"/>
            <c:size val="9"/>
            <c:spPr>
              <a:solidFill>
                <a:schemeClr val="accent1"/>
              </a:solidFill>
              <a:ln w="9525">
                <a:solidFill>
                  <a:schemeClr val="accent1"/>
                </a:solidFill>
              </a:ln>
              <a:effectLst/>
            </c:spPr>
          </c:marker>
          <c:xVal>
            <c:numRef>
              <c:f>Dashboard!$AE$205:$AK$205</c:f>
              <c:numCache>
                <c:formatCode>General</c:formatCode>
                <c:ptCount val="7"/>
              </c:numCache>
            </c:numRef>
          </c:xVal>
          <c:yVal>
            <c:numRef>
              <c:f>Dashboard!$AE$206:$AK$206</c:f>
              <c:numCache>
                <c:formatCode>General</c:formatCode>
                <c:ptCount val="7"/>
              </c:numCache>
            </c:numRef>
          </c:yVal>
          <c:smooth val="1"/>
          <c:extLst>
            <c:ext xmlns:c16="http://schemas.microsoft.com/office/drawing/2014/chart" uri="{C3380CC4-5D6E-409C-BE32-E72D297353CC}">
              <c16:uniqueId val="{00000000-B2D8-4880-BB41-E35DCB5A4004}"/>
            </c:ext>
          </c:extLst>
        </c:ser>
        <c:ser>
          <c:idx val="1"/>
          <c:order val="1"/>
          <c:tx>
            <c:strRef>
              <c:f>Dashboard!$AC$207:$AD$207</c:f>
              <c:strCache>
                <c:ptCount val="2"/>
              </c:strCache>
            </c:strRef>
          </c:tx>
          <c:spPr>
            <a:ln w="25400" cap="rnd">
              <a:solidFill>
                <a:srgbClr val="0000FF"/>
              </a:solidFill>
              <a:prstDash val="solid"/>
              <a:round/>
            </a:ln>
            <a:effectLst/>
          </c:spPr>
          <c:marker>
            <c:symbol val="circle"/>
            <c:size val="9"/>
            <c:spPr>
              <a:solidFill>
                <a:schemeClr val="bg2"/>
              </a:solidFill>
              <a:ln w="15875">
                <a:solidFill>
                  <a:srgbClr val="0000FF"/>
                </a:solidFill>
              </a:ln>
              <a:effectLst/>
            </c:spPr>
          </c:marker>
          <c:xVal>
            <c:numRef>
              <c:f>Dashboard!$AE$205:$AK$205</c:f>
              <c:numCache>
                <c:formatCode>General</c:formatCode>
                <c:ptCount val="7"/>
              </c:numCache>
            </c:numRef>
          </c:xVal>
          <c:yVal>
            <c:numRef>
              <c:f>Dashboard!$AE$207:$AK$207</c:f>
              <c:numCache>
                <c:formatCode>General</c:formatCode>
                <c:ptCount val="7"/>
              </c:numCache>
            </c:numRef>
          </c:yVal>
          <c:smooth val="1"/>
          <c:extLst>
            <c:ext xmlns:c16="http://schemas.microsoft.com/office/drawing/2014/chart" uri="{C3380CC4-5D6E-409C-BE32-E72D297353CC}">
              <c16:uniqueId val="{00000001-B2D8-4880-BB41-E35DCB5A4004}"/>
            </c:ext>
          </c:extLst>
        </c:ser>
        <c:ser>
          <c:idx val="2"/>
          <c:order val="2"/>
          <c:tx>
            <c:strRef>
              <c:f>Dashboard!$AD$208</c:f>
              <c:strCache>
                <c:ptCount val="1"/>
              </c:strCache>
            </c:strRef>
          </c:tx>
          <c:spPr>
            <a:ln w="25400" cap="rnd">
              <a:solidFill>
                <a:srgbClr val="FF0000"/>
              </a:solidFill>
              <a:prstDash val="dash"/>
              <a:round/>
            </a:ln>
            <a:effectLst/>
          </c:spPr>
          <c:marker>
            <c:symbol val="circle"/>
            <c:size val="9"/>
            <c:spPr>
              <a:solidFill>
                <a:srgbClr val="FF0000"/>
              </a:solidFill>
              <a:ln w="9525">
                <a:solidFill>
                  <a:schemeClr val="accent3"/>
                </a:solidFill>
              </a:ln>
              <a:effectLst/>
            </c:spPr>
          </c:marker>
          <c:xVal>
            <c:numRef>
              <c:f>Dashboard!$AE$205:$AK$205</c:f>
              <c:numCache>
                <c:formatCode>General</c:formatCode>
                <c:ptCount val="7"/>
              </c:numCache>
            </c:numRef>
          </c:xVal>
          <c:yVal>
            <c:numRef>
              <c:f>Dashboard!$AE$208:$AK$208</c:f>
              <c:numCache>
                <c:formatCode>General</c:formatCode>
                <c:ptCount val="7"/>
              </c:numCache>
            </c:numRef>
          </c:yVal>
          <c:smooth val="1"/>
          <c:extLst>
            <c:ext xmlns:c16="http://schemas.microsoft.com/office/drawing/2014/chart" uri="{C3380CC4-5D6E-409C-BE32-E72D297353CC}">
              <c16:uniqueId val="{00000002-B2D8-4880-BB41-E35DCB5A4004}"/>
            </c:ext>
          </c:extLst>
        </c:ser>
        <c:ser>
          <c:idx val="3"/>
          <c:order val="3"/>
          <c:tx>
            <c:strRef>
              <c:f>Dashboard!$AD$209</c:f>
              <c:strCache>
                <c:ptCount val="1"/>
              </c:strCache>
            </c:strRef>
          </c:tx>
          <c:spPr>
            <a:ln w="25400" cap="rnd">
              <a:solidFill>
                <a:srgbClr val="FF0000"/>
              </a:solidFill>
              <a:round/>
            </a:ln>
            <a:effectLst/>
          </c:spPr>
          <c:marker>
            <c:symbol val="circle"/>
            <c:size val="9"/>
            <c:spPr>
              <a:solidFill>
                <a:schemeClr val="bg1"/>
              </a:solidFill>
              <a:ln w="19050">
                <a:solidFill>
                  <a:srgbClr val="FF0000"/>
                </a:solidFill>
              </a:ln>
              <a:effectLst/>
            </c:spPr>
          </c:marker>
          <c:xVal>
            <c:numRef>
              <c:f>Dashboard!$AE$205:$AK$205</c:f>
              <c:numCache>
                <c:formatCode>General</c:formatCode>
                <c:ptCount val="7"/>
              </c:numCache>
            </c:numRef>
          </c:xVal>
          <c:yVal>
            <c:numRef>
              <c:f>Dashboard!$AE$209:$AK$209</c:f>
              <c:numCache>
                <c:formatCode>General</c:formatCode>
                <c:ptCount val="7"/>
              </c:numCache>
            </c:numRef>
          </c:yVal>
          <c:smooth val="1"/>
          <c:extLst>
            <c:ext xmlns:c16="http://schemas.microsoft.com/office/drawing/2014/chart" uri="{C3380CC4-5D6E-409C-BE32-E72D297353CC}">
              <c16:uniqueId val="{00000003-B2D8-4880-BB41-E35DCB5A4004}"/>
            </c:ext>
          </c:extLst>
        </c:ser>
        <c:dLbls>
          <c:showLegendKey val="0"/>
          <c:showVal val="0"/>
          <c:showCatName val="0"/>
          <c:showSerName val="0"/>
          <c:showPercent val="0"/>
          <c:showBubbleSize val="0"/>
        </c:dLbls>
        <c:axId val="1879620255"/>
        <c:axId val="1677172687"/>
      </c:scatterChart>
      <c:valAx>
        <c:axId val="1879620255"/>
        <c:scaling>
          <c:orientation val="minMax"/>
          <c:max val="11"/>
          <c:min val="3"/>
        </c:scaling>
        <c:delete val="0"/>
        <c:axPos val="b"/>
        <c:majorGridlines>
          <c:spPr>
            <a:ln w="9525" cap="flat" cmpd="sng" algn="ctr">
              <a:solidFill>
                <a:schemeClr val="bg2">
                  <a:lumMod val="5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r>
                  <a:rPr lang="en-US"/>
                  <a:t>Thickness of Negative Current Collector, microns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endParaRPr lang="de-DE"/>
            </a:p>
          </c:txPr>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endParaRPr lang="de-DE"/>
          </a:p>
        </c:txPr>
        <c:crossAx val="1677172687"/>
        <c:crosses val="autoZero"/>
        <c:crossBetween val="midCat"/>
        <c:majorUnit val="1"/>
      </c:valAx>
      <c:valAx>
        <c:axId val="1677172687"/>
        <c:scaling>
          <c:orientation val="minMax"/>
          <c:max val="700"/>
          <c:min val="250"/>
        </c:scaling>
        <c:delete val="0"/>
        <c:axPos val="l"/>
        <c:majorGridlines>
          <c:spPr>
            <a:ln w="9525" cap="flat" cmpd="sng" algn="ctr">
              <a:solidFill>
                <a:schemeClr val="bg2">
                  <a:lumMod val="5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r>
                  <a:rPr lang="en-US"/>
                  <a:t> Energy Density (Wh/L)</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endParaRPr lang="de-DE"/>
            </a:p>
          </c:txPr>
        </c:title>
        <c:numFmt formatCode="General" sourceLinked="1"/>
        <c:majorTickMark val="none"/>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lumMod val="65%"/>
                    <a:lumOff val="35%"/>
                  </a:schemeClr>
                </a:solidFill>
                <a:latin typeface="+mn-lt"/>
                <a:ea typeface="+mn-ea"/>
                <a:cs typeface="+mn-cs"/>
              </a:defRPr>
            </a:pPr>
            <a:endParaRPr lang="de-DE"/>
          </a:p>
        </c:txPr>
        <c:crossAx val="1879620255"/>
        <c:crosses val="autoZero"/>
        <c:crossBetween val="midCat"/>
      </c:valAx>
      <c:spPr>
        <a:noFill/>
        <a:ln w="15875">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sz="1800" b="1"/>
      </a:pPr>
      <a:endParaRPr lang="de-DE"/>
    </a:p>
  </c:txPr>
  <c:printSettings>
    <c:headerFooter/>
    <c:pageMargins b="0.75" l="0.7" r="0.7" t="0.75" header="0.3" footer="0.3"/>
    <c:pageSetup orientation="portrait"/>
  </c:printSettings>
  <c:userShapes r:id="rId3"/>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0"/>
            <c:dispEq val="1"/>
            <c:trendlineLbl>
              <c:numFmt formatCode="0.0000" sourceLinked="0"/>
              <c:spPr>
                <a:noFill/>
                <a:ln w="25400">
                  <a:noFill/>
                </a:ln>
              </c:spPr>
              <c:txPr>
                <a:bodyPr/>
                <a:lstStyle/>
                <a:p>
                  <a:pPr>
                    <a:defRPr sz="100" b="0" i="0" u="none" strike="noStrike" baseline="0%">
                      <a:solidFill>
                        <a:srgbClr val="000000"/>
                      </a:solidFill>
                      <a:latin typeface="Arial"/>
                      <a:ea typeface="Arial"/>
                      <a:cs typeface="Arial"/>
                    </a:defRPr>
                  </a:pPr>
                  <a:endParaRPr lang="de-DE"/>
                </a:p>
              </c:txPr>
            </c:trendlineLbl>
          </c:trendline>
          <c:smooth val="0"/>
          <c:extLst>
            <c:ext xmlns:c16="http://schemas.microsoft.com/office/drawing/2014/chart" uri="{C3380CC4-5D6E-409C-BE32-E72D297353CC}">
              <c16:uniqueId val="{00000001-8C7A-4AE2-92B7-454CAF88879B}"/>
            </c:ext>
          </c:extLst>
        </c:ser>
        <c:ser>
          <c:idx val="1"/>
          <c:order val="1"/>
          <c:spPr>
            <a:ln w="28575">
              <a:noFill/>
            </a:ln>
          </c:spPr>
          <c:marker>
            <c:symbol val="square"/>
            <c:size val="5"/>
            <c:spPr>
              <a:solidFill>
                <a:srgbClr val="FF00FF"/>
              </a:solidFill>
              <a:ln>
                <a:solidFill>
                  <a:srgbClr val="FF00FF"/>
                </a:solidFill>
                <a:prstDash val="solid"/>
              </a:ln>
            </c:spPr>
          </c:marker>
          <c:trendline>
            <c:spPr>
              <a:ln w="25400">
                <a:solidFill>
                  <a:srgbClr val="000000"/>
                </a:solidFill>
                <a:prstDash val="solid"/>
              </a:ln>
            </c:spPr>
            <c:trendlineType val="linear"/>
            <c:dispRSqr val="0"/>
            <c:dispEq val="1"/>
            <c:trendlineLbl>
              <c:numFmt formatCode="General" sourceLinked="0"/>
              <c:spPr>
                <a:noFill/>
                <a:ln w="25400">
                  <a:noFill/>
                </a:ln>
              </c:spPr>
              <c:txPr>
                <a:bodyPr/>
                <a:lstStyle/>
                <a:p>
                  <a:pPr>
                    <a:defRPr sz="100" b="0" i="0" u="none" strike="noStrike" baseline="0%">
                      <a:solidFill>
                        <a:srgbClr val="000000"/>
                      </a:solidFill>
                      <a:latin typeface="Arial"/>
                      <a:ea typeface="Arial"/>
                      <a:cs typeface="Arial"/>
                    </a:defRPr>
                  </a:pPr>
                  <a:endParaRPr lang="de-DE"/>
                </a:p>
              </c:txPr>
            </c:trendlineLbl>
          </c:trendline>
          <c:smooth val="0"/>
          <c:extLst>
            <c:ext xmlns:c16="http://schemas.microsoft.com/office/drawing/2014/chart" uri="{C3380CC4-5D6E-409C-BE32-E72D297353CC}">
              <c16:uniqueId val="{00000003-8C7A-4AE2-92B7-454CAF88879B}"/>
            </c:ext>
          </c:extLst>
        </c:ser>
        <c:dLbls>
          <c:showLegendKey val="0"/>
          <c:showVal val="0"/>
          <c:showCatName val="0"/>
          <c:showSerName val="0"/>
          <c:showPercent val="0"/>
          <c:showBubbleSize val="0"/>
        </c:dLbls>
        <c:axId val="233907408"/>
        <c:axId val="232458864"/>
      </c:scatterChart>
      <c:valAx>
        <c:axId val="2339074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de-DE"/>
          </a:p>
        </c:txPr>
        <c:crossAx val="232458864"/>
        <c:crosses val="autoZero"/>
        <c:crossBetween val="midCat"/>
      </c:valAx>
      <c:valAx>
        <c:axId val="232458864"/>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de-DE"/>
          </a:p>
        </c:txPr>
        <c:crossAx val="233907408"/>
        <c:crosses val="autoZero"/>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de-DE"/>
    </a:p>
  </c:txPr>
  <c:printSettings>
    <c:headerFooter alignWithMargins="0"/>
    <c:pageMargins b="1" l="0.75000000000000011" r="0.75000000000000011" t="1" header="0.5" footer="0.5"/>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Overall Cost Breakdown</a:t>
            </a:r>
          </a:p>
          <a:p>
            <a:pPr>
              <a:defRPr/>
            </a:pPr>
            <a:r>
              <a:rPr lang="en-US"/>
              <a:t>Battery 1</a:t>
            </a:r>
          </a:p>
        </c:rich>
      </c:tx>
      <c:layout>
        <c:manualLayout>
          <c:xMode val="edge"/>
          <c:yMode val="edge"/>
          <c:x val="0.34419574809466508"/>
          <c:y val="6.0836487329963213E-3"/>
        </c:manualLayout>
      </c:layout>
      <c:overlay val="0"/>
    </c:title>
    <c:autoTitleDeleted val="0"/>
    <c:plotArea>
      <c:layout>
        <c:manualLayout>
          <c:layoutTarget val="inner"/>
          <c:xMode val="edge"/>
          <c:yMode val="edge"/>
          <c:x val="2.8430014867022742E-2"/>
          <c:y val="0.14421558564827464"/>
          <c:w val="0.41548951048951049"/>
          <c:h val="0.68146221173206634"/>
        </c:manualLayout>
      </c:layout>
      <c:pieChart>
        <c:varyColors val="1"/>
        <c:ser>
          <c:idx val="0"/>
          <c:order val="0"/>
          <c:tx>
            <c:v>Battery 1</c:v>
          </c:tx>
          <c:dPt>
            <c:idx val="1"/>
            <c:bubble3D val="0"/>
            <c:extLst>
              <c:ext xmlns:c16="http://schemas.microsoft.com/office/drawing/2014/chart" uri="{C3380CC4-5D6E-409C-BE32-E72D297353CC}">
                <c16:uniqueId val="{00000000-C7A2-4779-B231-FFC815E3F181}"/>
              </c:ext>
            </c:extLst>
          </c:dPt>
          <c:dPt>
            <c:idx val="2"/>
            <c:bubble3D val="0"/>
            <c:extLst>
              <c:ext xmlns:c16="http://schemas.microsoft.com/office/drawing/2014/chart" uri="{C3380CC4-5D6E-409C-BE32-E72D297353CC}">
                <c16:uniqueId val="{00000001-C7A2-4779-B231-FFC815E3F181}"/>
              </c:ext>
            </c:extLst>
          </c:dPt>
          <c:dPt>
            <c:idx val="3"/>
            <c:bubble3D val="0"/>
            <c:extLst>
              <c:ext xmlns:c16="http://schemas.microsoft.com/office/drawing/2014/chart" uri="{C3380CC4-5D6E-409C-BE32-E72D297353CC}">
                <c16:uniqueId val="{00000002-C7A2-4779-B231-FFC815E3F181}"/>
              </c:ext>
            </c:extLst>
          </c:dPt>
          <c:dPt>
            <c:idx val="4"/>
            <c:bubble3D val="0"/>
            <c:extLst>
              <c:ext xmlns:c16="http://schemas.microsoft.com/office/drawing/2014/chart" uri="{C3380CC4-5D6E-409C-BE32-E72D297353CC}">
                <c16:uniqueId val="{00000003-C7A2-4779-B231-FFC815E3F181}"/>
              </c:ext>
            </c:extLst>
          </c:dPt>
          <c:dPt>
            <c:idx val="5"/>
            <c:bubble3D val="0"/>
            <c:extLst>
              <c:ext xmlns:c16="http://schemas.microsoft.com/office/drawing/2014/chart" uri="{C3380CC4-5D6E-409C-BE32-E72D297353CC}">
                <c16:uniqueId val="{00000004-C7A2-4779-B231-FFC815E3F181}"/>
              </c:ext>
            </c:extLst>
          </c:dPt>
          <c:dPt>
            <c:idx val="6"/>
            <c:bubble3D val="0"/>
            <c:extLst>
              <c:ext xmlns:c16="http://schemas.microsoft.com/office/drawing/2014/chart" uri="{C3380CC4-5D6E-409C-BE32-E72D297353CC}">
                <c16:uniqueId val="{00000005-C7A2-4779-B231-FFC815E3F181}"/>
              </c:ext>
            </c:extLst>
          </c:dPt>
          <c:dPt>
            <c:idx val="7"/>
            <c:bubble3D val="0"/>
            <c:extLst>
              <c:ext xmlns:c16="http://schemas.microsoft.com/office/drawing/2014/chart" uri="{C3380CC4-5D6E-409C-BE32-E72D297353CC}">
                <c16:uniqueId val="{00000006-C7A2-4779-B231-FFC815E3F181}"/>
              </c:ext>
            </c:extLst>
          </c:dPt>
          <c:dPt>
            <c:idx val="8"/>
            <c:bubble3D val="0"/>
            <c:extLst>
              <c:ext xmlns:c16="http://schemas.microsoft.com/office/drawing/2014/chart" uri="{C3380CC4-5D6E-409C-BE32-E72D297353CC}">
                <c16:uniqueId val="{00000007-C7A2-4779-B231-FFC815E3F181}"/>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'Cost Breakdown'!$B$47:$B$56</c:f>
              <c:strCache>
                <c:ptCount val="10"/>
                <c:pt idx="0">
                  <c:v>Total cost of materials</c:v>
                </c:pt>
                <c:pt idx="1">
                  <c:v>Total cost of purchased items</c:v>
                </c:pt>
                <c:pt idx="2">
                  <c:v>Total cost of battery management system</c:v>
                </c:pt>
                <c:pt idx="3">
                  <c:v>Total cost of direct labor</c:v>
                </c:pt>
                <c:pt idx="4">
                  <c:v>Cost of variable overhead</c:v>
                </c:pt>
                <c:pt idx="5">
                  <c:v>Cost of general, sales, administration</c:v>
                </c:pt>
                <c:pt idx="6">
                  <c:v>Cost of research and development</c:v>
                </c:pt>
                <c:pt idx="7">
                  <c:v>Cost of depreciation</c:v>
                </c:pt>
                <c:pt idx="8">
                  <c:v>Per unit profit</c:v>
                </c:pt>
                <c:pt idx="9">
                  <c:v>Warranty (includes battery pack(s) only)</c:v>
                </c:pt>
              </c:strCache>
            </c:strRef>
          </c:cat>
          <c:val>
            <c:numRef>
              <c:f>'Cost Breakdown'!$G$47:$G$56</c:f>
              <c:numCache>
                <c:formatCode>_("$"* #,##0_);_("$"* \(#,##0\);_("$"* "-"??_);_(@_)</c:formatCode>
                <c:ptCount val="10"/>
                <c:pt idx="0">
                  <c:v>8.7660918026738657E-2</c:v>
                </c:pt>
                <c:pt idx="1">
                  <c:v>61132.078618102685</c:v>
                </c:pt>
                <c:pt idx="2">
                  <c:v>96.120261241242176</c:v>
                </c:pt>
                <c:pt idx="3">
                  <c:v>25.353351785795944</c:v>
                </c:pt>
                <c:pt idx="4">
                  <c:v>25.029313786357278</c:v>
                </c:pt>
                <c:pt idx="5">
                  <c:v>31.205632733086929</c:v>
                </c:pt>
                <c:pt idx="6">
                  <c:v>29.775946144077796</c:v>
                </c:pt>
                <c:pt idx="7">
                  <c:v>74.439865360194489</c:v>
                </c:pt>
                <c:pt idx="8">
                  <c:v>660.87556941790126</c:v>
                </c:pt>
                <c:pt idx="9">
                  <c:v>3476.198108291404</c:v>
                </c:pt>
              </c:numCache>
            </c:numRef>
          </c:val>
          <c:extLst>
            <c:ext xmlns:c16="http://schemas.microsoft.com/office/drawing/2014/chart" uri="{C3380CC4-5D6E-409C-BE32-E72D297353CC}">
              <c16:uniqueId val="{00000008-C7A2-4779-B231-FFC815E3F181}"/>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46740445251526924"/>
          <c:y val="0.13249468399277051"/>
          <c:w val="0.52155317069298279"/>
          <c:h val="0.85761842876119188"/>
        </c:manualLayout>
      </c:layout>
      <c:overlay val="0"/>
      <c:spPr>
        <a:solidFill>
          <a:srgbClr val="FFFFFF"/>
        </a:solidFill>
        <a:ln w="0">
          <a:noFill/>
          <a:prstDash val="solid"/>
        </a:ln>
      </c:spPr>
      <c:txPr>
        <a:bodyPr/>
        <a:lstStyle/>
        <a:p>
          <a:pPr>
            <a:defRPr sz="1200"/>
          </a:pPr>
          <a:endParaRPr lang="de-DE"/>
        </a:p>
      </c:txPr>
    </c:legend>
    <c:plotVisOnly val="1"/>
    <c:dispBlanksAs val="zero"/>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de-DE"/>
    </a:p>
  </c:txPr>
  <c:printSettings>
    <c:headerFooter alignWithMargins="0"/>
    <c:pageMargins b="1" l="0.75000000000000011" r="0.75000000000000011" t="1" header="0.5" footer="0.5"/>
    <c:pageSetup orientation="landscape" verticalDpi="0"/>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Materials and Purchased Items Cost Breakdown</a:t>
            </a:r>
          </a:p>
          <a:p>
            <a:pPr>
              <a:defRPr/>
            </a:pPr>
            <a:r>
              <a:rPr lang="en-US"/>
              <a:t>Battery 1</a:t>
            </a:r>
          </a:p>
        </c:rich>
      </c:tx>
      <c:overlay val="0"/>
    </c:title>
    <c:autoTitleDeleted val="0"/>
    <c:plotArea>
      <c:layout>
        <c:manualLayout>
          <c:layoutTarget val="inner"/>
          <c:xMode val="edge"/>
          <c:yMode val="edge"/>
          <c:x val="0.13129780780192024"/>
          <c:y val="0.22405686179897297"/>
          <c:w val="0.35725217471685261"/>
          <c:h val="0.55188742801010193"/>
        </c:manualLayout>
      </c:layout>
      <c:pieChart>
        <c:varyColors val="1"/>
        <c:ser>
          <c:idx val="0"/>
          <c:order val="0"/>
          <c:tx>
            <c:v>Battery 1</c:v>
          </c:tx>
          <c:dPt>
            <c:idx val="1"/>
            <c:bubble3D val="0"/>
            <c:extLst>
              <c:ext xmlns:c16="http://schemas.microsoft.com/office/drawing/2014/chart" uri="{C3380CC4-5D6E-409C-BE32-E72D297353CC}">
                <c16:uniqueId val="{00000000-7689-42AA-B409-6D6265D86566}"/>
              </c:ext>
            </c:extLst>
          </c:dPt>
          <c:dPt>
            <c:idx val="2"/>
            <c:bubble3D val="0"/>
            <c:extLst>
              <c:ext xmlns:c16="http://schemas.microsoft.com/office/drawing/2014/chart" uri="{C3380CC4-5D6E-409C-BE32-E72D297353CC}">
                <c16:uniqueId val="{00000001-7689-42AA-B409-6D6265D86566}"/>
              </c:ext>
            </c:extLst>
          </c:dPt>
          <c:dPt>
            <c:idx val="3"/>
            <c:bubble3D val="0"/>
            <c:extLst>
              <c:ext xmlns:c16="http://schemas.microsoft.com/office/drawing/2014/chart" uri="{C3380CC4-5D6E-409C-BE32-E72D297353CC}">
                <c16:uniqueId val="{00000002-7689-42AA-B409-6D6265D86566}"/>
              </c:ext>
            </c:extLst>
          </c:dPt>
          <c:dPt>
            <c:idx val="4"/>
            <c:bubble3D val="0"/>
            <c:extLst>
              <c:ext xmlns:c16="http://schemas.microsoft.com/office/drawing/2014/chart" uri="{C3380CC4-5D6E-409C-BE32-E72D297353CC}">
                <c16:uniqueId val="{00000003-7689-42AA-B409-6D6265D86566}"/>
              </c:ext>
            </c:extLst>
          </c:dPt>
          <c:dPt>
            <c:idx val="5"/>
            <c:bubble3D val="0"/>
            <c:extLst>
              <c:ext xmlns:c16="http://schemas.microsoft.com/office/drawing/2014/chart" uri="{C3380CC4-5D6E-409C-BE32-E72D297353CC}">
                <c16:uniqueId val="{00000004-7689-42AA-B409-6D6265D86566}"/>
              </c:ext>
            </c:extLst>
          </c:dPt>
          <c:dPt>
            <c:idx val="6"/>
            <c:bubble3D val="0"/>
            <c:extLst>
              <c:ext xmlns:c16="http://schemas.microsoft.com/office/drawing/2014/chart" uri="{C3380CC4-5D6E-409C-BE32-E72D297353CC}">
                <c16:uniqueId val="{00000005-7689-42AA-B409-6D6265D86566}"/>
              </c:ext>
            </c:extLst>
          </c:dPt>
          <c:dPt>
            <c:idx val="7"/>
            <c:bubble3D val="0"/>
            <c:extLst>
              <c:ext xmlns:c16="http://schemas.microsoft.com/office/drawing/2014/chart" uri="{C3380CC4-5D6E-409C-BE32-E72D297353CC}">
                <c16:uniqueId val="{00000006-7689-42AA-B409-6D6265D86566}"/>
              </c:ext>
            </c:extLst>
          </c:dPt>
          <c:dPt>
            <c:idx val="8"/>
            <c:bubble3D val="0"/>
            <c:extLst>
              <c:ext xmlns:c16="http://schemas.microsoft.com/office/drawing/2014/chart" uri="{C3380CC4-5D6E-409C-BE32-E72D297353CC}">
                <c16:uniqueId val="{00000007-7689-42AA-B409-6D6265D86566}"/>
              </c:ext>
            </c:extLst>
          </c:dPt>
          <c:dPt>
            <c:idx val="9"/>
            <c:bubble3D val="0"/>
            <c:extLst>
              <c:ext xmlns:c16="http://schemas.microsoft.com/office/drawing/2014/chart" uri="{C3380CC4-5D6E-409C-BE32-E72D297353CC}">
                <c16:uniqueId val="{00000008-7689-42AA-B409-6D6265D86566}"/>
              </c:ext>
            </c:extLst>
          </c:dPt>
          <c:dLbls>
            <c:dLbl>
              <c:idx val="1"/>
              <c:layout>
                <c:manualLayout>
                  <c:x val="1.6267892164037116E-2"/>
                  <c:y val="-0.120756533088514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7689-42AA-B409-6D6265D86566}"/>
                </c:ext>
              </c:extLst>
            </c:dLbl>
            <c:dLbl>
              <c:idx val="2"/>
              <c:layout>
                <c:manualLayout>
                  <c:x val="1.4135580779025441E-2"/>
                  <c:y val="-4.97393565126869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89-42AA-B409-6D6265D86566}"/>
                </c:ext>
              </c:extLst>
            </c:dLbl>
            <c:dLbl>
              <c:idx val="3"/>
              <c:layout>
                <c:manualLayout>
                  <c:x val="4.8551626928818627E-2"/>
                  <c:y val="-3.4242425035027103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689-42AA-B409-6D6265D86566}"/>
                </c:ext>
              </c:extLst>
            </c:dLbl>
            <c:dLbl>
              <c:idx val="4"/>
              <c:layout>
                <c:manualLayout>
                  <c:x val="-6.8216851789723023E-3"/>
                  <c:y val="6.65373257690486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89-42AA-B409-6D6265D86566}"/>
                </c:ext>
              </c:extLst>
            </c:dLbl>
            <c:dLbl>
              <c:idx val="8"/>
              <c:layout>
                <c:manualLayout>
                  <c:x val="-1.7496391732846377E-2"/>
                  <c:y val="0.12077593204349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689-42AA-B409-6D6265D86566}"/>
                </c:ext>
              </c:extLst>
            </c:dLbl>
            <c:spPr>
              <a:noFill/>
              <a:ln>
                <a:noFill/>
              </a:ln>
              <a:effectLst/>
            </c:spPr>
            <c:txPr>
              <a:bodyPr wrap="square" lIns="38100" tIns="19050" rIns="38100" bIns="19050" anchor="ctr">
                <a:spAutoFit/>
              </a:bodyPr>
              <a:lstStyle/>
              <a:p>
                <a:pPr>
                  <a:defRPr sz="1100"/>
                </a:pPr>
                <a:endParaRPr lang="de-DE"/>
              </a:p>
            </c:txPr>
            <c:showLegendKey val="0"/>
            <c:showVal val="0"/>
            <c:showCatName val="1"/>
            <c:showSerName val="0"/>
            <c:showPercent val="1"/>
            <c:showBubbleSize val="0"/>
            <c:showLeaderLines val="1"/>
            <c:extLst>
              <c:ext xmlns:c15="http://schemas.microsoft.com/office/drawing/2012/chart" uri="{CE6537A1-D6FC-4f65-9D91-7224C49458BB}"/>
            </c:extLst>
          </c:dLbls>
          <c:cat>
            <c:strRef>
              <c:f>'Cost Breakdown'!$B$28:$B$41</c:f>
              <c:strCache>
                <c:ptCount val="14"/>
                <c:pt idx="0">
                  <c:v>Positive active material</c:v>
                </c:pt>
                <c:pt idx="1">
                  <c:v>Negative active material</c:v>
                </c:pt>
                <c:pt idx="2">
                  <c:v>Carbon additive</c:v>
                </c:pt>
                <c:pt idx="3">
                  <c:v>Binders</c:v>
                </c:pt>
                <c:pt idx="4">
                  <c:v>Solvents</c:v>
                </c:pt>
                <c:pt idx="5">
                  <c:v>Positive current collector</c:v>
                </c:pt>
                <c:pt idx="6">
                  <c:v>Negative current collector</c:v>
                </c:pt>
                <c:pt idx="7">
                  <c:v>Separators</c:v>
                </c:pt>
                <c:pt idx="8">
                  <c:v>Electrolyte</c:v>
                </c:pt>
                <c:pt idx="9">
                  <c:v>Additives</c:v>
                </c:pt>
                <c:pt idx="10">
                  <c:v>Cell purchased items</c:v>
                </c:pt>
                <c:pt idx="11">
                  <c:v>Module purchased items</c:v>
                </c:pt>
                <c:pt idx="12">
                  <c:v>Pack purchased items</c:v>
                </c:pt>
                <c:pt idx="13">
                  <c:v>Battery management system</c:v>
                </c:pt>
              </c:strCache>
            </c:strRef>
          </c:cat>
          <c:val>
            <c:numRef>
              <c:f>'Cost Breakdown'!$G$28:$G$41</c:f>
              <c:numCache>
                <c:formatCode>_("$"* #,##0_);_("$"* \(#,##0\);_("$"* "-"??_);_(@_)</c:formatCode>
                <c:ptCount val="14"/>
                <c:pt idx="0">
                  <c:v>7.4209384632948966E-4</c:v>
                </c:pt>
                <c:pt idx="1">
                  <c:v>8.6601560515391258E-4</c:v>
                </c:pt>
                <c:pt idx="2">
                  <c:v>4.1623853560147655E-6</c:v>
                </c:pt>
                <c:pt idx="3">
                  <c:v>2.6593185051744139E-5</c:v>
                </c:pt>
                <c:pt idx="4">
                  <c:v>1.5252169197396966E-6</c:v>
                </c:pt>
                <c:pt idx="5">
                  <c:v>1.2663826211933068E-3</c:v>
                </c:pt>
                <c:pt idx="6">
                  <c:v>3.0386328507946401E-2</c:v>
                </c:pt>
                <c:pt idx="7">
                  <c:v>5.0035002836856392E-2</c:v>
                </c:pt>
                <c:pt idx="8">
                  <c:v>4.3328138219316603E-3</c:v>
                </c:pt>
                <c:pt idx="9">
                  <c:v>0</c:v>
                </c:pt>
                <c:pt idx="10">
                  <c:v>50.544473173304084</c:v>
                </c:pt>
                <c:pt idx="11">
                  <c:v>177.7339545751114</c:v>
                </c:pt>
                <c:pt idx="12">
                  <c:v>60903.800190354268</c:v>
                </c:pt>
                <c:pt idx="13">
                  <c:v>96.120261241242176</c:v>
                </c:pt>
              </c:numCache>
            </c:numRef>
          </c:val>
          <c:extLst>
            <c:ext xmlns:c16="http://schemas.microsoft.com/office/drawing/2014/chart" uri="{C3380CC4-5D6E-409C-BE32-E72D297353CC}">
              <c16:uniqueId val="{00000009-7689-42AA-B409-6D6265D86566}"/>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56283972862848775"/>
          <c:y val="0.20125786163522014"/>
          <c:w val="0.40769647785667334"/>
          <c:h val="0.74528425692071509"/>
        </c:manualLayout>
      </c:layout>
      <c:overlay val="0"/>
      <c:spPr>
        <a:solidFill>
          <a:srgbClr val="FFFFFF"/>
        </a:solidFill>
        <a:ln w="3175">
          <a:noFill/>
          <a:prstDash val="solid"/>
        </a:ln>
      </c:spPr>
      <c:txPr>
        <a:bodyPr/>
        <a:lstStyle/>
        <a:p>
          <a:pPr>
            <a:defRPr sz="1100"/>
          </a:pPr>
          <a:endParaRPr lang="de-DE"/>
        </a:p>
      </c:txPr>
    </c:legend>
    <c:plotVisOnly val="1"/>
    <c:dispBlanksAs val="zero"/>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de-DE"/>
    </a:p>
  </c:txPr>
  <c:printSettings>
    <c:headerFooter alignWithMargins="0"/>
    <c:pageMargins b="1" l="0.75000000000000011" r="0.75000000000000011" t="1" header="0.5" footer="0.5"/>
    <c:pageSetup orientation="landscape" horizontalDpi="300" verticalDpi="300"/>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Breakdown of Costs to Basic Cost Factors</a:t>
            </a:r>
          </a:p>
          <a:p>
            <a:pPr>
              <a:defRPr/>
            </a:pPr>
            <a:r>
              <a:rPr lang="en-US"/>
              <a:t>Battery 1</a:t>
            </a:r>
          </a:p>
        </c:rich>
      </c:tx>
      <c:overlay val="0"/>
    </c:title>
    <c:autoTitleDeleted val="0"/>
    <c:plotArea>
      <c:layout>
        <c:manualLayout>
          <c:layoutTarget val="inner"/>
          <c:xMode val="edge"/>
          <c:yMode val="edge"/>
          <c:x val="9.1241321794885685E-2"/>
          <c:y val="0.2272626819547629"/>
          <c:w val="0.32508269341160417"/>
          <c:h val="0.68453328924036561"/>
        </c:manualLayout>
      </c:layout>
      <c:pieChart>
        <c:varyColors val="1"/>
        <c:ser>
          <c:idx val="0"/>
          <c:order val="0"/>
          <c:tx>
            <c:v>Battery 1</c:v>
          </c:tx>
          <c:dLbls>
            <c:spPr>
              <a:noFill/>
              <a:ln>
                <a:noFill/>
              </a:ln>
              <a:effectLst/>
            </c:spPr>
            <c:dLblPos val="bestFit"/>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'Cost Breakdown'!$B$96:$B$100</c:f>
              <c:strCache>
                <c:ptCount val="5"/>
                <c:pt idx="0">
                  <c:v>Materials</c:v>
                </c:pt>
                <c:pt idx="1">
                  <c:v>Purchased items</c:v>
                </c:pt>
                <c:pt idx="2">
                  <c:v>BMS</c:v>
                </c:pt>
                <c:pt idx="3">
                  <c:v>Labor</c:v>
                </c:pt>
                <c:pt idx="4">
                  <c:v>Capital Equipment and Building</c:v>
                </c:pt>
              </c:strCache>
            </c:strRef>
          </c:cat>
          <c:val>
            <c:numRef>
              <c:f>'Cost Breakdown'!$G$96:$G$100</c:f>
              <c:numCache>
                <c:formatCode>_("$"* #,##0_);_("$"* \(#,##0\);_("$"* "-"??_);_(@_)</c:formatCode>
                <c:ptCount val="5"/>
                <c:pt idx="0">
                  <c:v>9.3495628730598385E-2</c:v>
                </c:pt>
                <c:pt idx="1">
                  <c:v>65201.029770923597</c:v>
                </c:pt>
                <c:pt idx="2">
                  <c:v>102.51802582945925</c:v>
                </c:pt>
                <c:pt idx="3">
                  <c:v>47.321524041152415</c:v>
                </c:pt>
                <c:pt idx="4">
                  <c:v>200.2015113578301</c:v>
                </c:pt>
              </c:numCache>
            </c:numRef>
          </c:val>
          <c:extLst>
            <c:ext xmlns:c16="http://schemas.microsoft.com/office/drawing/2014/chart" uri="{C3380CC4-5D6E-409C-BE32-E72D297353CC}">
              <c16:uniqueId val="{00000004-36B0-4060-8A3A-C167CC121D01}"/>
            </c:ext>
          </c:extLst>
        </c:ser>
        <c:dLbls>
          <c:showLegendKey val="0"/>
          <c:showVal val="0"/>
          <c:showCatName val="0"/>
          <c:showSerName val="0"/>
          <c:showPercent val="1"/>
          <c:showBubbleSize val="0"/>
          <c:showLeaderLines val="1"/>
        </c:dLbls>
        <c:firstSliceAng val="0"/>
      </c:pieChart>
    </c:plotArea>
    <c:plotVisOnly val="1"/>
    <c:dispBlanksAs val="gap"/>
    <c:showDLblsOverMax val="0"/>
  </c:chart>
  <c:txPr>
    <a:bodyPr/>
    <a:lstStyle/>
    <a:p>
      <a:pPr>
        <a:defRPr sz="1400" b="1"/>
      </a:pPr>
      <a:endParaRPr lang="de-DE"/>
    </a:p>
  </c:txPr>
  <c:printSettings>
    <c:headerFooter/>
    <c:pageMargins b="0.75" l="0.7" r="0.7" t="0.75" header="0.3" footer="0.3"/>
    <c:pageSetup orientation="portrait"/>
  </c:printSettings>
  <c:userShapes r:id="rId1"/>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Breakdown of Costs to Basic Cost Factors</a:t>
            </a:r>
          </a:p>
          <a:p>
            <a:pPr>
              <a:defRPr sz="1600"/>
            </a:pPr>
            <a:r>
              <a:rPr lang="en-US" sz="1600"/>
              <a:t>Battery 7</a:t>
            </a:r>
          </a:p>
        </c:rich>
      </c:tx>
      <c:overlay val="0"/>
    </c:title>
    <c:autoTitleDeleted val="0"/>
    <c:plotArea>
      <c:layout>
        <c:manualLayout>
          <c:layoutTarget val="inner"/>
          <c:xMode val="edge"/>
          <c:yMode val="edge"/>
          <c:x val="7.8684969306968042E-2"/>
          <c:y val="0.19407072062604086"/>
          <c:w val="0.34981702749168675"/>
          <c:h val="0.6996340549833735"/>
        </c:manualLayout>
      </c:layout>
      <c:pieChart>
        <c:varyColors val="1"/>
        <c:ser>
          <c:idx val="0"/>
          <c:order val="0"/>
          <c:tx>
            <c:v>Battery 7</c:v>
          </c:tx>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'Cost Breakdown'!$B$96:$B$100</c:f>
              <c:strCache>
                <c:ptCount val="5"/>
                <c:pt idx="0">
                  <c:v>Materials</c:v>
                </c:pt>
                <c:pt idx="1">
                  <c:v>Purchased items</c:v>
                </c:pt>
                <c:pt idx="2">
                  <c:v>BMS</c:v>
                </c:pt>
                <c:pt idx="3">
                  <c:v>Labor</c:v>
                </c:pt>
                <c:pt idx="4">
                  <c:v>Capital Equipment and Building</c:v>
                </c:pt>
              </c:strCache>
            </c:strRef>
          </c:cat>
          <c:val>
            <c:numRef>
              <c:f>'Cost Breakdown'!$M$96:$M$100</c:f>
              <c:numCache>
                <c:formatCode>_("$"* #,##0_);_("$"* \(#,##0\);_("$"* "-"??_);_(@_)</c:formatCode>
                <c:ptCount val="5"/>
                <c:pt idx="0">
                  <c:v>346.10892466067043</c:v>
                </c:pt>
                <c:pt idx="1">
                  <c:v>1023.8532355645387</c:v>
                </c:pt>
                <c:pt idx="2">
                  <c:v>518.16663188313271</c:v>
                </c:pt>
                <c:pt idx="3">
                  <c:v>136.22463698906205</c:v>
                </c:pt>
                <c:pt idx="4">
                  <c:v>479.54619022681419</c:v>
                </c:pt>
              </c:numCache>
            </c:numRef>
          </c:val>
          <c:extLst>
            <c:ext xmlns:c16="http://schemas.microsoft.com/office/drawing/2014/chart" uri="{C3380CC4-5D6E-409C-BE32-E72D297353CC}">
              <c16:uniqueId val="{0000000E-0339-4600-AE48-CB262180B2FB}"/>
            </c:ext>
          </c:extLst>
        </c:ser>
        <c:dLbls>
          <c:showLegendKey val="0"/>
          <c:showVal val="0"/>
          <c:showCatName val="0"/>
          <c:showSerName val="0"/>
          <c:showPercent val="1"/>
          <c:showBubbleSize val="0"/>
          <c:showLeaderLines val="1"/>
        </c:dLbls>
        <c:firstSliceAng val="0"/>
      </c:pieChart>
    </c:plotArea>
    <c:plotVisOnly val="1"/>
    <c:dispBlanksAs val="gap"/>
    <c:showDLblsOverMax val="0"/>
  </c:chart>
  <c:txPr>
    <a:bodyPr/>
    <a:lstStyle/>
    <a:p>
      <a:pPr>
        <a:defRPr sz="1200" b="1"/>
      </a:pPr>
      <a:endParaRPr lang="de-DE"/>
    </a:p>
  </c:txPr>
  <c:printSettings>
    <c:headerFooter/>
    <c:pageMargins b="0.75" l="0.7" r="0.7" t="0.75" header="0.3" footer="0.3"/>
    <c:pageSetup orientation="portrait"/>
  </c:printSettings>
  <c:userShapes r:id="rId1"/>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Cost Breakdown with Overhead Distributed to the Cost of Materials</a:t>
            </a:r>
            <a:r>
              <a:rPr lang="en-US" sz="1600" baseline="0%"/>
              <a:t>, Purchased Items and the Manufacturing </a:t>
            </a:r>
            <a:r>
              <a:rPr lang="en-US" sz="1600"/>
              <a:t>Processes</a:t>
            </a:r>
          </a:p>
          <a:p>
            <a:pPr>
              <a:defRPr sz="1600"/>
            </a:pPr>
            <a:r>
              <a:rPr lang="en-US" sz="1600"/>
              <a:t>Battery 1</a:t>
            </a:r>
          </a:p>
        </c:rich>
      </c:tx>
      <c:overlay val="0"/>
    </c:title>
    <c:autoTitleDeleted val="0"/>
    <c:plotArea>
      <c:layout>
        <c:manualLayout>
          <c:layoutTarget val="inner"/>
          <c:xMode val="edge"/>
          <c:yMode val="edge"/>
          <c:x val="5.0727702292762862E-2"/>
          <c:y val="0.2875928557710774"/>
          <c:w val="0.34559455725928995"/>
          <c:h val="0.57098244231026873"/>
        </c:manualLayout>
      </c:layout>
      <c:pieChart>
        <c:varyColors val="1"/>
        <c:ser>
          <c:idx val="0"/>
          <c:order val="0"/>
          <c:tx>
            <c:v>Battery 1</c:v>
          </c:tx>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('Cost Breakdown'!$B$105:$B$107,'Cost Breakdown'!$B$110:$B$116)</c:f>
              <c:strCache>
                <c:ptCount val="10"/>
                <c:pt idx="0">
                  <c:v>Cost of materials</c:v>
                </c:pt>
                <c:pt idx="1">
                  <c:v>Cost of purchased items</c:v>
                </c:pt>
                <c:pt idx="2">
                  <c:v>Cost of BMS</c:v>
                </c:pt>
                <c:pt idx="3">
                  <c:v>Cost of electrode processing</c:v>
                </c:pt>
                <c:pt idx="4">
                  <c:v>Cost of cell assembly</c:v>
                </c:pt>
                <c:pt idx="5">
                  <c:v>Cost of formation cycling, testing and sealing</c:v>
                </c:pt>
                <c:pt idx="6">
                  <c:v>Cost of module assembly</c:v>
                </c:pt>
                <c:pt idx="7">
                  <c:v>Cost of pack assembly</c:v>
                </c:pt>
                <c:pt idx="8">
                  <c:v>Cost of warehouse</c:v>
                </c:pt>
                <c:pt idx="9">
                  <c:v>Cost of building and support systems</c:v>
                </c:pt>
              </c:strCache>
            </c:strRef>
          </c:cat>
          <c:val>
            <c:numRef>
              <c:f>('Cost Breakdown'!$G$105:$G$107,'Cost Breakdown'!$G$110:$G$116)</c:f>
              <c:numCache>
                <c:formatCode>_("$"* #,##0_);_("$"* \(#,##0\);_("$"* "-"??_);_(@_)</c:formatCode>
                <c:ptCount val="10"/>
                <c:pt idx="0">
                  <c:v>9.3495628730598385E-2</c:v>
                </c:pt>
                <c:pt idx="1">
                  <c:v>65201.029770923597</c:v>
                </c:pt>
                <c:pt idx="2">
                  <c:v>102.51802582945925</c:v>
                </c:pt>
                <c:pt idx="3">
                  <c:v>7.0090386945824895E-2</c:v>
                </c:pt>
                <c:pt idx="4">
                  <c:v>66.731688974329415</c:v>
                </c:pt>
                <c:pt idx="5">
                  <c:v>2.303981931414766</c:v>
                </c:pt>
                <c:pt idx="6">
                  <c:v>88.388255999999998</c:v>
                </c:pt>
                <c:pt idx="7">
                  <c:v>86.521776000000003</c:v>
                </c:pt>
                <c:pt idx="8">
                  <c:v>1.2485323991525386E-3</c:v>
                </c:pt>
                <c:pt idx="9">
                  <c:v>3.5059935738934045</c:v>
                </c:pt>
              </c:numCache>
            </c:numRef>
          </c:val>
          <c:extLst>
            <c:ext xmlns:c16="http://schemas.microsoft.com/office/drawing/2014/chart" uri="{C3380CC4-5D6E-409C-BE32-E72D297353CC}">
              <c16:uniqueId val="{00000000-25A7-457A-99A5-F9D15597448A}"/>
            </c:ext>
          </c:extLst>
        </c:ser>
        <c:dLbls>
          <c:showLegendKey val="0"/>
          <c:showVal val="0"/>
          <c:showCatName val="0"/>
          <c:showSerName val="0"/>
          <c:showPercent val="1"/>
          <c:showBubbleSize val="0"/>
          <c:showLeaderLines val="1"/>
        </c:dLbls>
        <c:firstSliceAng val="0"/>
      </c:pieChart>
    </c:plotArea>
    <c:legend>
      <c:legendPos val="r"/>
      <c:legendEntry>
        <c:idx val="2"/>
        <c:delete val="1"/>
      </c:legendEntry>
      <c:layout>
        <c:manualLayout>
          <c:xMode val="edge"/>
          <c:yMode val="edge"/>
          <c:x val="0.40419590910309816"/>
          <c:y val="0.20619907363937559"/>
          <c:w val="0.55063418567946232"/>
          <c:h val="0.78684437616029701"/>
        </c:manualLayout>
      </c:layout>
      <c:overlay val="0"/>
      <c:txPr>
        <a:bodyPr/>
        <a:lstStyle/>
        <a:p>
          <a:pPr>
            <a:defRPr sz="1100"/>
          </a:pPr>
          <a:endParaRPr lang="de-DE"/>
        </a:p>
      </c:txPr>
    </c:legend>
    <c:plotVisOnly val="1"/>
    <c:dispBlanksAs val="gap"/>
    <c:showDLblsOverMax val="0"/>
  </c:chart>
  <c:txPr>
    <a:bodyPr/>
    <a:lstStyle/>
    <a:p>
      <a:pPr>
        <a:defRPr sz="1600" b="1"/>
      </a:pPr>
      <a:endParaRPr lang="de-DE"/>
    </a:p>
  </c:txPr>
  <c:printSettings>
    <c:headerFooter/>
    <c:pageMargins b="0.75" l="0.7" r="0.7" t="0.75" header="0.3" footer="0.3"/>
    <c:pageSetup/>
  </c:printSettings>
  <c:userShapes r:id="rId1"/>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Overall Cost Breakdown</a:t>
            </a:r>
          </a:p>
          <a:p>
            <a:pPr>
              <a:defRPr/>
            </a:pPr>
            <a:r>
              <a:rPr lang="en-US"/>
              <a:t>Battery 7</a:t>
            </a:r>
          </a:p>
        </c:rich>
      </c:tx>
      <c:overlay val="0"/>
    </c:title>
    <c:autoTitleDeleted val="0"/>
    <c:plotArea>
      <c:layout>
        <c:manualLayout>
          <c:layoutTarget val="inner"/>
          <c:xMode val="edge"/>
          <c:yMode val="edge"/>
          <c:x val="2.8430014867022742E-2"/>
          <c:y val="0.14421558564827464"/>
          <c:w val="0.41548951048951049"/>
          <c:h val="0.68146221173206634"/>
        </c:manualLayout>
      </c:layout>
      <c:pieChart>
        <c:varyColors val="1"/>
        <c:ser>
          <c:idx val="0"/>
          <c:order val="0"/>
          <c:tx>
            <c:v>Battery 7</c:v>
          </c:tx>
          <c:dPt>
            <c:idx val="1"/>
            <c:bubble3D val="0"/>
            <c:extLst>
              <c:ext xmlns:c16="http://schemas.microsoft.com/office/drawing/2014/chart" uri="{C3380CC4-5D6E-409C-BE32-E72D297353CC}">
                <c16:uniqueId val="{00000000-5D96-4738-9DB7-DFFC5891B856}"/>
              </c:ext>
            </c:extLst>
          </c:dPt>
          <c:dPt>
            <c:idx val="2"/>
            <c:bubble3D val="0"/>
            <c:extLst>
              <c:ext xmlns:c16="http://schemas.microsoft.com/office/drawing/2014/chart" uri="{C3380CC4-5D6E-409C-BE32-E72D297353CC}">
                <c16:uniqueId val="{00000001-5D96-4738-9DB7-DFFC5891B856}"/>
              </c:ext>
            </c:extLst>
          </c:dPt>
          <c:dPt>
            <c:idx val="3"/>
            <c:bubble3D val="0"/>
            <c:extLst>
              <c:ext xmlns:c16="http://schemas.microsoft.com/office/drawing/2014/chart" uri="{C3380CC4-5D6E-409C-BE32-E72D297353CC}">
                <c16:uniqueId val="{00000002-5D96-4738-9DB7-DFFC5891B856}"/>
              </c:ext>
            </c:extLst>
          </c:dPt>
          <c:dPt>
            <c:idx val="4"/>
            <c:bubble3D val="0"/>
            <c:extLst>
              <c:ext xmlns:c16="http://schemas.microsoft.com/office/drawing/2014/chart" uri="{C3380CC4-5D6E-409C-BE32-E72D297353CC}">
                <c16:uniqueId val="{00000003-5D96-4738-9DB7-DFFC5891B856}"/>
              </c:ext>
            </c:extLst>
          </c:dPt>
          <c:dPt>
            <c:idx val="5"/>
            <c:bubble3D val="0"/>
            <c:extLst>
              <c:ext xmlns:c16="http://schemas.microsoft.com/office/drawing/2014/chart" uri="{C3380CC4-5D6E-409C-BE32-E72D297353CC}">
                <c16:uniqueId val="{00000004-5D96-4738-9DB7-DFFC5891B856}"/>
              </c:ext>
            </c:extLst>
          </c:dPt>
          <c:dPt>
            <c:idx val="6"/>
            <c:bubble3D val="0"/>
            <c:extLst>
              <c:ext xmlns:c16="http://schemas.microsoft.com/office/drawing/2014/chart" uri="{C3380CC4-5D6E-409C-BE32-E72D297353CC}">
                <c16:uniqueId val="{00000005-5D96-4738-9DB7-DFFC5891B856}"/>
              </c:ext>
            </c:extLst>
          </c:dPt>
          <c:dPt>
            <c:idx val="7"/>
            <c:bubble3D val="0"/>
            <c:extLst>
              <c:ext xmlns:c16="http://schemas.microsoft.com/office/drawing/2014/chart" uri="{C3380CC4-5D6E-409C-BE32-E72D297353CC}">
                <c16:uniqueId val="{00000006-5D96-4738-9DB7-DFFC5891B856}"/>
              </c:ext>
            </c:extLst>
          </c:dPt>
          <c:dPt>
            <c:idx val="8"/>
            <c:bubble3D val="0"/>
            <c:extLst>
              <c:ext xmlns:c16="http://schemas.microsoft.com/office/drawing/2014/chart" uri="{C3380CC4-5D6E-409C-BE32-E72D297353CC}">
                <c16:uniqueId val="{00000007-5D96-4738-9DB7-DFFC5891B85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'Cost Breakdown'!$B$47:$B$56</c:f>
              <c:strCache>
                <c:ptCount val="10"/>
                <c:pt idx="0">
                  <c:v>Total cost of materials</c:v>
                </c:pt>
                <c:pt idx="1">
                  <c:v>Total cost of purchased items</c:v>
                </c:pt>
                <c:pt idx="2">
                  <c:v>Total cost of battery management system</c:v>
                </c:pt>
                <c:pt idx="3">
                  <c:v>Total cost of direct labor</c:v>
                </c:pt>
                <c:pt idx="4">
                  <c:v>Cost of variable overhead</c:v>
                </c:pt>
                <c:pt idx="5">
                  <c:v>Cost of general, sales, administration</c:v>
                </c:pt>
                <c:pt idx="6">
                  <c:v>Cost of research and development</c:v>
                </c:pt>
                <c:pt idx="7">
                  <c:v>Cost of depreciation</c:v>
                </c:pt>
                <c:pt idx="8">
                  <c:v>Per unit profit</c:v>
                </c:pt>
                <c:pt idx="9">
                  <c:v>Warranty (includes battery pack(s) only)</c:v>
                </c:pt>
              </c:strCache>
            </c:strRef>
          </c:cat>
          <c:val>
            <c:numRef>
              <c:f>'Cost Breakdown'!$M$47:$M$56</c:f>
              <c:numCache>
                <c:formatCode>_("$"* #,##0_);_("$"* \(#,##0\);_("$"* "-"??_);_(@_)</c:formatCode>
                <c:ptCount val="10"/>
                <c:pt idx="0">
                  <c:v>324.50956782616117</c:v>
                </c:pt>
                <c:pt idx="1">
                  <c:v>959.95840418217335</c:v>
                </c:pt>
                <c:pt idx="2">
                  <c:v>485.82980037047395</c:v>
                </c:pt>
                <c:pt idx="3">
                  <c:v>72.984782579541189</c:v>
                </c:pt>
                <c:pt idx="4">
                  <c:v>65.105778380207994</c:v>
                </c:pt>
                <c:pt idx="5">
                  <c:v>79.412471925426701</c:v>
                </c:pt>
                <c:pt idx="6">
                  <c:v>71.823730696783045</c:v>
                </c:pt>
                <c:pt idx="7">
                  <c:v>179.55932674195759</c:v>
                </c:pt>
                <c:pt idx="8">
                  <c:v>131.93320105126955</c:v>
                </c:pt>
                <c:pt idx="9">
                  <c:v>132.78255557022365</c:v>
                </c:pt>
              </c:numCache>
            </c:numRef>
          </c:val>
          <c:extLst>
            <c:ext xmlns:c16="http://schemas.microsoft.com/office/drawing/2014/chart" uri="{C3380CC4-5D6E-409C-BE32-E72D297353CC}">
              <c16:uniqueId val="{00000008-5D96-4738-9DB7-DFFC5891B856}"/>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45319143235639958"/>
          <c:y val="0.18118932844609154"/>
          <c:w val="0.53576609782982898"/>
          <c:h val="0.79979127271629014"/>
        </c:manualLayout>
      </c:layout>
      <c:overlay val="0"/>
      <c:spPr>
        <a:solidFill>
          <a:srgbClr val="FFFFFF"/>
        </a:solidFill>
        <a:ln w="0">
          <a:noFill/>
          <a:prstDash val="solid"/>
        </a:ln>
      </c:spPr>
      <c:txPr>
        <a:bodyPr/>
        <a:lstStyle/>
        <a:p>
          <a:pPr>
            <a:defRPr sz="1200"/>
          </a:pPr>
          <a:endParaRPr lang="de-DE"/>
        </a:p>
      </c:txPr>
    </c:legend>
    <c:plotVisOnly val="1"/>
    <c:dispBlanksAs val="zero"/>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de-DE"/>
    </a:p>
  </c:txPr>
  <c:printSettings>
    <c:headerFooter alignWithMargins="0"/>
    <c:pageMargins b="1" l="0.75000000000000011" r="0.75000000000000011" t="1" header="0.5" footer="0.5"/>
    <c:pageSetup orientation="landscape" verticalDpi="0"/>
  </c:printSettings>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Materials and Purchased Items Cost Breakdown</a:t>
            </a:r>
          </a:p>
          <a:p>
            <a:pPr>
              <a:defRPr/>
            </a:pPr>
            <a:r>
              <a:rPr lang="en-US"/>
              <a:t>Battery 7</a:t>
            </a:r>
          </a:p>
        </c:rich>
      </c:tx>
      <c:overlay val="0"/>
    </c:title>
    <c:autoTitleDeleted val="0"/>
    <c:plotArea>
      <c:layout>
        <c:manualLayout>
          <c:layoutTarget val="inner"/>
          <c:xMode val="edge"/>
          <c:yMode val="edge"/>
          <c:x val="0.13129780780192024"/>
          <c:y val="0.22405686179897297"/>
          <c:w val="0.35725217471685261"/>
          <c:h val="0.55188742801010193"/>
        </c:manualLayout>
      </c:layout>
      <c:pieChart>
        <c:varyColors val="1"/>
        <c:ser>
          <c:idx val="0"/>
          <c:order val="0"/>
          <c:tx>
            <c:v>Battery 7</c:v>
          </c:tx>
          <c:dPt>
            <c:idx val="1"/>
            <c:bubble3D val="0"/>
            <c:extLst>
              <c:ext xmlns:c16="http://schemas.microsoft.com/office/drawing/2014/chart" uri="{C3380CC4-5D6E-409C-BE32-E72D297353CC}">
                <c16:uniqueId val="{00000000-EF56-46B5-94E9-1C41EAF831A7}"/>
              </c:ext>
            </c:extLst>
          </c:dPt>
          <c:dPt>
            <c:idx val="2"/>
            <c:bubble3D val="0"/>
            <c:extLst>
              <c:ext xmlns:c16="http://schemas.microsoft.com/office/drawing/2014/chart" uri="{C3380CC4-5D6E-409C-BE32-E72D297353CC}">
                <c16:uniqueId val="{00000001-EF56-46B5-94E9-1C41EAF831A7}"/>
              </c:ext>
            </c:extLst>
          </c:dPt>
          <c:dPt>
            <c:idx val="3"/>
            <c:bubble3D val="0"/>
            <c:extLst>
              <c:ext xmlns:c16="http://schemas.microsoft.com/office/drawing/2014/chart" uri="{C3380CC4-5D6E-409C-BE32-E72D297353CC}">
                <c16:uniqueId val="{00000002-EF56-46B5-94E9-1C41EAF831A7}"/>
              </c:ext>
            </c:extLst>
          </c:dPt>
          <c:dPt>
            <c:idx val="4"/>
            <c:bubble3D val="0"/>
            <c:extLst>
              <c:ext xmlns:c16="http://schemas.microsoft.com/office/drawing/2014/chart" uri="{C3380CC4-5D6E-409C-BE32-E72D297353CC}">
                <c16:uniqueId val="{00000003-EF56-46B5-94E9-1C41EAF831A7}"/>
              </c:ext>
            </c:extLst>
          </c:dPt>
          <c:dPt>
            <c:idx val="5"/>
            <c:bubble3D val="0"/>
            <c:extLst>
              <c:ext xmlns:c16="http://schemas.microsoft.com/office/drawing/2014/chart" uri="{C3380CC4-5D6E-409C-BE32-E72D297353CC}">
                <c16:uniqueId val="{00000004-EF56-46B5-94E9-1C41EAF831A7}"/>
              </c:ext>
            </c:extLst>
          </c:dPt>
          <c:dPt>
            <c:idx val="6"/>
            <c:bubble3D val="0"/>
            <c:extLst>
              <c:ext xmlns:c16="http://schemas.microsoft.com/office/drawing/2014/chart" uri="{C3380CC4-5D6E-409C-BE32-E72D297353CC}">
                <c16:uniqueId val="{00000005-EF56-46B5-94E9-1C41EAF831A7}"/>
              </c:ext>
            </c:extLst>
          </c:dPt>
          <c:dPt>
            <c:idx val="7"/>
            <c:bubble3D val="0"/>
            <c:extLst>
              <c:ext xmlns:c16="http://schemas.microsoft.com/office/drawing/2014/chart" uri="{C3380CC4-5D6E-409C-BE32-E72D297353CC}">
                <c16:uniqueId val="{00000006-EF56-46B5-94E9-1C41EAF831A7}"/>
              </c:ext>
            </c:extLst>
          </c:dPt>
          <c:dPt>
            <c:idx val="8"/>
            <c:bubble3D val="0"/>
            <c:extLst>
              <c:ext xmlns:c16="http://schemas.microsoft.com/office/drawing/2014/chart" uri="{C3380CC4-5D6E-409C-BE32-E72D297353CC}">
                <c16:uniqueId val="{00000007-EF56-46B5-94E9-1C41EAF831A7}"/>
              </c:ext>
            </c:extLst>
          </c:dPt>
          <c:dPt>
            <c:idx val="9"/>
            <c:bubble3D val="0"/>
            <c:extLst>
              <c:ext xmlns:c16="http://schemas.microsoft.com/office/drawing/2014/chart" uri="{C3380CC4-5D6E-409C-BE32-E72D297353CC}">
                <c16:uniqueId val="{00000008-EF56-46B5-94E9-1C41EAF831A7}"/>
              </c:ext>
            </c:extLst>
          </c:dPt>
          <c:dLbls>
            <c:numFmt formatCode="0%" sourceLinked="0"/>
            <c:spPr>
              <a:noFill/>
              <a:ln w="25400">
                <a:noFill/>
              </a:ln>
            </c:spPr>
            <c:txPr>
              <a:bodyPr wrap="square" lIns="38100" tIns="19050" rIns="38100" bIns="19050" anchor="ctr">
                <a:spAutoFit/>
              </a:bodyPr>
              <a:lstStyle/>
              <a:p>
                <a:pPr>
                  <a:defRPr sz="1000"/>
                </a:pPr>
                <a:endParaRPr lang="de-DE"/>
              </a:p>
            </c:txPr>
            <c:showLegendKey val="0"/>
            <c:showVal val="0"/>
            <c:showCatName val="1"/>
            <c:showSerName val="0"/>
            <c:showPercent val="1"/>
            <c:showBubbleSize val="0"/>
            <c:showLeaderLines val="1"/>
            <c:extLst>
              <c:ext xmlns:c15="http://schemas.microsoft.com/office/drawing/2012/chart" uri="{CE6537A1-D6FC-4f65-9D91-7224C49458BB}"/>
            </c:extLst>
          </c:dLbls>
          <c:cat>
            <c:strRef>
              <c:f>'Cost Breakdown'!$B$28:$B$41</c:f>
              <c:strCache>
                <c:ptCount val="14"/>
                <c:pt idx="0">
                  <c:v>Positive active material</c:v>
                </c:pt>
                <c:pt idx="1">
                  <c:v>Negative active material</c:v>
                </c:pt>
                <c:pt idx="2">
                  <c:v>Carbon additive</c:v>
                </c:pt>
                <c:pt idx="3">
                  <c:v>Binders</c:v>
                </c:pt>
                <c:pt idx="4">
                  <c:v>Solvents</c:v>
                </c:pt>
                <c:pt idx="5">
                  <c:v>Positive current collector</c:v>
                </c:pt>
                <c:pt idx="6">
                  <c:v>Negative current collector</c:v>
                </c:pt>
                <c:pt idx="7">
                  <c:v>Separators</c:v>
                </c:pt>
                <c:pt idx="8">
                  <c:v>Electrolyte</c:v>
                </c:pt>
                <c:pt idx="9">
                  <c:v>Additives</c:v>
                </c:pt>
                <c:pt idx="10">
                  <c:v>Cell purchased items</c:v>
                </c:pt>
                <c:pt idx="11">
                  <c:v>Module purchased items</c:v>
                </c:pt>
                <c:pt idx="12">
                  <c:v>Pack purchased items</c:v>
                </c:pt>
                <c:pt idx="13">
                  <c:v>Battery management system</c:v>
                </c:pt>
              </c:strCache>
            </c:strRef>
          </c:cat>
          <c:val>
            <c:numRef>
              <c:f>'Cost Breakdown'!$M$28:$M$41</c:f>
              <c:numCache>
                <c:formatCode>_("$"* #,##0_);_("$"* \(#,##0\);_("$"* "-"??_);_(@_)</c:formatCode>
                <c:ptCount val="14"/>
                <c:pt idx="0">
                  <c:v>14.841876926589793</c:v>
                </c:pt>
                <c:pt idx="1">
                  <c:v>3.6162079201455271</c:v>
                </c:pt>
                <c:pt idx="2">
                  <c:v>8.3247707120295319E-2</c:v>
                </c:pt>
                <c:pt idx="3">
                  <c:v>0.25218810546482728</c:v>
                </c:pt>
                <c:pt idx="4">
                  <c:v>3.0504338394793936E-2</c:v>
                </c:pt>
                <c:pt idx="5">
                  <c:v>18.22176464232097</c:v>
                </c:pt>
                <c:pt idx="6">
                  <c:v>122.1325362105413</c:v>
                </c:pt>
                <c:pt idx="7">
                  <c:v>150.76556382976318</c:v>
                </c:pt>
                <c:pt idx="8">
                  <c:v>14.565678145820451</c:v>
                </c:pt>
                <c:pt idx="9">
                  <c:v>0</c:v>
                </c:pt>
                <c:pt idx="10">
                  <c:v>180.58764751341948</c:v>
                </c:pt>
                <c:pt idx="11">
                  <c:v>589.09933542382555</c:v>
                </c:pt>
                <c:pt idx="12">
                  <c:v>190.27142124492829</c:v>
                </c:pt>
                <c:pt idx="13">
                  <c:v>485.82980037047395</c:v>
                </c:pt>
              </c:numCache>
            </c:numRef>
          </c:val>
          <c:extLst>
            <c:ext xmlns:c16="http://schemas.microsoft.com/office/drawing/2014/chart" uri="{C3380CC4-5D6E-409C-BE32-E72D297353CC}">
              <c16:uniqueId val="{00000009-EF56-46B5-94E9-1C41EAF831A7}"/>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57298602997206005"/>
          <c:y val="0.22290880419379244"/>
          <c:w val="0.41690500381000761"/>
          <c:h val="0.74528425692071509"/>
        </c:manualLayout>
      </c:layout>
      <c:overlay val="0"/>
      <c:spPr>
        <a:solidFill>
          <a:srgbClr val="FFFFFF"/>
        </a:solidFill>
        <a:ln w="3175">
          <a:noFill/>
          <a:prstDash val="solid"/>
        </a:ln>
      </c:spPr>
      <c:txPr>
        <a:bodyPr/>
        <a:lstStyle/>
        <a:p>
          <a:pPr>
            <a:defRPr sz="1100"/>
          </a:pPr>
          <a:endParaRPr lang="de-DE"/>
        </a:p>
      </c:txPr>
    </c:legend>
    <c:plotVisOnly val="1"/>
    <c:dispBlanksAs val="zero"/>
    <c:showDLblsOverMax val="0"/>
  </c:chart>
  <c:spPr>
    <a:solidFill>
      <a:srgbClr val="FFFFFF"/>
    </a:solidFill>
    <a:ln w="3175">
      <a:solidFill>
        <a:srgbClr val="000000"/>
      </a:solidFill>
      <a:prstDash val="solid"/>
    </a:ln>
  </c:spPr>
  <c:txPr>
    <a:bodyPr/>
    <a:lstStyle/>
    <a:p>
      <a:pPr>
        <a:defRPr sz="1400" b="1" i="0" u="none" strike="noStrike" baseline="0%">
          <a:solidFill>
            <a:srgbClr val="000000"/>
          </a:solidFill>
          <a:latin typeface="Arial"/>
          <a:ea typeface="Arial"/>
          <a:cs typeface="Arial"/>
        </a:defRPr>
      </a:pPr>
      <a:endParaRPr lang="de-DE"/>
    </a:p>
  </c:txPr>
  <c:printSettings>
    <c:headerFooter alignWithMargins="0"/>
    <c:pageMargins b="1" l="0.75000000000000011" r="0.75000000000000011" t="1" header="0.5" footer="0.5"/>
    <c:pageSetup orientation="landscape" horizontalDpi="300" verticalDpi="300"/>
  </c:printSettings>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Cost Breakdown with Overhead Distributed to the Cost of Materials, Purchased Items and the Manufacturing Processes</a:t>
            </a:r>
            <a:endParaRPr lang="en-US">
              <a:effectLst/>
            </a:endParaRPr>
          </a:p>
          <a:p>
            <a:pPr>
              <a:defRPr/>
            </a:pPr>
            <a:r>
              <a:rPr lang="en-US"/>
              <a:t>Battery 7</a:t>
            </a:r>
          </a:p>
        </c:rich>
      </c:tx>
      <c:layout>
        <c:manualLayout>
          <c:xMode val="edge"/>
          <c:yMode val="edge"/>
          <c:x val="0.15751448307735011"/>
          <c:y val="0"/>
        </c:manualLayout>
      </c:layout>
      <c:overlay val="0"/>
    </c:title>
    <c:autoTitleDeleted val="0"/>
    <c:plotArea>
      <c:layout>
        <c:manualLayout>
          <c:layoutTarget val="inner"/>
          <c:xMode val="edge"/>
          <c:yMode val="edge"/>
          <c:x val="0.1043506248012652"/>
          <c:y val="0.39570085299880625"/>
          <c:w val="0.34559455725928995"/>
          <c:h val="0.57098244231026873"/>
        </c:manualLayout>
      </c:layout>
      <c:pieChart>
        <c:varyColors val="1"/>
        <c:ser>
          <c:idx val="0"/>
          <c:order val="0"/>
          <c:tx>
            <c:v>Battery 7</c:v>
          </c:tx>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('Cost Breakdown'!$B$105:$B$107,'Cost Breakdown'!$B$110:$B$116)</c:f>
              <c:strCache>
                <c:ptCount val="10"/>
                <c:pt idx="0">
                  <c:v>Cost of materials</c:v>
                </c:pt>
                <c:pt idx="1">
                  <c:v>Cost of purchased items</c:v>
                </c:pt>
                <c:pt idx="2">
                  <c:v>Cost of BMS</c:v>
                </c:pt>
                <c:pt idx="3">
                  <c:v>Cost of electrode processing</c:v>
                </c:pt>
                <c:pt idx="4">
                  <c:v>Cost of cell assembly</c:v>
                </c:pt>
                <c:pt idx="5">
                  <c:v>Cost of formation cycling, testing and sealing</c:v>
                </c:pt>
                <c:pt idx="6">
                  <c:v>Cost of module assembly</c:v>
                </c:pt>
                <c:pt idx="7">
                  <c:v>Cost of pack assembly</c:v>
                </c:pt>
                <c:pt idx="8">
                  <c:v>Cost of warehouse</c:v>
                </c:pt>
                <c:pt idx="9">
                  <c:v>Cost of building and support systems</c:v>
                </c:pt>
              </c:strCache>
            </c:strRef>
          </c:cat>
          <c:val>
            <c:numRef>
              <c:f>('Cost Breakdown'!$M$105:$M$107,'Cost Breakdown'!$M$110:$M$116)</c:f>
              <c:numCache>
                <c:formatCode>_("$"* #,##0_);_("$"* \(#,##0\);_("$"* "-"??_);_(@_)</c:formatCode>
                <c:ptCount val="10"/>
                <c:pt idx="0">
                  <c:v>346.10892466067043</c:v>
                </c:pt>
                <c:pt idx="1">
                  <c:v>1023.8532355645387</c:v>
                </c:pt>
                <c:pt idx="2">
                  <c:v>518.16663188313271</c:v>
                </c:pt>
                <c:pt idx="3">
                  <c:v>69.244049345425012</c:v>
                </c:pt>
                <c:pt idx="4">
                  <c:v>248.84407054142599</c:v>
                </c:pt>
                <c:pt idx="5">
                  <c:v>106.67359587731607</c:v>
                </c:pt>
                <c:pt idx="6">
                  <c:v>88.388255999999998</c:v>
                </c:pt>
                <c:pt idx="7">
                  <c:v>86.521776000000003</c:v>
                </c:pt>
                <c:pt idx="8">
                  <c:v>0.68165350873230568</c:v>
                </c:pt>
                <c:pt idx="9">
                  <c:v>15.417425942976884</c:v>
                </c:pt>
              </c:numCache>
            </c:numRef>
          </c:val>
          <c:extLst>
            <c:ext xmlns:c16="http://schemas.microsoft.com/office/drawing/2014/chart" uri="{C3380CC4-5D6E-409C-BE32-E72D297353CC}">
              <c16:uniqueId val="{00000000-3490-442D-A63E-AC0E04BE391D}"/>
            </c:ext>
          </c:extLst>
        </c:ser>
        <c:dLbls>
          <c:showLegendKey val="0"/>
          <c:showVal val="0"/>
          <c:showCatName val="0"/>
          <c:showSerName val="0"/>
          <c:showPercent val="1"/>
          <c:showBubbleSize val="0"/>
          <c:showLeaderLines val="1"/>
        </c:dLbls>
        <c:firstSliceAng val="0"/>
      </c:pieChart>
    </c:plotArea>
    <c:legend>
      <c:legendPos val="r"/>
      <c:legendEntry>
        <c:idx val="2"/>
        <c:delete val="1"/>
      </c:legendEntry>
      <c:layout>
        <c:manualLayout>
          <c:xMode val="edge"/>
          <c:yMode val="edge"/>
          <c:x val="0.49103683053595065"/>
          <c:y val="0.27499512468929566"/>
          <c:w val="0.39673952611675717"/>
          <c:h val="0.69511638321077129"/>
        </c:manualLayout>
      </c:layout>
      <c:overlay val="0"/>
      <c:txPr>
        <a:bodyPr/>
        <a:lstStyle/>
        <a:p>
          <a:pPr>
            <a:defRPr sz="1100"/>
          </a:pPr>
          <a:endParaRPr lang="de-DE"/>
        </a:p>
      </c:txPr>
    </c:legend>
    <c:plotVisOnly val="1"/>
    <c:dispBlanksAs val="gap"/>
    <c:showDLblsOverMax val="0"/>
  </c:chart>
  <c:txPr>
    <a:bodyPr/>
    <a:lstStyle/>
    <a:p>
      <a:pPr>
        <a:defRPr sz="1600" b="1"/>
      </a:pPr>
      <a:endParaRPr lang="de-DE"/>
    </a:p>
  </c:txPr>
  <c:printSettings>
    <c:headerFooter/>
    <c:pageMargins b="0.75" l="0.7" r="0.7" t="0.75" header="0.3" footer="0.3"/>
    <c:pageSetup/>
  </c:printSettings>
  <c:userShapes r:id="rId1"/>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8740942145806"/>
          <c:y val="6.5449072766316396E-2"/>
          <c:w val="0.83500937823203625"/>
          <c:h val="0.75551349418001101"/>
        </c:manualLayout>
      </c:layout>
      <c:scatterChart>
        <c:scatterStyle val="lineMarker"/>
        <c:varyColors val="0"/>
        <c:ser>
          <c:idx val="0"/>
          <c:order val="0"/>
          <c:tx>
            <c:v>Full Cell</c:v>
          </c:tx>
          <c:spPr>
            <a:ln w="38100" cap="rnd">
              <a:solidFill>
                <a:schemeClr val="accent1"/>
              </a:solidFill>
              <a:round/>
            </a:ln>
            <a:effectLst/>
          </c:spPr>
          <c:marker>
            <c:symbol val="circle"/>
            <c:size val="5"/>
            <c:spPr>
              <a:solidFill>
                <a:schemeClr val="accent1"/>
              </a:solidFill>
              <a:ln w="38100">
                <a:solidFill>
                  <a:schemeClr val="accent1"/>
                </a:solidFill>
              </a:ln>
              <a:effectLst/>
            </c:spPr>
          </c:marker>
          <c:xVal>
            <c:numRef>
              <c:f>'Tool-Generate Chem Couple'!$B$56:$B$66</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xVal>
          <c:yVal>
            <c:numRef>
              <c:f>'Tool-Generate Chem Couple'!$C$56:$C$66</c:f>
              <c:numCache>
                <c:formatCode>0.000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6218-4FC5-8558-BB3436C158CC}"/>
            </c:ext>
          </c:extLst>
        </c:ser>
        <c:ser>
          <c:idx val="1"/>
          <c:order val="1"/>
          <c:tx>
            <c:v>Negative electrode</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'Tool-Generate Chem Couple'!$B$56:$B$66</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xVal>
          <c:yVal>
            <c:numRef>
              <c:f>'Tool-Generate Chem Couple'!$E$194:$E$204</c:f>
              <c:numCache>
                <c:formatCode>0.000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2-6218-4FC5-8558-BB3436C158CC}"/>
            </c:ext>
          </c:extLst>
        </c:ser>
        <c:ser>
          <c:idx val="2"/>
          <c:order val="2"/>
          <c:tx>
            <c:v>Positive Electrode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'Tool-Generate Chem Couple'!$B$56:$B$66</c:f>
              <c:numCache>
                <c:formatCode>General</c:formatCode>
                <c:ptCount val="11"/>
                <c:pt idx="0">
                  <c:v>0</c:v>
                </c:pt>
                <c:pt idx="1">
                  <c:v>10</c:v>
                </c:pt>
                <c:pt idx="2">
                  <c:v>20</c:v>
                </c:pt>
                <c:pt idx="3">
                  <c:v>30</c:v>
                </c:pt>
                <c:pt idx="4">
                  <c:v>40</c:v>
                </c:pt>
                <c:pt idx="5">
                  <c:v>50</c:v>
                </c:pt>
                <c:pt idx="6">
                  <c:v>60</c:v>
                </c:pt>
                <c:pt idx="7">
                  <c:v>70</c:v>
                </c:pt>
                <c:pt idx="8">
                  <c:v>80</c:v>
                </c:pt>
                <c:pt idx="9">
                  <c:v>90</c:v>
                </c:pt>
                <c:pt idx="10">
                  <c:v>100</c:v>
                </c:pt>
              </c:numCache>
            </c:numRef>
          </c:xVal>
          <c:yVal>
            <c:numRef>
              <c:f>'Tool-Generate Chem Couple'!$E$167:$E$177</c:f>
              <c:numCache>
                <c:formatCode>0.000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3-6218-4FC5-8558-BB3436C158CC}"/>
            </c:ext>
          </c:extLst>
        </c:ser>
        <c:dLbls>
          <c:showLegendKey val="0"/>
          <c:showVal val="0"/>
          <c:showCatName val="0"/>
          <c:showSerName val="0"/>
          <c:showPercent val="0"/>
          <c:showBubbleSize val="0"/>
        </c:dLbls>
        <c:axId val="1062565040"/>
        <c:axId val="1062570288"/>
      </c:scatterChart>
      <c:valAx>
        <c:axId val="1062565040"/>
        <c:scaling>
          <c:orientation val="minMax"/>
          <c:max val="100"/>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200"/>
                  <a:t>Full Cell SOC</a:t>
                </a:r>
              </a:p>
            </c:rich>
          </c:tx>
          <c:layout>
            <c:manualLayout>
              <c:xMode val="edge"/>
              <c:yMode val="edge"/>
              <c:x val="0.43729392237495102"/>
              <c:y val="0.90853995271220633"/>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title>
        <c:numFmt formatCode="General"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crossAx val="1062570288"/>
        <c:crosses val="autoZero"/>
        <c:crossBetween val="midCat"/>
      </c:valAx>
      <c:valAx>
        <c:axId val="106257028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Voltage</a:t>
                </a:r>
              </a:p>
            </c:rich>
          </c:tx>
          <c:layout>
            <c:manualLayout>
              <c:xMode val="edge"/>
              <c:yMode val="edge"/>
              <c:x val="1.2214900782559468E-2"/>
              <c:y val="0.38711138826523778"/>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title>
        <c:numFmt formatCode="0.00" sourceLinked="0"/>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crossAx val="1062565040"/>
        <c:crosses val="autoZero"/>
        <c:crossBetween val="midCat"/>
      </c:valAx>
      <c:spPr>
        <a:noFill/>
        <a:ln w="28575">
          <a:solidFill>
            <a:sysClr val="windowText" lastClr="000000"/>
          </a:solidFill>
        </a:ln>
        <a:effectLst/>
      </c:spPr>
    </c:plotArea>
    <c:legend>
      <c:legendPos val="r"/>
      <c:layout>
        <c:manualLayout>
          <c:xMode val="edge"/>
          <c:yMode val="edge"/>
          <c:x val="0.62642291119949023"/>
          <c:y val="0.37986501357842611"/>
          <c:w val="0.29269536999709145"/>
          <c:h val="0.27009201416182543"/>
        </c:manualLayout>
      </c:layout>
      <c:overlay val="0"/>
      <c:spPr>
        <a:solidFill>
          <a:srgbClr val="FFFFE5"/>
        </a:solidFill>
        <a:ln>
          <a:solidFill>
            <a:sysClr val="windowText" lastClr="000000"/>
          </a:solid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simple" dx="15" sel="0" val="0" widthMin="112"/>
</file>

<file path=xl/ctrlProps/ctrlProp2.xml><?xml version="1.0" encoding="utf-8"?>
<formControlPr xmlns="http://schemas.microsoft.com/office/spreadsheetml/2009/9/main" objectType="Drop" dropStyle="simple" dx="15" sel="0" val="0" widthMin="143"/>
</file>

<file path=xl/ctrlProps/ctrlProp3.xml><?xml version="1.0" encoding="utf-8"?>
<formControlPr xmlns="http://schemas.microsoft.com/office/spreadsheetml/2009/9/main" objectType="Drop" dropStyle="simple" dx="15" sel="0" val="0" widthMin="212"/>
</file>

<file path=xl/ctrlProps/ctrlProp4.xml><?xml version="1.0" encoding="utf-8"?>
<formControlPr xmlns="http://schemas.microsoft.com/office/spreadsheetml/2009/9/main" objectType="Drop" dropStyle="simple" dx="15" sel="0" val="0" widthMin="340"/>
</file>

<file path=xl/ctrlProps/ctrlProp5.xml><?xml version="1.0" encoding="utf-8"?>
<formControlPr xmlns="http://schemas.microsoft.com/office/spreadsheetml/2009/9/main" objectType="Drop" dropStyle="simple" dx="15" sel="0" val="0" widthMin="181"/>
</file>

<file path=xl/ctrlProps/ctrlProp6.xml><?xml version="1.0" encoding="utf-8"?>
<formControlPr xmlns="http://schemas.microsoft.com/office/spreadsheetml/2009/9/main" objectType="Drop" dropStyle="simple" dx="15" sel="0" val="0" widthMin="183"/>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Drop" dropStyle="simple" dx="15" sel="0" val="0" widthMin="114"/>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purl.oclc.org/ooxml/officeDocument/relationships/hyperlink" Target="https://www.anl.gov/partnerships/batpac-battery-manufacturing-cost-estimation"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1.emf"/><Relationship Id="rId2" Type="http://purl.oclc.org/ooxml/officeDocument/relationships/chart" Target="../charts/chart2.xml"/><Relationship Id="rId1" Type="http://purl.oclc.org/ooxml/officeDocument/relationships/chart" Target="../charts/chart1.xml"/><Relationship Id="rId6" Type="http://purl.oclc.org/ooxml/officeDocument/relationships/image" Target="../media/image4.emf"/><Relationship Id="rId5" Type="http://purl.oclc.org/ooxml/officeDocument/relationships/image" Target="../media/image3.emf"/><Relationship Id="rId4" Type="http://purl.oclc.org/ooxml/officeDocument/relationships/image" Target="../media/image2.emf"/></Relationships>
</file>

<file path=xl/drawings/_rels/drawing5.xml.rels><?xml version="1.0" encoding="UTF-8" standalone="yes"?>
<Relationships xmlns="http://schemas.openxmlformats.org/package/2006/relationships"><Relationship Id="rId1" Type="http://purl.oclc.org/ooxml/officeDocument/relationships/image" Target="../media/image9.emf"/></Relationships>
</file>

<file path=xl/drawings/_rels/drawing6.xml.rels><?xml version="1.0" encoding="UTF-8" standalone="yes"?>
<Relationships xmlns="http://schemas.openxmlformats.org/package/2006/relationships"><Relationship Id="rId2" Type="http://purl.oclc.org/ooxml/officeDocument/relationships/image" Target="../media/image12.emf"/><Relationship Id="rId1" Type="http://purl.oclc.org/ooxml/officeDocument/relationships/image" Target="../media/image11.emf"/></Relationships>
</file>

<file path=xl/drawings/_rels/drawing7.xml.rels><?xml version="1.0" encoding="UTF-8" standalone="yes"?>
<Relationships xmlns="http://schemas.openxmlformats.org/package/2006/relationships"><Relationship Id="rId1" Type="http://purl.oclc.org/ooxml/officeDocument/relationships/image" Target="../media/image14.emf"/></Relationships>
</file>

<file path=xl/drawings/_rels/drawing9.xml.rels><?xml version="1.0" encoding="UTF-8" standalone="yes"?>
<Relationships xmlns="http://schemas.openxmlformats.org/package/2006/relationships"><Relationship Id="rId1" Type="http://purl.oclc.org/ooxml/officeDocument/relationships/image" Target="../media/image16.emf"/></Relationships>
</file>

<file path=xl/drawings/_rels/drawing10.xml.rels><?xml version="1.0" encoding="UTF-8" standalone="yes"?>
<Relationships xmlns="http://schemas.openxmlformats.org/package/2006/relationships"><Relationship Id="rId1" Type="http://purl.oclc.org/ooxml/officeDocument/relationships/chart" Target="../charts/chart3.xml"/></Relationships>
</file>

<file path=xl/drawings/_rels/drawing11.xml.rels><?xml version="1.0" encoding="UTF-8" standalone="yes"?>
<Relationships xmlns="http://schemas.openxmlformats.org/package/2006/relationships"><Relationship Id="rId8" Type="http://purl.oclc.org/ooxml/officeDocument/relationships/chart" Target="../charts/chart11.xml"/><Relationship Id="rId3" Type="http://purl.oclc.org/ooxml/officeDocument/relationships/chart" Target="../charts/chart6.xml"/><Relationship Id="rId7" Type="http://purl.oclc.org/ooxml/officeDocument/relationships/chart" Target="../charts/chart10.xml"/><Relationship Id="rId2" Type="http://purl.oclc.org/ooxml/officeDocument/relationships/chart" Target="../charts/chart5.xml"/><Relationship Id="rId1" Type="http://purl.oclc.org/ooxml/officeDocument/relationships/chart" Target="../charts/chart4.xml"/><Relationship Id="rId6" Type="http://purl.oclc.org/ooxml/officeDocument/relationships/chart" Target="../charts/chart9.xml"/><Relationship Id="rId5" Type="http://purl.oclc.org/ooxml/officeDocument/relationships/chart" Target="../charts/chart8.xml"/><Relationship Id="rId4" Type="http://purl.oclc.org/ooxml/officeDocument/relationships/chart" Target="../charts/chart7.xml"/></Relationships>
</file>

<file path=xl/drawings/_rels/drawing18.xml.rels><?xml version="1.0" encoding="UTF-8" standalone="yes"?>
<Relationships xmlns="http://schemas.openxmlformats.org/package/2006/relationships"><Relationship Id="rId1" Type="http://purl.oclc.org/ooxml/officeDocument/relationships/chart" Target="../charts/chart12.xml"/></Relationships>
</file>

<file path=xl/drawings/_rels/vmlDrawing1.vml.rels><?xml version="1.0" encoding="UTF-8" standalone="yes"?>
<Relationships xmlns="http://schemas.openxmlformats.org/package/2006/relationships"><Relationship Id="rId3" Type="http://purl.oclc.org/ooxml/officeDocument/relationships/image" Target="../media/image7.emf"/><Relationship Id="rId2" Type="http://purl.oclc.org/ooxml/officeDocument/relationships/image" Target="../media/image6.emf"/><Relationship Id="rId1" Type="http://purl.oclc.org/ooxml/officeDocument/relationships/image" Target="../media/image5.emf"/><Relationship Id="rId4" Type="http://purl.oclc.org/ooxml/officeDocument/relationships/image" Target="../media/image8.emf"/></Relationships>
</file>

<file path=xl/drawings/_rels/vmlDrawing2.vml.rels><?xml version="1.0" encoding="UTF-8" standalone="yes"?>
<Relationships xmlns="http://schemas.openxmlformats.org/package/2006/relationships"><Relationship Id="rId1" Type="http://purl.oclc.org/ooxml/officeDocument/relationships/image" Target="../media/image10.emf"/></Relationships>
</file>

<file path=xl/drawings/_rels/vmlDrawing3.vml.rels><?xml version="1.0" encoding="UTF-8" standalone="yes"?>
<Relationships xmlns="http://schemas.openxmlformats.org/package/2006/relationships"><Relationship Id="rId1" Type="http://purl.oclc.org/ooxml/officeDocument/relationships/image" Target="../media/image13.emf"/></Relationships>
</file>

<file path=xl/drawings/_rels/vmlDrawing4.vml.rels><?xml version="1.0" encoding="UTF-8" standalone="yes"?>
<Relationships xmlns="http://schemas.openxmlformats.org/package/2006/relationships"><Relationship Id="rId1" Type="http://purl.oclc.org/ooxml/officeDocument/relationships/image" Target="../media/image15.emf"/></Relationships>
</file>

<file path=xl/drawings/_rels/vmlDrawing6.vml.rels><?xml version="1.0" encoding="UTF-8" standalone="yes"?>
<Relationships xmlns="http://schemas.openxmlformats.org/package/2006/relationships"><Relationship Id="rId1" Type="http://purl.oclc.org/ooxml/officeDocument/relationships/image" Target="../media/image17.emf"/></Relationships>
</file>

<file path=xl/drawings/drawing1.xml><?xml version="1.0" encoding="utf-8"?>
<xdr:wsDr xmlns:xdr="http://purl.oclc.org/ooxml/drawingml/spreadsheetDrawing" xmlns:a="http://purl.oclc.org/ooxml/drawingml/main">
  <xdr:twoCellAnchor>
    <xdr:from>
      <xdr:col>0</xdr:col>
      <xdr:colOff>1</xdr:colOff>
      <xdr:row>0</xdr:row>
      <xdr:rowOff>19049</xdr:rowOff>
    </xdr:from>
    <xdr:to>
      <xdr:col>15</xdr:col>
      <xdr:colOff>0</xdr:colOff>
      <xdr:row>53</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 y="19049"/>
          <a:ext cx="8715374" cy="8562976"/>
        </a:xfrm>
        <a:prstGeom prst="rect">
          <a:avLst/>
        </a:prstGeom>
        <a:solidFill>
          <a:schemeClr val="lt1"/>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dk1"/>
              </a:solidFill>
              <a:effectLst/>
              <a:latin typeface="+mn-lt"/>
              <a:ea typeface="+mn-ea"/>
              <a:cs typeface="+mn-cs"/>
            </a:rPr>
            <a:t>Copyright © 2022, UChicago Argonne, LLC</a:t>
          </a:r>
          <a:endParaRPr lang="en-US" sz="1600">
            <a:solidFill>
              <a:schemeClr val="dk1"/>
            </a:solidFill>
            <a:effectLst/>
            <a:latin typeface="+mn-lt"/>
            <a:ea typeface="+mn-ea"/>
            <a:cs typeface="+mn-cs"/>
          </a:endParaRPr>
        </a:p>
        <a:p>
          <a:pPr algn="ctr"/>
          <a:r>
            <a:rPr lang="en-US" sz="1600" b="1">
              <a:solidFill>
                <a:schemeClr val="dk1"/>
              </a:solidFill>
              <a:effectLst/>
              <a:latin typeface="+mn-lt"/>
              <a:ea typeface="+mn-ea"/>
              <a:cs typeface="+mn-cs"/>
            </a:rPr>
            <a:t>All Rights Reserved</a:t>
          </a:r>
          <a:endParaRPr lang="en-US" sz="1600">
            <a:solidFill>
              <a:schemeClr val="dk1"/>
            </a:solidFill>
            <a:effectLst/>
            <a:latin typeface="+mn-lt"/>
            <a:ea typeface="+mn-ea"/>
            <a:cs typeface="+mn-cs"/>
          </a:endParaRPr>
        </a:p>
        <a:p>
          <a:pPr algn="ctr"/>
          <a:r>
            <a:rPr lang="en-US" sz="1600" b="1">
              <a:solidFill>
                <a:schemeClr val="dk1"/>
              </a:solidFill>
              <a:effectLst/>
              <a:latin typeface="+mn-lt"/>
              <a:ea typeface="+mn-ea"/>
              <a:cs typeface="+mn-cs"/>
            </a:rPr>
            <a:t> Software Name: Battery Performance and Cost Model, BatPaC-Version 5.0</a:t>
          </a:r>
          <a:endParaRPr lang="en-US" sz="1600">
            <a:solidFill>
              <a:schemeClr val="dk1"/>
            </a:solidFill>
            <a:effectLst/>
            <a:latin typeface="+mn-lt"/>
            <a:ea typeface="+mn-ea"/>
            <a:cs typeface="+mn-cs"/>
          </a:endParaRPr>
        </a:p>
        <a:p>
          <a:pPr algn="ctr"/>
          <a:r>
            <a:rPr lang="en-US" sz="1600" b="1">
              <a:solidFill>
                <a:schemeClr val="dk1"/>
              </a:solidFill>
              <a:effectLst/>
              <a:latin typeface="+mn-lt"/>
              <a:ea typeface="+mn-ea"/>
              <a:cs typeface="+mn-cs"/>
            </a:rPr>
            <a:t>By: Argonne National Laboratory</a:t>
          </a:r>
          <a:endParaRPr lang="en-US" sz="1600">
            <a:solidFill>
              <a:schemeClr val="dk1"/>
            </a:solidFill>
            <a:effectLst/>
            <a:latin typeface="+mn-lt"/>
            <a:ea typeface="+mn-ea"/>
            <a:cs typeface="+mn-cs"/>
          </a:endParaRPr>
        </a:p>
        <a:p>
          <a:endParaRPr lang="en-US" sz="1600" b="1">
            <a:solidFill>
              <a:schemeClr val="dk1"/>
            </a:solidFill>
            <a:effectLst/>
            <a:latin typeface="+mn-lt"/>
            <a:ea typeface="+mn-ea"/>
            <a:cs typeface="+mn-cs"/>
          </a:endParaRPr>
        </a:p>
        <a:p>
          <a:r>
            <a:rPr lang="en-US" sz="1600" b="1">
              <a:solidFill>
                <a:schemeClr val="dk1"/>
              </a:solidFill>
              <a:effectLst/>
              <a:latin typeface="+mn-lt"/>
              <a:ea typeface="+mn-ea"/>
              <a:cs typeface="+mn-cs"/>
            </a:rPr>
            <a:t>OPEN SOURCE LICENSE</a:t>
          </a:r>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 </a:t>
          </a:r>
        </a:p>
        <a:p>
          <a:r>
            <a:rPr lang="en-US" sz="1600">
              <a:solidFill>
                <a:schemeClr val="dk1"/>
              </a:solidFill>
              <a:effectLst/>
              <a:latin typeface="+mn-lt"/>
              <a:ea typeface="+mn-ea"/>
              <a:cs typeface="+mn-cs"/>
            </a:rPr>
            <a:t>Redistribution and use in source and binary forms, with or without modification, are permitted provided that the following conditions are met:</a:t>
          </a:r>
        </a:p>
        <a:p>
          <a:r>
            <a:rPr lang="en-US" sz="1600">
              <a:solidFill>
                <a:schemeClr val="dk1"/>
              </a:solidFill>
              <a:effectLst/>
              <a:latin typeface="+mn-lt"/>
              <a:ea typeface="+mn-ea"/>
              <a:cs typeface="+mn-cs"/>
            </a:rPr>
            <a:t> </a:t>
          </a:r>
        </a:p>
        <a:p>
          <a:r>
            <a:rPr lang="en-US" sz="1600">
              <a:solidFill>
                <a:schemeClr val="dk1"/>
              </a:solidFill>
              <a:effectLst/>
              <a:latin typeface="+mn-lt"/>
              <a:ea typeface="+mn-ea"/>
              <a:cs typeface="+mn-cs"/>
            </a:rPr>
            <a:t>1. Redistributions of source code must retain the above copyright notice, this list of conditions and the following disclaimer.</a:t>
          </a:r>
        </a:p>
        <a:p>
          <a:r>
            <a:rPr lang="en-US" sz="1600">
              <a:solidFill>
                <a:schemeClr val="dk1"/>
              </a:solidFill>
              <a:effectLst/>
              <a:latin typeface="+mn-lt"/>
              <a:ea typeface="+mn-ea"/>
              <a:cs typeface="+mn-cs"/>
            </a:rPr>
            <a:t>2. Redistributions in binary form must reproduce the above copyright notice, this list of conditions and the following disclaimer in the documentation and/or other materials provided with the distribution.</a:t>
          </a:r>
        </a:p>
        <a:p>
          <a:r>
            <a:rPr lang="en-US" sz="1600">
              <a:solidFill>
                <a:schemeClr val="dk1"/>
              </a:solidFill>
              <a:effectLst/>
              <a:latin typeface="+mn-lt"/>
              <a:ea typeface="+mn-ea"/>
              <a:cs typeface="+mn-cs"/>
            </a:rPr>
            <a:t>3. Neither the name of the copyright holder nor the names of its contributors may be used to endorse or promote products derived from this software without specific prior written permission.</a:t>
          </a:r>
        </a:p>
        <a:p>
          <a:r>
            <a:rPr lang="en-US" sz="1600">
              <a:solidFill>
                <a:schemeClr val="dk1"/>
              </a:solidFill>
              <a:effectLst/>
              <a:latin typeface="+mn-lt"/>
              <a:ea typeface="+mn-ea"/>
              <a:cs typeface="+mn-cs"/>
            </a:rPr>
            <a:t> </a:t>
          </a:r>
        </a:p>
        <a:p>
          <a:r>
            <a:rPr lang="en-US" sz="1600">
              <a:solidFill>
                <a:schemeClr val="dk1"/>
              </a:solidFill>
              <a:effectLst/>
              <a:latin typeface="+mn-lt"/>
              <a:ea typeface="+mn-ea"/>
              <a:cs typeface="+mn-cs"/>
            </a:rPr>
            <a:t> </a:t>
          </a:r>
        </a:p>
        <a:p>
          <a:r>
            <a:rPr lang="en-US" sz="1600">
              <a:solidFill>
                <a:schemeClr val="dk1"/>
              </a:solidFill>
              <a:effectLst/>
              <a:latin typeface="+mn-lt"/>
              <a:ea typeface="+mn-ea"/>
              <a:cs typeface="+mn-cs"/>
            </a:rPr>
            <a:t>************************************************************************************</a:t>
          </a:r>
          <a:r>
            <a:rPr lang="en-US" sz="1600" b="1" cap="all">
              <a:solidFill>
                <a:schemeClr val="dk1"/>
              </a:solidFill>
              <a:effectLst/>
              <a:latin typeface="+mn-lt"/>
              <a:ea typeface="+mn-ea"/>
              <a:cs typeface="+mn-cs"/>
            </a:rPr>
            <a:t>DISCLAIMER</a:t>
          </a:r>
          <a:endParaRPr lang="en-US" sz="1600">
            <a:solidFill>
              <a:schemeClr val="dk1"/>
            </a:solidFill>
            <a:effectLst/>
            <a:latin typeface="+mn-lt"/>
            <a:ea typeface="+mn-ea"/>
            <a:cs typeface="+mn-cs"/>
          </a:endParaRPr>
        </a:p>
        <a:p>
          <a:r>
            <a:rPr lang="en-US" sz="1600" b="1" cap="all">
              <a:solidFill>
                <a:schemeClr val="dk1"/>
              </a:solidFill>
              <a:effectLst/>
              <a:latin typeface="+mn-lt"/>
              <a:ea typeface="+mn-ea"/>
              <a:cs typeface="+mn-cs"/>
            </a:rPr>
            <a:t> </a:t>
          </a:r>
          <a:endParaRPr lang="en-US" sz="1600">
            <a:solidFill>
              <a:schemeClr val="dk1"/>
            </a:solidFill>
            <a:effectLst/>
            <a:latin typeface="+mn-lt"/>
            <a:ea typeface="+mn-ea"/>
            <a:cs typeface="+mn-cs"/>
          </a:endParaRPr>
        </a:p>
        <a:p>
          <a:r>
            <a:rPr lang="en-US" sz="1600" b="1" cap="all">
              <a:solidFill>
                <a:schemeClr val="dk1"/>
              </a:solidFill>
              <a:effectLst/>
              <a:latin typeface="+mn-lt"/>
              <a:ea typeface="+mn-ea"/>
              <a:cs typeface="+mn-cs"/>
            </a:rPr>
            <a:t>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endParaRPr lang="en-US" sz="1600">
            <a:solidFill>
              <a:schemeClr val="dk1"/>
            </a:solidFill>
            <a:effectLst/>
            <a:latin typeface="+mn-lt"/>
            <a:ea typeface="+mn-ea"/>
            <a:cs typeface="+mn-cs"/>
          </a:endParaRPr>
        </a:p>
        <a:p>
          <a:r>
            <a:rPr lang="en-US" sz="1600" cap="all">
              <a:solidFill>
                <a:schemeClr val="dk1"/>
              </a:solidFill>
              <a:effectLst/>
              <a:latin typeface="+mn-lt"/>
              <a:ea typeface="+mn-ea"/>
              <a:cs typeface="+mn-cs"/>
            </a:rPr>
            <a:t>************************************************************************************</a:t>
          </a:r>
          <a:endParaRPr lang="en-US" sz="1600">
            <a:solidFill>
              <a:schemeClr val="dk1"/>
            </a:solidFill>
            <a:effectLst/>
            <a:latin typeface="+mn-lt"/>
            <a:ea typeface="+mn-ea"/>
            <a:cs typeface="+mn-cs"/>
          </a:endParaRPr>
        </a:p>
        <a:p>
          <a:endParaRPr lang="en-US" sz="1100"/>
        </a:p>
      </xdr:txBody>
    </xdr:sp>
    <xdr:clientData/>
  </xdr:twoCellAnchor>
  <xdr:twoCellAnchor>
    <xdr:from>
      <xdr:col>18</xdr:col>
      <xdr:colOff>241300</xdr:colOff>
      <xdr:row>18</xdr:row>
      <xdr:rowOff>12700</xdr:rowOff>
    </xdr:from>
    <xdr:to>
      <xdr:col>33</xdr:col>
      <xdr:colOff>139700</xdr:colOff>
      <xdr:row>58</xdr:row>
      <xdr:rowOff>139700</xdr:rowOff>
    </xdr:to>
    <xdr:sp macro="" textlink="">
      <xdr:nvSpPr>
        <xdr:cNvPr id="3" name="Rechteck 2">
          <a:hlinkClick xmlns:r="http://purl.oclc.org/ooxml/officeDocument/relationships" r:id="rId1"/>
          <a:extLst>
            <a:ext uri="{FF2B5EF4-FFF2-40B4-BE49-F238E27FC236}">
              <a16:creationId xmlns:a16="http://schemas.microsoft.com/office/drawing/2014/main" id="{175479ED-27E5-FD89-E530-3742E2282E48}"/>
            </a:ext>
          </a:extLst>
        </xdr:cNvPr>
        <xdr:cNvSpPr/>
      </xdr:nvSpPr>
      <xdr:spPr>
        <a:xfrm>
          <a:off x="11899900" y="2984500"/>
          <a:ext cx="9613900" cy="6921500"/>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de-DE" sz="4800" b="1"/>
            <a:t>This file is just a dummy file without the functionality behind it. BatPaC can be obtained from here: https://www.anl.gov/partnerships/batpac-battery-manufacturing-cost-estimation</a:t>
          </a:r>
        </a:p>
        <a:p>
          <a:pPr algn="l"/>
          <a:endParaRPr lang="de-DE" sz="4800" b="1"/>
        </a:p>
      </xdr:txBody>
    </xdr:sp>
    <xdr:clientData/>
  </xdr:twoCellAnchor>
</xdr:wsDr>
</file>

<file path=xl/drawings/drawing2.xml><?xml version="1.0" encoding="utf-8"?>
<xdr:wsDr xmlns:xdr="http://purl.oclc.org/ooxml/drawingml/spreadsheetDrawing" xmlns:a="http://purl.oclc.org/ooxml/drawingml/main">
  <xdr:twoCellAnchor>
    <xdr:from>
      <xdr:col>2</xdr:col>
      <xdr:colOff>864658</xdr:colOff>
      <xdr:row>148</xdr:row>
      <xdr:rowOff>95248</xdr:rowOff>
    </xdr:from>
    <xdr:to>
      <xdr:col>9</xdr:col>
      <xdr:colOff>243417</xdr:colOff>
      <xdr:row>179</xdr:row>
      <xdr:rowOff>179916</xdr:rowOff>
    </xdr:to>
    <xdr:graphicFrame macro="">
      <xdr:nvGraphicFramePr>
        <xdr:cNvPr id="3" name="Chart 121">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xdr:col>
      <xdr:colOff>266700</xdr:colOff>
      <xdr:row>72</xdr:row>
      <xdr:rowOff>0</xdr:rowOff>
    </xdr:from>
    <xdr:to>
      <xdr:col>2</xdr:col>
      <xdr:colOff>3086100</xdr:colOff>
      <xdr:row>77</xdr:row>
      <xdr:rowOff>76200</xdr:rowOff>
    </xdr:to>
    <xdr:sp macro="" textlink="">
      <xdr:nvSpPr>
        <xdr:cNvPr id="46091" name="Button 11">
          <a:extLst>
            <a:ext uri="{63B3BB69-23CF-44E3-9099-C40C66FF867C}">
              <a14:compatExt xmlns:a14="http://schemas.microsoft.com/office/drawing/2010/main" spid="_x0000_s46091"/>
            </a:ext>
            <a:ext uri="{FF2B5EF4-FFF2-40B4-BE49-F238E27FC236}">
              <a16:creationId xmlns:a16="http://schemas.microsoft.com/office/drawing/2014/main" id="{00000000-0008-0000-0100-00000BB40000}"/>
            </a:ext>
          </a:extLst>
        </xdr:cNvPr>
        <xdr:cNvSpPr/>
      </xdr:nvSpPr>
      <xdr:spPr bwMode="auto">
        <a:xfrm>
          <a:off x="0" y="0"/>
          <a:ext cx="0" cy="0"/>
        </a:xfrm>
        <a:prstGeom prst="rect">
          <a:avLst/>
        </a:prstGeom>
        <a:noFill/>
        <a:ln w="9525">
          <a:miter lim="800%"/>
          <a:headEnd/>
          <a:tailEnd/>
        </a:ln>
      </xdr:spPr>
      <xdr:txBody>
        <a:bodyPr vertOverflow="clip" wrap="square" lIns="27432" tIns="22860" rIns="27432" bIns="22860" anchor="ctr" upright="1"/>
        <a:lstStyle/>
        <a:p>
          <a:pPr algn="ctr" rtl="0">
            <a:defRPr sz="1000"/>
          </a:pPr>
          <a:r>
            <a:rPr lang="de-DE" sz="1400" b="0" i="0" u="none" strike="noStrike" baseline="0%">
              <a:solidFill>
                <a:srgbClr val="000000"/>
              </a:solidFill>
              <a:latin typeface="Times New Roman" pitchFamily="1" charset="0"/>
              <a:cs typeface="Times New Roman" pitchFamily="1" charset="0"/>
            </a:rPr>
            <a:t>Add set of default pack designs (power, energy, pack configurations)</a:t>
          </a:r>
        </a:p>
      </xdr:txBody>
    </xdr:sp>
    <xdr:clientData fPrintsWithSheet="0"/>
  </xdr:twoCellAnchor>
  <xdr:twoCellAnchor>
    <xdr:from>
      <xdr:col>29</xdr:col>
      <xdr:colOff>2</xdr:colOff>
      <xdr:row>236</xdr:row>
      <xdr:rowOff>159965</xdr:rowOff>
    </xdr:from>
    <xdr:to>
      <xdr:col>39</xdr:col>
      <xdr:colOff>378201</xdr:colOff>
      <xdr:row>259</xdr:row>
      <xdr:rowOff>179856</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12</xdr:col>
      <xdr:colOff>199158</xdr:colOff>
      <xdr:row>121</xdr:row>
      <xdr:rowOff>173691</xdr:rowOff>
    </xdr:from>
    <xdr:to>
      <xdr:col>20</xdr:col>
      <xdr:colOff>264261</xdr:colOff>
      <xdr:row>139</xdr:row>
      <xdr:rowOff>136948</xdr:rowOff>
    </xdr:to>
    <xdr:pic>
      <xdr:nvPicPr>
        <xdr:cNvPr id="13" name="Picture 12">
          <a:extLst>
            <a:ext uri="{FF2B5EF4-FFF2-40B4-BE49-F238E27FC236}">
              <a16:creationId xmlns:a16="http://schemas.microsoft.com/office/drawing/2014/main" id="{00000000-0008-0000-0100-00000D000000}"/>
            </a:ext>
          </a:extLst>
        </xdr:cNvPr>
        <xdr:cNvPicPr>
          <a:picLocks noChangeAspect="1" noChangeArrowheads="1"/>
          <a:extLst>
            <a:ext uri="{84589F7E-364E-4C9E-8A38-B11213B215E9}">
              <a14:cameraTool xmlns:a14="http://schemas.microsoft.com/office/drawing/2010/main" cellRange="Lists!$A$132:$B$147" spid="_x0000_s1563654"/>
            </a:ext>
          </a:extLst>
        </xdr:cNvPicPr>
      </xdr:nvPicPr>
      <xdr:blipFill>
        <a:blip xmlns:r="http://purl.oclc.org/ooxml/officeDocument/relationships" r:embed="rId3"/>
        <a:srcRect/>
        <a:stretch>
          <a:fillRect/>
        </a:stretch>
      </xdr:blipFill>
      <xdr:spPr bwMode="auto">
        <a:xfrm>
          <a:off x="15540758" y="25827691"/>
          <a:ext cx="10199703" cy="385644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twoCellAnchor editAs="oneCell">
    <xdr:from>
      <xdr:col>14</xdr:col>
      <xdr:colOff>218849</xdr:colOff>
      <xdr:row>0</xdr:row>
      <xdr:rowOff>202973</xdr:rowOff>
    </xdr:from>
    <xdr:to>
      <xdr:col>26</xdr:col>
      <xdr:colOff>1920</xdr:colOff>
      <xdr:row>34</xdr:row>
      <xdr:rowOff>90856</xdr:rowOff>
    </xdr:to>
    <xdr:pic>
      <xdr:nvPicPr>
        <xdr:cNvPr id="1276585" name="Picture 18063">
          <a:extLst>
            <a:ext uri="{FF2B5EF4-FFF2-40B4-BE49-F238E27FC236}">
              <a16:creationId xmlns:a16="http://schemas.microsoft.com/office/drawing/2014/main" id="{00000000-0008-0000-0100-0000A97A1300}"/>
            </a:ext>
          </a:extLst>
        </xdr:cNvPr>
        <xdr:cNvPicPr>
          <a:picLocks noChangeAspect="1" noChangeArrowheads="1"/>
          <a:extLst>
            <a:ext uri="{84589F7E-364E-4C9E-8A38-B11213B215E9}">
              <a14:cameraTool xmlns:a14="http://schemas.microsoft.com/office/drawing/2010/main" cellRange="MovableTable" spid="_x0000_s1563655"/>
            </a:ext>
          </a:extLst>
        </xdr:cNvPicPr>
      </xdr:nvPicPr>
      <xdr:blipFill>
        <a:blip xmlns:r="http://purl.oclc.org/ooxml/officeDocument/relationships" r:embed="rId4"/>
        <a:srcRect/>
        <a:stretch>
          <a:fillRect/>
        </a:stretch>
      </xdr:blipFill>
      <xdr:spPr bwMode="auto">
        <a:xfrm>
          <a:off x="17506724" y="202973"/>
          <a:ext cx="12748977" cy="810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twoCellAnchor editAs="oneCell">
    <xdr:from>
      <xdr:col>12</xdr:col>
      <xdr:colOff>196850</xdr:colOff>
      <xdr:row>121</xdr:row>
      <xdr:rowOff>171450</xdr:rowOff>
    </xdr:from>
    <xdr:to>
      <xdr:col>20</xdr:col>
      <xdr:colOff>266700</xdr:colOff>
      <xdr:row>139</xdr:row>
      <xdr:rowOff>139701</xdr:rowOff>
    </xdr:to>
    <xdr:pic>
      <xdr:nvPicPr>
        <xdr:cNvPr id="1533505" name="Picture 12">
          <a:extLst>
            <a:ext uri="{FF2B5EF4-FFF2-40B4-BE49-F238E27FC236}">
              <a16:creationId xmlns:a16="http://schemas.microsoft.com/office/drawing/2014/main" id="{00000000-0008-0000-0100-000041661700}"/>
            </a:ext>
          </a:extLst>
        </xdr:cNvPr>
        <xdr:cNvPicPr>
          <a:picLocks noChangeAspect="1" noChangeArrowheads="1"/>
          <a:extLst>
            <a:ext uri="{84589F7E-364E-4C9E-8A38-B11213B215E9}">
              <a14:cameraTool xmlns:a14="http://schemas.microsoft.com/office/drawing/2010/main" cellRange="Lists!$A$132:$B$147" spid="_x0000_s1563656"/>
            </a:ext>
          </a:extLst>
        </xdr:cNvPicPr>
      </xdr:nvPicPr>
      <xdr:blipFill>
        <a:blip xmlns:r="http://purl.oclc.org/ooxml/officeDocument/relationships" r:embed="rId5"/>
        <a:srcRect/>
        <a:stretch>
          <a:fillRect/>
        </a:stretch>
      </xdr:blipFill>
      <xdr:spPr bwMode="auto">
        <a:xfrm>
          <a:off x="15817850" y="25958800"/>
          <a:ext cx="10401300" cy="38798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twoCellAnchor editAs="oneCell">
    <xdr:from>
      <xdr:col>14</xdr:col>
      <xdr:colOff>215900</xdr:colOff>
      <xdr:row>0</xdr:row>
      <xdr:rowOff>203200</xdr:rowOff>
    </xdr:from>
    <xdr:to>
      <xdr:col>26</xdr:col>
      <xdr:colOff>0</xdr:colOff>
      <xdr:row>34</xdr:row>
      <xdr:rowOff>89807</xdr:rowOff>
    </xdr:to>
    <xdr:pic>
      <xdr:nvPicPr>
        <xdr:cNvPr id="1533506" name="Picture 18063">
          <a:extLst>
            <a:ext uri="{FF2B5EF4-FFF2-40B4-BE49-F238E27FC236}">
              <a16:creationId xmlns:a16="http://schemas.microsoft.com/office/drawing/2014/main" id="{00000000-0008-0000-0100-000042661700}"/>
            </a:ext>
          </a:extLst>
        </xdr:cNvPr>
        <xdr:cNvPicPr>
          <a:picLocks noChangeAspect="1" noChangeArrowheads="1"/>
          <a:extLst>
            <a:ext uri="{84589F7E-364E-4C9E-8A38-B11213B215E9}">
              <a14:cameraTool xmlns:a14="http://schemas.microsoft.com/office/drawing/2010/main" cellRange="MovableTable" spid="_x0000_s1563657"/>
            </a:ext>
          </a:extLst>
        </xdr:cNvPicPr>
      </xdr:nvPicPr>
      <xdr:blipFill>
        <a:blip xmlns:r="http://purl.oclc.org/ooxml/officeDocument/relationships" r:embed="rId6"/>
        <a:srcRect/>
        <a:stretch>
          <a:fillRect/>
        </a:stretch>
      </xdr:blipFill>
      <xdr:spPr bwMode="auto">
        <a:xfrm>
          <a:off x="18484850" y="203200"/>
          <a:ext cx="12725400" cy="80010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twoCellAnchor>
    <xdr:from>
      <xdr:col>32</xdr:col>
      <xdr:colOff>0</xdr:colOff>
      <xdr:row>125</xdr:row>
      <xdr:rowOff>0</xdr:rowOff>
    </xdr:from>
    <xdr:to>
      <xdr:col>33</xdr:col>
      <xdr:colOff>482600</xdr:colOff>
      <xdr:row>126</xdr:row>
      <xdr:rowOff>0</xdr:rowOff>
    </xdr:to>
    <xdr:sp macro="" textlink="">
      <xdr:nvSpPr>
        <xdr:cNvPr id="852355" name="Drop Down 11651">
          <a:extLst>
            <a:ext uri="{FF2B5EF4-FFF2-40B4-BE49-F238E27FC236}">
              <a16:creationId xmlns:a16="http://schemas.microsoft.com/office/drawing/2014/main" id="{694FFAC1-A7E7-3EDD-2BE2-E0B995B74ACA}"/>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twoCellAnchor>
    <xdr:from>
      <xdr:col>7</xdr:col>
      <xdr:colOff>0</xdr:colOff>
      <xdr:row>16</xdr:row>
      <xdr:rowOff>0</xdr:rowOff>
    </xdr:from>
    <xdr:to>
      <xdr:col>8</xdr:col>
      <xdr:colOff>0</xdr:colOff>
      <xdr:row>17</xdr:row>
      <xdr:rowOff>0</xdr:rowOff>
    </xdr:to>
    <xdr:sp macro="" textlink="">
      <xdr:nvSpPr>
        <xdr:cNvPr id="991726" name="Drop Down 15854" hidden="1">
          <a:extLst>
            <a:ext uri="{FF2B5EF4-FFF2-40B4-BE49-F238E27FC236}">
              <a16:creationId xmlns:a16="http://schemas.microsoft.com/office/drawing/2014/main" id="{B79B43F8-EEB5-86FC-48CC-25C1C1E97BB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twoCellAnchor>
    <xdr:from>
      <xdr:col>4</xdr:col>
      <xdr:colOff>0</xdr:colOff>
      <xdr:row>38</xdr:row>
      <xdr:rowOff>0</xdr:rowOff>
    </xdr:from>
    <xdr:to>
      <xdr:col>5</xdr:col>
      <xdr:colOff>0</xdr:colOff>
      <xdr:row>39</xdr:row>
      <xdr:rowOff>0</xdr:rowOff>
    </xdr:to>
    <xdr:sp macro="" textlink="">
      <xdr:nvSpPr>
        <xdr:cNvPr id="1210059" name="Drop Down 23243" hidden="1">
          <a:extLst>
            <a:ext uri="{FF2B5EF4-FFF2-40B4-BE49-F238E27FC236}">
              <a16:creationId xmlns:a16="http://schemas.microsoft.com/office/drawing/2014/main" id="{E585025C-0101-6EBB-6885-A2C0751A7CC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twoCellAnchor>
    <xdr:from>
      <xdr:col>1</xdr:col>
      <xdr:colOff>0</xdr:colOff>
      <xdr:row>187</xdr:row>
      <xdr:rowOff>0</xdr:rowOff>
    </xdr:from>
    <xdr:to>
      <xdr:col>2</xdr:col>
      <xdr:colOff>0</xdr:colOff>
      <xdr:row>188</xdr:row>
      <xdr:rowOff>0</xdr:rowOff>
    </xdr:to>
    <xdr:sp macro="" textlink="">
      <xdr:nvSpPr>
        <xdr:cNvPr id="1305629" name="Drop Down 25629" hidden="1">
          <a:extLst>
            <a:ext uri="{FF2B5EF4-FFF2-40B4-BE49-F238E27FC236}">
              <a16:creationId xmlns:a16="http://schemas.microsoft.com/office/drawing/2014/main" id="{E812E902-A030-4B9F-6CF5-138A635B0E31}"/>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twoCellAnchor>
    <xdr:from>
      <xdr:col>7</xdr:col>
      <xdr:colOff>0</xdr:colOff>
      <xdr:row>18</xdr:row>
      <xdr:rowOff>0</xdr:rowOff>
    </xdr:from>
    <xdr:to>
      <xdr:col>8</xdr:col>
      <xdr:colOff>0</xdr:colOff>
      <xdr:row>19</xdr:row>
      <xdr:rowOff>0</xdr:rowOff>
    </xdr:to>
    <xdr:sp macro="" textlink="">
      <xdr:nvSpPr>
        <xdr:cNvPr id="1305762" name="Drop Down 25762" hidden="1">
          <a:extLst>
            <a:ext uri="{FF2B5EF4-FFF2-40B4-BE49-F238E27FC236}">
              <a16:creationId xmlns:a16="http://schemas.microsoft.com/office/drawing/2014/main" id="{828C7F15-ADC7-884D-19DA-94ED5FA4416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twoCellAnchor>
    <xdr:from>
      <xdr:col>3</xdr:col>
      <xdr:colOff>0</xdr:colOff>
      <xdr:row>67</xdr:row>
      <xdr:rowOff>0</xdr:rowOff>
    </xdr:from>
    <xdr:to>
      <xdr:col>4</xdr:col>
      <xdr:colOff>0</xdr:colOff>
      <xdr:row>68</xdr:row>
      <xdr:rowOff>0</xdr:rowOff>
    </xdr:to>
    <xdr:sp macro="" textlink="">
      <xdr:nvSpPr>
        <xdr:cNvPr id="1305791" name="Drop Down 25791" hidden="1">
          <a:extLst>
            <a:ext uri="{FF2B5EF4-FFF2-40B4-BE49-F238E27FC236}">
              <a16:creationId xmlns:a16="http://schemas.microsoft.com/office/drawing/2014/main" id="{23DE3E9E-ABD8-6380-B09D-2A337D1296E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mc:AlternateContent xmlns:mc="http://schemas.openxmlformats.org/markup-compatibility/2006">
    <mc:Choice xmlns:v="urn:schemas-microsoft-com:vml" Requires="v"/>
    <mc:Fallback>
      <xdr:twoCellAnchor editAs="absolute">
        <xdr:from>
          <xdr:col>2</xdr:col>
          <xdr:colOff>4775200</xdr:colOff>
          <xdr:row>50</xdr:row>
          <xdr:rowOff>177800</xdr:rowOff>
        </xdr:from>
        <xdr:to>
          <xdr:col>3</xdr:col>
          <xdr:colOff>1574800</xdr:colOff>
          <xdr:row>52</xdr:row>
          <xdr:rowOff>127000</xdr:rowOff>
        </xdr:to>
        <xdr:sp macro="" textlink="">
          <xdr:nvSpPr>
            <xdr:cNvPr id="1366470" name="Comment 28102" hidden="1">
              <a:extLst>
                <a:ext uri="{FF2B5EF4-FFF2-40B4-BE49-F238E27FC236}">
                  <a16:creationId xmlns:a16="http://schemas.microsoft.com/office/drawing/2014/main" id="{3727E67E-AF77-DD41-FC78-3E5FA4E577E1}"/>
                </a:ext>
              </a:extLst>
            </xdr:cNvPr>
            <xdr:cNvSpPr txBox="1">
              <a:spLocks noChangeArrowheads="1"/>
            </xdr:cNvSpPr>
          </xdr:nvSpPr>
          <xdr:spPr bwMode="auto">
            <a:xfrm>
              <a:off x="5575300" y="12103100"/>
              <a:ext cx="1574800" cy="3810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sng" strike="noStrike" baseline="0%">
                  <a:solidFill>
                    <a:srgbClr val="000000"/>
                  </a:solidFill>
                  <a:latin typeface="Tahoma" pitchFamily="2" charset="0"/>
                  <a:ea typeface="Tahoma" pitchFamily="2" charset="0"/>
                  <a:cs typeface="Tahoma" pitchFamily="2" charset="0"/>
                </a:rPr>
                <a:t>Note:</a:t>
              </a:r>
              <a:r>
                <a:rPr lang="de-DE" sz="900" b="0" i="0" u="none" strike="noStrike" baseline="0%">
                  <a:solidFill>
                    <a:srgbClr val="000000"/>
                  </a:solidFill>
                  <a:latin typeface="Tahoma" pitchFamily="2" charset="0"/>
                  <a:ea typeface="Tahoma" pitchFamily="2" charset="0"/>
                  <a:cs typeface="Tahoma" pitchFamily="2" charset="0"/>
                </a:rPr>
                <a:t> Total pack energy during C/3 discharge</a:t>
              </a:r>
            </a:p>
          </xdr:txBody>
        </xdr:sp>
        <xdr:clientData/>
      </xdr:twoCellAnchor>
    </mc:Fallback>
  </mc:AlternateContent>
</xdr:wsDr>
</file>

<file path=xl/drawings/drawing3.xml><?xml version="1.0" encoding="utf-8"?>
<c:userShapes xmlns:c="http://purl.oclc.org/ooxml/drawingml/chart">
  <cdr:relSizeAnchor xmlns:cdr="http://purl.oclc.org/ooxml/drawingml/chartDrawing">
    <cdr:from>
      <cdr:x>0.14558</cdr:x>
      <cdr:y>0.00944</cdr:y>
    </cdr:from>
    <cdr:to>
      <cdr:x>0.85678</cdr:x>
      <cdr:y>0.07525</cdr:y>
    </cdr:to>
    <cdr:sp macro="" textlink="Dashboard!$C$187">
      <cdr:nvSpPr>
        <cdr:cNvPr id="2" name="TextBox 1">
          <a:extLst xmlns:a="http://purl.oclc.org/ooxml/drawingml/main">
            <a:ext uri="{FF2B5EF4-FFF2-40B4-BE49-F238E27FC236}">
              <a16:creationId xmlns:a16="http://schemas.microsoft.com/office/drawing/2014/main" id="{05C82877-C97A-493D-9EBB-D5BF24AFC24A}"/>
            </a:ext>
          </a:extLst>
        </cdr:cNvPr>
        <cdr:cNvSpPr txBox="1"/>
      </cdr:nvSpPr>
      <cdr:spPr>
        <a:xfrm xmlns:a="http://purl.oclc.org/ooxml/drawingml/main">
          <a:off x="2016881" y="75672"/>
          <a:ext cx="9853083" cy="527579"/>
        </a:xfrm>
        <a:prstGeom xmlns:a="http://purl.oclc.org/ooxml/drawingml/main" prst="rect">
          <a:avLst/>
        </a:prstGeom>
      </cdr:spPr>
      <cdr:txBody>
        <a:bodyPr xmlns:a="http://purl.oclc.org/ooxml/drawingml/main" vertOverflow="clip" wrap="square" rtlCol="0"/>
        <a:lstStyle xmlns:a="http://purl.oclc.org/ooxml/drawingml/main"/>
        <a:p xmlns:a="http://purl.oclc.org/ooxml/drawingml/main">
          <a:pPr algn="ctr"/>
          <a:fld id="{EB63E091-8637-415F-A1F4-96789DE2FF7F}" type="TxLink">
            <a:rPr lang="en-US" sz="2000" b="1" i="0" u="none" strike="noStrike">
              <a:ln w="1270">
                <a:noFill/>
              </a:ln>
              <a:solidFill>
                <a:schemeClr val="tx1"/>
              </a:solidFill>
              <a:latin typeface="Times New Roman" panose="02020603050405020304" pitchFamily="18" charset="0"/>
              <a:cs typeface="Times New Roman" panose="02020603050405020304" pitchFamily="18" charset="0"/>
            </a:rPr>
            <a:pPr algn="ctr"/>
            <a:t>EV Vehicle with NMC811-G (Energy) Electrodes</a:t>
          </a:fld>
          <a:endParaRPr lang="en-US" sz="3200">
            <a:ln w="1270">
              <a:noFill/>
            </a:ln>
            <a:solidFill>
              <a:schemeClr val="tx1"/>
            </a:solidFill>
            <a:latin typeface="Times New Roman" panose="02020603050405020304" pitchFamily="18" charset="0"/>
            <a:cs typeface="Times New Roman" panose="02020603050405020304" pitchFamily="18" charset="0"/>
          </a:endParaRPr>
        </a:p>
      </cdr:txBody>
    </cdr:sp>
  </cdr:relSizeAnchor>
</c:userShapes>
</file>

<file path=xl/drawings/drawing4.xml><?xml version="1.0" encoding="utf-8"?>
<c:userShapes xmlns:c="http://purl.oclc.org/ooxml/drawingml/chart">
  <cdr:relSizeAnchor xmlns:cdr="http://purl.oclc.org/ooxml/drawingml/chartDrawing">
    <cdr:from>
      <cdr:x>0.16139</cdr:x>
      <cdr:y>0.12864</cdr:y>
    </cdr:from>
    <cdr:to>
      <cdr:x>0.24554</cdr:x>
      <cdr:y>0.20809</cdr:y>
    </cdr:to>
    <cdr:sp macro="" textlink="">
      <cdr:nvSpPr>
        <cdr:cNvPr id="2" name="TextBox 1">
          <a:extLst xmlns:a="http://purl.oclc.org/ooxml/drawingml/main">
            <a:ext uri="{FF2B5EF4-FFF2-40B4-BE49-F238E27FC236}">
              <a16:creationId xmlns:a16="http://schemas.microsoft.com/office/drawing/2014/main" id="{CEA649C1-1F21-488B-8656-CEDD53682E92}"/>
            </a:ext>
          </a:extLst>
        </cdr:cNvPr>
        <cdr:cNvSpPr txBox="1"/>
      </cdr:nvSpPr>
      <cdr:spPr>
        <a:xfrm xmlns:a="http://purl.oclc.org/ooxml/drawingml/main">
          <a:off x="1358681" y="748519"/>
          <a:ext cx="708410" cy="462315"/>
        </a:xfrm>
        <a:prstGeom xmlns:a="http://purl.oclc.org/ooxml/drawingml/main" prst="rect">
          <a:avLst/>
        </a:prstGeom>
        <a:solidFill xmlns:a="http://purl.oclc.org/ooxml/drawingml/main">
          <a:schemeClr val="bg1"/>
        </a:solidFill>
      </cdr:spPr>
      <cdr:txBody>
        <a:bodyPr xmlns:a="http://purl.oclc.org/ooxml/drawingml/main" vertOverflow="clip" wrap="square" rtlCol="0"/>
        <a:lstStyle xmlns:a="http://purl.oclc.org/ooxml/drawingml/main"/>
        <a:p xmlns:a="http://purl.oclc.org/ooxml/drawingml/main">
          <a:pPr algn="r"/>
          <a:r>
            <a:rPr lang="en-US" sz="2400" b="1">
              <a:solidFill>
                <a:srgbClr val="0000FF"/>
              </a:solidFill>
            </a:rPr>
            <a:t>Cell</a:t>
          </a:r>
        </a:p>
        <a:p xmlns:a="http://purl.oclc.org/ooxml/drawingml/main">
          <a:pPr algn="r"/>
          <a:endParaRPr lang="en-US" sz="2400" b="1">
            <a:solidFill>
              <a:srgbClr val="0000FF"/>
            </a:solidFill>
          </a:endParaRPr>
        </a:p>
      </cdr:txBody>
    </cdr:sp>
  </cdr:relSizeAnchor>
  <cdr:relSizeAnchor xmlns:cdr="http://purl.oclc.org/ooxml/drawingml/chartDrawing">
    <cdr:from>
      <cdr:x>0.16346</cdr:x>
      <cdr:y>0.57024</cdr:y>
    </cdr:from>
    <cdr:to>
      <cdr:x>0.26813</cdr:x>
      <cdr:y>0.64969</cdr:y>
    </cdr:to>
    <cdr:sp macro="" textlink="">
      <cdr:nvSpPr>
        <cdr:cNvPr id="3" name="TextBox 1">
          <a:extLst xmlns:a="http://purl.oclc.org/ooxml/drawingml/main">
            <a:ext uri="{FF2B5EF4-FFF2-40B4-BE49-F238E27FC236}">
              <a16:creationId xmlns:a16="http://schemas.microsoft.com/office/drawing/2014/main" id="{A9DDBAD3-4764-426B-8296-1CF5CB12C0BE}"/>
            </a:ext>
          </a:extLst>
        </cdr:cNvPr>
        <cdr:cNvSpPr txBox="1"/>
      </cdr:nvSpPr>
      <cdr:spPr>
        <a:xfrm xmlns:a="http://purl.oclc.org/ooxml/drawingml/main">
          <a:off x="1376112" y="3318164"/>
          <a:ext cx="881156" cy="462314"/>
        </a:xfrm>
        <a:prstGeom xmlns:a="http://purl.oclc.org/ooxml/drawingml/main" prst="rect">
          <a:avLst/>
        </a:prstGeom>
      </cdr:spPr>
      <cdr:txBody>
        <a:bodyPr xmlns:a="http://purl.oclc.org/ooxml/drawingml/main" wrap="square" rtlCol="0"/>
        <a:lstStyle xmlns:a="http://purl.oclc.org/ooxml/drawingml/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purl.oclc.org/ooxml/drawingml/main">
          <a:r>
            <a:rPr lang="en-US" sz="2400" b="1">
              <a:solidFill>
                <a:srgbClr val="FF0000"/>
              </a:solidFill>
            </a:rPr>
            <a:t>Pack</a:t>
          </a:r>
        </a:p>
        <a:p xmlns:a="http://purl.oclc.org/ooxml/drawingml/main">
          <a:endParaRPr lang="en-US" sz="2400" b="1">
            <a:solidFill>
              <a:srgbClr val="FF0000"/>
            </a:solidFill>
          </a:endParaRPr>
        </a:p>
        <a:p xmlns:a="http://purl.oclc.org/ooxml/drawingml/main">
          <a:endParaRPr lang="en-US" sz="2400" b="1">
            <a:solidFill>
              <a:srgbClr val="FF0000"/>
            </a:solidFill>
          </a:endParaRPr>
        </a:p>
      </cdr:txBody>
    </cdr:sp>
  </cdr:relSizeAnchor>
  <cdr:relSizeAnchor xmlns:cdr="http://purl.oclc.org/ooxml/drawingml/chartDrawing">
    <cdr:from>
      <cdr:x>0.65026</cdr:x>
      <cdr:y>0.3885</cdr:y>
    </cdr:from>
    <cdr:to>
      <cdr:x>0.96672</cdr:x>
      <cdr:y>0.4793</cdr:y>
    </cdr:to>
    <cdr:sp macro="" textlink="">
      <cdr:nvSpPr>
        <cdr:cNvPr id="4" name="TextBox 3">
          <a:extLst xmlns:a="http://purl.oclc.org/ooxml/drawingml/main">
            <a:ext uri="{FF2B5EF4-FFF2-40B4-BE49-F238E27FC236}">
              <a16:creationId xmlns:a16="http://schemas.microsoft.com/office/drawing/2014/main" id="{77DA6DA4-A05E-4FE2-94EA-3C01F13EA051}"/>
            </a:ext>
          </a:extLst>
        </cdr:cNvPr>
        <cdr:cNvSpPr txBox="1"/>
      </cdr:nvSpPr>
      <cdr:spPr>
        <a:xfrm xmlns:a="http://purl.oclc.org/ooxml/drawingml/main">
          <a:off x="5474195" y="2260638"/>
          <a:ext cx="2664092" cy="528359"/>
        </a:xfrm>
        <a:prstGeom xmlns:a="http://purl.oclc.org/ooxml/drawingml/main" prst="rect">
          <a:avLst/>
        </a:prstGeom>
        <a:solidFill xmlns:a="http://purl.oclc.org/ooxml/drawingml/main">
          <a:schemeClr val="bg1"/>
        </a:solidFill>
      </cdr:spPr>
      <cdr:txBody>
        <a:bodyPr xmlns:a="http://purl.oclc.org/ooxml/drawingml/main" vertOverflow="clip" wrap="square" rtlCol="0"/>
        <a:lstStyle xmlns:a="http://purl.oclc.org/ooxml/drawingml/main"/>
        <a:p xmlns:a="http://purl.oclc.org/ooxml/drawingml/main">
          <a:r>
            <a:rPr lang="en-US" sz="1600" b="1"/>
            <a:t>Positive CC thick.: 1.5*Neg. </a:t>
          </a:r>
        </a:p>
      </cdr:txBody>
    </cdr:sp>
  </cdr:relSizeAnchor>
  <cdr:relSizeAnchor xmlns:cdr="http://purl.oclc.org/ooxml/drawingml/chartDrawing">
    <cdr:from>
      <cdr:x>0.4975</cdr:x>
      <cdr:y>0.11453</cdr:y>
    </cdr:from>
    <cdr:to>
      <cdr:x>0.65026</cdr:x>
      <cdr:y>0.41705</cdr:y>
    </cdr:to>
    <cdr:cxnSp macro="">
      <cdr:nvCxnSpPr>
        <cdr:cNvPr id="6" name="Straight Arrow Connector 5">
          <a:extLst xmlns:a="http://purl.oclc.org/ooxml/drawingml/main">
            <a:ext uri="{FF2B5EF4-FFF2-40B4-BE49-F238E27FC236}">
              <a16:creationId xmlns:a16="http://schemas.microsoft.com/office/drawing/2014/main" id="{AE246BFB-0D8C-481F-90EF-6F28272E0755}"/>
            </a:ext>
          </a:extLst>
        </cdr:cNvPr>
        <cdr:cNvCxnSpPr/>
      </cdr:nvCxnSpPr>
      <cdr:spPr>
        <a:xfrm xmlns:a="http://purl.oclc.org/ooxml/drawingml/main" flipH="1" flipV="1">
          <a:off x="4188196" y="666469"/>
          <a:ext cx="1285966" cy="1760318"/>
        </a:xfrm>
        <a:prstGeom xmlns:a="http://purl.oclc.org/ooxml/drawingml/main" prst="straightConnector1">
          <a:avLst/>
        </a:prstGeom>
        <a:ln xmlns:a="http://purl.oclc.org/ooxml/drawingml/main" w="28575">
          <a:solidFill>
            <a:srgbClr val="0000FF"/>
          </a:solidFill>
          <a:tailEnd type="triangle" w="lg" len="lg"/>
        </a:ln>
      </cdr:spPr>
      <cdr:style>
        <a:lnRef xmlns:a="http://purl.oclc.org/ooxml/drawingml/main" idx="1">
          <a:schemeClr val="accent1"/>
        </a:lnRef>
        <a:fillRef xmlns:a="http://purl.oclc.org/ooxml/drawingml/main" idx="0">
          <a:schemeClr val="accent1"/>
        </a:fillRef>
        <a:effectRef xmlns:a="http://purl.oclc.org/ooxml/drawingml/main" idx="0">
          <a:schemeClr val="accent1"/>
        </a:effectRef>
        <a:fontRef xmlns:a="http://purl.oclc.org/ooxml/drawingml/main" idx="minor">
          <a:schemeClr val="tx1"/>
        </a:fontRef>
      </cdr:style>
    </cdr:cxnSp>
  </cdr:relSizeAnchor>
  <cdr:relSizeAnchor xmlns:cdr="http://purl.oclc.org/ooxml/drawingml/chartDrawing">
    <cdr:from>
      <cdr:x>0.50083</cdr:x>
      <cdr:y>0.41421</cdr:y>
    </cdr:from>
    <cdr:to>
      <cdr:x>0.64839</cdr:x>
      <cdr:y>0.59598</cdr:y>
    </cdr:to>
    <cdr:cxnSp macro="">
      <cdr:nvCxnSpPr>
        <cdr:cNvPr id="7" name="Straight Arrow Connector 6">
          <a:extLst xmlns:a="http://purl.oclc.org/ooxml/drawingml/main">
            <a:ext uri="{FF2B5EF4-FFF2-40B4-BE49-F238E27FC236}">
              <a16:creationId xmlns:a16="http://schemas.microsoft.com/office/drawing/2014/main" id="{68C7FB92-40F3-415B-A872-EAAB625E4CB8}"/>
            </a:ext>
          </a:extLst>
        </cdr:cNvPr>
        <cdr:cNvCxnSpPr/>
      </cdr:nvCxnSpPr>
      <cdr:spPr>
        <a:xfrm xmlns:a="http://purl.oclc.org/ooxml/drawingml/main" flipH="1">
          <a:off x="4216211" y="2410261"/>
          <a:ext cx="1242209" cy="1057679"/>
        </a:xfrm>
        <a:prstGeom xmlns:a="http://purl.oclc.org/ooxml/drawingml/main" prst="straightConnector1">
          <a:avLst/>
        </a:prstGeom>
        <a:ln xmlns:a="http://purl.oclc.org/ooxml/drawingml/main" w="28575">
          <a:solidFill>
            <a:srgbClr val="FF0000"/>
          </a:solidFill>
          <a:tailEnd type="triangle" w="lg" len="lg"/>
        </a:ln>
      </cdr:spPr>
      <cdr:style>
        <a:lnRef xmlns:a="http://purl.oclc.org/ooxml/drawingml/main" idx="1">
          <a:schemeClr val="accent1"/>
        </a:lnRef>
        <a:fillRef xmlns:a="http://purl.oclc.org/ooxml/drawingml/main" idx="0">
          <a:schemeClr val="accent1"/>
        </a:fillRef>
        <a:effectRef xmlns:a="http://purl.oclc.org/ooxml/drawingml/main" idx="0">
          <a:schemeClr val="accent1"/>
        </a:effectRef>
        <a:fontRef xmlns:a="http://purl.oclc.org/ooxml/drawingml/main" idx="minor">
          <a:schemeClr val="tx1"/>
        </a:fontRef>
      </cdr:style>
    </cdr:cxnSp>
  </cdr:relSizeAnchor>
  <cdr:relSizeAnchor xmlns:cdr="http://purl.oclc.org/ooxml/drawingml/chartDrawing">
    <cdr:from>
      <cdr:x>0.32858</cdr:x>
      <cdr:y>0.37231</cdr:y>
    </cdr:from>
    <cdr:to>
      <cdr:x>0.61897</cdr:x>
      <cdr:y>0.44635</cdr:y>
    </cdr:to>
    <cdr:sp macro="" textlink="">
      <cdr:nvSpPr>
        <cdr:cNvPr id="12" name="TextBox 1">
          <a:extLst xmlns:a="http://purl.oclc.org/ooxml/drawingml/main">
            <a:ext uri="{FF2B5EF4-FFF2-40B4-BE49-F238E27FC236}">
              <a16:creationId xmlns:a16="http://schemas.microsoft.com/office/drawing/2014/main" id="{40858B83-6ABC-4776-8CCC-C11281B3812F}"/>
            </a:ext>
          </a:extLst>
        </cdr:cNvPr>
        <cdr:cNvSpPr txBox="1"/>
      </cdr:nvSpPr>
      <cdr:spPr>
        <a:xfrm xmlns:a="http://purl.oclc.org/ooxml/drawingml/main">
          <a:off x="2766152" y="2166431"/>
          <a:ext cx="2444625" cy="430834"/>
        </a:xfrm>
        <a:prstGeom xmlns:a="http://purl.oclc.org/ooxml/drawingml/main" prst="rect">
          <a:avLst/>
        </a:prstGeom>
        <a:solidFill xmlns:a="http://purl.oclc.org/ooxml/drawingml/main">
          <a:schemeClr val="bg1"/>
        </a:solidFill>
      </cdr:spPr>
      <cdr:txBody>
        <a:bodyPr xmlns:a="http://purl.oclc.org/ooxml/drawingml/main" wrap="square" rtlCol="0"/>
        <a:lstStyle xmlns:a="http://purl.oclc.org/ooxml/drawingml/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purl.oclc.org/ooxml/drawingml/main">
          <a:r>
            <a:rPr lang="en-US" sz="1600" b="1"/>
            <a:t>Positive CC thick.: 15 </a:t>
          </a:r>
          <a:r>
            <a:rPr lang="en-US" sz="1600" b="1">
              <a:latin typeface="Symbol" panose="05050102010706020507" pitchFamily="18" charset="2"/>
            </a:rPr>
            <a:t>m</a:t>
          </a:r>
          <a:r>
            <a:rPr lang="en-US" sz="1600" b="1"/>
            <a:t>m</a:t>
          </a:r>
        </a:p>
      </cdr:txBody>
    </cdr:sp>
  </cdr:relSizeAnchor>
  <cdr:relSizeAnchor xmlns:cdr="http://purl.oclc.org/ooxml/drawingml/chartDrawing">
    <cdr:from>
      <cdr:x>0.29285</cdr:x>
      <cdr:y>0.40933</cdr:y>
    </cdr:from>
    <cdr:to>
      <cdr:x>0.32858</cdr:x>
      <cdr:y>0.60801</cdr:y>
    </cdr:to>
    <cdr:cxnSp macro="">
      <cdr:nvCxnSpPr>
        <cdr:cNvPr id="10" name="Straight Arrow Connector 9">
          <a:extLst xmlns:a="http://purl.oclc.org/ooxml/drawingml/main">
            <a:ext uri="{FF2B5EF4-FFF2-40B4-BE49-F238E27FC236}">
              <a16:creationId xmlns:a16="http://schemas.microsoft.com/office/drawing/2014/main" id="{68C7FB92-40F3-415B-A872-EAAB625E4CB8}"/>
            </a:ext>
          </a:extLst>
        </cdr:cNvPr>
        <cdr:cNvCxnSpPr>
          <a:stCxn xmlns:a="http://purl.oclc.org/ooxml/drawingml/main" id="12" idx="1"/>
        </cdr:cNvCxnSpPr>
      </cdr:nvCxnSpPr>
      <cdr:spPr>
        <a:xfrm xmlns:a="http://purl.oclc.org/ooxml/drawingml/main" flipH="1">
          <a:off x="2465292" y="2381865"/>
          <a:ext cx="300832" cy="1156112"/>
        </a:xfrm>
        <a:prstGeom xmlns:a="http://purl.oclc.org/ooxml/drawingml/main" prst="straightConnector1">
          <a:avLst/>
        </a:prstGeom>
        <a:ln xmlns:a="http://purl.oclc.org/ooxml/drawingml/main" w="28575">
          <a:solidFill>
            <a:srgbClr val="FF0000"/>
          </a:solidFill>
          <a:tailEnd type="triangle" w="lg" len="lg"/>
        </a:ln>
      </cdr:spPr>
      <cdr:style>
        <a:lnRef xmlns:a="http://purl.oclc.org/ooxml/drawingml/main" idx="1">
          <a:schemeClr val="accent1"/>
        </a:lnRef>
        <a:fillRef xmlns:a="http://purl.oclc.org/ooxml/drawingml/main" idx="0">
          <a:schemeClr val="accent1"/>
        </a:fillRef>
        <a:effectRef xmlns:a="http://purl.oclc.org/ooxml/drawingml/main" idx="0">
          <a:schemeClr val="accent1"/>
        </a:effectRef>
        <a:fontRef xmlns:a="http://purl.oclc.org/ooxml/drawingml/main" idx="minor">
          <a:schemeClr val="tx1"/>
        </a:fontRef>
      </cdr:style>
    </cdr:cxnSp>
  </cdr:relSizeAnchor>
  <cdr:relSizeAnchor xmlns:cdr="http://purl.oclc.org/ooxml/drawingml/chartDrawing">
    <cdr:from>
      <cdr:x>0.29118</cdr:x>
      <cdr:y>0.13379</cdr:y>
    </cdr:from>
    <cdr:to>
      <cdr:x>0.32858</cdr:x>
      <cdr:y>0.40933</cdr:y>
    </cdr:to>
    <cdr:cxnSp macro="">
      <cdr:nvCxnSpPr>
        <cdr:cNvPr id="11" name="Straight Arrow Connector 10">
          <a:extLst xmlns:a="http://purl.oclc.org/ooxml/drawingml/main">
            <a:ext uri="{FF2B5EF4-FFF2-40B4-BE49-F238E27FC236}">
              <a16:creationId xmlns:a16="http://schemas.microsoft.com/office/drawing/2014/main" id="{68C7FB92-40F3-415B-A872-EAAB625E4CB8}"/>
            </a:ext>
          </a:extLst>
        </cdr:cNvPr>
        <cdr:cNvCxnSpPr>
          <a:stCxn xmlns:a="http://purl.oclc.org/ooxml/drawingml/main" id="12" idx="1"/>
        </cdr:cNvCxnSpPr>
      </cdr:nvCxnSpPr>
      <cdr:spPr>
        <a:xfrm xmlns:a="http://purl.oclc.org/ooxml/drawingml/main" flipH="1" flipV="1">
          <a:off x="2451285" y="778528"/>
          <a:ext cx="314839" cy="1603337"/>
        </a:xfrm>
        <a:prstGeom xmlns:a="http://purl.oclc.org/ooxml/drawingml/main" prst="straightConnector1">
          <a:avLst/>
        </a:prstGeom>
        <a:ln xmlns:a="http://purl.oclc.org/ooxml/drawingml/main" w="28575">
          <a:solidFill>
            <a:srgbClr val="0000FF"/>
          </a:solidFill>
          <a:tailEnd type="triangle" w="lg" len="lg"/>
        </a:ln>
      </cdr:spPr>
      <cdr:style>
        <a:lnRef xmlns:a="http://purl.oclc.org/ooxml/drawingml/main" idx="1">
          <a:schemeClr val="accent1"/>
        </a:lnRef>
        <a:fillRef xmlns:a="http://purl.oclc.org/ooxml/drawingml/main" idx="0">
          <a:schemeClr val="accent1"/>
        </a:fillRef>
        <a:effectRef xmlns:a="http://purl.oclc.org/ooxml/drawingml/main" idx="0">
          <a:schemeClr val="accent1"/>
        </a:effectRef>
        <a:fontRef xmlns:a="http://purl.oclc.org/ooxml/drawingml/main" idx="minor">
          <a:schemeClr val="tx1"/>
        </a:fontRef>
      </cdr:style>
    </cdr:cxnSp>
  </cdr:relSizeAnchor>
</c:userShapes>
</file>

<file path=xl/drawings/drawing5.xml><?xml version="1.0" encoding="utf-8"?>
<xdr:wsDr xmlns:xdr="http://purl.oclc.org/ooxml/drawingml/spreadsheetDrawing" xmlns:a="http://purl.oclc.org/ooxml/drawingml/main">
  <xdr:twoCellAnchor editAs="oneCell">
    <xdr:from>
      <xdr:col>15</xdr:col>
      <xdr:colOff>168088</xdr:colOff>
      <xdr:row>7</xdr:row>
      <xdr:rowOff>97115</xdr:rowOff>
    </xdr:from>
    <xdr:to>
      <xdr:col>26</xdr:col>
      <xdr:colOff>599050</xdr:colOff>
      <xdr:row>43</xdr:row>
      <xdr:rowOff>3174</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a:extLst>
            <a:ext uri="{84589F7E-364E-4C9E-8A38-B11213B215E9}">
              <a14:cameraTool xmlns:a14="http://schemas.microsoft.com/office/drawing/2010/main" cellRange="MovableTable" spid="_x0000_s1466322"/>
            </a:ext>
          </a:extLst>
        </xdr:cNvPicPr>
      </xdr:nvPicPr>
      <xdr:blipFill>
        <a:blip xmlns:r="http://purl.oclc.org/ooxml/officeDocument/relationships" r:embed="rId1"/>
        <a:srcRect/>
        <a:stretch>
          <a:fillRect/>
        </a:stretch>
      </xdr:blipFill>
      <xdr:spPr bwMode="auto">
        <a:xfrm>
          <a:off x="16315764" y="1565086"/>
          <a:ext cx="9177901" cy="634626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mc:AlternateContent xmlns:mc="http://schemas.openxmlformats.org/markup-compatibility/2006">
    <mc:Choice xmlns:v="urn:schemas-microsoft-com:vml" Requires="v"/>
    <mc:Fallback>
      <xdr:twoCellAnchor editAs="absolute">
        <xdr:from>
          <xdr:col>3</xdr:col>
          <xdr:colOff>558800</xdr:colOff>
          <xdr:row>138</xdr:row>
          <xdr:rowOff>0</xdr:rowOff>
        </xdr:from>
        <xdr:to>
          <xdr:col>4</xdr:col>
          <xdr:colOff>1473200</xdr:colOff>
          <xdr:row>141</xdr:row>
          <xdr:rowOff>101600</xdr:rowOff>
        </xdr:to>
        <xdr:sp macro="" textlink="">
          <xdr:nvSpPr>
            <xdr:cNvPr id="1276937" name="Comment 13321" hidden="1">
              <a:extLst>
                <a:ext uri="{FF2B5EF4-FFF2-40B4-BE49-F238E27FC236}">
                  <a16:creationId xmlns:a16="http://schemas.microsoft.com/office/drawing/2014/main" id="{2019F717-3C6E-BA49-0733-E90E860B8169}"/>
                </a:ext>
              </a:extLst>
            </xdr:cNvPr>
            <xdr:cNvSpPr txBox="1">
              <a:spLocks noChangeArrowheads="1"/>
            </xdr:cNvSpPr>
          </xdr:nvSpPr>
          <xdr:spPr bwMode="auto">
            <a:xfrm>
              <a:off x="5511800" y="24295100"/>
              <a:ext cx="1498600" cy="6223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Edit using the pull-down menu on Dashboard</a:t>
              </a:r>
            </a:p>
          </xdr:txBody>
        </xdr:sp>
        <xdr:clientData/>
      </xdr:twoCellAnchor>
    </mc:Fallback>
  </mc:AlternateContent>
</xdr:wsDr>
</file>

<file path=xl/drawings/drawing6.xml><?xml version="1.0" encoding="utf-8"?>
<xdr:wsDr xmlns:xdr="http://purl.oclc.org/ooxml/drawingml/spreadsheetDrawing" xmlns:a="http://purl.oclc.org/ooxml/drawingml/main">
  <xdr:twoCellAnchor editAs="oneCell">
    <xdr:from>
      <xdr:col>15</xdr:col>
      <xdr:colOff>0</xdr:colOff>
      <xdr:row>1</xdr:row>
      <xdr:rowOff>0</xdr:rowOff>
    </xdr:from>
    <xdr:to>
      <xdr:col>25</xdr:col>
      <xdr:colOff>343259</xdr:colOff>
      <xdr:row>23</xdr:row>
      <xdr:rowOff>59394</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a:extLst>
            <a:ext uri="{84589F7E-364E-4C9E-8A38-B11213B215E9}">
              <a14:cameraTool xmlns:a14="http://schemas.microsoft.com/office/drawing/2010/main" cellRange="MovableTable" spid="_x0000_s1518031"/>
            </a:ext>
          </a:extLst>
        </xdr:cNvPicPr>
      </xdr:nvPicPr>
      <xdr:blipFill>
        <a:blip xmlns:r="http://purl.oclc.org/ooxml/officeDocument/relationships" r:embed="rId1"/>
        <a:srcRect/>
        <a:stretch>
          <a:fillRect/>
        </a:stretch>
      </xdr:blipFill>
      <xdr:spPr bwMode="auto">
        <a:xfrm>
          <a:off x="14044083" y="264583"/>
          <a:ext cx="8672343" cy="407344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twoCellAnchor editAs="oneCell">
    <xdr:from>
      <xdr:col>13</xdr:col>
      <xdr:colOff>590176</xdr:colOff>
      <xdr:row>82</xdr:row>
      <xdr:rowOff>73462</xdr:rowOff>
    </xdr:from>
    <xdr:to>
      <xdr:col>16</xdr:col>
      <xdr:colOff>668978</xdr:colOff>
      <xdr:row>98</xdr:row>
      <xdr:rowOff>15503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purl.oclc.org/ooxml/officeDocument/relationships" r:embed="rId2"/>
        <a:stretch>
          <a:fillRect/>
        </a:stretch>
      </xdr:blipFill>
      <xdr:spPr>
        <a:xfrm>
          <a:off x="12073093" y="13736545"/>
          <a:ext cx="4439135" cy="2553161"/>
        </a:xfrm>
        <a:prstGeom prst="rect">
          <a:avLst/>
        </a:prstGeom>
      </xdr:spPr>
    </xdr:pic>
    <xdr:clientData/>
  </xdr:twoCellAnchor>
  <xdr:twoCellAnchor>
    <xdr:from>
      <xdr:col>2</xdr:col>
      <xdr:colOff>19968</xdr:colOff>
      <xdr:row>417</xdr:row>
      <xdr:rowOff>165460</xdr:rowOff>
    </xdr:from>
    <xdr:to>
      <xdr:col>2</xdr:col>
      <xdr:colOff>607616</xdr:colOff>
      <xdr:row>421</xdr:row>
      <xdr:rowOff>65820</xdr:rowOff>
    </xdr:to>
    <xdr:sp macro="" textlink="">
      <xdr:nvSpPr>
        <xdr:cNvPr id="2" name="Right Brace 1">
          <a:extLst>
            <a:ext uri="{FF2B5EF4-FFF2-40B4-BE49-F238E27FC236}">
              <a16:creationId xmlns:a16="http://schemas.microsoft.com/office/drawing/2014/main" id="{00000000-0008-0000-0300-000002000000}"/>
            </a:ext>
          </a:extLst>
        </xdr:cNvPr>
        <xdr:cNvSpPr/>
      </xdr:nvSpPr>
      <xdr:spPr>
        <a:xfrm>
          <a:off x="2961288" y="73325080"/>
          <a:ext cx="587648" cy="57092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701432</xdr:colOff>
      <xdr:row>417</xdr:row>
      <xdr:rowOff>37916</xdr:rowOff>
    </xdr:from>
    <xdr:to>
      <xdr:col>4</xdr:col>
      <xdr:colOff>30</xdr:colOff>
      <xdr:row>423</xdr:row>
      <xdr:rowOff>14604</xdr:rowOff>
    </xdr:to>
    <xdr:sp macro="" textlink="">
      <xdr:nvSpPr>
        <xdr:cNvPr id="3" name="TextBox 5">
          <a:extLst>
            <a:ext uri="{FF2B5EF4-FFF2-40B4-BE49-F238E27FC236}">
              <a16:creationId xmlns:a16="http://schemas.microsoft.com/office/drawing/2014/main" id="{00000000-0008-0000-0300-000003000000}"/>
            </a:ext>
          </a:extLst>
        </xdr:cNvPr>
        <xdr:cNvSpPr txBox="1"/>
      </xdr:nvSpPr>
      <xdr:spPr>
        <a:xfrm>
          <a:off x="3642752" y="73197536"/>
          <a:ext cx="883558" cy="982528"/>
        </a:xfrm>
        <a:prstGeom prst="rect">
          <a:avLst/>
        </a:prstGeom>
        <a:solidFill>
          <a:srgbClr val="FFFF9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tx1"/>
              </a:solidFill>
            </a:rPr>
            <a:t>Dependent on pack size</a:t>
          </a:r>
        </a:p>
      </xdr:txBody>
    </xdr:sp>
    <xdr:clientData/>
  </xdr:twoCellAnchor>
  <xdr:twoCellAnchor>
    <xdr:from>
      <xdr:col>6</xdr:col>
      <xdr:colOff>0</xdr:colOff>
      <xdr:row>152</xdr:row>
      <xdr:rowOff>0</xdr:rowOff>
    </xdr:from>
    <xdr:to>
      <xdr:col>7</xdr:col>
      <xdr:colOff>0</xdr:colOff>
      <xdr:row>152</xdr:row>
      <xdr:rowOff>0</xdr:rowOff>
    </xdr:to>
    <xdr:sp macro="" textlink="">
      <xdr:nvSpPr>
        <xdr:cNvPr id="937232" name="Drop Down 16656" hidden="1">
          <a:extLst>
            <a:ext uri="{FF2B5EF4-FFF2-40B4-BE49-F238E27FC236}">
              <a16:creationId xmlns:a16="http://schemas.microsoft.com/office/drawing/2014/main" id="{BFAC5C80-5685-0C20-B18A-DEA6B815CEAE}"/>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wsDr>
</file>

<file path=xl/drawings/drawing7.xml><?xml version="1.0" encoding="utf-8"?>
<xdr:wsDr xmlns:xdr="http://purl.oclc.org/ooxml/drawingml/spreadsheetDrawing" xmlns:a="http://purl.oclc.org/ooxml/drawingml/main">
  <xdr:twoCellAnchor editAs="oneCell">
    <xdr:from>
      <xdr:col>8</xdr:col>
      <xdr:colOff>57150</xdr:colOff>
      <xdr:row>4</xdr:row>
      <xdr:rowOff>142875</xdr:rowOff>
    </xdr:from>
    <xdr:to>
      <xdr:col>13</xdr:col>
      <xdr:colOff>694223</xdr:colOff>
      <xdr:row>25</xdr:row>
      <xdr:rowOff>56221</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a:extLst>
            <a:ext uri="{84589F7E-364E-4C9E-8A38-B11213B215E9}">
              <a14:cameraTool xmlns:a14="http://schemas.microsoft.com/office/drawing/2010/main" cellRange="MovableTable" spid="_x0000_s1550528"/>
            </a:ext>
          </a:extLst>
        </xdr:cNvPicPr>
      </xdr:nvPicPr>
      <xdr:blipFill>
        <a:blip xmlns:r="http://purl.oclc.org/ooxml/officeDocument/relationships" r:embed="rId1"/>
        <a:srcRect/>
        <a:stretch>
          <a:fillRect/>
        </a:stretch>
      </xdr:blipFill>
      <xdr:spPr bwMode="auto">
        <a:xfrm>
          <a:off x="14697075" y="1895475"/>
          <a:ext cx="8047523" cy="427579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mc:AlternateContent xmlns:mc="http://schemas.openxmlformats.org/markup-compatibility/2006">
    <mc:Choice xmlns:v="urn:schemas-microsoft-com:vml" Requires="v"/>
    <mc:Fallback>
      <xdr:twoCellAnchor editAs="absolute">
        <xdr:from>
          <xdr:col>5</xdr:col>
          <xdr:colOff>812800</xdr:colOff>
          <xdr:row>54</xdr:row>
          <xdr:rowOff>152400</xdr:rowOff>
        </xdr:from>
        <xdr:to>
          <xdr:col>6</xdr:col>
          <xdr:colOff>1117600</xdr:colOff>
          <xdr:row>59</xdr:row>
          <xdr:rowOff>152400</xdr:rowOff>
        </xdr:to>
        <xdr:sp macro="" textlink="">
          <xdr:nvSpPr>
            <xdr:cNvPr id="57365" name="Comment 21" hidden="1">
              <a:extLst>
                <a:ext uri="{FF2B5EF4-FFF2-40B4-BE49-F238E27FC236}">
                  <a16:creationId xmlns:a16="http://schemas.microsoft.com/office/drawing/2014/main" id="{EB774AE3-55A5-F7AC-CD4C-3DBCAE59460A}"/>
                </a:ext>
              </a:extLst>
            </xdr:cNvPr>
            <xdr:cNvSpPr txBox="1">
              <a:spLocks noChangeArrowheads="1"/>
            </xdr:cNvSpPr>
          </xdr:nvSpPr>
          <xdr:spPr bwMode="auto">
            <a:xfrm>
              <a:off x="12585700" y="11366500"/>
              <a:ext cx="1562100" cy="9398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Will only work for graphite. Will not change values for LTO for example</a:t>
              </a:r>
            </a:p>
          </xdr:txBody>
        </xdr:sp>
        <xdr:clientData/>
      </xdr:twoCellAnchor>
    </mc:Fallback>
  </mc:AlternateContent>
  <mc:AlternateContent xmlns:mc="http://schemas.openxmlformats.org/markup-compatibility/2006">
    <mc:Choice xmlns:v="urn:schemas-microsoft-com:vml" Requires="v"/>
    <mc:Fallback>
      <xdr:twoCellAnchor editAs="absolute">
        <xdr:from>
          <xdr:col>4</xdr:col>
          <xdr:colOff>304800</xdr:colOff>
          <xdr:row>39</xdr:row>
          <xdr:rowOff>50800</xdr:rowOff>
        </xdr:from>
        <xdr:to>
          <xdr:col>6</xdr:col>
          <xdr:colOff>1168400</xdr:colOff>
          <xdr:row>42</xdr:row>
          <xdr:rowOff>152400</xdr:rowOff>
        </xdr:to>
        <xdr:sp macro="" textlink="">
          <xdr:nvSpPr>
            <xdr:cNvPr id="57602" name="Comment 258" hidden="1">
              <a:extLst>
                <a:ext uri="{FF2B5EF4-FFF2-40B4-BE49-F238E27FC236}">
                  <a16:creationId xmlns:a16="http://schemas.microsoft.com/office/drawing/2014/main" id="{798A4AF2-7211-C394-4243-AF553A5FC1CD}"/>
                </a:ext>
              </a:extLst>
            </xdr:cNvPr>
            <xdr:cNvSpPr txBox="1">
              <a:spLocks noChangeArrowheads="1"/>
            </xdr:cNvSpPr>
          </xdr:nvSpPr>
          <xdr:spPr bwMode="auto">
            <a:xfrm>
              <a:off x="10820400" y="8420100"/>
              <a:ext cx="3378200" cy="6350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sng" strike="noStrike" baseline="0%">
                  <a:solidFill>
                    <a:srgbClr val="000000"/>
                  </a:solidFill>
                  <a:latin typeface="Tahoma" pitchFamily="2" charset="0"/>
                  <a:ea typeface="Tahoma" pitchFamily="2" charset="0"/>
                  <a:cs typeface="Tahoma" pitchFamily="2" charset="0"/>
                </a:rPr>
                <a:t>Note:</a:t>
              </a:r>
              <a:r>
                <a:rPr lang="de-DE" sz="900" b="0" i="0" u="none" strike="noStrike" baseline="0%">
                  <a:solidFill>
                    <a:srgbClr val="000000"/>
                  </a:solidFill>
                  <a:latin typeface="Tahoma" pitchFamily="2" charset="0"/>
                  <a:ea typeface="Tahoma" pitchFamily="2" charset="0"/>
                  <a:cs typeface="Tahoma" pitchFamily="2" charset="0"/>
                </a:rPr>
                <a:t> Tab "Tool-Generate Chem Couple" provides a tool to maintain 100% consistency between N/P, specific capacities (mAh/g), expected formation losses, and open circuit voltage</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24</xdr:row>
          <xdr:rowOff>203200</xdr:rowOff>
        </xdr:from>
        <xdr:to>
          <xdr:col>6</xdr:col>
          <xdr:colOff>1066800</xdr:colOff>
          <xdr:row>26</xdr:row>
          <xdr:rowOff>101600</xdr:rowOff>
        </xdr:to>
        <xdr:sp macro="" textlink="">
          <xdr:nvSpPr>
            <xdr:cNvPr id="58087" name="Comment 743" hidden="1">
              <a:extLst>
                <a:ext uri="{FF2B5EF4-FFF2-40B4-BE49-F238E27FC236}">
                  <a16:creationId xmlns:a16="http://schemas.microsoft.com/office/drawing/2014/main" id="{32ADB3CF-E3C0-F9AE-5A90-E57A02261F97}"/>
                </a:ext>
              </a:extLst>
            </xdr:cNvPr>
            <xdr:cNvSpPr txBox="1">
              <a:spLocks noChangeArrowheads="1"/>
            </xdr:cNvSpPr>
          </xdr:nvSpPr>
          <xdr:spPr bwMode="auto">
            <a:xfrm>
              <a:off x="10515600" y="5689600"/>
              <a:ext cx="3581400" cy="3048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53</xdr:row>
          <xdr:rowOff>101600</xdr:rowOff>
        </xdr:from>
        <xdr:to>
          <xdr:col>6</xdr:col>
          <xdr:colOff>1168400</xdr:colOff>
          <xdr:row>55</xdr:row>
          <xdr:rowOff>101600</xdr:rowOff>
        </xdr:to>
        <xdr:sp macro="" textlink="">
          <xdr:nvSpPr>
            <xdr:cNvPr id="58088" name="Comment 744" hidden="1">
              <a:extLst>
                <a:ext uri="{FF2B5EF4-FFF2-40B4-BE49-F238E27FC236}">
                  <a16:creationId xmlns:a16="http://schemas.microsoft.com/office/drawing/2014/main" id="{BCA2A3FF-8866-EE40-A0F1-07A55D473129}"/>
                </a:ext>
              </a:extLst>
            </xdr:cNvPr>
            <xdr:cNvSpPr txBox="1">
              <a:spLocks noChangeArrowheads="1"/>
            </xdr:cNvSpPr>
          </xdr:nvSpPr>
          <xdr:spPr bwMode="auto">
            <a:xfrm>
              <a:off x="10515600" y="11087100"/>
              <a:ext cx="3683000" cy="4064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138</xdr:row>
          <xdr:rowOff>0</xdr:rowOff>
        </xdr:from>
        <xdr:to>
          <xdr:col>6</xdr:col>
          <xdr:colOff>1270000</xdr:colOff>
          <xdr:row>139</xdr:row>
          <xdr:rowOff>203200</xdr:rowOff>
        </xdr:to>
        <xdr:sp macro="" textlink="">
          <xdr:nvSpPr>
            <xdr:cNvPr id="58092" name="Comment 748" hidden="1">
              <a:extLst>
                <a:ext uri="{FF2B5EF4-FFF2-40B4-BE49-F238E27FC236}">
                  <a16:creationId xmlns:a16="http://schemas.microsoft.com/office/drawing/2014/main" id="{31CA4647-7627-9E7E-D785-11B2A52FB6F2}"/>
                </a:ext>
              </a:extLst>
            </xdr:cNvPr>
            <xdr:cNvSpPr txBox="1">
              <a:spLocks noChangeArrowheads="1"/>
            </xdr:cNvSpPr>
          </xdr:nvSpPr>
          <xdr:spPr bwMode="auto">
            <a:xfrm>
              <a:off x="10515600" y="26670000"/>
              <a:ext cx="3784600" cy="3556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4</xdr:col>
          <xdr:colOff>50800</xdr:colOff>
          <xdr:row>139</xdr:row>
          <xdr:rowOff>50800</xdr:rowOff>
        </xdr:from>
        <xdr:to>
          <xdr:col>6</xdr:col>
          <xdr:colOff>1117600</xdr:colOff>
          <xdr:row>141</xdr:row>
          <xdr:rowOff>50800</xdr:rowOff>
        </xdr:to>
        <xdr:sp macro="" textlink="">
          <xdr:nvSpPr>
            <xdr:cNvPr id="58093" name="Comment 749" hidden="1">
              <a:extLst>
                <a:ext uri="{FF2B5EF4-FFF2-40B4-BE49-F238E27FC236}">
                  <a16:creationId xmlns:a16="http://schemas.microsoft.com/office/drawing/2014/main" id="{CC81F475-4541-4092-BDB8-9EBC8BF7513E}"/>
                </a:ext>
              </a:extLst>
            </xdr:cNvPr>
            <xdr:cNvSpPr txBox="1">
              <a:spLocks noChangeArrowheads="1"/>
            </xdr:cNvSpPr>
          </xdr:nvSpPr>
          <xdr:spPr bwMode="auto">
            <a:xfrm>
              <a:off x="10566400" y="26898600"/>
              <a:ext cx="3581400" cy="3556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140</xdr:row>
          <xdr:rowOff>0</xdr:rowOff>
        </xdr:from>
        <xdr:to>
          <xdr:col>6</xdr:col>
          <xdr:colOff>1117600</xdr:colOff>
          <xdr:row>141</xdr:row>
          <xdr:rowOff>203200</xdr:rowOff>
        </xdr:to>
        <xdr:sp macro="" textlink="">
          <xdr:nvSpPr>
            <xdr:cNvPr id="58094" name="Comment 750" hidden="1">
              <a:extLst>
                <a:ext uri="{FF2B5EF4-FFF2-40B4-BE49-F238E27FC236}">
                  <a16:creationId xmlns:a16="http://schemas.microsoft.com/office/drawing/2014/main" id="{B5762BE0-36D8-FD82-72FE-CF75B7399F15}"/>
                </a:ext>
              </a:extLst>
            </xdr:cNvPr>
            <xdr:cNvSpPr txBox="1">
              <a:spLocks noChangeArrowheads="1"/>
            </xdr:cNvSpPr>
          </xdr:nvSpPr>
          <xdr:spPr bwMode="auto">
            <a:xfrm>
              <a:off x="10515600" y="27025600"/>
              <a:ext cx="3632200" cy="3556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9</xdr:row>
          <xdr:rowOff>203200</xdr:rowOff>
        </xdr:from>
        <xdr:to>
          <xdr:col>6</xdr:col>
          <xdr:colOff>965200</xdr:colOff>
          <xdr:row>13</xdr:row>
          <xdr:rowOff>50800</xdr:rowOff>
        </xdr:to>
        <xdr:sp macro="" textlink="">
          <xdr:nvSpPr>
            <xdr:cNvPr id="58112" name="Comment 768" hidden="1">
              <a:extLst>
                <a:ext uri="{FF2B5EF4-FFF2-40B4-BE49-F238E27FC236}">
                  <a16:creationId xmlns:a16="http://schemas.microsoft.com/office/drawing/2014/main" id="{B706B566-32DA-8A3E-9EF7-27CC1A98FB09}"/>
                </a:ext>
              </a:extLst>
            </xdr:cNvPr>
            <xdr:cNvSpPr txBox="1">
              <a:spLocks noChangeArrowheads="1"/>
            </xdr:cNvSpPr>
          </xdr:nvSpPr>
          <xdr:spPr bwMode="auto">
            <a:xfrm>
              <a:off x="10515600" y="2908300"/>
              <a:ext cx="3479800" cy="6096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sng" strike="noStrike" baseline="0%">
                  <a:solidFill>
                    <a:srgbClr val="000000"/>
                  </a:solidFill>
                  <a:latin typeface="Tahoma" pitchFamily="2" charset="0"/>
                  <a:ea typeface="Tahoma" pitchFamily="2" charset="0"/>
                  <a:cs typeface="Tahoma" pitchFamily="2" charset="0"/>
                </a:rPr>
                <a:t>Note:</a:t>
              </a:r>
              <a:r>
                <a:rPr lang="de-DE" sz="900" b="0" i="0" u="none" strike="noStrike" baseline="0%">
                  <a:solidFill>
                    <a:srgbClr val="000000"/>
                  </a:solidFill>
                  <a:latin typeface="Tahoma" pitchFamily="2" charset="0"/>
                  <a:ea typeface="Tahoma" pitchFamily="2" charset="0"/>
                  <a:cs typeface="Tahoma" pitchFamily="2" charset="0"/>
                </a:rPr>
                <a:t> Tab "Tool-Generate Chem Couple" provides a tool to maintain 100% consistency between N/P, specific capacities (mAh/g), expected formation losses, and open circuit voltage</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1727200</xdr:colOff>
          <xdr:row>38</xdr:row>
          <xdr:rowOff>254000</xdr:rowOff>
        </xdr:from>
        <xdr:to>
          <xdr:col>6</xdr:col>
          <xdr:colOff>863600</xdr:colOff>
          <xdr:row>42</xdr:row>
          <xdr:rowOff>50800</xdr:rowOff>
        </xdr:to>
        <xdr:sp macro="" textlink="">
          <xdr:nvSpPr>
            <xdr:cNvPr id="58113" name="Comment 769" hidden="1">
              <a:extLst>
                <a:ext uri="{FF2B5EF4-FFF2-40B4-BE49-F238E27FC236}">
                  <a16:creationId xmlns:a16="http://schemas.microsoft.com/office/drawing/2014/main" id="{707A8B05-9169-BFE1-7368-A221D204C9EE}"/>
                </a:ext>
              </a:extLst>
            </xdr:cNvPr>
            <xdr:cNvSpPr txBox="1">
              <a:spLocks noChangeArrowheads="1"/>
            </xdr:cNvSpPr>
          </xdr:nvSpPr>
          <xdr:spPr bwMode="auto">
            <a:xfrm>
              <a:off x="10515600" y="8369300"/>
              <a:ext cx="3378200" cy="5842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sng" strike="noStrike" baseline="0%">
                  <a:solidFill>
                    <a:srgbClr val="000000"/>
                  </a:solidFill>
                  <a:latin typeface="Tahoma" pitchFamily="2" charset="0"/>
                  <a:ea typeface="Tahoma" pitchFamily="2" charset="0"/>
                  <a:cs typeface="Tahoma" pitchFamily="2" charset="0"/>
                </a:rPr>
                <a:t>Note</a:t>
              </a:r>
              <a:r>
                <a:rPr lang="de-DE" sz="900" b="0" i="0" u="none" strike="noStrike" baseline="0%">
                  <a:solidFill>
                    <a:srgbClr val="000000"/>
                  </a:solidFill>
                  <a:latin typeface="Tahoma" pitchFamily="2" charset="0"/>
                  <a:ea typeface="Tahoma" pitchFamily="2" charset="0"/>
                  <a:cs typeface="Tahoma" pitchFamily="2" charset="0"/>
                </a:rPr>
                <a:t>: Tab "Tool-Generate Chem Couple" provides a tool to maintain 100% consistency between N/P, specific capacities (mAh/g), expected formation losses, and open circuit voltage</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1473200</xdr:colOff>
          <xdr:row>134</xdr:row>
          <xdr:rowOff>101600</xdr:rowOff>
        </xdr:from>
        <xdr:to>
          <xdr:col>6</xdr:col>
          <xdr:colOff>812800</xdr:colOff>
          <xdr:row>136</xdr:row>
          <xdr:rowOff>50800</xdr:rowOff>
        </xdr:to>
        <xdr:sp macro="" textlink="">
          <xdr:nvSpPr>
            <xdr:cNvPr id="1233809" name="Comment 1937" hidden="1">
              <a:extLst>
                <a:ext uri="{FF2B5EF4-FFF2-40B4-BE49-F238E27FC236}">
                  <a16:creationId xmlns:a16="http://schemas.microsoft.com/office/drawing/2014/main" id="{88974783-EE12-059E-8C41-8D8AFFADDA8F}"/>
                </a:ext>
              </a:extLst>
            </xdr:cNvPr>
            <xdr:cNvSpPr txBox="1">
              <a:spLocks noChangeArrowheads="1"/>
            </xdr:cNvSpPr>
          </xdr:nvSpPr>
          <xdr:spPr bwMode="auto">
            <a:xfrm>
              <a:off x="10426700" y="26035000"/>
              <a:ext cx="3416300" cy="3048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none" strike="noStrike" baseline="0%">
                  <a:solidFill>
                    <a:srgbClr val="000000"/>
                  </a:solidFill>
                  <a:latin typeface="Tahoma" pitchFamily="2" charset="0"/>
                  <a:ea typeface="Tahoma" pitchFamily="2" charset="0"/>
                  <a:cs typeface="Tahoma" pitchFamily="2" charset="0"/>
                </a:rPr>
                <a:t>Refer to default chem couples (coulmns K and higher in this tab) to see how this value impacts the calculations</a:t>
              </a:r>
            </a:p>
          </xdr:txBody>
        </xdr:sp>
        <xdr:clientData/>
      </xdr:twoCellAnchor>
    </mc:Fallback>
  </mc:AlternateContent>
  <mc:AlternateContent xmlns:mc="http://schemas.openxmlformats.org/markup-compatibility/2006">
    <mc:Choice xmlns:v="urn:schemas-microsoft-com:vml" Requires="v"/>
    <mc:Fallback>
      <xdr:twoCellAnchor editAs="absolute">
        <xdr:from>
          <xdr:col>2</xdr:col>
          <xdr:colOff>101600</xdr:colOff>
          <xdr:row>91</xdr:row>
          <xdr:rowOff>152400</xdr:rowOff>
        </xdr:from>
        <xdr:to>
          <xdr:col>3</xdr:col>
          <xdr:colOff>1117600</xdr:colOff>
          <xdr:row>95</xdr:row>
          <xdr:rowOff>0</xdr:rowOff>
        </xdr:to>
        <xdr:sp macro="" textlink="">
          <xdr:nvSpPr>
            <xdr:cNvPr id="1351966" name="Comment 2334" hidden="1">
              <a:extLst>
                <a:ext uri="{FF2B5EF4-FFF2-40B4-BE49-F238E27FC236}">
                  <a16:creationId xmlns:a16="http://schemas.microsoft.com/office/drawing/2014/main" id="{B3E7F301-DDC8-19CD-2667-C083E2801065}"/>
                </a:ext>
              </a:extLst>
            </xdr:cNvPr>
            <xdr:cNvSpPr txBox="1">
              <a:spLocks noChangeArrowheads="1"/>
            </xdr:cNvSpPr>
          </xdr:nvSpPr>
          <xdr:spPr bwMode="auto">
            <a:xfrm>
              <a:off x="6959600" y="18313400"/>
              <a:ext cx="3111500" cy="5842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0" i="0" u="sng" strike="noStrike" baseline="0%">
                  <a:solidFill>
                    <a:srgbClr val="000000"/>
                  </a:solidFill>
                  <a:latin typeface="Tahoma" pitchFamily="2" charset="0"/>
                  <a:ea typeface="Tahoma" pitchFamily="2" charset="0"/>
                  <a:cs typeface="Tahoma" pitchFamily="2" charset="0"/>
                </a:rPr>
                <a:t>Note</a:t>
              </a:r>
              <a:r>
                <a:rPr lang="de-DE" sz="900" b="0" i="0" u="none" strike="noStrike" baseline="0%">
                  <a:solidFill>
                    <a:srgbClr val="000000"/>
                  </a:solidFill>
                  <a:latin typeface="Tahoma" pitchFamily="2" charset="0"/>
                  <a:ea typeface="Tahoma" pitchFamily="2" charset="0"/>
                  <a:cs typeface="Tahoma" pitchFamily="2" charset="0"/>
                </a:rPr>
                <a:t>: Tab "Tool-Generate Chem Couple" provides a tool to maintain 100% consistency between N/P, specific capacities (mAh/g), expected formation losses, and open circuit voltages.</a:t>
              </a:r>
            </a:p>
          </xdr:txBody>
        </xdr:sp>
        <xdr:clientData/>
      </xdr:twoCellAnchor>
    </mc:Fallback>
  </mc:AlternateContent>
</xdr:wsDr>
</file>

<file path=xl/drawings/drawing8.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2</xdr:col>
          <xdr:colOff>152400</xdr:colOff>
          <xdr:row>153</xdr:row>
          <xdr:rowOff>101600</xdr:rowOff>
        </xdr:from>
        <xdr:to>
          <xdr:col>3</xdr:col>
          <xdr:colOff>762000</xdr:colOff>
          <xdr:row>158</xdr:row>
          <xdr:rowOff>50800</xdr:rowOff>
        </xdr:to>
        <xdr:sp macro="" textlink="">
          <xdr:nvSpPr>
            <xdr:cNvPr id="814089" name="Comment 9" hidden="1">
              <a:extLst>
                <a:ext uri="{FF2B5EF4-FFF2-40B4-BE49-F238E27FC236}">
                  <a16:creationId xmlns:a16="http://schemas.microsoft.com/office/drawing/2014/main" id="{F9709442-F63B-28B5-A7B3-AC5AC599B2F2}"/>
                </a:ext>
              </a:extLst>
            </xdr:cNvPr>
            <xdr:cNvSpPr txBox="1">
              <a:spLocks noChangeArrowheads="1"/>
            </xdr:cNvSpPr>
          </xdr:nvSpPr>
          <xdr:spPr bwMode="auto">
            <a:xfrm>
              <a:off x="3657600" y="26377900"/>
              <a:ext cx="1524000" cy="8128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Not used for the Contactor Control, BMU enclosure, and contactors</a:t>
              </a:r>
            </a:p>
          </xdr:txBody>
        </xdr:sp>
        <xdr:clientData/>
      </xdr:twoCellAnchor>
    </mc:Fallback>
  </mc:AlternateContent>
</xdr:wsDr>
</file>

<file path=xl/drawings/drawing9.xml><?xml version="1.0" encoding="utf-8"?>
<xdr:wsDr xmlns:xdr="http://purl.oclc.org/ooxml/drawingml/spreadsheetDrawing" xmlns:a="http://purl.oclc.org/ooxml/drawingml/main">
  <xdr:twoCellAnchor editAs="oneCell">
    <xdr:from>
      <xdr:col>13</xdr:col>
      <xdr:colOff>352425</xdr:colOff>
      <xdr:row>6</xdr:row>
      <xdr:rowOff>152400</xdr:rowOff>
    </xdr:from>
    <xdr:to>
      <xdr:col>21</xdr:col>
      <xdr:colOff>511254</xdr:colOff>
      <xdr:row>31</xdr:row>
      <xdr:rowOff>79264</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a:extLst>
            <a:ext uri="{84589F7E-364E-4C9E-8A38-B11213B215E9}">
              <a14:cameraTool xmlns:a14="http://schemas.microsoft.com/office/drawing/2010/main" cellRange="MovableTable" spid="_x0000_s1505839"/>
            </a:ext>
          </a:extLst>
        </xdr:cNvPicPr>
      </xdr:nvPicPr>
      <xdr:blipFill>
        <a:blip xmlns:r="http://purl.oclc.org/ooxml/officeDocument/relationships" r:embed="rId1"/>
        <a:srcRect/>
        <a:stretch>
          <a:fillRect/>
        </a:stretch>
      </xdr:blipFill>
      <xdr:spPr bwMode="auto">
        <a:xfrm>
          <a:off x="13230225" y="1362075"/>
          <a:ext cx="8731329" cy="448933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
          <a:headEnd/>
          <a:tailEnd/>
        </a:ln>
      </xdr:spPr>
    </xdr:pic>
    <xdr:clientData/>
  </xdr:twoCellAnchor>
</xdr:wsDr>
</file>

<file path=xl/drawings/drawing10.xml><?xml version="1.0" encoding="utf-8"?>
<xdr:wsDr xmlns:xdr="http://purl.oclc.org/ooxml/drawingml/spreadsheetDrawing" xmlns:a="http://purl.oclc.org/ooxml/drawingml/main">
  <xdr:twoCellAnchor>
    <xdr:from>
      <xdr:col>11</xdr:col>
      <xdr:colOff>0</xdr:colOff>
      <xdr:row>6</xdr:row>
      <xdr:rowOff>0</xdr:rowOff>
    </xdr:from>
    <xdr:to>
      <xdr:col>11</xdr:col>
      <xdr:colOff>0</xdr:colOff>
      <xdr:row>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mc:AlternateContent xmlns:mc="http://schemas.openxmlformats.org/markup-compatibility/2006">
    <mc:Choice xmlns:v="urn:schemas-microsoft-com:vml" Requires="v"/>
    <mc:Fallback>
      <xdr:twoCellAnchor editAs="absolute">
        <xdr:from>
          <xdr:col>3</xdr:col>
          <xdr:colOff>152400</xdr:colOff>
          <xdr:row>180</xdr:row>
          <xdr:rowOff>50800</xdr:rowOff>
        </xdr:from>
        <xdr:to>
          <xdr:col>5</xdr:col>
          <xdr:colOff>203200</xdr:colOff>
          <xdr:row>182</xdr:row>
          <xdr:rowOff>152400</xdr:rowOff>
        </xdr:to>
        <xdr:sp macro="" textlink="">
          <xdr:nvSpPr>
            <xdr:cNvPr id="1137665" name="Comment 1" hidden="1">
              <a:extLst>
                <a:ext uri="{FF2B5EF4-FFF2-40B4-BE49-F238E27FC236}">
                  <a16:creationId xmlns:a16="http://schemas.microsoft.com/office/drawing/2014/main" id="{FFE35360-E3D7-F611-EE93-9CEF108637B4}"/>
                </a:ext>
              </a:extLst>
            </xdr:cNvPr>
            <xdr:cNvSpPr txBox="1">
              <a:spLocks noChangeArrowheads="1"/>
            </xdr:cNvSpPr>
          </xdr:nvSpPr>
          <xdr:spPr bwMode="auto">
            <a:xfrm>
              <a:off x="4191000" y="30988000"/>
              <a:ext cx="1422400" cy="4826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Edit using the pull-down menu on Dashboard</a:t>
              </a:r>
            </a:p>
          </xdr:txBody>
        </xdr:sp>
        <xdr:clientData/>
      </xdr:twoCellAnchor>
    </mc:Fallback>
  </mc:AlternateContent>
  <mc:AlternateContent xmlns:mc="http://schemas.openxmlformats.org/markup-compatibility/2006">
    <mc:Choice xmlns:v="urn:schemas-microsoft-com:vml" Requires="v"/>
    <mc:Fallback>
      <xdr:twoCellAnchor editAs="absolute">
        <xdr:from>
          <xdr:col>4</xdr:col>
          <xdr:colOff>152400</xdr:colOff>
          <xdr:row>411</xdr:row>
          <xdr:rowOff>101600</xdr:rowOff>
        </xdr:from>
        <xdr:to>
          <xdr:col>5</xdr:col>
          <xdr:colOff>762000</xdr:colOff>
          <xdr:row>416</xdr:row>
          <xdr:rowOff>0</xdr:rowOff>
        </xdr:to>
        <xdr:sp macro="" textlink="">
          <xdr:nvSpPr>
            <xdr:cNvPr id="1137666" name="Comment 2" hidden="1">
              <a:extLst>
                <a:ext uri="{FF2B5EF4-FFF2-40B4-BE49-F238E27FC236}">
                  <a16:creationId xmlns:a16="http://schemas.microsoft.com/office/drawing/2014/main" id="{B2E27C25-5AA6-53C7-70AB-A86940F77238}"/>
                </a:ext>
              </a:extLst>
            </xdr:cNvPr>
            <xdr:cNvSpPr txBox="1">
              <a:spLocks noChangeArrowheads="1"/>
            </xdr:cNvSpPr>
          </xdr:nvSpPr>
          <xdr:spPr bwMode="auto">
            <a:xfrm>
              <a:off x="4686300" y="71996300"/>
              <a:ext cx="1485900" cy="7493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Edit using the pull-down menu on Dashboard</a:t>
              </a:r>
            </a:p>
          </xdr:txBody>
        </xdr:sp>
        <xdr:clientData/>
      </xdr:twoCellAnchor>
    </mc:Fallback>
  </mc:AlternateContent>
</xdr:wsDr>
</file>

<file path=xl/drawings/drawing11.xml><?xml version="1.0" encoding="utf-8"?>
<xdr:wsDr xmlns:xdr="http://purl.oclc.org/ooxml/drawingml/spreadsheetDrawing" xmlns:a="http://purl.oclc.org/ooxml/drawingml/main">
  <xdr:twoCellAnchor>
    <xdr:from>
      <xdr:col>1</xdr:col>
      <xdr:colOff>22224</xdr:colOff>
      <xdr:row>122</xdr:row>
      <xdr:rowOff>82550</xdr:rowOff>
    </xdr:from>
    <xdr:to>
      <xdr:col>12</xdr:col>
      <xdr:colOff>603249</xdr:colOff>
      <xdr:row>148</xdr:row>
      <xdr:rowOff>47626</xdr:rowOff>
    </xdr:to>
    <xdr:graphicFrame macro="">
      <xdr:nvGraphicFramePr>
        <xdr:cNvPr id="2" name="Chart 64">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xdr:col>
      <xdr:colOff>9525</xdr:colOff>
      <xdr:row>177</xdr:row>
      <xdr:rowOff>25399</xdr:rowOff>
    </xdr:from>
    <xdr:to>
      <xdr:col>12</xdr:col>
      <xdr:colOff>552450</xdr:colOff>
      <xdr:row>206</xdr:row>
      <xdr:rowOff>9525</xdr:rowOff>
    </xdr:to>
    <xdr:graphicFrame macro="">
      <xdr:nvGraphicFramePr>
        <xdr:cNvPr id="11" name="Chart 238">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0</xdr:colOff>
      <xdr:row>286</xdr:row>
      <xdr:rowOff>101599</xdr:rowOff>
    </xdr:from>
    <xdr:to>
      <xdr:col>12</xdr:col>
      <xdr:colOff>450850</xdr:colOff>
      <xdr:row>313</xdr:row>
      <xdr:rowOff>114299</xdr:rowOff>
    </xdr:to>
    <xdr:graphicFrame macro="">
      <xdr:nvGraphicFramePr>
        <xdr:cNvPr id="13" name="Chart 3">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xdr:col>
      <xdr:colOff>28575</xdr:colOff>
      <xdr:row>315</xdr:row>
      <xdr:rowOff>66675</xdr:rowOff>
    </xdr:from>
    <xdr:to>
      <xdr:col>12</xdr:col>
      <xdr:colOff>590550</xdr:colOff>
      <xdr:row>344</xdr:row>
      <xdr:rowOff>9525</xdr:rowOff>
    </xdr:to>
    <xdr:graphicFrame macro="">
      <xdr:nvGraphicFramePr>
        <xdr:cNvPr id="17" name="Chart 4">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xdr:col>
      <xdr:colOff>9525</xdr:colOff>
      <xdr:row>237</xdr:row>
      <xdr:rowOff>28575</xdr:rowOff>
    </xdr:from>
    <xdr:to>
      <xdr:col>12</xdr:col>
      <xdr:colOff>581023</xdr:colOff>
      <xdr:row>261</xdr:row>
      <xdr:rowOff>19051</xdr:rowOff>
    </xdr:to>
    <xdr:graphicFrame macro="">
      <xdr:nvGraphicFramePr>
        <xdr:cNvPr id="19" name="Chart 5">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xdr:col>
      <xdr:colOff>19050</xdr:colOff>
      <xdr:row>149</xdr:row>
      <xdr:rowOff>57150</xdr:rowOff>
    </xdr:from>
    <xdr:to>
      <xdr:col>12</xdr:col>
      <xdr:colOff>600075</xdr:colOff>
      <xdr:row>175</xdr:row>
      <xdr:rowOff>19051</xdr:rowOff>
    </xdr:to>
    <xdr:graphicFrame macro="">
      <xdr:nvGraphicFramePr>
        <xdr:cNvPr id="7" name="Chart 64">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xdr:col>
      <xdr:colOff>31751</xdr:colOff>
      <xdr:row>207</xdr:row>
      <xdr:rowOff>22226</xdr:rowOff>
    </xdr:from>
    <xdr:to>
      <xdr:col>12</xdr:col>
      <xdr:colOff>571501</xdr:colOff>
      <xdr:row>236</xdr:row>
      <xdr:rowOff>19051</xdr:rowOff>
    </xdr:to>
    <xdr:graphicFrame macro="">
      <xdr:nvGraphicFramePr>
        <xdr:cNvPr id="21" name="Chart 238">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xdr:col>
      <xdr:colOff>28575</xdr:colOff>
      <xdr:row>262</xdr:row>
      <xdr:rowOff>66675</xdr:rowOff>
    </xdr:from>
    <xdr:to>
      <xdr:col>12</xdr:col>
      <xdr:colOff>600073</xdr:colOff>
      <xdr:row>286</xdr:row>
      <xdr:rowOff>57151</xdr:rowOff>
    </xdr:to>
    <xdr:graphicFrame macro="">
      <xdr:nvGraphicFramePr>
        <xdr:cNvPr id="23" name="Chart 8">
          <a:extLst>
            <a:ext uri="{FF2B5EF4-FFF2-40B4-BE49-F238E27FC236}">
              <a16:creationId xmlns:a16="http://schemas.microsoft.com/office/drawing/2014/main" id="{00000000-0008-0000-0800-00001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mc:AlternateContent xmlns:mc="http://schemas.openxmlformats.org/markup-compatibility/2006">
    <mc:Choice xmlns:v="urn:schemas-microsoft-com:vml" Requires="v"/>
    <mc:Fallback>
      <xdr:twoCellAnchor editAs="absolute">
        <xdr:from>
          <xdr:col>2</xdr:col>
          <xdr:colOff>355600</xdr:colOff>
          <xdr:row>16</xdr:row>
          <xdr:rowOff>50800</xdr:rowOff>
        </xdr:from>
        <xdr:to>
          <xdr:col>4</xdr:col>
          <xdr:colOff>508000</xdr:colOff>
          <xdr:row>20</xdr:row>
          <xdr:rowOff>0</xdr:rowOff>
        </xdr:to>
        <xdr:sp macro="" textlink="">
          <xdr:nvSpPr>
            <xdr:cNvPr id="1263617" name="Comment 1" hidden="1">
              <a:extLst>
                <a:ext uri="{FF2B5EF4-FFF2-40B4-BE49-F238E27FC236}">
                  <a16:creationId xmlns:a16="http://schemas.microsoft.com/office/drawing/2014/main" id="{FDE787E4-49F8-FD3A-779E-A157808BDFDA}"/>
                </a:ext>
              </a:extLst>
            </xdr:cNvPr>
            <xdr:cNvSpPr txBox="1">
              <a:spLocks noChangeArrowheads="1"/>
            </xdr:cNvSpPr>
          </xdr:nvSpPr>
          <xdr:spPr bwMode="auto">
            <a:xfrm>
              <a:off x="3365500" y="3149600"/>
              <a:ext cx="1447800" cy="6350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Edit using the pull-down menu on Dashboard</a:t>
              </a:r>
            </a:p>
          </xdr:txBody>
        </xdr:sp>
        <xdr:clientData/>
      </xdr:twoCellAnchor>
    </mc:Fallback>
  </mc:AlternateContent>
</xdr:wsDr>
</file>

<file path=xl/drawings/drawing12.xml><?xml version="1.0" encoding="utf-8"?>
<c:userShapes xmlns:c="http://purl.oclc.org/ooxml/drawingml/chart">
  <cdr:relSizeAnchor xmlns:cdr="http://purl.oclc.org/ooxml/drawingml/chartDrawing">
    <cdr:from>
      <cdr:x>0.55089</cdr:x>
      <cdr:y>0.28747</cdr:y>
    </cdr:from>
    <cdr:to>
      <cdr:x>0.95633</cdr:x>
      <cdr:y>0.71542</cdr:y>
    </cdr:to>
    <cdr:sp macro="" textlink="">
      <cdr:nvSpPr>
        <cdr:cNvPr id="2" name="TextBox 1">
          <a:extLst xmlns:a="http://purl.oclc.org/ooxml/drawingml/main">
            <a:ext uri="{FF2B5EF4-FFF2-40B4-BE49-F238E27FC236}">
              <a16:creationId xmlns:a16="http://schemas.microsoft.com/office/drawing/2014/main" id="{D9140B85-1310-4692-A365-A035591E32B8}"/>
            </a:ext>
          </a:extLst>
        </cdr:cNvPr>
        <cdr:cNvSpPr txBox="1"/>
      </cdr:nvSpPr>
      <cdr:spPr>
        <a:xfrm xmlns:a="http://purl.oclc.org/ooxml/drawingml/main">
          <a:off x="5086350" y="1260476"/>
          <a:ext cx="3743325" cy="1876425"/>
        </a:xfrm>
        <a:prstGeom xmlns:a="http://purl.oclc.org/ooxml/drawingml/main" prst="rect">
          <a:avLst/>
        </a:prstGeom>
      </cdr:spPr>
      <cdr:txBody>
        <a:bodyPr xmlns:a="http://purl.oclc.org/ooxml/drawingml/main" vertOverflow="clip" wrap="square" rtlCol="0"/>
        <a:lstStyle xmlns:a="http://purl.oclc.org/ooxml/drawingml/main"/>
        <a:p xmlns:a="http://purl.oclc.org/ooxml/drawingml/main">
          <a:r>
            <a:rPr lang="en-US" sz="1600" b="1">
              <a:effectLst/>
              <a:latin typeface="+mn-lt"/>
              <a:ea typeface="+mn-ea"/>
              <a:cs typeface="+mn-cs"/>
            </a:rPr>
            <a:t>All fixed and variable overhead costs are estimated from combinations of the basic cost factors. In this chart, the overhead costs have been redistributed to the basic cost factors from which they were derived.</a:t>
          </a:r>
        </a:p>
      </cdr:txBody>
    </cdr:sp>
  </cdr:relSizeAnchor>
</c:userShapes>
</file>

<file path=xl/drawings/drawing13.xml><?xml version="1.0" encoding="utf-8"?>
<c:userShapes xmlns:c="http://purl.oclc.org/ooxml/drawingml/chart">
  <cdr:relSizeAnchor xmlns:cdr="http://purl.oclc.org/ooxml/drawingml/chartDrawing">
    <cdr:from>
      <cdr:x>0.53696</cdr:x>
      <cdr:y>0.26694</cdr:y>
    </cdr:from>
    <cdr:to>
      <cdr:x>0.97639</cdr:x>
      <cdr:y>0.82136</cdr:y>
    </cdr:to>
    <cdr:sp macro="" textlink="">
      <cdr:nvSpPr>
        <cdr:cNvPr id="2" name="TextBox 1">
          <a:extLst xmlns:a="http://purl.oclc.org/ooxml/drawingml/main">
            <a:ext uri="{FF2B5EF4-FFF2-40B4-BE49-F238E27FC236}">
              <a16:creationId xmlns:a16="http://schemas.microsoft.com/office/drawing/2014/main" id="{EAF67D7C-37E7-4A4E-BAA7-99434C305A54}"/>
            </a:ext>
          </a:extLst>
        </cdr:cNvPr>
        <cdr:cNvSpPr txBox="1"/>
      </cdr:nvSpPr>
      <cdr:spPr>
        <a:xfrm xmlns:a="http://purl.oclc.org/ooxml/drawingml/main">
          <a:off x="4981575" y="1238250"/>
          <a:ext cx="4076700" cy="2571750"/>
        </a:xfrm>
        <a:prstGeom xmlns:a="http://purl.oclc.org/ooxml/drawingml/main" prst="rect">
          <a:avLst/>
        </a:prstGeom>
      </cdr:spPr>
      <cdr:txBody>
        <a:bodyPr xmlns:a="http://purl.oclc.org/ooxml/drawingml/main" vertOverflow="clip" wrap="square" rtlCol="0"/>
        <a:lstStyle xmlns:a="http://purl.oclc.org/ooxml/drawingml/main"/>
        <a:p xmlns:a="http://purl.oclc.org/ooxml/drawingml/main">
          <a:pPr marL="0" marR="0" lvl="0" indent="0" defTabSz="914400" eaLnBrk="1" fontAlgn="auto" latinLnBrk="0" hangingPunct="1">
            <a:lnSpc>
              <a:spcPct val="100%"/>
            </a:lnSpc>
            <a:spcBef>
              <a:spcPts val="0"/>
            </a:spcBef>
            <a:spcAft>
              <a:spcPts val="0"/>
            </a:spcAft>
            <a:buClrTx/>
            <a:buSzTx/>
            <a:buFontTx/>
            <a:buNone/>
            <a:tabLst/>
            <a:defRPr/>
          </a:pPr>
          <a:r>
            <a:rPr lang="en-US" sz="1600" b="1">
              <a:effectLst/>
              <a:latin typeface="+mn-lt"/>
              <a:ea typeface="+mn-ea"/>
              <a:cs typeface="+mn-cs"/>
            </a:rPr>
            <a:t>All fixed and variable overhead costs are estimated from combinations of the basic cost factors. In this chart, the overhead costs have been redistributed to the basic cost factors from which they were derived.</a:t>
          </a:r>
          <a:endParaRPr lang="en-US" sz="1600" b="1">
            <a:effectLst/>
          </a:endParaRPr>
        </a:p>
        <a:p xmlns:a="http://purl.oclc.org/ooxml/drawingml/main">
          <a:endParaRPr lang="en-US" sz="1600" b="1"/>
        </a:p>
      </cdr:txBody>
    </cdr:sp>
  </cdr:relSizeAnchor>
</c:userShapes>
</file>

<file path=xl/drawings/drawing14.xml><?xml version="1.0" encoding="utf-8"?>
<c:userShapes xmlns:c="http://purl.oclc.org/ooxml/drawingml/chart">
  <cdr:relSizeAnchor xmlns:cdr="http://purl.oclc.org/ooxml/drawingml/chartDrawing">
    <cdr:from>
      <cdr:x>0.59661</cdr:x>
      <cdr:y>0.23272</cdr:y>
    </cdr:from>
    <cdr:to>
      <cdr:x>0.72193</cdr:x>
      <cdr:y>0.42984</cdr:y>
    </cdr:to>
    <cdr:sp macro="" textlink="">
      <cdr:nvSpPr>
        <cdr:cNvPr id="2" name="TextBox 1"/>
        <cdr:cNvSpPr txBox="1"/>
      </cdr:nvSpPr>
      <cdr:spPr>
        <a:xfrm xmlns:a="http://purl.oclc.org/ooxml/drawingml/main">
          <a:off x="4352925" y="1079500"/>
          <a:ext cx="914400" cy="914400"/>
        </a:xfrm>
        <a:prstGeom xmlns:a="http://purl.oclc.org/ooxml/drawingml/main" prst="rect">
          <a:avLst/>
        </a:prstGeom>
      </cdr:spPr>
      <cdr:txBody>
        <a:bodyPr xmlns:a="http://purl.oclc.org/ooxml/drawingml/main" vertOverflow="clip" wrap="none" rtlCol="0"/>
        <a:lstStyle xmlns:a="http://purl.oclc.org/ooxml/drawingml/main"/>
        <a:p xmlns:a="http://purl.oclc.org/ooxml/drawingml/main">
          <a:endParaRPr lang="en-US" sz="1100"/>
        </a:p>
      </cdr:txBody>
    </cdr:sp>
  </cdr:relSizeAnchor>
</c:userShapes>
</file>

<file path=xl/drawings/drawing15.xml><?xml version="1.0" encoding="utf-8"?>
<c:userShapes xmlns:c="http://purl.oclc.org/ooxml/drawingml/chart">
  <cdr:relSizeAnchor xmlns:cdr="http://purl.oclc.org/ooxml/drawingml/chartDrawing">
    <cdr:from>
      <cdr:x>0.59661</cdr:x>
      <cdr:y>0.23272</cdr:y>
    </cdr:from>
    <cdr:to>
      <cdr:x>0.72193</cdr:x>
      <cdr:y>0.42984</cdr:y>
    </cdr:to>
    <cdr:sp macro="" textlink="">
      <cdr:nvSpPr>
        <cdr:cNvPr id="2" name="TextBox 1"/>
        <cdr:cNvSpPr txBox="1"/>
      </cdr:nvSpPr>
      <cdr:spPr>
        <a:xfrm xmlns:a="http://purl.oclc.org/ooxml/drawingml/main">
          <a:off x="4352925" y="1079500"/>
          <a:ext cx="914400" cy="914400"/>
        </a:xfrm>
        <a:prstGeom xmlns:a="http://purl.oclc.org/ooxml/drawingml/main" prst="rect">
          <a:avLst/>
        </a:prstGeom>
      </cdr:spPr>
      <cdr:txBody>
        <a:bodyPr xmlns:a="http://purl.oclc.org/ooxml/drawingml/main" vertOverflow="clip" wrap="none" rtlCol="0"/>
        <a:lstStyle xmlns:a="http://purl.oclc.org/ooxml/drawingml/main"/>
        <a:p xmlns:a="http://purl.oclc.org/ooxml/drawingml/main">
          <a:endParaRPr lang="en-US" sz="1100"/>
        </a:p>
      </cdr:txBody>
    </cdr:sp>
  </cdr:relSizeAnchor>
</c:userShapes>
</file>

<file path=xl/drawings/drawing16.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3</xdr:col>
          <xdr:colOff>203200</xdr:colOff>
          <xdr:row>16</xdr:row>
          <xdr:rowOff>50800</xdr:rowOff>
        </xdr:from>
        <xdr:to>
          <xdr:col>3</xdr:col>
          <xdr:colOff>1879600</xdr:colOff>
          <xdr:row>20</xdr:row>
          <xdr:rowOff>0</xdr:rowOff>
        </xdr:to>
        <xdr:sp macro="" textlink="">
          <xdr:nvSpPr>
            <xdr:cNvPr id="1456129" name="Comment 1" hidden="1">
              <a:extLst>
                <a:ext uri="{FF2B5EF4-FFF2-40B4-BE49-F238E27FC236}">
                  <a16:creationId xmlns:a16="http://schemas.microsoft.com/office/drawing/2014/main" id="{BEA6591A-8974-EEBA-F1E9-9B91436BFD11}"/>
                </a:ext>
              </a:extLst>
            </xdr:cNvPr>
            <xdr:cNvSpPr txBox="1">
              <a:spLocks noChangeArrowheads="1"/>
            </xdr:cNvSpPr>
          </xdr:nvSpPr>
          <xdr:spPr bwMode="auto">
            <a:xfrm>
              <a:off x="3340100" y="3149600"/>
              <a:ext cx="1676400" cy="63500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Edit using the pull-down menu on Dashboard</a:t>
              </a:r>
            </a:p>
          </xdr:txBody>
        </xdr:sp>
        <xdr:clientData/>
      </xdr:twoCellAnchor>
    </mc:Fallback>
  </mc:AlternateContent>
</xdr:wsDr>
</file>

<file path=xl/drawings/drawing17.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13</xdr:col>
          <xdr:colOff>152400</xdr:colOff>
          <xdr:row>97</xdr:row>
          <xdr:rowOff>0</xdr:rowOff>
        </xdr:from>
        <xdr:to>
          <xdr:col>14</xdr:col>
          <xdr:colOff>254000</xdr:colOff>
          <xdr:row>102</xdr:row>
          <xdr:rowOff>101600</xdr:rowOff>
        </xdr:to>
        <xdr:sp macro="" textlink="">
          <xdr:nvSpPr>
            <xdr:cNvPr id="13314" name="Comment 2" hidden="1">
              <a:extLst>
                <a:ext uri="{FF2B5EF4-FFF2-40B4-BE49-F238E27FC236}">
                  <a16:creationId xmlns:a16="http://schemas.microsoft.com/office/drawing/2014/main" id="{56F64E39-BACF-AEC9-1DE0-1D595E87EDDF}"/>
                </a:ext>
              </a:extLst>
            </xdr:cNvPr>
            <xdr:cNvSpPr txBox="1">
              <a:spLocks noChangeArrowheads="1"/>
            </xdr:cNvSpPr>
          </xdr:nvSpPr>
          <xdr:spPr bwMode="auto">
            <a:xfrm>
              <a:off x="11887200" y="17145000"/>
              <a:ext cx="1549400" cy="965200"/>
            </a:xfrm>
            <a:prstGeom prst="rect">
              <a:avLst/>
            </a:prstGeom>
            <a:solidFill>
              <a:srgbClr xmlns:a14="http://schemas.microsoft.com/office/drawing/2010/main" val="FFFFE1" mc:Ignorable="a14" a14:legacySpreadsheetColorIndex="80"/>
            </a:solidFill>
            <a:ln w="9525">
              <a:solidFill>
                <a:srgbClr val="510000"/>
              </a:solidFill>
              <a:miter lim="800%"/>
              <a:headEnd/>
              <a:tailEnd/>
            </a:ln>
            <a:effectLst>
              <a:outerShdw dist="35921" dir="2700000" algn="ctr" rotWithShape="0">
                <a:srgbClr val="51000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de-DE" sz="900" b="1" i="0" u="none" strike="noStrike" baseline="0%">
                  <a:solidFill>
                    <a:srgbClr val="000000"/>
                  </a:solidFill>
                  <a:latin typeface="Tahoma" pitchFamily="2" charset="0"/>
                  <a:ea typeface="Tahoma" pitchFamily="2" charset="0"/>
                  <a:cs typeface="Tahoma" pitchFamily="2" charset="0"/>
                </a:rPr>
                <a:t>The values for the Dow coolant may be used as an alternative</a:t>
              </a:r>
            </a:p>
          </xdr:txBody>
        </xdr:sp>
        <xdr:clientData/>
      </xdr:twoCellAnchor>
    </mc:Fallback>
  </mc:AlternateContent>
</xdr:wsDr>
</file>

<file path=xl/drawings/drawing18.xml><?xml version="1.0" encoding="utf-8"?>
<xdr:wsDr xmlns:xdr="http://purl.oclc.org/ooxml/drawingml/spreadsheetDrawing" xmlns:a="http://purl.oclc.org/ooxml/drawingml/main">
  <xdr:twoCellAnchor>
    <xdr:from>
      <xdr:col>5</xdr:col>
      <xdr:colOff>665932</xdr:colOff>
      <xdr:row>47</xdr:row>
      <xdr:rowOff>150222</xdr:rowOff>
    </xdr:from>
    <xdr:to>
      <xdr:col>12</xdr:col>
      <xdr:colOff>104774</xdr:colOff>
      <xdr:row>68</xdr:row>
      <xdr:rowOff>23132</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xdr:col>
      <xdr:colOff>647700</xdr:colOff>
      <xdr:row>35</xdr:row>
      <xdr:rowOff>38100</xdr:rowOff>
    </xdr:from>
    <xdr:to>
      <xdr:col>2</xdr:col>
      <xdr:colOff>1066800</xdr:colOff>
      <xdr:row>39</xdr:row>
      <xdr:rowOff>38100</xdr:rowOff>
    </xdr:to>
    <xdr:sp macro="" textlink="">
      <xdr:nvSpPr>
        <xdr:cNvPr id="998437" name="Button 37">
          <a:extLst>
            <a:ext uri="{63B3BB69-23CF-44E3-9099-C40C66FF867C}">
              <a14:compatExt xmlns:a14="http://schemas.microsoft.com/office/drawing/2010/main" spid="_x0000_s998437"/>
            </a:ext>
            <a:ext uri="{FF2B5EF4-FFF2-40B4-BE49-F238E27FC236}">
              <a16:creationId xmlns:a16="http://schemas.microsoft.com/office/drawing/2014/main" id="{00000000-0008-0000-0D00-0000253C0F00}"/>
            </a:ext>
          </a:extLst>
        </xdr:cNvPr>
        <xdr:cNvSpPr/>
      </xdr:nvSpPr>
      <xdr:spPr bwMode="auto">
        <a:xfrm>
          <a:off x="0" y="0"/>
          <a:ext cx="0" cy="0"/>
        </a:xfrm>
        <a:prstGeom prst="rect">
          <a:avLst/>
        </a:prstGeom>
        <a:noFill/>
        <a:ln w="9525">
          <a:miter lim="800%"/>
          <a:headEnd/>
          <a:tailEnd/>
        </a:ln>
      </xdr:spPr>
      <xdr:txBody>
        <a:bodyPr vertOverflow="clip" wrap="square" lIns="36576" tIns="22860" rIns="36576" bIns="22860" anchor="ctr" upright="1"/>
        <a:lstStyle/>
        <a:p>
          <a:pPr algn="ctr" rtl="0">
            <a:defRPr sz="1000"/>
          </a:pPr>
          <a:r>
            <a:rPr lang="de-DE" sz="1600" b="0" i="0" u="none" strike="noStrike" baseline="0%">
              <a:solidFill>
                <a:srgbClr val="000000"/>
              </a:solidFill>
              <a:latin typeface="Arial" pitchFamily="2" charset="0"/>
              <a:cs typeface="Arial" pitchFamily="2" charset="0"/>
            </a:rPr>
            <a:t>Run Calculation</a:t>
          </a:r>
        </a:p>
      </xdr:txBody>
    </xdr:sp>
    <xdr:clientData fPrintsWithSheet="0"/>
  </xdr:twoCellAnchor>
  <xdr:twoCellAnchor>
    <xdr:from>
      <xdr:col>1</xdr:col>
      <xdr:colOff>1447800</xdr:colOff>
      <xdr:row>107</xdr:row>
      <xdr:rowOff>152400</xdr:rowOff>
    </xdr:from>
    <xdr:to>
      <xdr:col>4</xdr:col>
      <xdr:colOff>838200</xdr:colOff>
      <xdr:row>111</xdr:row>
      <xdr:rowOff>38100</xdr:rowOff>
    </xdr:to>
    <xdr:sp macro="" textlink="">
      <xdr:nvSpPr>
        <xdr:cNvPr id="998446" name="Button 46">
          <a:extLst>
            <a:ext uri="{63B3BB69-23CF-44E3-9099-C40C66FF867C}">
              <a14:compatExt xmlns:a14="http://schemas.microsoft.com/office/drawing/2010/main" spid="_x0000_s998446"/>
            </a:ext>
            <a:ext uri="{FF2B5EF4-FFF2-40B4-BE49-F238E27FC236}">
              <a16:creationId xmlns:a16="http://schemas.microsoft.com/office/drawing/2014/main" id="{00000000-0008-0000-0D00-00002E3C0F00}"/>
            </a:ext>
          </a:extLst>
        </xdr:cNvPr>
        <xdr:cNvSpPr/>
      </xdr:nvSpPr>
      <xdr:spPr bwMode="auto">
        <a:xfrm>
          <a:off x="0" y="0"/>
          <a:ext cx="0" cy="0"/>
        </a:xfrm>
        <a:prstGeom prst="rect">
          <a:avLst/>
        </a:prstGeom>
        <a:noFill/>
        <a:ln w="9525">
          <a:miter lim="800%"/>
          <a:headEnd/>
          <a:tailEnd/>
        </a:ln>
      </xdr:spPr>
      <xdr:txBody>
        <a:bodyPr vertOverflow="clip" wrap="square" lIns="36576" tIns="22860" rIns="36576" bIns="22860" anchor="ctr" upright="1"/>
        <a:lstStyle/>
        <a:p>
          <a:pPr algn="ctr" rtl="0">
            <a:defRPr sz="1000"/>
          </a:pPr>
          <a:r>
            <a:rPr lang="de-DE" sz="1600" b="0" i="0" u="none" strike="noStrike" baseline="0%">
              <a:solidFill>
                <a:srgbClr val="000000"/>
              </a:solidFill>
              <a:latin typeface="Arial" pitchFamily="2" charset="0"/>
              <a:cs typeface="Arial" pitchFamily="2" charset="0"/>
            </a:rPr>
            <a:t>Create New Electrode Chemistry Couple</a:t>
          </a:r>
        </a:p>
      </xdr:txBody>
    </xdr:sp>
    <xdr:clientData fPrintsWithSheet="0"/>
  </xdr:twoCellAnchor>
  <xdr:twoCellAnchor>
    <xdr:from>
      <xdr:col>5</xdr:col>
      <xdr:colOff>914400</xdr:colOff>
      <xdr:row>80</xdr:row>
      <xdr:rowOff>114300</xdr:rowOff>
    </xdr:from>
    <xdr:to>
      <xdr:col>7</xdr:col>
      <xdr:colOff>1181100</xdr:colOff>
      <xdr:row>85</xdr:row>
      <xdr:rowOff>152400</xdr:rowOff>
    </xdr:to>
    <xdr:sp macro="" textlink="">
      <xdr:nvSpPr>
        <xdr:cNvPr id="998447" name="Button 47">
          <a:extLst>
            <a:ext uri="{63B3BB69-23CF-44E3-9099-C40C66FF867C}">
              <a14:compatExt xmlns:a14="http://schemas.microsoft.com/office/drawing/2010/main" spid="_x0000_s998447"/>
            </a:ext>
            <a:ext uri="{FF2B5EF4-FFF2-40B4-BE49-F238E27FC236}">
              <a16:creationId xmlns:a16="http://schemas.microsoft.com/office/drawing/2014/main" id="{00000000-0008-0000-0D00-00002F3C0F00}"/>
            </a:ext>
          </a:extLst>
        </xdr:cNvPr>
        <xdr:cNvSpPr/>
      </xdr:nvSpPr>
      <xdr:spPr bwMode="auto">
        <a:xfrm>
          <a:off x="0" y="0"/>
          <a:ext cx="0" cy="0"/>
        </a:xfrm>
        <a:prstGeom prst="rect">
          <a:avLst/>
        </a:prstGeom>
        <a:noFill/>
        <a:ln w="9525">
          <a:miter lim="800%"/>
          <a:headEnd/>
          <a:tailEnd/>
        </a:ln>
      </xdr:spPr>
      <xdr:txBody>
        <a:bodyPr vertOverflow="clip" wrap="square" lIns="36576" tIns="22860" rIns="36576" bIns="22860" anchor="ctr" upright="1"/>
        <a:lstStyle/>
        <a:p>
          <a:pPr algn="ctr" rtl="0">
            <a:defRPr sz="1000"/>
          </a:pPr>
          <a:r>
            <a:rPr lang="de-DE" sz="1600" b="0" i="0" u="none" strike="noStrike" baseline="0%">
              <a:solidFill>
                <a:srgbClr val="000000"/>
              </a:solidFill>
              <a:latin typeface="Arial" pitchFamily="2" charset="0"/>
              <a:cs typeface="Arial" pitchFamily="2" charset="0"/>
            </a:rPr>
            <a:t>Add Values to Current</a:t>
          </a:r>
        </a:p>
      </xdr:txBody>
    </xdr:sp>
    <xdr:clientData fPrintsWithSheet="0"/>
  </xdr:twoCellAnchor>
  <xdr:twoCellAnchor>
    <xdr:from>
      <xdr:col>3</xdr:col>
      <xdr:colOff>881743</xdr:colOff>
      <xdr:row>93</xdr:row>
      <xdr:rowOff>43545</xdr:rowOff>
    </xdr:from>
    <xdr:to>
      <xdr:col>4</xdr:col>
      <xdr:colOff>892628</xdr:colOff>
      <xdr:row>94</xdr:row>
      <xdr:rowOff>119747</xdr:rowOff>
    </xdr:to>
    <xdr:sp macro="" textlink="">
      <xdr:nvSpPr>
        <xdr:cNvPr id="25" name="Right Brace 24">
          <a:extLst>
            <a:ext uri="{FF2B5EF4-FFF2-40B4-BE49-F238E27FC236}">
              <a16:creationId xmlns:a16="http://schemas.microsoft.com/office/drawing/2014/main" id="{00000000-0008-0000-0D00-000019000000}"/>
            </a:ext>
          </a:extLst>
        </xdr:cNvPr>
        <xdr:cNvSpPr/>
      </xdr:nvSpPr>
      <xdr:spPr>
        <a:xfrm rot="5400000">
          <a:off x="13754099" y="9715503"/>
          <a:ext cx="239488" cy="1317171"/>
        </a:xfrm>
        <a:prstGeom prst="rightBrac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purl.oclc.org/ooxml/drawingml/spreadsheetDrawing" xmlns:a="http://purl.oclc.org/ooxml/drawingml/main">
  <xdr:twoCellAnchor>
    <xdr:from>
      <xdr:col>5</xdr:col>
      <xdr:colOff>876300</xdr:colOff>
      <xdr:row>10</xdr:row>
      <xdr:rowOff>0</xdr:rowOff>
    </xdr:from>
    <xdr:to>
      <xdr:col>7</xdr:col>
      <xdr:colOff>723900</xdr:colOff>
      <xdr:row>12</xdr:row>
      <xdr:rowOff>76200</xdr:rowOff>
    </xdr:to>
    <xdr:sp macro="" textlink="">
      <xdr:nvSpPr>
        <xdr:cNvPr id="68609" name="Button 1">
          <a:extLst>
            <a:ext uri="{63B3BB69-23CF-44E3-9099-C40C66FF867C}">
              <a14:compatExt xmlns:a14="http://schemas.microsoft.com/office/drawing/2010/main" spid="_x0000_s68609"/>
            </a:ext>
            <a:ext uri="{FF2B5EF4-FFF2-40B4-BE49-F238E27FC236}">
              <a16:creationId xmlns:a16="http://schemas.microsoft.com/office/drawing/2014/main" id="{00000000-0008-0000-1000-0000010C01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de-DE" sz="1000" b="0" i="0" u="none" strike="noStrike" baseline="0%">
              <a:solidFill>
                <a:srgbClr val="000000"/>
              </a:solidFill>
              <a:latin typeface="Arial" pitchFamily="2" charset="0"/>
              <a:cs typeface="Arial" pitchFamily="2" charset="0"/>
            </a:rPr>
            <a:t>Add constant variables to workbook</a:t>
          </a:r>
        </a:p>
        <a:p>
          <a:pPr algn="ctr" rtl="0">
            <a:defRPr sz="1000"/>
          </a:pPr>
          <a:endParaRPr lang="de-DE" sz="1000" b="0" i="0" u="none" strike="noStrike" baseline="0%">
            <a:solidFill>
              <a:srgbClr val="000000"/>
            </a:solidFill>
            <a:latin typeface="Arial" pitchFamily="2" charset="0"/>
            <a:cs typeface="Arial" pitchFamily="2" charset="0"/>
          </a:endParaRPr>
        </a:p>
      </xdr:txBody>
    </xdr:sp>
    <xdr:clientData fPrintsWithSheet="0"/>
  </xdr:twoCellAnchor>
</xdr:wsDr>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BA6:BA10" totalsRowShown="0" headerRowDxfId="9" dataDxfId="8">
  <autoFilter ref="BA6:BA10" xr:uid="{00000000-0009-0000-0100-000002000000}"/>
  <tableColumns count="1">
    <tableColumn id="1" xr3:uid="{00000000-0010-0000-0000-000001000000}" name="Column1" dataDxfId="7"/>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BB6:BB9" totalsRowShown="0" headerRowDxfId="6" dataDxfId="5">
  <autoFilter ref="BB6:BB9" xr:uid="{00000000-0009-0000-0100-000005000000}"/>
  <tableColumns count="1">
    <tableColumn id="1" xr3:uid="{00000000-0010-0000-0100-000001000000}" name="Column1" dataDxfId="4"/>
  </tableColumns>
  <tableStyleInfo name="TableStyleMedium2"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4" xr:uid="{00000000-000C-0000-FFFF-FFFF02000000}" name="Table545" displayName="Table545" ref="BA14:BB17" totalsRowShown="0" headerRowDxfId="3" dataDxfId="2">
  <autoFilter ref="BA14:BB17" xr:uid="{00000000-0009-0000-0100-000004000000}"/>
  <tableColumns count="2">
    <tableColumn id="1" xr3:uid="{00000000-0010-0000-0200-000001000000}" name="Column1" dataDxfId="1"/>
    <tableColumn id="2" xr3:uid="{00000000-0010-0000-0200-000002000000}" name="Column2" dataDxfId="0"/>
  </tableColumns>
  <tableStyleInfo name="TableStyleMedium2" showFirstColumn="0" showLastColumn="0" showRowStripes="1" showColumnStripes="0"/>
</table>
</file>

<file path=xl/theme/theme1.xml><?xml version="1.0" encoding="utf-8"?>
<a:theme xmlns:a="http://purl.oclc.org/ooxml/drawingml/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purl.oclc.org/ooxml/officeDocument/relationships/drawing" Target="../drawings/drawing2.xml"/><Relationship Id="rId1" Type="http://purl.oclc.org/ooxml/officeDocument/relationships/printerSettings" Target="../printerSettings/printerSettings2.bin"/><Relationship Id="rId6" Type="http://schemas.openxmlformats.org/officeDocument/2006/relationships/ctrlProp" Target="../ctrlProps/ctrlProp3.xml"/><Relationship Id="rId11" Type="http://purl.oclc.org/ooxml/officeDocument/relationships/comments" Target="../comments1.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purl.oclc.org/ooxml/officeDocument/relationships/drawing" Target="../drawings/drawing5.xml"/><Relationship Id="rId1" Type="http://purl.oclc.org/ooxml/officeDocument/relationships/printerSettings" Target="../printerSettings/printerSettings3.bin"/><Relationship Id="rId4" Type="http://purl.oclc.org/ooxml/officeDocument/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purl.oclc.org/ooxml/officeDocument/relationships/drawing" Target="../drawings/drawing6.xml"/><Relationship Id="rId1" Type="http://purl.oclc.org/ooxml/officeDocument/relationships/printerSettings" Target="../printerSettings/printerSettings4.bin"/><Relationship Id="rId4" Type="http://schemas.openxmlformats.org/officeDocument/2006/relationships/ctrlProp" Target="../ctrlProps/ctrlProp8.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purl.oclc.org/ooxml/officeDocument/relationships/drawing" Target="../drawings/drawing7.xml"/><Relationship Id="rId1" Type="http://purl.oclc.org/ooxml/officeDocument/relationships/printerSettings" Target="../printerSettings/printerSettings5.bin"/><Relationship Id="rId4" Type="http://purl.oclc.org/ooxml/officeDocument/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purl.oclc.org/ooxml/officeDocument/relationships/drawing" Target="../drawings/drawing8.xml"/><Relationship Id="rId1" Type="http://purl.oclc.org/ooxml/officeDocument/relationships/printerSettings" Target="../printerSettings/printerSettings6.bin"/><Relationship Id="rId4" Type="http://purl.oclc.org/ooxml/officeDocument/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purl.oclc.org/ooxml/officeDocument/relationships/drawing" Target="../drawings/drawing9.xml"/><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purl.oclc.org/ooxml/officeDocument/relationships/drawing" Target="../drawings/drawing10.xml"/><Relationship Id="rId1" Type="http://purl.oclc.org/ooxml/officeDocument/relationships/printerSettings" Target="../printerSettings/printerSettings8.bin"/><Relationship Id="rId4" Type="http://purl.oclc.org/ooxml/officeDocument/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purl.oclc.org/ooxml/officeDocument/relationships/drawing" Target="../drawings/drawing11.xml"/><Relationship Id="rId1" Type="http://purl.oclc.org/ooxml/officeDocument/relationships/printerSettings" Target="../printerSettings/printerSettings9.bin"/><Relationship Id="rId4" Type="http://purl.oclc.org/ooxml/officeDocument/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purl.oclc.org/ooxml/officeDocument/relationships/drawing" Target="../drawings/drawing16.xml"/><Relationship Id="rId1" Type="http://purl.oclc.org/ooxml/officeDocument/relationships/printerSettings" Target="../printerSettings/printerSettings10.bin"/><Relationship Id="rId4" Type="http://purl.oclc.org/ooxml/officeDocument/relationships/comments" Target="../comments7.xml"/></Relationships>
</file>

<file path=xl/worksheets/_rels/sheet11.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purl.oclc.org/ooxml/officeDocument/relationships/drawing" Target="../drawings/drawing17.xml"/><Relationship Id="rId1" Type="http://purl.oclc.org/ooxml/officeDocument/relationships/printerSettings" Target="../printerSettings/printerSettings12.bin"/><Relationship Id="rId4" Type="http://purl.oclc.org/ooxml/officeDocument/relationships/comments" Target="../comments8.xml"/></Relationships>
</file>

<file path=xl/worksheets/_rels/sheet13.xml.rels><?xml version="1.0" encoding="UTF-8" standalone="yes"?>
<Relationships xmlns="http://schemas.openxmlformats.org/package/2006/relationships"><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purl.oclc.org/ooxml/officeDocument/relationships/drawing" Target="../drawings/drawing18.xml"/><Relationship Id="rId1" Type="http://purl.oclc.org/ooxml/officeDocument/relationships/printerSettings" Target="../printerSettings/printerSettings14.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5.xml.rels><?xml version="1.0" encoding="UTF-8" standalone="yes"?>
<Relationships xmlns="http://schemas.openxmlformats.org/package/2006/relationships"><Relationship Id="rId1" Type="http://purl.oclc.org/ooxml/officeDocument/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7" Type="http://purl.oclc.org/ooxml/officeDocument/relationships/table" Target="../tables/table3.xml"/><Relationship Id="rId2" Type="http://purl.oclc.org/ooxml/officeDocument/relationships/drawing" Target="../drawings/drawing19.xml"/><Relationship Id="rId1" Type="http://purl.oclc.org/ooxml/officeDocument/relationships/printerSettings" Target="../printerSettings/printerSettings16.bin"/><Relationship Id="rId6" Type="http://purl.oclc.org/ooxml/officeDocument/relationships/table" Target="../tables/table2.xml"/><Relationship Id="rId5" Type="http://purl.oclc.org/ooxml/officeDocument/relationships/table" Target="../tables/table1.xml"/><Relationship Id="rId4" Type="http://schemas.openxmlformats.org/officeDocument/2006/relationships/ctrlProp" Target="../ctrlProps/ctrlProp1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54:B58"/>
  <sheetViews>
    <sheetView tabSelected="1" workbookViewId="0">
      <selection activeCell="AK65" sqref="AK65"/>
    </sheetView>
  </sheetViews>
  <sheetFormatPr baseColWidth="10" defaultColWidth="8.5" defaultRowHeight="13" x14ac:dyDescent="0.15"/>
  <sheetData>
    <row r="54" spans="2:2" ht="16" x14ac:dyDescent="0.2">
      <c r="B54" s="5" t="s">
        <v>0</v>
      </c>
    </row>
    <row r="55" spans="2:2" ht="16" x14ac:dyDescent="0.2">
      <c r="B55" s="5" t="s">
        <v>1</v>
      </c>
    </row>
    <row r="56" spans="2:2" ht="16" x14ac:dyDescent="0.2">
      <c r="B56" s="5" t="s">
        <v>2</v>
      </c>
    </row>
    <row r="57" spans="2:2" ht="16" x14ac:dyDescent="0.2">
      <c r="B57" s="5" t="s">
        <v>3</v>
      </c>
    </row>
    <row r="58" spans="2:2" ht="16" x14ac:dyDescent="0.2">
      <c r="B58" s="165" t="s">
        <v>4</v>
      </c>
    </row>
  </sheetData>
  <pageMargins left="0.7" right="0.7" top="0.75" bottom="0.75" header="0.3" footer="0.3"/>
  <pageSetup orientation="portrait" r:id="rId1"/>
  <drawing r:id="rId2"/>
</worksheet>
</file>

<file path=xl/worksheets/sheet2.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C000"/>
    <outlinePr summaryBelow="0" summaryRight="0" showOutlineSymbols="0"/>
    <pageSetUpPr fitToPage="1"/>
  </sheetPr>
  <dimension ref="A1:AO664"/>
  <sheetViews>
    <sheetView showOutlineSymbols="0" zoomScale="70" zoomScaleNormal="70" workbookViewId="0">
      <pane ySplit="6" topLeftCell="A7" activePane="bottomLeft" state="frozen"/>
      <selection pane="bottomLeft" activeCell="H27" sqref="H27"/>
    </sheetView>
  </sheetViews>
  <sheetFormatPr baseColWidth="10" defaultColWidth="9.5" defaultRowHeight="16" outlineLevelRow="2" x14ac:dyDescent="0.2"/>
  <cols>
    <col min="1" max="1" width="5.5" style="8" customWidth="1"/>
    <col min="2" max="2" width="11.5" style="6" customWidth="1"/>
    <col min="3" max="3" width="56.1640625" style="228" customWidth="1"/>
    <col min="4" max="4" width="23.1640625" style="27" customWidth="1"/>
    <col min="5" max="5" width="24" style="27" customWidth="1"/>
    <col min="6" max="6" width="15.5" style="6" customWidth="1"/>
    <col min="7" max="7" width="16.5" style="6" customWidth="1"/>
    <col min="8" max="8" width="18.5" style="6" customWidth="1"/>
    <col min="9" max="10" width="14.5" style="6" bestFit="1" customWidth="1"/>
    <col min="11" max="11" width="10.5" style="6" customWidth="1"/>
    <col min="12" max="12" width="13.5" style="6" customWidth="1"/>
    <col min="13" max="13" width="18.5" style="6" bestFit="1" customWidth="1"/>
    <col min="14" max="14" width="19.5" style="6" bestFit="1" customWidth="1"/>
    <col min="15" max="15" width="26.5" style="6" bestFit="1" customWidth="1"/>
    <col min="16" max="16" width="16.5" style="6" customWidth="1"/>
    <col min="17" max="18" width="18.5" style="6" bestFit="1" customWidth="1"/>
    <col min="19" max="19" width="17.5" style="6" customWidth="1"/>
    <col min="20" max="27" width="12.5" style="6" customWidth="1"/>
    <col min="28" max="28" width="16.5" style="6" customWidth="1"/>
    <col min="29" max="29" width="21.5" style="6" customWidth="1"/>
    <col min="30" max="36" width="12.5" style="6" customWidth="1"/>
    <col min="37" max="39" width="10.5" style="6" customWidth="1"/>
    <col min="40" max="16384" width="9.5" style="6"/>
  </cols>
  <sheetData>
    <row r="1" spans="1:31" ht="24" thickBot="1" x14ac:dyDescent="0.25">
      <c r="B1" s="1203" t="s">
        <v>5</v>
      </c>
      <c r="C1" s="1204"/>
      <c r="D1" s="1204"/>
      <c r="E1" s="1204"/>
      <c r="F1" s="1204"/>
      <c r="G1" s="1204"/>
      <c r="H1" s="1204"/>
      <c r="I1" s="1204"/>
      <c r="J1" s="1204"/>
      <c r="K1" s="1204"/>
      <c r="L1" s="1204"/>
      <c r="M1" s="1207" t="s">
        <v>6</v>
      </c>
      <c r="N1" s="1208"/>
      <c r="O1"/>
      <c r="P1" s="8"/>
      <c r="Q1"/>
      <c r="R1"/>
      <c r="S1"/>
    </row>
    <row r="2" spans="1:31" ht="19" thickBot="1" x14ac:dyDescent="0.25">
      <c r="B2" s="1205" t="s">
        <v>2268</v>
      </c>
      <c r="C2" s="1206"/>
      <c r="D2" s="1206"/>
      <c r="E2" s="1206"/>
      <c r="F2" s="1206"/>
      <c r="G2" s="1206"/>
      <c r="H2" s="1206"/>
      <c r="I2" s="1206"/>
      <c r="J2" s="1206"/>
      <c r="K2" s="1206"/>
      <c r="L2" s="1206"/>
      <c r="M2" s="1051" t="s">
        <v>5</v>
      </c>
      <c r="N2" s="1052" t="s">
        <v>7</v>
      </c>
      <c r="O2"/>
      <c r="P2" s="8"/>
      <c r="Q2"/>
      <c r="R2"/>
      <c r="S2"/>
    </row>
    <row r="3" spans="1:31" ht="21" thickBot="1" x14ac:dyDescent="0.25">
      <c r="B3" s="1020" t="s">
        <v>8</v>
      </c>
      <c r="C3" s="911"/>
      <c r="D3" s="1021" t="s">
        <v>9</v>
      </c>
      <c r="E3" s="253"/>
      <c r="F3" s="254"/>
      <c r="G3" s="1022" t="s">
        <v>10</v>
      </c>
      <c r="H3" s="255"/>
      <c r="I3" s="1182" t="s">
        <v>11</v>
      </c>
      <c r="J3" s="1183"/>
      <c r="K3" s="1183"/>
      <c r="L3" s="1183"/>
      <c r="M3" s="1053" t="s">
        <v>12</v>
      </c>
      <c r="N3" s="1052" t="s">
        <v>13</v>
      </c>
      <c r="O3"/>
      <c r="P3" s="8"/>
      <c r="Q3"/>
      <c r="R3"/>
      <c r="S3"/>
      <c r="AC3" s="912"/>
      <c r="AD3" s="987"/>
      <c r="AE3" s="988"/>
    </row>
    <row r="4" spans="1:31" ht="17" thickBot="1" x14ac:dyDescent="0.25">
      <c r="M4" s="1050" t="s">
        <v>14</v>
      </c>
      <c r="N4" s="1052" t="s">
        <v>15</v>
      </c>
      <c r="O4"/>
      <c r="P4" s="8"/>
      <c r="Q4"/>
      <c r="R4"/>
      <c r="S4"/>
    </row>
    <row r="5" spans="1:31" ht="21" thickBot="1" x14ac:dyDescent="0.25">
      <c r="B5" s="1184" t="s">
        <v>16</v>
      </c>
      <c r="C5" s="1185"/>
      <c r="D5" s="1185"/>
      <c r="E5" s="1185"/>
      <c r="F5" s="1185"/>
      <c r="G5" s="1185"/>
      <c r="H5" s="1185"/>
      <c r="I5" s="1185"/>
      <c r="J5" s="1185"/>
      <c r="K5" s="1185"/>
      <c r="L5" s="1185"/>
      <c r="M5" s="1050" t="s">
        <v>17</v>
      </c>
      <c r="N5" s="1056" t="s">
        <v>18</v>
      </c>
      <c r="O5"/>
      <c r="P5" s="8"/>
      <c r="Q5"/>
      <c r="R5"/>
      <c r="S5"/>
    </row>
    <row r="6" spans="1:31" ht="17" thickBot="1" x14ac:dyDescent="0.25">
      <c r="B6" s="238"/>
      <c r="C6" s="1024" t="s">
        <v>19</v>
      </c>
      <c r="D6" s="1025">
        <v>0</v>
      </c>
      <c r="E6" s="1026" t="s">
        <v>20</v>
      </c>
      <c r="F6" s="1023" t="s">
        <v>21</v>
      </c>
      <c r="G6" s="921"/>
      <c r="H6" s="921"/>
      <c r="I6" s="921"/>
      <c r="J6" s="235"/>
      <c r="K6" s="235"/>
      <c r="L6" s="235"/>
      <c r="M6" s="1054" t="s">
        <v>22</v>
      </c>
      <c r="N6" s="1055" t="s">
        <v>23</v>
      </c>
      <c r="O6" s="8"/>
      <c r="P6" s="8"/>
      <c r="Q6"/>
      <c r="R6"/>
      <c r="S6"/>
      <c r="T6" s="8"/>
      <c r="U6" s="8"/>
      <c r="V6" s="8"/>
      <c r="W6" s="8"/>
      <c r="X6" s="8"/>
      <c r="Y6" s="8"/>
    </row>
    <row r="7" spans="1:31" x14ac:dyDescent="0.2">
      <c r="B7" s="902"/>
      <c r="C7" s="736"/>
      <c r="D7"/>
      <c r="E7"/>
      <c r="F7"/>
      <c r="G7"/>
      <c r="H7"/>
      <c r="I7"/>
      <c r="J7"/>
      <c r="K7" s="8"/>
      <c r="L7" s="8"/>
      <c r="M7" s="8"/>
      <c r="N7" s="8"/>
      <c r="O7" s="8"/>
      <c r="P7" s="8"/>
    </row>
    <row r="8" spans="1:31" x14ac:dyDescent="0.2">
      <c r="C8"/>
      <c r="D8"/>
      <c r="E8"/>
      <c r="F8"/>
      <c r="G8"/>
      <c r="H8"/>
      <c r="I8"/>
      <c r="J8"/>
    </row>
    <row r="9" spans="1:31" ht="19.5" customHeight="1" thickBot="1" x14ac:dyDescent="0.25">
      <c r="B9" s="127"/>
      <c r="C9"/>
      <c r="D9"/>
      <c r="E9"/>
      <c r="F9"/>
      <c r="G9"/>
      <c r="H9"/>
      <c r="I9"/>
      <c r="J9"/>
      <c r="O9" s="8"/>
      <c r="P9" s="8"/>
      <c r="Q9" s="8"/>
      <c r="R9" s="8"/>
      <c r="S9" s="8"/>
      <c r="T9" s="8"/>
      <c r="U9" s="8"/>
      <c r="V9" s="8"/>
      <c r="W9" s="8"/>
      <c r="X9" s="8"/>
      <c r="Y9" s="8"/>
    </row>
    <row r="10" spans="1:31" ht="19.5" customHeight="1" thickBot="1" x14ac:dyDescent="0.25">
      <c r="A10" s="6"/>
      <c r="B10" s="1184" t="s">
        <v>24</v>
      </c>
      <c r="C10" s="1185"/>
      <c r="D10" s="1185"/>
      <c r="E10" s="1185"/>
      <c r="F10" s="1185"/>
      <c r="G10" s="1185"/>
      <c r="H10" s="1185"/>
      <c r="I10" s="1185"/>
      <c r="J10" s="1185"/>
      <c r="K10" s="1185"/>
      <c r="L10" s="1186"/>
      <c r="M10" s="229"/>
      <c r="N10" s="229"/>
      <c r="O10" s="8"/>
      <c r="P10" s="8"/>
      <c r="Q10" s="8"/>
      <c r="R10" s="8"/>
      <c r="S10" s="8"/>
      <c r="T10" s="8"/>
      <c r="U10" s="8"/>
      <c r="V10" s="8"/>
      <c r="W10" s="8"/>
      <c r="X10" s="8"/>
      <c r="Y10" s="8"/>
    </row>
    <row r="11" spans="1:31" s="271" customFormat="1" ht="19" thickBot="1" x14ac:dyDescent="0.25">
      <c r="B11" s="922" t="s">
        <v>25</v>
      </c>
      <c r="C11" s="924"/>
      <c r="D11" s="925"/>
      <c r="E11" s="925"/>
      <c r="F11" s="924"/>
      <c r="G11" s="924"/>
      <c r="H11" s="926"/>
      <c r="I11" s="927"/>
      <c r="J11" s="928"/>
      <c r="K11" s="929"/>
      <c r="L11" s="930"/>
      <c r="M11" s="914"/>
      <c r="N11" s="914"/>
    </row>
    <row r="12" spans="1:31" s="8" customFormat="1" ht="17" outlineLevel="1" x14ac:dyDescent="0.2">
      <c r="B12" s="949"/>
      <c r="C12" s="228"/>
      <c r="D12" s="915" t="s">
        <v>26</v>
      </c>
      <c r="E12" s="916" t="s">
        <v>27</v>
      </c>
      <c r="F12" s="380"/>
      <c r="K12" s="380"/>
      <c r="L12" s="950"/>
      <c r="M12" s="380"/>
      <c r="N12" s="380"/>
    </row>
    <row r="13" spans="1:31" s="8" customFormat="1" ht="19" outlineLevel="1" x14ac:dyDescent="0.15">
      <c r="B13" s="949"/>
      <c r="C13" s="1011" t="s">
        <v>28</v>
      </c>
      <c r="D13" s="1048" t="s">
        <v>29</v>
      </c>
      <c r="E13" s="1049" t="s">
        <v>29</v>
      </c>
      <c r="F13" s="380"/>
      <c r="K13" s="380"/>
      <c r="L13" s="950"/>
      <c r="M13" s="380"/>
      <c r="N13" s="380"/>
    </row>
    <row r="14" spans="1:31" s="8" customFormat="1" ht="17" outlineLevel="1" x14ac:dyDescent="0.2">
      <c r="B14" s="949"/>
      <c r="C14" s="1012" t="s">
        <v>2269</v>
      </c>
      <c r="D14" s="913"/>
      <c r="E14" s="917" t="s">
        <v>30</v>
      </c>
      <c r="F14" s="380"/>
      <c r="K14" s="380"/>
      <c r="L14" s="950"/>
      <c r="M14" s="380"/>
      <c r="N14" s="380"/>
    </row>
    <row r="15" spans="1:31" s="8" customFormat="1" ht="17" outlineLevel="1" x14ac:dyDescent="0.15">
      <c r="B15" s="949"/>
      <c r="C15" s="236" t="s">
        <v>31</v>
      </c>
      <c r="D15" s="918">
        <v>200</v>
      </c>
      <c r="E15" s="919">
        <v>200</v>
      </c>
      <c r="F15" s="380"/>
      <c r="K15" s="380"/>
      <c r="L15" s="950"/>
      <c r="M15" s="380"/>
      <c r="N15" s="380"/>
    </row>
    <row r="16" spans="1:31" s="8" customFormat="1" ht="17" outlineLevel="1" x14ac:dyDescent="0.15">
      <c r="B16" s="949"/>
      <c r="C16" s="236" t="s">
        <v>32</v>
      </c>
      <c r="D16" s="918">
        <v>20</v>
      </c>
      <c r="E16" s="919">
        <v>20</v>
      </c>
      <c r="F16" s="380"/>
      <c r="K16" s="380"/>
      <c r="L16" s="950"/>
      <c r="M16" s="380"/>
      <c r="N16" s="380"/>
    </row>
    <row r="17" spans="2:30" s="8" customFormat="1" ht="17" outlineLevel="1" x14ac:dyDescent="0.15">
      <c r="B17" s="949"/>
      <c r="C17" s="236" t="s">
        <v>33</v>
      </c>
      <c r="D17" s="918">
        <v>10</v>
      </c>
      <c r="E17" s="919">
        <v>10</v>
      </c>
      <c r="F17" s="380"/>
      <c r="K17" s="380"/>
      <c r="L17" s="950"/>
      <c r="M17" s="380"/>
      <c r="N17" s="380"/>
    </row>
    <row r="18" spans="2:30" s="8" customFormat="1" ht="17" outlineLevel="1" x14ac:dyDescent="0.15">
      <c r="B18" s="949"/>
      <c r="C18" s="236" t="s">
        <v>34</v>
      </c>
      <c r="D18" s="918">
        <v>110</v>
      </c>
      <c r="E18" s="919">
        <v>110</v>
      </c>
      <c r="F18" s="380"/>
      <c r="K18" s="380"/>
      <c r="L18" s="950"/>
      <c r="M18" s="380"/>
      <c r="N18" s="380"/>
    </row>
    <row r="19" spans="2:30" s="8" customFormat="1" outlineLevel="1" x14ac:dyDescent="0.15">
      <c r="B19" s="949"/>
      <c r="C19" s="231"/>
      <c r="D19" s="231"/>
      <c r="E19" s="231"/>
      <c r="F19" s="380"/>
      <c r="K19" s="380"/>
      <c r="L19" s="950"/>
      <c r="M19" s="380"/>
      <c r="N19" s="380"/>
    </row>
    <row r="20" spans="2:30" s="8" customFormat="1" ht="17" outlineLevel="1" x14ac:dyDescent="0.2">
      <c r="B20" s="949"/>
      <c r="C20" s="1012" t="s">
        <v>2270</v>
      </c>
      <c r="D20" s="913"/>
      <c r="E20" s="917"/>
      <c r="F20" s="380"/>
      <c r="K20" s="380"/>
      <c r="L20" s="950"/>
      <c r="M20" s="380"/>
      <c r="N20" s="380"/>
    </row>
    <row r="21" spans="2:30" s="8" customFormat="1" ht="17" outlineLevel="1" x14ac:dyDescent="0.15">
      <c r="B21" s="949"/>
      <c r="C21" s="236" t="s">
        <v>35</v>
      </c>
      <c r="D21" s="918">
        <v>360.4</v>
      </c>
      <c r="E21" s="919"/>
      <c r="F21" s="380"/>
      <c r="K21" s="380"/>
      <c r="L21" s="950"/>
      <c r="M21" s="380"/>
      <c r="N21" s="380"/>
    </row>
    <row r="22" spans="2:30" s="8" customFormat="1" ht="17" outlineLevel="1" x14ac:dyDescent="0.15">
      <c r="B22" s="949"/>
      <c r="C22" s="236" t="s">
        <v>36</v>
      </c>
      <c r="D22" s="920">
        <v>1.1000000000000001</v>
      </c>
      <c r="E22" s="919"/>
      <c r="F22" s="380"/>
      <c r="K22" s="380"/>
      <c r="L22" s="950"/>
      <c r="M22" s="380"/>
      <c r="N22" s="380"/>
    </row>
    <row r="23" spans="2:30" s="8" customFormat="1" ht="17" outlineLevel="1" x14ac:dyDescent="0.15">
      <c r="B23" s="949"/>
      <c r="C23" s="236" t="s">
        <v>37</v>
      </c>
      <c r="D23" s="918">
        <v>25</v>
      </c>
      <c r="E23" s="919"/>
      <c r="F23" s="380"/>
      <c r="K23" s="380"/>
      <c r="L23" s="950"/>
      <c r="M23" s="380"/>
      <c r="N23" s="380"/>
    </row>
    <row r="24" spans="2:30" s="8" customFormat="1" ht="17" outlineLevel="1" x14ac:dyDescent="0.15">
      <c r="B24" s="949"/>
      <c r="C24" s="236" t="s">
        <v>38</v>
      </c>
      <c r="D24" s="918">
        <v>10</v>
      </c>
      <c r="E24" s="919"/>
      <c r="F24" s="380"/>
      <c r="K24" s="380"/>
      <c r="L24" s="950"/>
      <c r="M24" s="380"/>
      <c r="N24" s="380"/>
    </row>
    <row r="25" spans="2:30" s="8" customFormat="1" outlineLevel="1" x14ac:dyDescent="0.15">
      <c r="B25" s="949"/>
      <c r="C25" s="236"/>
      <c r="D25" s="385"/>
      <c r="E25" s="385"/>
      <c r="F25" s="380"/>
      <c r="K25" s="380"/>
      <c r="L25" s="950"/>
      <c r="M25" s="380"/>
      <c r="N25" s="380"/>
    </row>
    <row r="26" spans="2:30" s="8" customFormat="1" ht="17" outlineLevel="1" x14ac:dyDescent="0.15">
      <c r="B26" s="949"/>
      <c r="C26" s="236" t="s">
        <v>39</v>
      </c>
      <c r="D26" s="918">
        <v>15</v>
      </c>
      <c r="E26" s="919"/>
      <c r="F26" s="380"/>
      <c r="K26" s="380"/>
      <c r="L26" s="950"/>
      <c r="M26" s="380"/>
      <c r="N26" s="380"/>
    </row>
    <row r="27" spans="2:30" s="8" customFormat="1" outlineLevel="1" x14ac:dyDescent="0.15">
      <c r="B27" s="949"/>
      <c r="C27" s="231"/>
      <c r="D27" s="231"/>
      <c r="E27" s="231"/>
      <c r="F27" s="380"/>
      <c r="K27" s="380"/>
      <c r="L27" s="950"/>
      <c r="M27" s="380"/>
      <c r="N27" s="380"/>
    </row>
    <row r="28" spans="2:30" s="8" customFormat="1" ht="13" outlineLevel="1" x14ac:dyDescent="0.15">
      <c r="B28" s="949"/>
      <c r="C28"/>
      <c r="D28"/>
      <c r="E28"/>
      <c r="F28" s="380"/>
      <c r="K28" s="380"/>
      <c r="L28" s="950"/>
      <c r="M28" s="380"/>
      <c r="N28" s="380"/>
    </row>
    <row r="29" spans="2:30" s="8" customFormat="1" ht="13.5" customHeight="1" outlineLevel="1" thickBot="1" x14ac:dyDescent="0.2">
      <c r="B29" s="954"/>
      <c r="C29" s="468"/>
      <c r="D29" s="468"/>
      <c r="E29" s="468"/>
      <c r="F29" s="468"/>
      <c r="G29" s="468"/>
      <c r="H29" s="468"/>
      <c r="I29" s="468"/>
      <c r="J29" s="468"/>
      <c r="K29" s="468"/>
      <c r="L29" s="955"/>
      <c r="M29" s="380"/>
      <c r="N29" s="380"/>
    </row>
    <row r="30" spans="2:30" s="271" customFormat="1" ht="19" thickBot="1" x14ac:dyDescent="0.25">
      <c r="B30" s="923" t="s">
        <v>17</v>
      </c>
      <c r="C30" s="924"/>
      <c r="D30" s="931"/>
      <c r="E30" s="932"/>
      <c r="F30" s="929"/>
      <c r="G30" s="928"/>
      <c r="H30" s="928"/>
      <c r="I30" s="928"/>
      <c r="J30" s="933"/>
      <c r="K30" s="929"/>
      <c r="L30" s="930"/>
      <c r="M30" s="914"/>
      <c r="N30" s="914"/>
      <c r="Q30" s="934"/>
    </row>
    <row r="31" spans="2:30" ht="19" thickBot="1" x14ac:dyDescent="0.25">
      <c r="B31" s="1193" t="s">
        <v>41</v>
      </c>
      <c r="C31" s="1194"/>
      <c r="D31" s="1194"/>
      <c r="E31" s="1194"/>
      <c r="F31" s="1194"/>
      <c r="G31" s="1194"/>
      <c r="H31" s="1194"/>
      <c r="I31" s="1194"/>
      <c r="J31" s="1194"/>
      <c r="K31" s="1194"/>
      <c r="L31" s="1195"/>
      <c r="M31" s="231"/>
      <c r="N31" s="265"/>
      <c r="O31" s="8"/>
      <c r="P31" s="8"/>
      <c r="Q31" s="8"/>
      <c r="R31" s="8"/>
      <c r="S31" s="8"/>
      <c r="T31" s="8"/>
      <c r="U31" s="8"/>
      <c r="V31" s="8"/>
      <c r="W31" s="8"/>
      <c r="X31" s="8"/>
      <c r="Y31" s="8"/>
    </row>
    <row r="32" spans="2:30" ht="34" outlineLevel="1" x14ac:dyDescent="0.2">
      <c r="B32" s="232"/>
      <c r="D32" s="984" t="s">
        <v>26</v>
      </c>
      <c r="E32" s="916" t="s">
        <v>27</v>
      </c>
      <c r="F32" s="231"/>
      <c r="H32" s="1013" t="s">
        <v>42</v>
      </c>
      <c r="I32" s="1017">
        <v>95</v>
      </c>
      <c r="J32" s="985"/>
      <c r="K32" s="231"/>
      <c r="L32" s="234"/>
      <c r="M32" s="231"/>
      <c r="N32"/>
      <c r="O32"/>
      <c r="P32"/>
      <c r="Q32"/>
      <c r="R32"/>
      <c r="S32"/>
      <c r="T32"/>
      <c r="U32"/>
      <c r="V32"/>
      <c r="W32"/>
      <c r="X32"/>
      <c r="Y32"/>
      <c r="Z32"/>
      <c r="AA32"/>
      <c r="AB32"/>
      <c r="AC32"/>
      <c r="AD32"/>
    </row>
    <row r="33" spans="2:30" ht="30.75" customHeight="1" outlineLevel="1" x14ac:dyDescent="0.2">
      <c r="B33" s="232"/>
      <c r="C33" s="236" t="s">
        <v>43</v>
      </c>
      <c r="D33" s="1048" t="s">
        <v>44</v>
      </c>
      <c r="E33" s="1049" t="s">
        <v>44</v>
      </c>
      <c r="F33" s="1199" t="s">
        <v>2271</v>
      </c>
      <c r="G33" s="1200"/>
      <c r="H33" s="1014" t="s">
        <v>45</v>
      </c>
      <c r="I33" s="1029">
        <v>10</v>
      </c>
      <c r="J33" s="919"/>
      <c r="K33" s="231"/>
      <c r="L33" s="234"/>
      <c r="M33" s="231"/>
      <c r="N33"/>
      <c r="O33"/>
      <c r="P33"/>
      <c r="Q33"/>
      <c r="R33"/>
      <c r="S33"/>
      <c r="T33"/>
      <c r="U33"/>
      <c r="V33"/>
      <c r="W33"/>
      <c r="X33"/>
      <c r="Y33"/>
      <c r="Z33"/>
      <c r="AA33"/>
      <c r="AB33"/>
      <c r="AC33"/>
      <c r="AD33"/>
    </row>
    <row r="34" spans="2:30" ht="60.75" customHeight="1" outlineLevel="1" thickBot="1" x14ac:dyDescent="0.25">
      <c r="B34" s="232"/>
      <c r="C34" s="236" t="s">
        <v>46</v>
      </c>
      <c r="D34" s="1016" t="s">
        <v>59</v>
      </c>
      <c r="E34" s="1018" t="s">
        <v>59</v>
      </c>
      <c r="F34" s="986"/>
      <c r="H34" s="1014" t="s">
        <v>2272</v>
      </c>
      <c r="I34" s="1015">
        <v>85</v>
      </c>
      <c r="K34" s="231"/>
      <c r="L34" s="234"/>
      <c r="M34" s="231"/>
      <c r="N34"/>
      <c r="O34"/>
      <c r="P34"/>
      <c r="Q34"/>
      <c r="R34"/>
      <c r="S34"/>
      <c r="T34"/>
      <c r="U34"/>
      <c r="V34"/>
      <c r="W34"/>
      <c r="X34"/>
      <c r="Y34"/>
      <c r="Z34"/>
      <c r="AA34"/>
      <c r="AB34"/>
      <c r="AC34"/>
      <c r="AD34"/>
    </row>
    <row r="35" spans="2:30" ht="19" collapsed="1" thickBot="1" x14ac:dyDescent="0.25">
      <c r="B35" s="1193" t="s">
        <v>48</v>
      </c>
      <c r="C35" s="1194"/>
      <c r="D35" s="1194"/>
      <c r="E35" s="1194"/>
      <c r="F35" s="1194"/>
      <c r="G35" s="1194"/>
      <c r="H35" s="1194"/>
      <c r="I35" s="1194"/>
      <c r="J35" s="1194"/>
      <c r="K35" s="1194"/>
      <c r="L35" s="1195"/>
      <c r="M35" s="231"/>
      <c r="N35"/>
      <c r="O35"/>
      <c r="P35"/>
      <c r="Q35"/>
      <c r="R35"/>
      <c r="S35"/>
      <c r="T35"/>
      <c r="U35"/>
      <c r="V35"/>
      <c r="W35"/>
      <c r="X35"/>
      <c r="Y35"/>
      <c r="Z35"/>
      <c r="AA35"/>
      <c r="AB35"/>
      <c r="AC35"/>
      <c r="AD35"/>
    </row>
    <row r="36" spans="2:30" ht="18" thickBot="1" x14ac:dyDescent="0.25">
      <c r="B36" s="469"/>
      <c r="C36" s="972" t="s">
        <v>49</v>
      </c>
      <c r="D36" s="242"/>
      <c r="E36" s="242"/>
      <c r="F36" s="243"/>
      <c r="G36" s="243"/>
      <c r="H36" s="243"/>
      <c r="I36" s="243"/>
      <c r="J36" s="243"/>
      <c r="K36" s="470"/>
      <c r="L36" s="471"/>
      <c r="M36" s="231"/>
      <c r="N36"/>
      <c r="O36"/>
      <c r="P36"/>
      <c r="Q36"/>
      <c r="R36"/>
      <c r="S36"/>
      <c r="T36"/>
      <c r="U36"/>
      <c r="V36"/>
      <c r="W36"/>
      <c r="X36"/>
      <c r="Y36"/>
      <c r="Z36"/>
      <c r="AA36"/>
      <c r="AB36"/>
      <c r="AC36"/>
      <c r="AD36"/>
    </row>
    <row r="37" spans="2:30" ht="17" outlineLevel="1" thickBot="1" x14ac:dyDescent="0.25">
      <c r="B37" s="232"/>
      <c r="D37" s="1091" t="s">
        <v>50</v>
      </c>
      <c r="E37" s="973" t="s">
        <v>51</v>
      </c>
      <c r="F37" s="962" t="s">
        <v>52</v>
      </c>
      <c r="G37" s="962" t="s">
        <v>53</v>
      </c>
      <c r="H37" s="962" t="s">
        <v>54</v>
      </c>
      <c r="I37" s="962" t="s">
        <v>55</v>
      </c>
      <c r="J37" s="963" t="s">
        <v>56</v>
      </c>
      <c r="K37" s="231"/>
      <c r="L37" s="234"/>
      <c r="M37" s="231"/>
      <c r="N37"/>
      <c r="O37"/>
      <c r="P37"/>
      <c r="Q37"/>
      <c r="R37"/>
      <c r="S37"/>
      <c r="T37"/>
      <c r="U37"/>
      <c r="V37"/>
      <c r="W37"/>
      <c r="X37"/>
      <c r="Y37"/>
      <c r="Z37"/>
      <c r="AA37"/>
      <c r="AB37"/>
      <c r="AC37"/>
      <c r="AD37"/>
    </row>
    <row r="38" spans="2:30" ht="17" outlineLevel="1" x14ac:dyDescent="0.2">
      <c r="B38" s="232"/>
      <c r="C38" s="236" t="s">
        <v>57</v>
      </c>
      <c r="D38" s="974">
        <v>100</v>
      </c>
      <c r="E38" s="974">
        <v>200</v>
      </c>
      <c r="F38" s="974">
        <v>300</v>
      </c>
      <c r="G38" s="974">
        <v>400</v>
      </c>
      <c r="H38" s="974">
        <v>500</v>
      </c>
      <c r="I38" s="974">
        <v>600</v>
      </c>
      <c r="J38" s="974">
        <v>700</v>
      </c>
      <c r="K38" s="231"/>
      <c r="L38" s="234"/>
      <c r="M38" s="231"/>
      <c r="N38"/>
      <c r="O38"/>
      <c r="P38"/>
      <c r="Q38"/>
      <c r="R38"/>
      <c r="S38"/>
      <c r="T38"/>
      <c r="U38"/>
      <c r="V38"/>
      <c r="W38"/>
      <c r="X38"/>
      <c r="Y38"/>
      <c r="Z38"/>
      <c r="AA38"/>
      <c r="AB38"/>
      <c r="AC38"/>
      <c r="AD38"/>
    </row>
    <row r="39" spans="2:30" outlineLevel="1" x14ac:dyDescent="0.2">
      <c r="B39" s="232"/>
      <c r="K39" s="231"/>
      <c r="L39" s="234"/>
      <c r="M39" s="231"/>
      <c r="N39"/>
      <c r="O39"/>
      <c r="P39"/>
      <c r="Q39"/>
      <c r="R39"/>
      <c r="S39"/>
      <c r="T39"/>
      <c r="U39"/>
      <c r="V39"/>
      <c r="W39"/>
      <c r="X39"/>
      <c r="Y39"/>
      <c r="Z39"/>
      <c r="AA39"/>
      <c r="AB39"/>
      <c r="AC39"/>
      <c r="AD39"/>
    </row>
    <row r="40" spans="2:30" ht="17" outlineLevel="1" x14ac:dyDescent="0.2">
      <c r="B40" s="232"/>
      <c r="C40" s="236" t="s">
        <v>58</v>
      </c>
      <c r="D40" s="1202" t="s">
        <v>59</v>
      </c>
      <c r="E40" s="1202"/>
      <c r="F40" s="1202"/>
      <c r="G40" s="1202"/>
      <c r="H40" s="1202"/>
      <c r="I40" s="1202"/>
      <c r="J40" s="1202"/>
      <c r="K40" s="231"/>
      <c r="L40" s="234"/>
      <c r="M40" s="231"/>
      <c r="N40"/>
      <c r="O40"/>
      <c r="P40"/>
      <c r="Q40"/>
      <c r="R40"/>
      <c r="S40"/>
      <c r="T40"/>
      <c r="U40"/>
      <c r="V40"/>
      <c r="W40"/>
      <c r="X40"/>
      <c r="Y40"/>
      <c r="Z40"/>
      <c r="AA40"/>
      <c r="AB40"/>
      <c r="AC40"/>
      <c r="AD40"/>
    </row>
    <row r="41" spans="2:30" x14ac:dyDescent="0.2">
      <c r="B41" s="244"/>
      <c r="L41" s="233"/>
    </row>
    <row r="42" spans="2:30" ht="17" outlineLevel="1" x14ac:dyDescent="0.2">
      <c r="B42" s="244"/>
      <c r="C42" s="236" t="s">
        <v>60</v>
      </c>
      <c r="D42" s="975">
        <v>10</v>
      </c>
      <c r="E42" s="975">
        <v>10</v>
      </c>
      <c r="F42" s="975">
        <v>10</v>
      </c>
      <c r="G42" s="975">
        <v>10</v>
      </c>
      <c r="H42" s="975">
        <v>10</v>
      </c>
      <c r="I42" s="975">
        <v>10</v>
      </c>
      <c r="J42" s="975">
        <v>10</v>
      </c>
      <c r="L42" s="233"/>
    </row>
    <row r="43" spans="2:30" ht="17" outlineLevel="1" x14ac:dyDescent="0.2">
      <c r="B43" s="244"/>
      <c r="C43" s="236" t="s">
        <v>61</v>
      </c>
      <c r="D43" s="657">
        <v>2</v>
      </c>
      <c r="E43" s="657">
        <v>5</v>
      </c>
      <c r="F43" s="657">
        <v>10</v>
      </c>
      <c r="G43" s="657">
        <v>15</v>
      </c>
      <c r="H43" s="657">
        <v>20</v>
      </c>
      <c r="I43" s="657">
        <v>25</v>
      </c>
      <c r="J43" s="657">
        <v>30</v>
      </c>
      <c r="L43" s="233"/>
    </row>
    <row r="44" spans="2:30" ht="17" outlineLevel="1" x14ac:dyDescent="0.2">
      <c r="B44" s="244"/>
      <c r="C44" s="236" t="s">
        <v>62</v>
      </c>
      <c r="D44" s="918">
        <v>20</v>
      </c>
      <c r="E44" s="918">
        <v>20</v>
      </c>
      <c r="F44" s="918">
        <v>20</v>
      </c>
      <c r="G44" s="918">
        <v>20</v>
      </c>
      <c r="H44" s="918">
        <v>20</v>
      </c>
      <c r="I44" s="918">
        <v>20</v>
      </c>
      <c r="J44" s="918">
        <v>20</v>
      </c>
      <c r="L44" s="233"/>
    </row>
    <row r="45" spans="2:30" s="8" customFormat="1" ht="17" outlineLevel="1" x14ac:dyDescent="0.2">
      <c r="B45" s="391"/>
      <c r="C45" s="236" t="s">
        <v>63</v>
      </c>
      <c r="D45" s="657">
        <v>1</v>
      </c>
      <c r="E45" s="657">
        <v>1</v>
      </c>
      <c r="F45" s="657">
        <v>1</v>
      </c>
      <c r="G45" s="657">
        <v>1</v>
      </c>
      <c r="H45" s="657">
        <v>1</v>
      </c>
      <c r="I45" s="657">
        <v>1</v>
      </c>
      <c r="J45" s="657">
        <v>1</v>
      </c>
      <c r="L45" s="629"/>
    </row>
    <row r="46" spans="2:30" outlineLevel="1" x14ac:dyDescent="0.2">
      <c r="B46" s="244"/>
      <c r="L46" s="233"/>
    </row>
    <row r="47" spans="2:30" outlineLevel="1" x14ac:dyDescent="0.2">
      <c r="B47" s="244"/>
      <c r="L47" s="233"/>
    </row>
    <row r="48" spans="2:30" ht="17" outlineLevel="1" thickBot="1" x14ac:dyDescent="0.25">
      <c r="B48" s="244"/>
      <c r="L48" s="233"/>
    </row>
    <row r="49" spans="2:30" ht="18" thickBot="1" x14ac:dyDescent="0.25">
      <c r="B49" s="244"/>
      <c r="C49" s="976" t="s">
        <v>64</v>
      </c>
      <c r="L49" s="233"/>
    </row>
    <row r="50" spans="2:30" ht="17" outlineLevel="1" thickBot="1" x14ac:dyDescent="0.25">
      <c r="B50" s="232"/>
      <c r="C50" s="1083" t="s">
        <v>2273</v>
      </c>
      <c r="D50" s="961" t="s">
        <v>50</v>
      </c>
      <c r="E50" s="962" t="s">
        <v>51</v>
      </c>
      <c r="F50" s="962" t="s">
        <v>52</v>
      </c>
      <c r="G50" s="962" t="s">
        <v>53</v>
      </c>
      <c r="H50" s="962" t="s">
        <v>54</v>
      </c>
      <c r="I50" s="962" t="s">
        <v>55</v>
      </c>
      <c r="J50" s="963" t="s">
        <v>56</v>
      </c>
      <c r="K50" s="231"/>
      <c r="L50" s="234"/>
      <c r="M50" s="231"/>
      <c r="N50"/>
      <c r="O50"/>
      <c r="P50"/>
      <c r="Q50"/>
      <c r="R50"/>
      <c r="S50"/>
      <c r="T50"/>
      <c r="U50"/>
      <c r="V50"/>
      <c r="W50"/>
      <c r="X50"/>
      <c r="Y50"/>
      <c r="Z50"/>
      <c r="AA50"/>
      <c r="AB50"/>
      <c r="AC50"/>
      <c r="AD50"/>
    </row>
    <row r="51" spans="2:30" s="8" customFormat="1" ht="17" outlineLevel="1" x14ac:dyDescent="0.2">
      <c r="B51" s="949"/>
      <c r="C51" s="236" t="s">
        <v>65</v>
      </c>
      <c r="D51" s="974">
        <v>1</v>
      </c>
      <c r="E51" s="974">
        <v>1</v>
      </c>
      <c r="F51" s="974">
        <v>1</v>
      </c>
      <c r="G51" s="974">
        <v>1</v>
      </c>
      <c r="H51" s="974">
        <v>1</v>
      </c>
      <c r="I51" s="974">
        <v>1</v>
      </c>
      <c r="J51" s="974">
        <v>1</v>
      </c>
      <c r="K51" s="380"/>
      <c r="L51" s="950"/>
      <c r="M51" s="953"/>
    </row>
    <row r="52" spans="2:30" s="8" customFormat="1" ht="17" outlineLevel="1" x14ac:dyDescent="0.2">
      <c r="B52" s="949"/>
      <c r="C52" s="236" t="s">
        <v>66</v>
      </c>
      <c r="D52" s="977">
        <v>30</v>
      </c>
      <c r="E52" s="977">
        <v>40</v>
      </c>
      <c r="F52" s="977">
        <v>50</v>
      </c>
      <c r="G52" s="977">
        <v>60</v>
      </c>
      <c r="H52" s="977">
        <v>70</v>
      </c>
      <c r="I52" s="977">
        <v>80</v>
      </c>
      <c r="J52" s="977">
        <v>90</v>
      </c>
      <c r="K52" s="380"/>
      <c r="L52" s="950"/>
      <c r="M52" s="953"/>
    </row>
    <row r="53" spans="2:30" s="8" customFormat="1" ht="17" outlineLevel="1" thickBot="1" x14ac:dyDescent="0.25">
      <c r="B53" s="949"/>
      <c r="C53" s="912"/>
      <c r="D53" s="6"/>
      <c r="E53" s="6"/>
      <c r="F53" s="6"/>
      <c r="G53" s="6"/>
      <c r="H53" s="6"/>
      <c r="I53" s="6"/>
      <c r="J53" s="6"/>
      <c r="K53" s="380"/>
      <c r="L53" s="950"/>
      <c r="M53" s="380"/>
    </row>
    <row r="54" spans="2:30" s="8" customFormat="1" ht="18" thickBot="1" x14ac:dyDescent="0.2">
      <c r="B54" s="391"/>
      <c r="C54" s="972" t="s">
        <v>67</v>
      </c>
      <c r="D54" s="385"/>
      <c r="E54" s="385"/>
      <c r="F54" s="385"/>
      <c r="G54" s="385"/>
      <c r="H54" s="385"/>
      <c r="I54" s="385"/>
      <c r="J54" s="385"/>
      <c r="K54" s="380"/>
      <c r="L54" s="950"/>
      <c r="M54" s="380"/>
    </row>
    <row r="55" spans="2:30" ht="17" outlineLevel="1" thickBot="1" x14ac:dyDescent="0.25">
      <c r="B55" s="237"/>
      <c r="D55" s="961" t="s">
        <v>50</v>
      </c>
      <c r="E55" s="962" t="s">
        <v>51</v>
      </c>
      <c r="F55" s="962" t="s">
        <v>52</v>
      </c>
      <c r="G55" s="962" t="s">
        <v>53</v>
      </c>
      <c r="H55" s="962" t="s">
        <v>54</v>
      </c>
      <c r="I55" s="962" t="s">
        <v>55</v>
      </c>
      <c r="J55" s="963" t="s">
        <v>56</v>
      </c>
      <c r="K55" s="231"/>
      <c r="L55" s="234"/>
      <c r="M55" s="231"/>
      <c r="N55"/>
      <c r="O55"/>
      <c r="P55"/>
      <c r="Q55"/>
      <c r="R55"/>
      <c r="S55"/>
      <c r="T55"/>
      <c r="U55"/>
      <c r="V55"/>
      <c r="W55"/>
      <c r="X55"/>
      <c r="Y55"/>
      <c r="Z55"/>
      <c r="AA55"/>
      <c r="AB55"/>
      <c r="AC55"/>
      <c r="AD55"/>
    </row>
    <row r="56" spans="2:30" outlineLevel="1" x14ac:dyDescent="0.2">
      <c r="B56" s="232"/>
      <c r="C56" s="6" t="s">
        <v>2274</v>
      </c>
      <c r="D56" s="1092">
        <v>1</v>
      </c>
      <c r="K56" s="231"/>
      <c r="L56" s="234"/>
      <c r="M56" s="231"/>
      <c r="N56"/>
      <c r="O56"/>
      <c r="P56"/>
      <c r="Q56"/>
      <c r="R56"/>
      <c r="S56"/>
      <c r="T56"/>
      <c r="U56"/>
      <c r="V56"/>
      <c r="W56"/>
      <c r="X56"/>
      <c r="Y56"/>
      <c r="Z56"/>
      <c r="AA56"/>
      <c r="AB56"/>
      <c r="AC56"/>
      <c r="AD56"/>
    </row>
    <row r="57" spans="2:30" ht="17" outlineLevel="1" x14ac:dyDescent="0.2">
      <c r="B57" s="232"/>
      <c r="C57" s="236" t="s">
        <v>68</v>
      </c>
      <c r="D57" s="978">
        <v>60</v>
      </c>
      <c r="E57" s="978">
        <v>45</v>
      </c>
      <c r="F57" s="978">
        <v>30</v>
      </c>
      <c r="G57" s="978">
        <v>25</v>
      </c>
      <c r="H57" s="978">
        <v>20</v>
      </c>
      <c r="I57" s="978">
        <v>15</v>
      </c>
      <c r="J57" s="978">
        <v>10</v>
      </c>
      <c r="K57" s="231"/>
      <c r="L57" s="234"/>
      <c r="M57" s="231"/>
      <c r="N57"/>
      <c r="O57"/>
      <c r="P57"/>
      <c r="Q57"/>
      <c r="R57"/>
      <c r="S57"/>
      <c r="T57"/>
      <c r="U57"/>
      <c r="V57"/>
      <c r="W57"/>
      <c r="X57"/>
      <c r="Y57"/>
      <c r="Z57"/>
      <c r="AA57"/>
      <c r="AB57"/>
      <c r="AC57"/>
      <c r="AD57"/>
    </row>
    <row r="58" spans="2:30" outlineLevel="1" x14ac:dyDescent="0.2">
      <c r="B58" s="232"/>
      <c r="C58" s="6" t="s">
        <v>69</v>
      </c>
      <c r="K58" s="231"/>
      <c r="L58" s="234"/>
      <c r="M58" s="231"/>
      <c r="N58"/>
      <c r="O58"/>
      <c r="P58"/>
      <c r="Q58"/>
      <c r="R58"/>
      <c r="S58"/>
      <c r="T58"/>
      <c r="U58"/>
      <c r="V58"/>
      <c r="W58"/>
      <c r="X58"/>
      <c r="Y58"/>
      <c r="Z58"/>
      <c r="AA58"/>
      <c r="AB58"/>
      <c r="AC58"/>
      <c r="AD58"/>
    </row>
    <row r="59" spans="2:30" outlineLevel="1" x14ac:dyDescent="0.2">
      <c r="B59" s="232"/>
      <c r="C59" s="236"/>
      <c r="D59" s="6"/>
      <c r="E59" s="979"/>
      <c r="K59" s="231"/>
      <c r="L59" s="234"/>
      <c r="M59" s="231"/>
      <c r="N59"/>
      <c r="O59"/>
      <c r="P59"/>
      <c r="Q59"/>
      <c r="R59"/>
      <c r="S59"/>
      <c r="T59"/>
      <c r="U59"/>
      <c r="V59"/>
      <c r="W59"/>
      <c r="X59"/>
      <c r="Y59"/>
      <c r="Z59"/>
      <c r="AA59"/>
      <c r="AB59"/>
      <c r="AC59"/>
      <c r="AD59"/>
    </row>
    <row r="60" spans="2:30" ht="17" outlineLevel="1" x14ac:dyDescent="0.2">
      <c r="B60" s="232"/>
      <c r="C60" s="236" t="s">
        <v>70</v>
      </c>
      <c r="D60" s="980">
        <v>1</v>
      </c>
      <c r="E60" s="980">
        <v>1</v>
      </c>
      <c r="F60" s="980">
        <v>1</v>
      </c>
      <c r="G60" s="980">
        <v>1</v>
      </c>
      <c r="H60" s="980">
        <v>1</v>
      </c>
      <c r="I60" s="980">
        <v>1</v>
      </c>
      <c r="J60" s="980">
        <v>1</v>
      </c>
      <c r="K60" s="231"/>
      <c r="L60" s="234"/>
      <c r="M60" s="231"/>
      <c r="N60"/>
      <c r="O60"/>
      <c r="P60"/>
      <c r="Q60"/>
      <c r="R60"/>
      <c r="S60"/>
      <c r="T60"/>
      <c r="U60"/>
      <c r="V60"/>
      <c r="W60"/>
      <c r="X60"/>
      <c r="Y60"/>
      <c r="Z60"/>
      <c r="AA60"/>
      <c r="AB60"/>
      <c r="AC60"/>
      <c r="AD60"/>
    </row>
    <row r="61" spans="2:30" outlineLevel="1" x14ac:dyDescent="0.2">
      <c r="B61" s="232"/>
      <c r="C61" s="981" t="s">
        <v>2275</v>
      </c>
      <c r="D61" s="6"/>
      <c r="E61" s="6"/>
      <c r="K61" s="231"/>
      <c r="L61" s="234"/>
      <c r="M61" s="231"/>
      <c r="N61"/>
      <c r="O61"/>
      <c r="P61"/>
      <c r="Q61"/>
      <c r="R61"/>
      <c r="S61"/>
      <c r="T61"/>
      <c r="U61"/>
      <c r="V61"/>
      <c r="W61"/>
      <c r="X61"/>
      <c r="Y61"/>
      <c r="Z61"/>
      <c r="AA61"/>
      <c r="AB61"/>
      <c r="AC61"/>
      <c r="AD61"/>
    </row>
    <row r="62" spans="2:30" outlineLevel="1" x14ac:dyDescent="0.2">
      <c r="B62" s="232"/>
      <c r="C62" s="236"/>
      <c r="D62" s="6"/>
      <c r="E62" s="6"/>
      <c r="K62" s="231"/>
      <c r="L62" s="234"/>
      <c r="M62" s="231"/>
      <c r="N62"/>
      <c r="O62"/>
      <c r="P62"/>
      <c r="Q62"/>
      <c r="R62"/>
      <c r="S62"/>
      <c r="T62"/>
      <c r="U62"/>
      <c r="V62"/>
      <c r="W62"/>
      <c r="X62"/>
      <c r="Y62"/>
      <c r="Z62"/>
      <c r="AA62"/>
      <c r="AB62"/>
      <c r="AC62"/>
      <c r="AD62"/>
    </row>
    <row r="63" spans="2:30" ht="33" customHeight="1" outlineLevel="1" x14ac:dyDescent="0.2">
      <c r="B63" s="232"/>
      <c r="C63" s="236" t="s">
        <v>71</v>
      </c>
      <c r="D63" s="982">
        <v>30</v>
      </c>
      <c r="E63" s="982">
        <v>30</v>
      </c>
      <c r="F63" s="982">
        <v>30</v>
      </c>
      <c r="G63" s="982">
        <v>30</v>
      </c>
      <c r="H63" s="982">
        <v>30</v>
      </c>
      <c r="I63" s="982">
        <v>30</v>
      </c>
      <c r="J63" s="982">
        <v>30</v>
      </c>
      <c r="K63" s="231"/>
      <c r="L63" s="234"/>
      <c r="M63" s="231"/>
      <c r="N63"/>
      <c r="O63"/>
      <c r="P63"/>
      <c r="Q63"/>
      <c r="R63"/>
      <c r="S63"/>
      <c r="T63"/>
      <c r="U63"/>
      <c r="V63"/>
      <c r="W63"/>
      <c r="X63"/>
      <c r="Y63"/>
      <c r="Z63"/>
      <c r="AA63"/>
      <c r="AB63"/>
      <c r="AC63"/>
      <c r="AD63"/>
    </row>
    <row r="64" spans="2:30" ht="17" outlineLevel="1" thickBot="1" x14ac:dyDescent="0.25">
      <c r="B64" s="232"/>
      <c r="C64" s="236"/>
      <c r="D64" s="6"/>
      <c r="E64" s="6"/>
      <c r="K64" s="231"/>
      <c r="L64" s="234"/>
      <c r="M64" s="231"/>
      <c r="N64"/>
      <c r="O64"/>
      <c r="P64"/>
      <c r="Q64"/>
      <c r="R64"/>
      <c r="S64"/>
      <c r="T64"/>
      <c r="U64"/>
      <c r="V64"/>
      <c r="W64"/>
      <c r="X64"/>
      <c r="Y64"/>
      <c r="Z64"/>
      <c r="AA64"/>
      <c r="AB64"/>
      <c r="AC64"/>
      <c r="AD64"/>
    </row>
    <row r="65" spans="2:30" ht="18" thickBot="1" x14ac:dyDescent="0.25">
      <c r="B65" s="232"/>
      <c r="C65" s="972" t="s">
        <v>72</v>
      </c>
      <c r="D65" s="6"/>
      <c r="E65" s="6"/>
      <c r="K65" s="231"/>
      <c r="L65" s="234"/>
      <c r="M65" s="231"/>
      <c r="N65"/>
      <c r="O65"/>
      <c r="P65"/>
      <c r="Q65"/>
      <c r="R65"/>
      <c r="S65"/>
      <c r="T65"/>
      <c r="U65"/>
      <c r="V65"/>
      <c r="W65"/>
      <c r="X65"/>
      <c r="Y65"/>
      <c r="Z65"/>
      <c r="AA65"/>
      <c r="AB65"/>
      <c r="AC65"/>
      <c r="AD65"/>
    </row>
    <row r="66" spans="2:30" ht="17" outlineLevel="1" thickBot="1" x14ac:dyDescent="0.25">
      <c r="B66" s="232"/>
      <c r="C66" s="236"/>
      <c r="D66" s="961" t="s">
        <v>50</v>
      </c>
      <c r="E66" s="962" t="s">
        <v>51</v>
      </c>
      <c r="F66" s="962" t="s">
        <v>52</v>
      </c>
      <c r="G66" s="962" t="s">
        <v>53</v>
      </c>
      <c r="H66" s="962" t="s">
        <v>54</v>
      </c>
      <c r="I66" s="962" t="s">
        <v>55</v>
      </c>
      <c r="J66" s="963" t="s">
        <v>56</v>
      </c>
      <c r="K66" s="231"/>
      <c r="L66" s="234"/>
      <c r="M66" s="231"/>
      <c r="N66"/>
      <c r="O66"/>
      <c r="P66"/>
      <c r="Q66"/>
      <c r="R66"/>
      <c r="S66"/>
      <c r="T66"/>
      <c r="U66"/>
      <c r="V66"/>
      <c r="W66"/>
      <c r="X66"/>
      <c r="Y66"/>
      <c r="Z66"/>
      <c r="AA66"/>
      <c r="AB66"/>
      <c r="AC66"/>
      <c r="AD66"/>
    </row>
    <row r="67" spans="2:30" ht="17" outlineLevel="1" x14ac:dyDescent="0.2">
      <c r="B67" s="232"/>
      <c r="C67" s="236" t="s">
        <v>73</v>
      </c>
      <c r="D67" s="1028">
        <v>5</v>
      </c>
      <c r="E67" s="1028">
        <v>20</v>
      </c>
      <c r="F67" s="1028">
        <v>20</v>
      </c>
      <c r="G67" s="1028">
        <v>20</v>
      </c>
      <c r="H67" s="1028">
        <v>20</v>
      </c>
      <c r="I67" s="1028">
        <v>20</v>
      </c>
      <c r="J67" s="1028">
        <v>20</v>
      </c>
      <c r="K67" s="231"/>
      <c r="L67" s="234"/>
      <c r="M67" s="231"/>
      <c r="N67"/>
      <c r="O67"/>
      <c r="P67"/>
      <c r="Q67"/>
      <c r="R67"/>
      <c r="S67"/>
      <c r="T67"/>
      <c r="U67"/>
      <c r="V67"/>
      <c r="W67"/>
      <c r="X67"/>
      <c r="Y67"/>
      <c r="Z67"/>
      <c r="AA67"/>
      <c r="AB67"/>
      <c r="AC67"/>
      <c r="AD67"/>
    </row>
    <row r="68" spans="2:30" ht="17" outlineLevel="1" x14ac:dyDescent="0.2">
      <c r="B68" s="232"/>
      <c r="C68" s="236" t="s">
        <v>74</v>
      </c>
      <c r="D68" s="983">
        <v>2</v>
      </c>
      <c r="E68" s="983">
        <v>2</v>
      </c>
      <c r="F68" s="983">
        <v>2</v>
      </c>
      <c r="G68" s="983">
        <v>2</v>
      </c>
      <c r="H68" s="983">
        <v>2</v>
      </c>
      <c r="I68" s="983">
        <v>2</v>
      </c>
      <c r="J68" s="983">
        <v>2</v>
      </c>
      <c r="K68" s="231"/>
      <c r="L68" s="234"/>
      <c r="M68" s="231"/>
      <c r="N68"/>
      <c r="O68"/>
      <c r="P68"/>
      <c r="Q68"/>
      <c r="R68"/>
      <c r="S68"/>
      <c r="T68"/>
      <c r="U68"/>
      <c r="V68"/>
      <c r="W68"/>
      <c r="X68"/>
      <c r="Y68"/>
      <c r="Z68"/>
      <c r="AA68"/>
      <c r="AB68"/>
      <c r="AC68"/>
      <c r="AD68"/>
    </row>
    <row r="69" spans="2:30" ht="17" outlineLevel="1" x14ac:dyDescent="0.2">
      <c r="B69" s="232"/>
      <c r="C69" s="236" t="s">
        <v>75</v>
      </c>
      <c r="D69" s="983">
        <v>5</v>
      </c>
      <c r="E69" s="983">
        <v>5</v>
      </c>
      <c r="F69" s="983">
        <v>5</v>
      </c>
      <c r="G69" s="983">
        <v>5</v>
      </c>
      <c r="H69" s="983">
        <v>5</v>
      </c>
      <c r="I69" s="983">
        <v>5</v>
      </c>
      <c r="J69" s="983">
        <v>5</v>
      </c>
      <c r="K69" s="231"/>
      <c r="L69" s="234"/>
      <c r="M69" s="231"/>
      <c r="N69"/>
      <c r="O69"/>
      <c r="P69"/>
      <c r="Q69"/>
      <c r="R69"/>
      <c r="S69"/>
      <c r="T69"/>
      <c r="U69"/>
      <c r="V69"/>
      <c r="W69"/>
      <c r="X69"/>
      <c r="Y69"/>
      <c r="Z69"/>
      <c r="AA69"/>
      <c r="AB69"/>
      <c r="AC69"/>
      <c r="AD69"/>
    </row>
    <row r="70" spans="2:30" ht="17" outlineLevel="1" x14ac:dyDescent="0.2">
      <c r="B70" s="232"/>
      <c r="C70" s="236" t="s">
        <v>76</v>
      </c>
      <c r="D70" s="983">
        <v>4</v>
      </c>
      <c r="E70" s="983">
        <v>4</v>
      </c>
      <c r="F70" s="983">
        <v>4</v>
      </c>
      <c r="G70" s="983">
        <v>4</v>
      </c>
      <c r="H70" s="983">
        <v>4</v>
      </c>
      <c r="I70" s="983">
        <v>4</v>
      </c>
      <c r="J70" s="983">
        <v>4</v>
      </c>
      <c r="K70" s="231"/>
      <c r="L70" s="234"/>
      <c r="M70" s="231"/>
      <c r="N70"/>
      <c r="O70"/>
      <c r="P70"/>
      <c r="Q70"/>
      <c r="R70"/>
      <c r="S70"/>
      <c r="T70"/>
      <c r="U70"/>
      <c r="V70"/>
      <c r="W70"/>
      <c r="X70"/>
      <c r="Y70"/>
      <c r="Z70"/>
      <c r="AA70"/>
      <c r="AB70"/>
      <c r="AC70"/>
      <c r="AD70"/>
    </row>
    <row r="71" spans="2:30" ht="17" outlineLevel="1" x14ac:dyDescent="0.2">
      <c r="B71" s="232"/>
      <c r="C71" s="236" t="s">
        <v>77</v>
      </c>
      <c r="D71" s="983">
        <v>10000</v>
      </c>
      <c r="E71" s="983">
        <v>400</v>
      </c>
      <c r="F71" s="983">
        <v>2</v>
      </c>
      <c r="G71" s="983">
        <v>2</v>
      </c>
      <c r="H71" s="983">
        <v>2</v>
      </c>
      <c r="I71" s="983">
        <v>2</v>
      </c>
      <c r="J71" s="983">
        <v>2</v>
      </c>
      <c r="K71" s="231"/>
      <c r="L71" s="234"/>
      <c r="M71" s="231"/>
      <c r="N71"/>
      <c r="O71"/>
      <c r="P71"/>
      <c r="Q71"/>
      <c r="R71"/>
      <c r="S71"/>
      <c r="T71"/>
      <c r="U71"/>
      <c r="V71"/>
      <c r="W71"/>
      <c r="X71"/>
      <c r="Y71"/>
      <c r="Z71"/>
      <c r="AA71"/>
      <c r="AB71"/>
      <c r="AC71"/>
      <c r="AD71"/>
    </row>
    <row r="72" spans="2:30" s="8" customFormat="1" ht="13" outlineLevel="1" x14ac:dyDescent="0.15">
      <c r="B72" s="949"/>
      <c r="C72" s="906"/>
      <c r="D72" s="260"/>
      <c r="K72" s="380"/>
      <c r="L72" s="950"/>
      <c r="M72" s="380"/>
    </row>
    <row r="73" spans="2:30" s="8" customFormat="1" ht="13" x14ac:dyDescent="0.15">
      <c r="B73" s="949"/>
      <c r="C73" s="906"/>
      <c r="K73" s="380"/>
      <c r="L73" s="950"/>
      <c r="M73" s="380"/>
    </row>
    <row r="74" spans="2:30" s="8" customFormat="1" ht="13" x14ac:dyDescent="0.15">
      <c r="B74" s="949"/>
      <c r="C74" s="906"/>
      <c r="K74" s="380"/>
      <c r="L74" s="950"/>
      <c r="M74" s="380"/>
    </row>
    <row r="75" spans="2:30" s="8" customFormat="1" ht="13" x14ac:dyDescent="0.15">
      <c r="B75" s="949"/>
      <c r="C75" s="906"/>
      <c r="K75" s="380"/>
      <c r="L75" s="950"/>
      <c r="M75" s="380"/>
    </row>
    <row r="76" spans="2:30" s="8" customFormat="1" ht="13" x14ac:dyDescent="0.15">
      <c r="B76" s="949"/>
      <c r="C76" s="1093"/>
      <c r="D76" s="46"/>
      <c r="E76" s="46"/>
      <c r="K76" s="380"/>
      <c r="L76" s="951"/>
      <c r="M76" s="380"/>
    </row>
    <row r="77" spans="2:30" s="8" customFormat="1" ht="13" x14ac:dyDescent="0.15">
      <c r="B77" s="949"/>
      <c r="C77" s="906"/>
      <c r="K77" s="380"/>
      <c r="L77" s="950"/>
      <c r="M77" s="380"/>
    </row>
    <row r="78" spans="2:30" s="8" customFormat="1" ht="13" x14ac:dyDescent="0.15">
      <c r="B78" s="949"/>
      <c r="C78" s="1093"/>
      <c r="D78" s="46"/>
      <c r="E78" s="46"/>
      <c r="K78" s="380"/>
      <c r="L78" s="950"/>
      <c r="M78" s="380"/>
    </row>
    <row r="79" spans="2:30" s="8" customFormat="1" ht="13" x14ac:dyDescent="0.15">
      <c r="B79" s="949"/>
      <c r="C79" s="906"/>
      <c r="K79" s="380"/>
      <c r="L79" s="950"/>
      <c r="M79" s="380"/>
    </row>
    <row r="80" spans="2:30" s="8" customFormat="1" ht="13" x14ac:dyDescent="0.15">
      <c r="B80" s="949"/>
      <c r="C80" s="1093"/>
      <c r="K80" s="380"/>
      <c r="L80" s="950"/>
      <c r="M80" s="380"/>
    </row>
    <row r="81" spans="2:31" s="8" customFormat="1" ht="14" thickBot="1" x14ac:dyDescent="0.2">
      <c r="B81" s="574"/>
      <c r="C81" s="526"/>
      <c r="D81" s="526"/>
      <c r="E81" s="526"/>
      <c r="F81" s="526"/>
      <c r="G81" s="526"/>
      <c r="H81" s="526"/>
      <c r="I81" s="526"/>
      <c r="J81" s="526"/>
      <c r="K81" s="526"/>
      <c r="L81" s="952"/>
    </row>
    <row r="82" spans="2:31" ht="19" thickBot="1" x14ac:dyDescent="0.25">
      <c r="B82" s="923" t="s">
        <v>78</v>
      </c>
      <c r="C82" s="924"/>
      <c r="D82" s="931"/>
      <c r="E82" s="932"/>
      <c r="F82" s="929"/>
      <c r="G82" s="928"/>
      <c r="H82" s="928"/>
      <c r="I82" s="928"/>
      <c r="J82" s="933"/>
      <c r="K82" s="929"/>
      <c r="L82" s="930"/>
      <c r="N82"/>
      <c r="O82"/>
      <c r="P82"/>
      <c r="Q82"/>
      <c r="R82"/>
      <c r="S82"/>
      <c r="T82"/>
      <c r="U82"/>
      <c r="V82"/>
      <c r="W82"/>
      <c r="X82"/>
      <c r="Y82"/>
      <c r="Z82"/>
      <c r="AA82"/>
      <c r="AB82"/>
      <c r="AC82"/>
      <c r="AD82"/>
    </row>
    <row r="83" spans="2:31" ht="19" thickBot="1" x14ac:dyDescent="0.25">
      <c r="B83" s="1193" t="s">
        <v>79</v>
      </c>
      <c r="C83" s="1194"/>
      <c r="D83" s="1194"/>
      <c r="E83" s="1194"/>
      <c r="F83" s="1194"/>
      <c r="G83" s="1194"/>
      <c r="H83" s="1194"/>
      <c r="I83" s="1194"/>
      <c r="J83" s="1194"/>
      <c r="K83" s="1194"/>
      <c r="L83" s="1195"/>
      <c r="N83"/>
      <c r="O83"/>
      <c r="P83"/>
      <c r="Q83"/>
      <c r="R83"/>
      <c r="S83"/>
      <c r="T83"/>
      <c r="U83"/>
      <c r="V83"/>
      <c r="W83"/>
      <c r="X83"/>
      <c r="Y83"/>
      <c r="Z83"/>
      <c r="AA83"/>
      <c r="AB83"/>
      <c r="AC83"/>
      <c r="AD83"/>
    </row>
    <row r="84" spans="2:31" outlineLevel="1" x14ac:dyDescent="0.2">
      <c r="B84" s="472"/>
      <c r="C84" s="243"/>
      <c r="D84" s="243"/>
      <c r="E84" s="243"/>
      <c r="F84" s="243"/>
      <c r="G84" s="243"/>
      <c r="H84" s="243"/>
      <c r="I84" s="243"/>
      <c r="J84" s="243"/>
      <c r="K84" s="243"/>
      <c r="L84" s="230"/>
      <c r="N84"/>
      <c r="O84"/>
      <c r="P84"/>
      <c r="Q84"/>
      <c r="R84"/>
      <c r="S84"/>
      <c r="T84"/>
      <c r="U84"/>
      <c r="V84"/>
      <c r="W84"/>
      <c r="X84"/>
      <c r="Y84"/>
      <c r="Z84"/>
      <c r="AA84"/>
      <c r="AB84"/>
      <c r="AC84"/>
      <c r="AD84"/>
    </row>
    <row r="85" spans="2:31" ht="18" outlineLevel="1" x14ac:dyDescent="0.2">
      <c r="B85" s="244"/>
      <c r="C85" s="1019" t="s">
        <v>80</v>
      </c>
      <c r="D85" s="231"/>
      <c r="E85" s="917" t="s">
        <v>30</v>
      </c>
      <c r="L85" s="233"/>
      <c r="N85"/>
      <c r="O85"/>
      <c r="P85"/>
      <c r="Q85"/>
      <c r="R85"/>
      <c r="S85"/>
      <c r="T85"/>
      <c r="U85"/>
      <c r="V85"/>
      <c r="W85"/>
      <c r="X85"/>
      <c r="Y85"/>
      <c r="Z85"/>
      <c r="AA85"/>
      <c r="AB85"/>
      <c r="AC85"/>
      <c r="AD85"/>
    </row>
    <row r="86" spans="2:31" ht="17" outlineLevel="1" x14ac:dyDescent="0.2">
      <c r="B86" s="244"/>
      <c r="C86" s="236" t="s">
        <v>81</v>
      </c>
      <c r="D86" s="971">
        <v>26</v>
      </c>
      <c r="E86" s="919"/>
      <c r="L86" s="233"/>
      <c r="O86"/>
      <c r="P86"/>
      <c r="Q86"/>
      <c r="R86"/>
      <c r="S86"/>
      <c r="T86"/>
      <c r="U86"/>
      <c r="V86"/>
      <c r="W86"/>
      <c r="X86"/>
      <c r="Y86"/>
      <c r="Z86"/>
      <c r="AA86"/>
      <c r="AB86"/>
      <c r="AC86"/>
      <c r="AD86"/>
      <c r="AE86"/>
    </row>
    <row r="87" spans="2:31" ht="17" outlineLevel="1" x14ac:dyDescent="0.2">
      <c r="B87" s="244"/>
      <c r="C87" s="236" t="s">
        <v>82</v>
      </c>
      <c r="D87" s="971">
        <v>7</v>
      </c>
      <c r="E87" s="919"/>
      <c r="L87" s="233"/>
      <c r="N87"/>
      <c r="O87"/>
      <c r="P87"/>
      <c r="Q87"/>
      <c r="R87"/>
      <c r="S87"/>
      <c r="T87"/>
      <c r="U87"/>
      <c r="V87"/>
      <c r="W87"/>
      <c r="X87"/>
      <c r="Y87"/>
      <c r="Z87"/>
      <c r="AA87"/>
      <c r="AB87"/>
      <c r="AC87"/>
      <c r="AD87"/>
    </row>
    <row r="88" spans="2:31" ht="17" outlineLevel="1" x14ac:dyDescent="0.2">
      <c r="B88" s="244"/>
      <c r="C88" s="236" t="s">
        <v>83</v>
      </c>
      <c r="D88" s="971">
        <v>15</v>
      </c>
      <c r="E88" s="919"/>
      <c r="L88" s="233"/>
      <c r="N88"/>
      <c r="O88"/>
      <c r="P88"/>
      <c r="Q88"/>
      <c r="R88"/>
      <c r="S88"/>
      <c r="T88"/>
      <c r="U88"/>
      <c r="V88"/>
      <c r="W88"/>
      <c r="X88"/>
      <c r="Y88"/>
      <c r="Z88"/>
      <c r="AA88"/>
      <c r="AB88"/>
      <c r="AC88"/>
      <c r="AD88"/>
    </row>
    <row r="89" spans="2:31" ht="17" outlineLevel="1" x14ac:dyDescent="0.2">
      <c r="B89" s="244"/>
      <c r="C89" s="236" t="s">
        <v>2276</v>
      </c>
      <c r="D89" s="971">
        <v>2.7</v>
      </c>
      <c r="E89" s="919"/>
      <c r="L89" s="233"/>
      <c r="N89"/>
      <c r="O89"/>
      <c r="P89"/>
      <c r="Q89"/>
      <c r="R89"/>
      <c r="S89"/>
      <c r="T89"/>
      <c r="U89"/>
      <c r="V89"/>
      <c r="W89"/>
      <c r="X89"/>
      <c r="Y89"/>
      <c r="Z89"/>
      <c r="AA89"/>
      <c r="AB89"/>
      <c r="AC89"/>
      <c r="AD89"/>
    </row>
    <row r="90" spans="2:31" outlineLevel="1" x14ac:dyDescent="0.2">
      <c r="B90" s="244"/>
      <c r="C90" s="6"/>
      <c r="D90" s="6"/>
      <c r="E90" s="6"/>
      <c r="L90" s="233"/>
      <c r="N90"/>
      <c r="O90"/>
      <c r="P90"/>
      <c r="Q90"/>
      <c r="R90"/>
      <c r="S90"/>
      <c r="T90"/>
      <c r="U90"/>
      <c r="V90"/>
      <c r="W90"/>
      <c r="X90"/>
      <c r="Y90"/>
      <c r="Z90"/>
      <c r="AA90"/>
      <c r="AB90"/>
      <c r="AC90"/>
      <c r="AD90"/>
    </row>
    <row r="91" spans="2:31" ht="18" outlineLevel="1" x14ac:dyDescent="0.2">
      <c r="B91" s="244"/>
      <c r="C91" s="1019" t="s">
        <v>84</v>
      </c>
      <c r="D91" s="231"/>
      <c r="E91" s="917" t="s">
        <v>30</v>
      </c>
      <c r="L91" s="233"/>
      <c r="N91"/>
      <c r="O91"/>
      <c r="P91"/>
      <c r="Q91"/>
      <c r="R91"/>
      <c r="S91"/>
      <c r="T91"/>
      <c r="U91"/>
      <c r="V91"/>
      <c r="W91"/>
      <c r="X91"/>
      <c r="Y91"/>
      <c r="Z91"/>
      <c r="AA91"/>
      <c r="AB91"/>
      <c r="AC91"/>
      <c r="AD91"/>
    </row>
    <row r="92" spans="2:31" ht="17" outlineLevel="1" x14ac:dyDescent="0.2">
      <c r="B92" s="244"/>
      <c r="C92" s="236" t="s">
        <v>81</v>
      </c>
      <c r="D92" s="971">
        <v>10</v>
      </c>
      <c r="E92" s="919"/>
      <c r="L92" s="233"/>
      <c r="N92"/>
      <c r="O92"/>
      <c r="P92"/>
      <c r="Q92"/>
      <c r="R92"/>
      <c r="S92"/>
      <c r="T92"/>
      <c r="U92"/>
      <c r="V92"/>
      <c r="W92"/>
      <c r="X92"/>
      <c r="Y92"/>
      <c r="Z92"/>
      <c r="AA92"/>
      <c r="AB92"/>
      <c r="AC92"/>
      <c r="AD92"/>
    </row>
    <row r="93" spans="2:31" ht="17" outlineLevel="1" x14ac:dyDescent="0.2">
      <c r="B93" s="244"/>
      <c r="C93" s="236" t="s">
        <v>82</v>
      </c>
      <c r="D93" s="971">
        <v>7</v>
      </c>
      <c r="E93" s="919"/>
      <c r="L93" s="233"/>
      <c r="N93"/>
      <c r="O93"/>
      <c r="P93"/>
      <c r="Q93"/>
      <c r="R93"/>
      <c r="S93"/>
      <c r="T93"/>
      <c r="U93"/>
      <c r="V93"/>
      <c r="W93"/>
      <c r="X93"/>
      <c r="Y93"/>
      <c r="Z93"/>
      <c r="AA93"/>
      <c r="AB93"/>
      <c r="AC93"/>
      <c r="AD93"/>
    </row>
    <row r="94" spans="2:31" ht="17" outlineLevel="1" x14ac:dyDescent="0.2">
      <c r="B94" s="244"/>
      <c r="C94" s="236" t="s">
        <v>83</v>
      </c>
      <c r="D94" s="971">
        <v>10</v>
      </c>
      <c r="E94" s="919"/>
      <c r="L94" s="233"/>
      <c r="N94"/>
      <c r="O94"/>
      <c r="P94"/>
      <c r="Q94"/>
      <c r="R94"/>
      <c r="S94"/>
      <c r="T94"/>
      <c r="U94"/>
      <c r="V94"/>
      <c r="W94"/>
      <c r="X94"/>
      <c r="Y94"/>
      <c r="Z94"/>
      <c r="AA94"/>
      <c r="AB94"/>
      <c r="AC94"/>
      <c r="AD94"/>
    </row>
    <row r="95" spans="2:31" ht="17" outlineLevel="1" x14ac:dyDescent="0.2">
      <c r="B95" s="244"/>
      <c r="C95" s="236" t="s">
        <v>2277</v>
      </c>
      <c r="D95" s="971">
        <v>0</v>
      </c>
      <c r="E95" s="919"/>
      <c r="L95" s="233"/>
      <c r="N95"/>
      <c r="O95"/>
      <c r="P95"/>
      <c r="Q95"/>
      <c r="R95"/>
      <c r="S95"/>
      <c r="T95"/>
      <c r="U95"/>
      <c r="V95"/>
      <c r="W95"/>
      <c r="X95"/>
      <c r="Y95"/>
      <c r="Z95"/>
      <c r="AA95"/>
      <c r="AB95"/>
      <c r="AC95"/>
      <c r="AD95"/>
    </row>
    <row r="96" spans="2:31" outlineLevel="1" x14ac:dyDescent="0.2">
      <c r="B96" s="244"/>
      <c r="C96" s="6"/>
      <c r="D96" s="6"/>
      <c r="E96" s="6"/>
      <c r="L96" s="233"/>
      <c r="N96"/>
      <c r="O96"/>
      <c r="P96"/>
      <c r="Q96"/>
      <c r="R96"/>
      <c r="S96"/>
      <c r="T96"/>
      <c r="U96"/>
      <c r="V96"/>
      <c r="W96"/>
      <c r="X96"/>
      <c r="Y96"/>
      <c r="Z96"/>
      <c r="AA96"/>
      <c r="AB96"/>
      <c r="AC96"/>
      <c r="AD96"/>
    </row>
    <row r="97" spans="2:30" ht="17" outlineLevel="1" x14ac:dyDescent="0.2">
      <c r="B97" s="244"/>
      <c r="C97" s="236" t="s">
        <v>2278</v>
      </c>
      <c r="D97" s="971">
        <v>0.2</v>
      </c>
      <c r="E97" s="919"/>
      <c r="L97" s="233"/>
      <c r="N97"/>
      <c r="O97"/>
      <c r="P97"/>
      <c r="Q97"/>
      <c r="R97"/>
      <c r="S97"/>
      <c r="T97"/>
      <c r="U97"/>
      <c r="V97"/>
      <c r="W97"/>
      <c r="X97"/>
      <c r="Y97"/>
      <c r="Z97"/>
      <c r="AA97"/>
      <c r="AB97"/>
      <c r="AC97"/>
      <c r="AD97"/>
    </row>
    <row r="98" spans="2:30" ht="17" outlineLevel="1" x14ac:dyDescent="0.2">
      <c r="B98" s="244"/>
      <c r="C98" s="236" t="s">
        <v>2279</v>
      </c>
      <c r="D98" s="971">
        <v>1.2</v>
      </c>
      <c r="E98" s="919"/>
      <c r="L98" s="233"/>
      <c r="N98"/>
      <c r="O98"/>
      <c r="P98"/>
      <c r="Q98"/>
      <c r="R98"/>
      <c r="S98"/>
      <c r="T98"/>
      <c r="U98"/>
      <c r="V98"/>
      <c r="W98"/>
      <c r="X98"/>
      <c r="Y98"/>
      <c r="Z98"/>
      <c r="AA98"/>
      <c r="AB98"/>
      <c r="AC98"/>
      <c r="AD98"/>
    </row>
    <row r="99" spans="2:30" ht="17" outlineLevel="1" x14ac:dyDescent="0.2">
      <c r="B99" s="244"/>
      <c r="C99" s="236" t="s">
        <v>85</v>
      </c>
      <c r="D99" s="971">
        <v>0.9</v>
      </c>
      <c r="E99" s="919"/>
      <c r="L99" s="233"/>
      <c r="N99"/>
      <c r="O99"/>
      <c r="P99"/>
      <c r="Q99"/>
      <c r="R99"/>
      <c r="S99"/>
      <c r="T99"/>
      <c r="U99"/>
      <c r="V99"/>
      <c r="W99"/>
      <c r="X99"/>
      <c r="Y99"/>
      <c r="Z99"/>
      <c r="AA99"/>
      <c r="AB99"/>
      <c r="AC99"/>
      <c r="AD99"/>
    </row>
    <row r="100" spans="2:30" ht="17" outlineLevel="1" x14ac:dyDescent="0.2">
      <c r="B100" s="244"/>
      <c r="C100" s="236" t="s">
        <v>86</v>
      </c>
      <c r="D100" s="971">
        <v>10</v>
      </c>
      <c r="E100" s="919"/>
      <c r="L100" s="233"/>
      <c r="N100"/>
      <c r="O100"/>
      <c r="P100"/>
      <c r="Q100"/>
      <c r="R100"/>
      <c r="S100"/>
      <c r="T100"/>
      <c r="U100"/>
      <c r="V100"/>
      <c r="W100"/>
      <c r="X100"/>
      <c r="Y100"/>
      <c r="Z100"/>
      <c r="AA100"/>
      <c r="AB100"/>
      <c r="AC100"/>
      <c r="AD100"/>
    </row>
    <row r="101" spans="2:30" ht="17" outlineLevel="1" thickBot="1" x14ac:dyDescent="0.25">
      <c r="B101" s="238"/>
      <c r="C101" s="235"/>
      <c r="D101" s="235"/>
      <c r="E101" s="235"/>
      <c r="F101" s="235"/>
      <c r="G101" s="235"/>
      <c r="H101" s="235"/>
      <c r="I101" s="235"/>
      <c r="J101" s="235"/>
      <c r="K101" s="235"/>
      <c r="L101" s="239"/>
      <c r="N101"/>
      <c r="O101"/>
      <c r="P101"/>
      <c r="Q101"/>
      <c r="R101"/>
      <c r="S101"/>
      <c r="T101"/>
      <c r="U101"/>
      <c r="V101"/>
      <c r="W101"/>
      <c r="X101"/>
      <c r="Y101"/>
      <c r="Z101"/>
      <c r="AA101"/>
      <c r="AB101"/>
      <c r="AC101"/>
      <c r="AD101"/>
    </row>
    <row r="102" spans="2:30" ht="19" outlineLevel="1" thickBot="1" x14ac:dyDescent="0.25">
      <c r="B102" s="1193" t="s">
        <v>87</v>
      </c>
      <c r="C102" s="1194"/>
      <c r="D102" s="1194"/>
      <c r="E102" s="1194"/>
      <c r="F102" s="1194"/>
      <c r="G102" s="1194"/>
      <c r="H102" s="1194"/>
      <c r="I102" s="1194"/>
      <c r="J102" s="1194"/>
      <c r="K102" s="1194"/>
      <c r="L102" s="1195"/>
      <c r="N102"/>
      <c r="O102"/>
      <c r="P102"/>
      <c r="Q102"/>
      <c r="R102"/>
      <c r="S102"/>
      <c r="T102"/>
      <c r="U102"/>
      <c r="V102"/>
      <c r="W102"/>
      <c r="X102"/>
      <c r="Y102"/>
      <c r="Z102"/>
      <c r="AA102"/>
      <c r="AB102"/>
      <c r="AC102"/>
      <c r="AD102"/>
    </row>
    <row r="103" spans="2:30" ht="17" outlineLevel="1" thickBot="1" x14ac:dyDescent="0.25">
      <c r="B103" s="244"/>
      <c r="C103" s="6"/>
      <c r="D103" s="6"/>
      <c r="E103" s="6"/>
      <c r="L103" s="233"/>
      <c r="N103"/>
      <c r="O103"/>
      <c r="P103"/>
      <c r="Q103"/>
      <c r="R103"/>
      <c r="S103"/>
      <c r="T103"/>
      <c r="U103"/>
      <c r="V103"/>
      <c r="W103"/>
      <c r="X103"/>
      <c r="Y103"/>
      <c r="Z103"/>
      <c r="AA103"/>
      <c r="AB103"/>
      <c r="AC103"/>
      <c r="AD103"/>
    </row>
    <row r="104" spans="2:30" ht="17" outlineLevel="1" thickBot="1" x14ac:dyDescent="0.25">
      <c r="B104" s="244"/>
      <c r="D104" s="961" t="s">
        <v>50</v>
      </c>
      <c r="E104" s="962" t="s">
        <v>51</v>
      </c>
      <c r="F104" s="962" t="s">
        <v>52</v>
      </c>
      <c r="G104" s="962" t="s">
        <v>53</v>
      </c>
      <c r="H104" s="962" t="s">
        <v>54</v>
      </c>
      <c r="I104" s="962" t="s">
        <v>55</v>
      </c>
      <c r="J104" s="963" t="s">
        <v>56</v>
      </c>
      <c r="L104" s="233"/>
      <c r="N104"/>
      <c r="O104"/>
      <c r="P104"/>
      <c r="Q104"/>
      <c r="R104"/>
      <c r="S104"/>
      <c r="T104"/>
      <c r="U104"/>
      <c r="V104"/>
      <c r="W104"/>
      <c r="X104"/>
      <c r="Y104"/>
      <c r="Z104"/>
      <c r="AA104"/>
      <c r="AB104"/>
      <c r="AC104"/>
      <c r="AD104"/>
    </row>
    <row r="105" spans="2:30" ht="17" outlineLevel="1" x14ac:dyDescent="0.2">
      <c r="B105" s="244"/>
      <c r="C105" s="236" t="s">
        <v>88</v>
      </c>
      <c r="D105" s="1027">
        <v>500000</v>
      </c>
      <c r="E105" s="1027">
        <v>500000</v>
      </c>
      <c r="F105" s="1027">
        <v>500000</v>
      </c>
      <c r="G105" s="1027">
        <v>500000</v>
      </c>
      <c r="H105" s="1027">
        <v>500000</v>
      </c>
      <c r="I105" s="1027">
        <v>500000</v>
      </c>
      <c r="J105" s="1027">
        <v>500000</v>
      </c>
      <c r="L105" s="233"/>
      <c r="N105"/>
      <c r="O105"/>
      <c r="P105"/>
      <c r="Q105"/>
      <c r="R105"/>
      <c r="S105"/>
      <c r="T105"/>
      <c r="U105"/>
      <c r="V105"/>
      <c r="W105"/>
      <c r="X105"/>
      <c r="Y105"/>
      <c r="Z105"/>
      <c r="AA105"/>
      <c r="AB105"/>
      <c r="AC105"/>
      <c r="AD105"/>
    </row>
    <row r="106" spans="2:30" ht="17" outlineLevel="1" thickBot="1" x14ac:dyDescent="0.25">
      <c r="B106" s="244"/>
      <c r="C106" s="236"/>
      <c r="D106" s="6"/>
      <c r="E106" s="6"/>
      <c r="L106" s="233"/>
      <c r="N106" s="497"/>
      <c r="O106"/>
      <c r="P106"/>
      <c r="Q106"/>
      <c r="R106"/>
      <c r="S106"/>
      <c r="T106"/>
      <c r="U106"/>
      <c r="V106"/>
      <c r="W106"/>
      <c r="X106"/>
      <c r="Y106"/>
      <c r="Z106"/>
      <c r="AA106"/>
      <c r="AB106"/>
      <c r="AC106"/>
      <c r="AD106"/>
    </row>
    <row r="107" spans="2:30" ht="18" outlineLevel="1" thickBot="1" x14ac:dyDescent="0.25">
      <c r="B107" s="244"/>
      <c r="C107" s="236" t="s">
        <v>89</v>
      </c>
      <c r="D107" s="1196" t="s">
        <v>90</v>
      </c>
      <c r="E107" s="1197"/>
      <c r="F107" s="1197"/>
      <c r="G107" s="1197"/>
      <c r="H107" s="1197"/>
      <c r="I107" s="1197"/>
      <c r="J107" s="1198"/>
      <c r="L107" s="233"/>
      <c r="N107"/>
      <c r="O107"/>
      <c r="P107"/>
      <c r="Q107"/>
      <c r="R107"/>
      <c r="S107"/>
      <c r="T107"/>
      <c r="U107"/>
      <c r="V107"/>
      <c r="W107"/>
      <c r="X107"/>
      <c r="Y107"/>
      <c r="Z107"/>
      <c r="AA107"/>
      <c r="AB107"/>
      <c r="AC107"/>
      <c r="AD107"/>
    </row>
    <row r="108" spans="2:30" outlineLevel="1" x14ac:dyDescent="0.2">
      <c r="B108" s="244"/>
      <c r="C108" s="1057" t="s">
        <v>2280</v>
      </c>
      <c r="D108" s="385"/>
      <c r="E108" s="385"/>
      <c r="F108" s="385"/>
      <c r="G108" s="385"/>
      <c r="H108" s="385"/>
      <c r="I108" s="385"/>
      <c r="J108" s="385"/>
      <c r="L108" s="233"/>
      <c r="N108"/>
      <c r="O108"/>
      <c r="P108"/>
      <c r="Q108"/>
      <c r="R108"/>
      <c r="S108"/>
      <c r="T108"/>
      <c r="U108"/>
      <c r="V108"/>
      <c r="W108"/>
      <c r="X108"/>
      <c r="Y108"/>
      <c r="Z108"/>
      <c r="AA108"/>
      <c r="AB108"/>
      <c r="AC108"/>
      <c r="AD108"/>
    </row>
    <row r="109" spans="2:30" outlineLevel="1" x14ac:dyDescent="0.2">
      <c r="B109" s="244"/>
      <c r="C109" s="6" t="s">
        <v>91</v>
      </c>
      <c r="D109" s="969">
        <v>1</v>
      </c>
      <c r="E109" s="969">
        <v>1</v>
      </c>
      <c r="F109" s="969">
        <v>1</v>
      </c>
      <c r="G109" s="969">
        <v>1</v>
      </c>
      <c r="H109" s="969">
        <v>1</v>
      </c>
      <c r="I109" s="969">
        <v>1</v>
      </c>
      <c r="J109" s="969">
        <v>1</v>
      </c>
      <c r="K109" s="902"/>
      <c r="L109" s="233"/>
      <c r="N109"/>
      <c r="O109"/>
      <c r="P109"/>
      <c r="Q109"/>
      <c r="R109"/>
      <c r="S109"/>
      <c r="T109"/>
      <c r="U109"/>
      <c r="V109"/>
      <c r="W109"/>
      <c r="X109"/>
      <c r="Y109"/>
      <c r="Z109"/>
      <c r="AA109"/>
      <c r="AB109"/>
      <c r="AC109"/>
      <c r="AD109"/>
    </row>
    <row r="110" spans="2:30" outlineLevel="1" x14ac:dyDescent="0.2">
      <c r="B110" s="244"/>
      <c r="C110" s="6" t="s">
        <v>92</v>
      </c>
      <c r="D110" s="970">
        <v>0.9</v>
      </c>
      <c r="E110" s="970">
        <v>0.95</v>
      </c>
      <c r="F110" s="970">
        <v>1</v>
      </c>
      <c r="G110" s="970">
        <v>1</v>
      </c>
      <c r="H110" s="970">
        <v>1</v>
      </c>
      <c r="I110" s="970">
        <v>1</v>
      </c>
      <c r="J110" s="970">
        <v>1</v>
      </c>
      <c r="L110" s="233"/>
      <c r="N110"/>
      <c r="O110"/>
      <c r="P110"/>
      <c r="Q110"/>
      <c r="R110"/>
      <c r="S110"/>
      <c r="T110"/>
      <c r="U110"/>
      <c r="V110"/>
      <c r="W110"/>
      <c r="X110"/>
      <c r="Y110"/>
      <c r="Z110"/>
      <c r="AA110"/>
      <c r="AB110"/>
      <c r="AC110"/>
      <c r="AD110"/>
    </row>
    <row r="111" spans="2:30" outlineLevel="1" x14ac:dyDescent="0.2">
      <c r="B111" s="244"/>
      <c r="L111" s="233"/>
      <c r="N111"/>
      <c r="O111"/>
      <c r="P111"/>
      <c r="Q111"/>
      <c r="R111"/>
      <c r="S111"/>
      <c r="T111"/>
      <c r="U111"/>
      <c r="V111"/>
      <c r="W111"/>
      <c r="X111"/>
      <c r="Y111"/>
      <c r="Z111"/>
      <c r="AA111"/>
      <c r="AB111"/>
      <c r="AC111"/>
      <c r="AD111"/>
    </row>
    <row r="112" spans="2:30" outlineLevel="1" x14ac:dyDescent="0.2">
      <c r="B112" s="244"/>
      <c r="C112" s="6" t="s">
        <v>93</v>
      </c>
      <c r="D112" s="1201">
        <v>95</v>
      </c>
      <c r="E112" s="1201"/>
      <c r="F112" s="1201"/>
      <c r="G112" s="1201"/>
      <c r="H112" s="1201"/>
      <c r="I112" s="1201"/>
      <c r="J112" s="1201"/>
      <c r="L112" s="233"/>
      <c r="N112"/>
      <c r="O112"/>
      <c r="P112"/>
      <c r="Q112"/>
      <c r="R112"/>
      <c r="S112"/>
      <c r="T112"/>
      <c r="U112"/>
      <c r="V112"/>
      <c r="W112"/>
      <c r="X112"/>
      <c r="Y112"/>
      <c r="Z112"/>
      <c r="AA112"/>
      <c r="AB112"/>
      <c r="AC112"/>
      <c r="AD112"/>
    </row>
    <row r="113" spans="2:34" ht="17" thickBot="1" x14ac:dyDescent="0.25">
      <c r="B113" s="244"/>
      <c r="L113" s="233"/>
      <c r="N113"/>
      <c r="O113"/>
      <c r="P113"/>
      <c r="Q113"/>
      <c r="R113"/>
      <c r="S113"/>
      <c r="T113"/>
      <c r="U113"/>
      <c r="V113"/>
      <c r="W113"/>
      <c r="X113"/>
      <c r="Y113"/>
      <c r="Z113"/>
      <c r="AA113"/>
      <c r="AB113"/>
      <c r="AC113"/>
      <c r="AD113"/>
    </row>
    <row r="114" spans="2:34" ht="19" thickBot="1" x14ac:dyDescent="0.25">
      <c r="B114" s="1193" t="s">
        <v>94</v>
      </c>
      <c r="C114" s="1194"/>
      <c r="D114" s="1194"/>
      <c r="E114" s="1194"/>
      <c r="F114" s="1194"/>
      <c r="G114" s="1194"/>
      <c r="H114" s="1194"/>
      <c r="I114" s="1194"/>
      <c r="J114" s="1194"/>
      <c r="K114" s="1194"/>
      <c r="L114" s="1195"/>
      <c r="N114"/>
      <c r="O114"/>
      <c r="P114"/>
      <c r="Q114"/>
      <c r="R114"/>
      <c r="S114"/>
      <c r="T114"/>
      <c r="U114"/>
      <c r="V114"/>
      <c r="W114"/>
      <c r="X114"/>
      <c r="Y114"/>
      <c r="Z114"/>
      <c r="AA114"/>
      <c r="AB114"/>
      <c r="AC114"/>
      <c r="AD114"/>
    </row>
    <row r="115" spans="2:34" ht="22.5" customHeight="1" thickBot="1" x14ac:dyDescent="0.25">
      <c r="B115" s="244"/>
      <c r="L115" s="233"/>
      <c r="N115"/>
      <c r="O115"/>
      <c r="P115"/>
      <c r="Q115"/>
      <c r="R115"/>
      <c r="S115"/>
      <c r="T115"/>
      <c r="U115"/>
      <c r="V115"/>
      <c r="W115"/>
      <c r="X115"/>
      <c r="Y115"/>
      <c r="Z115"/>
      <c r="AA115"/>
      <c r="AB115"/>
      <c r="AC115"/>
      <c r="AD115"/>
    </row>
    <row r="116" spans="2:34" ht="18" thickBot="1" x14ac:dyDescent="0.25">
      <c r="B116" s="244"/>
      <c r="C116" s="236" t="s">
        <v>95</v>
      </c>
      <c r="D116" s="1196" t="s">
        <v>96</v>
      </c>
      <c r="E116" s="1197"/>
      <c r="F116" s="1197"/>
      <c r="G116" s="1197"/>
      <c r="H116" s="1197"/>
      <c r="I116" s="1197"/>
      <c r="J116" s="1198"/>
      <c r="L116" s="233"/>
      <c r="N116"/>
      <c r="O116"/>
      <c r="P116"/>
      <c r="Q116"/>
      <c r="R116"/>
      <c r="S116"/>
      <c r="T116"/>
      <c r="U116"/>
      <c r="V116"/>
      <c r="W116"/>
      <c r="X116"/>
      <c r="Y116"/>
      <c r="Z116"/>
      <c r="AA116"/>
      <c r="AB116"/>
      <c r="AC116"/>
      <c r="AD116"/>
    </row>
    <row r="117" spans="2:34" ht="17" thickBot="1" x14ac:dyDescent="0.25">
      <c r="B117" s="244"/>
      <c r="L117" s="233"/>
      <c r="N117"/>
      <c r="O117"/>
      <c r="P117"/>
      <c r="Q117"/>
      <c r="R117"/>
      <c r="S117"/>
      <c r="T117"/>
      <c r="U117"/>
      <c r="V117"/>
      <c r="W117"/>
      <c r="X117"/>
      <c r="Y117"/>
      <c r="Z117"/>
      <c r="AA117"/>
      <c r="AB117"/>
      <c r="AC117"/>
      <c r="AD117"/>
    </row>
    <row r="118" spans="2:34" ht="19" thickBot="1" x14ac:dyDescent="0.25">
      <c r="B118" s="907"/>
      <c r="C118" s="236" t="s">
        <v>97</v>
      </c>
      <c r="D118" s="1196" t="s">
        <v>98</v>
      </c>
      <c r="E118" s="1197"/>
      <c r="F118" s="1197"/>
      <c r="G118" s="1197"/>
      <c r="H118" s="1197"/>
      <c r="I118" s="1197"/>
      <c r="J118" s="1198"/>
      <c r="K118" s="908"/>
      <c r="L118" s="909"/>
      <c r="N118"/>
      <c r="O118"/>
      <c r="P118"/>
      <c r="Q118"/>
      <c r="R118"/>
      <c r="S118"/>
      <c r="T118"/>
      <c r="U118"/>
      <c r="V118"/>
      <c r="W118"/>
      <c r="X118"/>
      <c r="Y118"/>
      <c r="Z118"/>
      <c r="AA118"/>
      <c r="AB118"/>
      <c r="AC118"/>
      <c r="AD118"/>
    </row>
    <row r="119" spans="2:34" x14ac:dyDescent="0.2">
      <c r="B119" s="244"/>
      <c r="C119" s="6"/>
      <c r="D119" s="6"/>
      <c r="E119" s="6"/>
      <c r="L119" s="233"/>
      <c r="N119"/>
      <c r="O119"/>
      <c r="P119"/>
      <c r="Q119"/>
      <c r="R119"/>
      <c r="S119"/>
      <c r="T119"/>
      <c r="U119"/>
      <c r="V119"/>
      <c r="W119"/>
      <c r="X119"/>
      <c r="Y119"/>
      <c r="Z119"/>
      <c r="AA119"/>
      <c r="AB119"/>
      <c r="AC119"/>
      <c r="AD119"/>
    </row>
    <row r="120" spans="2:34" ht="17" thickBot="1" x14ac:dyDescent="0.25">
      <c r="B120" s="238"/>
      <c r="C120" s="245"/>
      <c r="D120" s="246"/>
      <c r="E120" s="246"/>
      <c r="F120" s="235"/>
      <c r="G120" s="235"/>
      <c r="H120" s="235"/>
      <c r="I120" s="235"/>
      <c r="J120" s="235"/>
      <c r="K120" s="235"/>
      <c r="L120" s="239"/>
      <c r="N120"/>
      <c r="O120"/>
      <c r="P120"/>
      <c r="Q120"/>
      <c r="R120"/>
      <c r="S120"/>
      <c r="T120"/>
      <c r="U120"/>
      <c r="V120"/>
      <c r="W120"/>
      <c r="X120"/>
      <c r="Y120"/>
      <c r="Z120"/>
      <c r="AA120"/>
      <c r="AB120"/>
      <c r="AC120"/>
      <c r="AD120"/>
    </row>
    <row r="121" spans="2:34" x14ac:dyDescent="0.2">
      <c r="C121" s="6"/>
      <c r="D121" s="6"/>
      <c r="E121" s="6"/>
      <c r="N121"/>
      <c r="O121"/>
      <c r="P121"/>
      <c r="Q121"/>
      <c r="R121"/>
      <c r="S121"/>
      <c r="T121"/>
      <c r="U121"/>
      <c r="V121"/>
      <c r="W121"/>
      <c r="X121"/>
      <c r="Y121"/>
      <c r="Z121"/>
      <c r="AA121"/>
      <c r="AB121"/>
      <c r="AC121"/>
      <c r="AD121"/>
    </row>
    <row r="122" spans="2:34" ht="17" thickBot="1" x14ac:dyDescent="0.25">
      <c r="C122" s="6"/>
      <c r="D122" s="6"/>
      <c r="E122" s="6"/>
      <c r="N122"/>
      <c r="O122"/>
      <c r="P122"/>
      <c r="Q122"/>
      <c r="R122"/>
      <c r="S122"/>
      <c r="T122"/>
      <c r="U122"/>
      <c r="V122"/>
      <c r="W122"/>
      <c r="X122"/>
      <c r="Y122"/>
      <c r="Z122"/>
      <c r="AA122"/>
      <c r="AB122"/>
      <c r="AC122"/>
      <c r="AD122"/>
    </row>
    <row r="123" spans="2:34" ht="12" customHeight="1" x14ac:dyDescent="0.2">
      <c r="B123" s="1187" t="s">
        <v>99</v>
      </c>
      <c r="C123" s="1188"/>
      <c r="D123" s="1188"/>
      <c r="E123" s="1188"/>
      <c r="F123" s="1188"/>
      <c r="G123" s="1188"/>
      <c r="H123" s="1188"/>
      <c r="I123" s="1188"/>
      <c r="J123" s="1188"/>
      <c r="K123" s="1188"/>
      <c r="L123" s="1189"/>
      <c r="O123" s="8"/>
      <c r="P123" s="8"/>
      <c r="Q123" s="8"/>
      <c r="R123" s="8"/>
      <c r="S123" s="8"/>
      <c r="T123" s="8"/>
      <c r="U123" s="8"/>
      <c r="V123" s="8"/>
      <c r="W123" s="8"/>
      <c r="X123" s="8"/>
      <c r="Y123" s="8"/>
    </row>
    <row r="124" spans="2:34" ht="10.5" customHeight="1" thickBot="1" x14ac:dyDescent="0.25">
      <c r="B124" s="1190"/>
      <c r="C124" s="1191"/>
      <c r="D124" s="1191"/>
      <c r="E124" s="1191"/>
      <c r="F124" s="1191"/>
      <c r="G124" s="1191"/>
      <c r="H124" s="1191"/>
      <c r="I124" s="1191"/>
      <c r="J124" s="1191"/>
      <c r="K124" s="1191"/>
      <c r="L124" s="1192"/>
      <c r="O124" s="8"/>
      <c r="P124" s="8"/>
      <c r="Q124" s="8"/>
      <c r="R124" s="8"/>
      <c r="S124" s="8"/>
      <c r="T124" s="8"/>
      <c r="U124" s="8"/>
      <c r="V124" s="8"/>
      <c r="W124" s="8"/>
      <c r="X124" s="8"/>
      <c r="Y124" s="8"/>
    </row>
    <row r="125" spans="2:34" ht="19" thickBot="1" x14ac:dyDescent="0.25">
      <c r="B125" s="1035" t="s">
        <v>100</v>
      </c>
      <c r="C125" s="1036"/>
      <c r="D125" s="1037"/>
      <c r="E125" s="1037"/>
      <c r="F125" s="1038"/>
      <c r="G125" s="1038"/>
      <c r="H125" s="1038"/>
      <c r="I125" s="1039"/>
      <c r="J125" s="1038"/>
      <c r="K125" s="1038"/>
      <c r="L125" s="1040"/>
      <c r="O125" s="8"/>
      <c r="P125" s="8"/>
      <c r="Q125" s="8"/>
      <c r="R125" s="8"/>
      <c r="S125" s="8"/>
      <c r="T125" s="8"/>
      <c r="U125" s="8"/>
      <c r="V125" s="8"/>
      <c r="W125" s="8"/>
      <c r="X125" s="8"/>
      <c r="Y125" s="8"/>
      <c r="AG125"/>
      <c r="AH125"/>
    </row>
    <row r="126" spans="2:34" ht="17" thickBot="1" x14ac:dyDescent="0.25">
      <c r="B126" s="244"/>
      <c r="D126" s="1030" t="s">
        <v>50</v>
      </c>
      <c r="E126" s="1031" t="s">
        <v>51</v>
      </c>
      <c r="F126" s="1031" t="s">
        <v>52</v>
      </c>
      <c r="G126" s="1031" t="s">
        <v>53</v>
      </c>
      <c r="H126" s="1031" t="s">
        <v>54</v>
      </c>
      <c r="I126" s="1031" t="s">
        <v>55</v>
      </c>
      <c r="J126" s="1032" t="s">
        <v>56</v>
      </c>
      <c r="K126" s="8"/>
      <c r="L126" s="233"/>
      <c r="O126" s="8"/>
      <c r="P126" s="8"/>
      <c r="Q126" s="8"/>
      <c r="R126" s="8"/>
      <c r="S126" s="8"/>
      <c r="T126" s="8"/>
      <c r="U126" s="8"/>
      <c r="V126" s="8"/>
      <c r="W126" s="8"/>
      <c r="X126" s="8"/>
      <c r="Y126" s="8"/>
    </row>
    <row r="127" spans="2:34" x14ac:dyDescent="0.2">
      <c r="B127" s="244"/>
      <c r="K127" s="8"/>
      <c r="M127" s="244"/>
    </row>
    <row r="128" spans="2:34" x14ac:dyDescent="0.2">
      <c r="B128" s="244"/>
      <c r="C128" s="231"/>
      <c r="D128" s="6"/>
      <c r="E128" s="6"/>
      <c r="F128" s="236"/>
      <c r="G128" s="236"/>
      <c r="H128" s="236"/>
      <c r="I128" s="236"/>
      <c r="K128" s="8"/>
      <c r="L128" s="233"/>
      <c r="O128" s="8"/>
      <c r="P128" s="8"/>
      <c r="Q128" s="8"/>
      <c r="R128" s="8"/>
      <c r="S128" s="8"/>
      <c r="T128" s="8"/>
      <c r="U128" s="8"/>
      <c r="V128" s="8"/>
      <c r="W128" s="8"/>
      <c r="X128" s="8"/>
      <c r="Y128" s="8"/>
    </row>
    <row r="129" spans="1:25" ht="17" x14ac:dyDescent="0.2">
      <c r="B129" s="244"/>
      <c r="C129" s="912" t="s">
        <v>101</v>
      </c>
      <c r="D129" s="964" t="s">
        <v>2281</v>
      </c>
      <c r="E129" s="964" t="s">
        <v>2282</v>
      </c>
      <c r="F129" s="964" t="s">
        <v>2283</v>
      </c>
      <c r="G129" s="964" t="s">
        <v>2283</v>
      </c>
      <c r="H129" s="964" t="s">
        <v>2283</v>
      </c>
      <c r="I129" s="964" t="s">
        <v>2283</v>
      </c>
      <c r="J129" s="964" t="s">
        <v>2283</v>
      </c>
      <c r="K129" s="8"/>
      <c r="L129" s="233"/>
      <c r="O129" s="8"/>
      <c r="P129" s="8"/>
      <c r="Q129" s="8"/>
      <c r="R129" s="8"/>
      <c r="S129" s="8"/>
      <c r="T129" s="8"/>
      <c r="U129" s="8"/>
      <c r="V129" s="8"/>
      <c r="W129" s="8"/>
      <c r="X129" s="8"/>
      <c r="Y129" s="8"/>
    </row>
    <row r="130" spans="1:25" ht="17" x14ac:dyDescent="0.2">
      <c r="B130" s="244"/>
      <c r="C130" s="912" t="s">
        <v>102</v>
      </c>
      <c r="D130" s="964" t="s">
        <v>2284</v>
      </c>
      <c r="E130" s="964" t="s">
        <v>2284</v>
      </c>
      <c r="F130" s="964" t="s">
        <v>2285</v>
      </c>
      <c r="G130" s="964" t="s">
        <v>2285</v>
      </c>
      <c r="H130" s="964" t="s">
        <v>2285</v>
      </c>
      <c r="I130" s="964" t="s">
        <v>2285</v>
      </c>
      <c r="J130" s="964" t="s">
        <v>2285</v>
      </c>
      <c r="K130" s="8"/>
      <c r="L130" s="233"/>
      <c r="O130" s="8"/>
      <c r="P130" s="8"/>
      <c r="Q130" s="8"/>
      <c r="R130" s="8"/>
      <c r="S130" s="8"/>
      <c r="T130" s="8"/>
      <c r="U130" s="8"/>
      <c r="V130" s="8"/>
      <c r="W130" s="8"/>
      <c r="X130" s="8"/>
      <c r="Y130" s="8"/>
    </row>
    <row r="131" spans="1:25" ht="17" x14ac:dyDescent="0.2">
      <c r="B131" s="244"/>
      <c r="C131" s="965" t="s">
        <v>103</v>
      </c>
      <c r="D131" s="966">
        <v>15</v>
      </c>
      <c r="E131" s="966">
        <v>20</v>
      </c>
      <c r="F131" s="966">
        <v>25</v>
      </c>
      <c r="G131" s="966">
        <v>30</v>
      </c>
      <c r="H131" s="966">
        <v>35</v>
      </c>
      <c r="I131" s="966">
        <v>40</v>
      </c>
      <c r="J131" s="966">
        <v>45</v>
      </c>
      <c r="K131" s="8"/>
      <c r="L131" s="233"/>
      <c r="O131" s="8"/>
      <c r="P131" s="8"/>
      <c r="Q131" s="8"/>
      <c r="R131" s="8"/>
      <c r="S131" s="8"/>
      <c r="T131" s="8"/>
      <c r="U131" s="8"/>
      <c r="V131" s="8"/>
      <c r="W131" s="8"/>
      <c r="X131" s="8"/>
      <c r="Y131" s="8"/>
    </row>
    <row r="132" spans="1:25" ht="17" x14ac:dyDescent="0.2">
      <c r="B132" s="244"/>
      <c r="C132" s="912" t="s">
        <v>104</v>
      </c>
      <c r="D132" s="967">
        <v>3.3333333333333335</v>
      </c>
      <c r="E132" s="967">
        <v>5</v>
      </c>
      <c r="F132" s="967">
        <v>6</v>
      </c>
      <c r="G132" s="967">
        <v>6.666666666666667</v>
      </c>
      <c r="H132" s="967">
        <v>7.1428571428571432</v>
      </c>
      <c r="I132" s="967">
        <v>7.5</v>
      </c>
      <c r="J132" s="967">
        <v>7.7777777777777777</v>
      </c>
      <c r="K132" s="8"/>
      <c r="L132" s="233"/>
      <c r="O132" s="8"/>
      <c r="P132" s="8"/>
      <c r="Q132" s="8"/>
      <c r="R132" s="8"/>
      <c r="S132" s="8"/>
      <c r="T132" s="8"/>
      <c r="U132" s="8"/>
      <c r="V132" s="8"/>
      <c r="W132" s="8"/>
      <c r="X132" s="8"/>
      <c r="Y132" s="8"/>
    </row>
    <row r="133" spans="1:25" ht="20" x14ac:dyDescent="0.2">
      <c r="B133" s="244"/>
      <c r="C133" s="965" t="s">
        <v>105</v>
      </c>
      <c r="D133" s="124" t="e">
        <v>#NUM!</v>
      </c>
      <c r="E133" s="124" t="s">
        <v>1866</v>
      </c>
      <c r="F133" s="124" t="s">
        <v>1863</v>
      </c>
      <c r="G133" s="124" t="s">
        <v>1863</v>
      </c>
      <c r="H133" s="124" t="s">
        <v>1863</v>
      </c>
      <c r="I133" s="124" t="s">
        <v>1863</v>
      </c>
      <c r="J133" s="124" t="s">
        <v>1863</v>
      </c>
      <c r="K133" s="68"/>
      <c r="L133" s="264"/>
      <c r="M133" s="240"/>
      <c r="N133" s="240"/>
      <c r="O133" s="272"/>
      <c r="P133" s="8"/>
      <c r="Q133" s="8"/>
      <c r="R133" s="8"/>
      <c r="S133" s="8"/>
      <c r="T133" s="8"/>
      <c r="U133" s="8"/>
      <c r="V133" s="8"/>
      <c r="W133" s="8"/>
      <c r="X133" s="8"/>
      <c r="Y133" s="8"/>
    </row>
    <row r="134" spans="1:25" ht="51" x14ac:dyDescent="0.2">
      <c r="B134" s="244"/>
      <c r="C134" s="965" t="s">
        <v>106</v>
      </c>
      <c r="D134" s="984" t="s">
        <v>471</v>
      </c>
      <c r="E134" s="984" t="s">
        <v>471</v>
      </c>
      <c r="F134" s="984" t="s">
        <v>471</v>
      </c>
      <c r="G134" s="984" t="s">
        <v>471</v>
      </c>
      <c r="H134" s="984" t="s">
        <v>471</v>
      </c>
      <c r="I134" s="984" t="s">
        <v>471</v>
      </c>
      <c r="J134" s="984" t="s">
        <v>471</v>
      </c>
      <c r="K134" s="8"/>
      <c r="L134" s="233"/>
      <c r="O134" s="8"/>
      <c r="P134" s="8"/>
      <c r="Q134" s="8"/>
      <c r="R134" s="8"/>
      <c r="S134" s="8"/>
      <c r="T134" s="8"/>
      <c r="U134" s="8"/>
      <c r="V134" s="8"/>
      <c r="W134" s="8"/>
      <c r="X134" s="8"/>
      <c r="Y134" s="8"/>
    </row>
    <row r="135" spans="1:25" ht="29.5" customHeight="1" x14ac:dyDescent="0.2">
      <c r="B135" s="244"/>
      <c r="K135" s="8"/>
      <c r="L135" s="233"/>
      <c r="O135" s="8"/>
      <c r="P135" s="8"/>
      <c r="Q135" s="8"/>
      <c r="R135" s="8"/>
      <c r="S135" s="8"/>
      <c r="T135" s="8"/>
      <c r="U135" s="8"/>
      <c r="V135" s="8"/>
      <c r="W135" s="8"/>
      <c r="X135" s="8"/>
      <c r="Y135" s="8"/>
    </row>
    <row r="136" spans="1:25" x14ac:dyDescent="0.2">
      <c r="B136" s="244"/>
      <c r="C136" s="5"/>
      <c r="D136" s="968"/>
      <c r="E136" s="968"/>
      <c r="F136" s="968"/>
      <c r="G136" s="968"/>
      <c r="H136" s="968"/>
      <c r="I136" s="968"/>
      <c r="J136" s="968"/>
      <c r="K136" s="8"/>
      <c r="L136" s="233"/>
      <c r="O136" s="8"/>
      <c r="P136" s="8"/>
      <c r="Q136" s="8"/>
      <c r="R136" s="8"/>
      <c r="S136" s="8"/>
      <c r="T136" s="8"/>
      <c r="U136" s="8"/>
      <c r="V136" s="8"/>
      <c r="W136" s="8"/>
      <c r="X136" s="8"/>
      <c r="Y136" s="8"/>
    </row>
    <row r="137" spans="1:25" x14ac:dyDescent="0.2">
      <c r="B137" s="244"/>
      <c r="D137" s="1079"/>
      <c r="E137" s="1079"/>
      <c r="F137" s="1079"/>
      <c r="G137" s="1079"/>
      <c r="H137" s="1079"/>
      <c r="I137" s="1079"/>
      <c r="J137" s="1079"/>
      <c r="K137" s="8"/>
      <c r="L137" s="233"/>
      <c r="O137" s="8"/>
      <c r="P137" s="8"/>
      <c r="Q137" s="8"/>
      <c r="R137" s="8"/>
      <c r="S137" s="8"/>
      <c r="T137" s="8"/>
      <c r="U137" s="8"/>
      <c r="V137" s="8"/>
      <c r="W137" s="8"/>
      <c r="X137" s="8"/>
      <c r="Y137" s="8"/>
    </row>
    <row r="138" spans="1:25" x14ac:dyDescent="0.2">
      <c r="B138" s="244"/>
      <c r="L138" s="233"/>
      <c r="O138" s="261"/>
      <c r="P138" s="8"/>
      <c r="Q138" s="8"/>
      <c r="R138" s="8"/>
      <c r="S138" s="8"/>
      <c r="T138" s="8"/>
      <c r="U138" s="8"/>
      <c r="V138" s="8"/>
      <c r="W138" s="8"/>
      <c r="X138" s="8"/>
      <c r="Y138" s="8"/>
    </row>
    <row r="139" spans="1:25" ht="15.75" customHeight="1" thickBot="1" x14ac:dyDescent="0.25">
      <c r="B139" s="244"/>
      <c r="L139" s="233"/>
      <c r="O139" s="8"/>
      <c r="P139" s="8"/>
      <c r="Q139" s="8"/>
      <c r="R139" s="8"/>
      <c r="S139" s="8"/>
      <c r="T139" s="8"/>
      <c r="U139" s="8"/>
      <c r="V139" s="8"/>
      <c r="W139" s="8"/>
      <c r="X139" s="8"/>
      <c r="Y139" s="8"/>
    </row>
    <row r="140" spans="1:25" ht="19" thickBot="1" x14ac:dyDescent="0.25">
      <c r="A140" s="6"/>
      <c r="B140" s="1033" t="s">
        <v>107</v>
      </c>
      <c r="C140" s="247"/>
      <c r="D140" s="1175"/>
      <c r="E140" s="1175"/>
      <c r="F140" s="1034"/>
      <c r="G140" s="1034"/>
      <c r="H140" s="1034"/>
      <c r="I140" s="1034"/>
      <c r="J140" s="1034"/>
      <c r="K140" s="1034"/>
      <c r="L140" s="1041"/>
      <c r="O140" s="8"/>
      <c r="P140" s="8"/>
      <c r="Q140" s="8"/>
      <c r="R140" s="8"/>
      <c r="S140" s="8"/>
      <c r="T140" s="8"/>
      <c r="U140" s="8"/>
      <c r="V140" s="8"/>
      <c r="W140" s="8"/>
      <c r="X140" s="8"/>
      <c r="Y140" s="8"/>
    </row>
    <row r="141" spans="1:25" x14ac:dyDescent="0.2">
      <c r="A141" s="6"/>
      <c r="B141" s="472"/>
      <c r="C141" s="241"/>
      <c r="D141" s="242"/>
      <c r="E141" s="242"/>
      <c r="F141" s="243"/>
      <c r="G141" s="243"/>
      <c r="H141" s="243"/>
      <c r="I141" s="243"/>
      <c r="J141" s="243"/>
      <c r="K141" s="243"/>
      <c r="L141" s="230"/>
      <c r="O141" s="8"/>
      <c r="P141" s="8"/>
      <c r="Q141" s="8"/>
      <c r="R141" s="8"/>
      <c r="S141" s="8"/>
      <c r="T141" s="8"/>
      <c r="U141" s="8"/>
      <c r="V141" s="8"/>
      <c r="W141" s="8"/>
      <c r="X141" s="8"/>
      <c r="Y141" s="8"/>
    </row>
    <row r="142" spans="1:25" x14ac:dyDescent="0.2">
      <c r="A142" s="6"/>
      <c r="B142" s="244"/>
      <c r="L142" s="233"/>
      <c r="O142" s="8"/>
      <c r="P142" s="8"/>
      <c r="Q142" s="8"/>
      <c r="R142" s="8"/>
      <c r="S142" s="8"/>
      <c r="T142" s="8"/>
      <c r="U142" s="8"/>
      <c r="V142" s="8"/>
      <c r="W142" s="8"/>
      <c r="X142" s="8"/>
      <c r="Y142" s="8"/>
    </row>
    <row r="143" spans="1:25" ht="17" thickBot="1" x14ac:dyDescent="0.25">
      <c r="A143" s="6"/>
      <c r="B143" s="244"/>
      <c r="L143" s="233"/>
      <c r="O143" s="8"/>
      <c r="P143" s="8"/>
      <c r="Q143" s="8"/>
      <c r="R143" s="8"/>
      <c r="S143" s="8"/>
      <c r="T143" s="8"/>
      <c r="U143" s="8"/>
      <c r="V143" s="8"/>
      <c r="W143" s="8"/>
      <c r="X143" s="8"/>
      <c r="Y143" s="8"/>
    </row>
    <row r="144" spans="1:25" ht="17" thickBot="1" x14ac:dyDescent="0.25">
      <c r="A144" s="6"/>
      <c r="B144" s="1044"/>
      <c r="D144" s="248" t="s">
        <v>111</v>
      </c>
      <c r="E144" s="248">
        <v>24</v>
      </c>
      <c r="F144" s="248" t="s">
        <v>113</v>
      </c>
      <c r="G144" s="248"/>
      <c r="H144" s="248" t="s">
        <v>115</v>
      </c>
      <c r="I144" s="248"/>
      <c r="J144" s="249" t="e">
        <v>#N/A</v>
      </c>
      <c r="L144" s="233"/>
      <c r="O144" s="8"/>
      <c r="P144" s="8"/>
      <c r="Q144" s="8"/>
      <c r="R144" s="8"/>
      <c r="S144" s="8"/>
      <c r="T144" s="8"/>
      <c r="U144" s="8"/>
      <c r="V144" s="8"/>
      <c r="W144" s="8"/>
      <c r="X144" s="8"/>
      <c r="Y144" s="8"/>
    </row>
    <row r="145" spans="2:25" s="6" customFormat="1" ht="17" thickBot="1" x14ac:dyDescent="0.25">
      <c r="B145" s="939" t="s">
        <v>108</v>
      </c>
      <c r="C145" s="1042" t="s">
        <v>109</v>
      </c>
      <c r="D145" s="940" t="s">
        <v>50</v>
      </c>
      <c r="E145" s="941" t="s">
        <v>51</v>
      </c>
      <c r="F145" s="941" t="s">
        <v>52</v>
      </c>
      <c r="G145" s="941" t="s">
        <v>53</v>
      </c>
      <c r="H145" s="941" t="s">
        <v>54</v>
      </c>
      <c r="I145" s="941" t="s">
        <v>55</v>
      </c>
      <c r="J145" s="942" t="s">
        <v>56</v>
      </c>
      <c r="L145" s="233"/>
      <c r="O145" s="8"/>
      <c r="P145" s="8"/>
      <c r="Q145" s="8"/>
      <c r="R145" s="8"/>
      <c r="S145" s="8"/>
      <c r="T145" s="8"/>
      <c r="U145" s="8"/>
      <c r="V145" s="8"/>
      <c r="W145" s="8"/>
      <c r="X145" s="8"/>
      <c r="Y145" s="8"/>
    </row>
    <row r="146" spans="2:25" s="6" customFormat="1" ht="51.75" customHeight="1" thickBot="1" x14ac:dyDescent="0.25">
      <c r="B146" s="939" t="s">
        <v>110</v>
      </c>
      <c r="C146" s="1043" t="s">
        <v>111</v>
      </c>
      <c r="D146" s="943" t="e">
        <v>#N/A</v>
      </c>
      <c r="E146" s="944" t="e">
        <v>#N/A</v>
      </c>
      <c r="F146" s="944" t="e">
        <v>#N/A</v>
      </c>
      <c r="G146" s="944" t="e">
        <v>#N/A</v>
      </c>
      <c r="H146" s="944" t="e">
        <v>#N/A</v>
      </c>
      <c r="I146" s="944" t="e">
        <v>#N/A</v>
      </c>
      <c r="J146" s="945" t="e">
        <v>#N/A</v>
      </c>
      <c r="L146" s="1045"/>
      <c r="O146" s="8"/>
      <c r="P146" s="8"/>
      <c r="Q146" s="8"/>
      <c r="R146" s="8"/>
      <c r="S146" s="8"/>
      <c r="T146" s="8"/>
      <c r="U146" s="8"/>
      <c r="V146" s="8"/>
      <c r="W146" s="8"/>
      <c r="X146" s="8"/>
      <c r="Y146" s="8"/>
    </row>
    <row r="147" spans="2:25" s="6" customFormat="1" ht="48.75" customHeight="1" thickBot="1" x14ac:dyDescent="0.25">
      <c r="B147" s="939" t="s">
        <v>112</v>
      </c>
      <c r="C147" s="1043" t="s">
        <v>113</v>
      </c>
      <c r="D147" s="943">
        <v>1</v>
      </c>
      <c r="E147" s="944">
        <v>1</v>
      </c>
      <c r="F147" s="944">
        <v>1</v>
      </c>
      <c r="G147" s="944">
        <v>1</v>
      </c>
      <c r="H147" s="944">
        <v>1</v>
      </c>
      <c r="I147" s="944">
        <v>1</v>
      </c>
      <c r="J147" s="945">
        <v>1</v>
      </c>
      <c r="L147" s="233"/>
      <c r="O147" s="8"/>
      <c r="P147" s="8"/>
      <c r="Q147" s="8"/>
      <c r="R147" s="8"/>
      <c r="S147" s="8"/>
      <c r="T147" s="8"/>
      <c r="U147" s="8"/>
      <c r="V147" s="8"/>
      <c r="W147" s="8"/>
      <c r="X147" s="8"/>
      <c r="Y147" s="8"/>
    </row>
    <row r="148" spans="2:25" s="6" customFormat="1" ht="48" customHeight="1" thickBot="1" x14ac:dyDescent="0.25">
      <c r="B148" s="939" t="s">
        <v>114</v>
      </c>
      <c r="C148" s="1043" t="s">
        <v>115</v>
      </c>
      <c r="D148" s="946">
        <v>6106102.4061256442</v>
      </c>
      <c r="E148" s="947">
        <v>215138.74204447758</v>
      </c>
      <c r="F148" s="947">
        <v>2421.2474135769485</v>
      </c>
      <c r="G148" s="947">
        <v>2421.2473746763962</v>
      </c>
      <c r="H148" s="947">
        <v>2421.247351336066</v>
      </c>
      <c r="I148" s="947">
        <v>2421.2473357758454</v>
      </c>
      <c r="J148" s="948">
        <v>2421.2473246614027</v>
      </c>
      <c r="L148" s="233"/>
      <c r="O148" s="8"/>
      <c r="P148" s="8"/>
      <c r="Q148" s="8"/>
      <c r="R148" s="8"/>
      <c r="S148" s="8"/>
      <c r="T148" s="8"/>
      <c r="U148" s="8"/>
      <c r="V148" s="8"/>
      <c r="W148" s="8"/>
      <c r="X148" s="8"/>
      <c r="Y148" s="8"/>
    </row>
    <row r="149" spans="2:25" s="6" customFormat="1" outlineLevel="2" x14ac:dyDescent="0.2">
      <c r="B149" s="244"/>
      <c r="L149" s="233"/>
      <c r="O149" s="8"/>
      <c r="P149" s="8"/>
      <c r="Q149" s="8"/>
      <c r="R149" s="8"/>
      <c r="S149" s="8"/>
      <c r="T149" s="8"/>
      <c r="U149" s="8"/>
      <c r="V149" s="8"/>
      <c r="W149" s="8"/>
      <c r="X149" s="8"/>
      <c r="Y149" s="8"/>
    </row>
    <row r="150" spans="2:25" s="6" customFormat="1" outlineLevel="2" x14ac:dyDescent="0.2">
      <c r="B150" s="244"/>
      <c r="L150" s="233"/>
      <c r="O150" s="8"/>
      <c r="P150" s="8"/>
      <c r="Q150" s="8"/>
      <c r="R150" s="8"/>
      <c r="S150" s="8"/>
      <c r="T150" s="8"/>
      <c r="U150" s="8"/>
      <c r="V150" s="8"/>
      <c r="W150" s="8"/>
      <c r="X150" s="8"/>
      <c r="Y150" s="8"/>
    </row>
    <row r="151" spans="2:25" s="6" customFormat="1" outlineLevel="2" x14ac:dyDescent="0.2">
      <c r="B151" s="244"/>
      <c r="L151" s="233"/>
      <c r="O151" s="8"/>
      <c r="P151" s="8"/>
      <c r="Q151" s="8"/>
      <c r="R151" s="8"/>
      <c r="S151" s="8"/>
      <c r="T151" s="8"/>
      <c r="U151" s="8"/>
      <c r="V151" s="8"/>
      <c r="W151" s="8"/>
      <c r="X151" s="8"/>
      <c r="Y151" s="8"/>
    </row>
    <row r="152" spans="2:25" s="6" customFormat="1" outlineLevel="2" x14ac:dyDescent="0.2">
      <c r="B152" s="244"/>
      <c r="L152" s="233"/>
      <c r="O152" s="8"/>
      <c r="P152" s="8"/>
      <c r="Q152" s="8"/>
      <c r="R152" s="8"/>
      <c r="S152" s="8"/>
      <c r="T152" s="8"/>
      <c r="U152" s="8"/>
      <c r="V152" s="8"/>
      <c r="W152" s="8"/>
      <c r="X152" s="8"/>
      <c r="Y152" s="8"/>
    </row>
    <row r="153" spans="2:25" s="6" customFormat="1" outlineLevel="2" x14ac:dyDescent="0.2">
      <c r="B153" s="244"/>
      <c r="L153" s="233"/>
      <c r="O153" s="8"/>
      <c r="P153" s="8"/>
      <c r="Q153" s="8"/>
      <c r="R153" s="8"/>
      <c r="S153" s="8"/>
      <c r="T153" s="8"/>
      <c r="U153" s="8"/>
      <c r="V153" s="8"/>
      <c r="W153" s="8"/>
      <c r="X153" s="8"/>
      <c r="Y153" s="8"/>
    </row>
    <row r="154" spans="2:25" s="6" customFormat="1" outlineLevel="2" x14ac:dyDescent="0.2">
      <c r="B154" s="244"/>
      <c r="L154" s="233"/>
      <c r="O154" s="8"/>
      <c r="P154" s="8"/>
      <c r="Q154" s="8"/>
      <c r="R154" s="8"/>
      <c r="S154" s="8"/>
      <c r="T154" s="8"/>
      <c r="U154" s="8"/>
      <c r="V154" s="8"/>
      <c r="W154" s="8"/>
      <c r="X154" s="8"/>
      <c r="Y154" s="8"/>
    </row>
    <row r="155" spans="2:25" s="6" customFormat="1" outlineLevel="2" x14ac:dyDescent="0.2">
      <c r="B155" s="244"/>
      <c r="L155" s="233"/>
      <c r="O155" s="8"/>
      <c r="P155" s="8"/>
      <c r="Q155" s="8"/>
      <c r="R155" s="8"/>
      <c r="S155" s="8"/>
      <c r="T155" s="8"/>
      <c r="U155" s="8"/>
      <c r="V155" s="8"/>
      <c r="W155" s="8"/>
      <c r="X155" s="8"/>
      <c r="Y155" s="8"/>
    </row>
    <row r="156" spans="2:25" s="6" customFormat="1" outlineLevel="2" x14ac:dyDescent="0.2">
      <c r="B156" s="244"/>
      <c r="L156" s="233"/>
      <c r="O156" s="8"/>
      <c r="P156" s="8"/>
      <c r="Q156" s="8"/>
      <c r="R156" s="8"/>
      <c r="S156" s="8"/>
      <c r="T156" s="8"/>
      <c r="U156" s="8"/>
      <c r="V156" s="8"/>
      <c r="W156" s="8"/>
      <c r="X156" s="8"/>
      <c r="Y156" s="8"/>
    </row>
    <row r="157" spans="2:25" s="6" customFormat="1" outlineLevel="2" x14ac:dyDescent="0.2">
      <c r="B157" s="244"/>
      <c r="L157" s="233"/>
      <c r="O157" s="8"/>
      <c r="P157" s="8"/>
      <c r="Q157" s="8"/>
      <c r="R157" s="8"/>
      <c r="S157" s="8"/>
      <c r="T157" s="8"/>
      <c r="U157" s="8"/>
      <c r="V157" s="8"/>
      <c r="W157" s="8"/>
      <c r="X157" s="8"/>
      <c r="Y157" s="8"/>
    </row>
    <row r="158" spans="2:25" s="6" customFormat="1" outlineLevel="2" x14ac:dyDescent="0.2">
      <c r="B158" s="244"/>
      <c r="L158" s="233"/>
      <c r="O158" s="8"/>
      <c r="P158" s="8"/>
      <c r="Q158" s="8"/>
      <c r="R158" s="8"/>
      <c r="S158" s="8"/>
      <c r="T158" s="8"/>
      <c r="U158" s="8"/>
      <c r="V158" s="8"/>
      <c r="W158" s="8"/>
      <c r="X158" s="8"/>
      <c r="Y158" s="8"/>
    </row>
    <row r="159" spans="2:25" s="6" customFormat="1" outlineLevel="2" x14ac:dyDescent="0.2">
      <c r="B159" s="244"/>
      <c r="L159" s="233"/>
      <c r="O159" s="8"/>
      <c r="P159" s="8"/>
      <c r="Q159" s="8"/>
      <c r="R159" s="8"/>
      <c r="S159" s="8"/>
      <c r="T159" s="8"/>
      <c r="U159" s="8"/>
      <c r="V159" s="8"/>
      <c r="W159" s="8"/>
      <c r="X159" s="8"/>
      <c r="Y159" s="8"/>
    </row>
    <row r="160" spans="2:25" s="6" customFormat="1" outlineLevel="2" x14ac:dyDescent="0.2">
      <c r="B160" s="244"/>
      <c r="L160" s="233"/>
      <c r="O160" s="8"/>
      <c r="P160" s="8"/>
      <c r="Q160" s="8"/>
      <c r="R160" s="8"/>
      <c r="S160" s="8"/>
      <c r="T160" s="8"/>
      <c r="U160" s="8"/>
      <c r="V160" s="8"/>
      <c r="W160" s="8"/>
      <c r="X160" s="8"/>
      <c r="Y160" s="8"/>
    </row>
    <row r="161" spans="1:26" outlineLevel="2" x14ac:dyDescent="0.2">
      <c r="A161" s="6"/>
      <c r="B161" s="244"/>
      <c r="C161" s="6"/>
      <c r="D161" s="6"/>
      <c r="E161" s="6"/>
      <c r="L161" s="233"/>
      <c r="O161" s="8"/>
      <c r="P161" s="8"/>
      <c r="Q161" s="8"/>
      <c r="R161" s="8"/>
      <c r="S161" s="8"/>
      <c r="T161" s="8"/>
      <c r="U161" s="8"/>
      <c r="V161" s="8"/>
      <c r="W161" s="8"/>
      <c r="X161" s="8"/>
      <c r="Y161" s="8"/>
    </row>
    <row r="162" spans="1:26" outlineLevel="2" x14ac:dyDescent="0.2">
      <c r="A162" s="6"/>
      <c r="B162" s="244"/>
      <c r="C162" s="6"/>
      <c r="D162" s="6"/>
      <c r="E162" s="6"/>
      <c r="L162" s="233"/>
      <c r="O162" s="8"/>
      <c r="P162" s="8"/>
      <c r="Q162" s="8"/>
      <c r="R162" s="8"/>
      <c r="S162" s="8"/>
      <c r="T162" s="8"/>
      <c r="U162" s="8"/>
      <c r="V162" s="8"/>
      <c r="W162" s="8"/>
      <c r="X162" s="8"/>
      <c r="Y162" s="8"/>
    </row>
    <row r="163" spans="1:26" outlineLevel="2" x14ac:dyDescent="0.2">
      <c r="A163" s="6"/>
      <c r="B163" s="244"/>
      <c r="C163" s="6"/>
      <c r="D163" s="6"/>
      <c r="E163" s="6"/>
      <c r="L163" s="233"/>
      <c r="O163" s="8"/>
      <c r="P163" s="8"/>
      <c r="Q163" s="8"/>
      <c r="R163" s="8"/>
      <c r="S163" s="8"/>
      <c r="T163" s="8"/>
      <c r="U163" s="8"/>
      <c r="V163" s="8"/>
      <c r="W163" s="8"/>
      <c r="X163" s="8"/>
      <c r="Y163" s="8"/>
    </row>
    <row r="164" spans="1:26" outlineLevel="2" x14ac:dyDescent="0.2">
      <c r="A164" s="6"/>
      <c r="B164" s="244"/>
      <c r="C164" s="6"/>
      <c r="D164" s="6"/>
      <c r="E164" s="6"/>
      <c r="L164" s="233"/>
      <c r="O164" s="8"/>
      <c r="P164" s="8"/>
      <c r="Q164" s="8"/>
      <c r="R164" s="8"/>
      <c r="S164" s="8"/>
      <c r="T164" s="8"/>
      <c r="U164" s="8"/>
      <c r="V164" s="8"/>
      <c r="W164" s="8"/>
      <c r="X164" s="8"/>
      <c r="Y164" s="8"/>
    </row>
    <row r="165" spans="1:26" outlineLevel="2" x14ac:dyDescent="0.2">
      <c r="A165" s="6"/>
      <c r="B165" s="244"/>
      <c r="C165" s="6"/>
      <c r="D165" s="6"/>
      <c r="E165" s="6"/>
      <c r="L165" s="233"/>
      <c r="O165" s="8"/>
      <c r="P165" s="8"/>
      <c r="Q165" s="8"/>
      <c r="R165" s="8"/>
      <c r="S165" s="8"/>
      <c r="T165" s="8"/>
      <c r="U165" s="8"/>
      <c r="V165" s="8"/>
      <c r="W165" s="8"/>
      <c r="X165" s="8"/>
      <c r="Y165" s="8"/>
    </row>
    <row r="166" spans="1:26" outlineLevel="2" x14ac:dyDescent="0.2">
      <c r="A166" s="6"/>
      <c r="B166" s="244"/>
      <c r="C166" s="6"/>
      <c r="D166" s="6"/>
      <c r="E166" s="6"/>
      <c r="L166" s="233"/>
      <c r="O166" s="8"/>
      <c r="P166" s="8"/>
      <c r="Q166" s="8"/>
      <c r="R166" s="8"/>
      <c r="S166" s="8"/>
      <c r="T166" s="8"/>
      <c r="U166" s="8"/>
      <c r="V166" s="8"/>
      <c r="W166" s="8"/>
      <c r="X166" s="8"/>
      <c r="Y166" s="8"/>
      <c r="Z166" s="8"/>
    </row>
    <row r="167" spans="1:26" outlineLevel="2" x14ac:dyDescent="0.2">
      <c r="A167" s="6"/>
      <c r="B167" s="244"/>
      <c r="C167" s="6"/>
      <c r="D167" s="6"/>
      <c r="E167" s="6"/>
      <c r="L167" s="233"/>
      <c r="O167" s="8"/>
      <c r="P167" s="8"/>
      <c r="Q167" s="8"/>
      <c r="R167" s="8"/>
      <c r="S167" s="8"/>
      <c r="T167" s="8"/>
      <c r="U167" s="8"/>
      <c r="V167" s="8"/>
      <c r="W167" s="8"/>
      <c r="X167" s="8"/>
      <c r="Y167" s="8"/>
      <c r="Z167" s="8"/>
    </row>
    <row r="168" spans="1:26" outlineLevel="2" x14ac:dyDescent="0.2">
      <c r="A168" s="6"/>
      <c r="B168" s="244"/>
      <c r="C168" s="6"/>
      <c r="D168" s="6"/>
      <c r="E168" s="6"/>
      <c r="L168" s="233"/>
      <c r="O168" s="8"/>
      <c r="P168" s="8"/>
      <c r="Q168" s="8"/>
      <c r="R168" s="8"/>
      <c r="S168" s="8"/>
      <c r="T168" s="8"/>
      <c r="U168" s="8"/>
      <c r="V168" s="8"/>
      <c r="W168" s="8"/>
      <c r="X168" s="8"/>
      <c r="Y168" s="8"/>
      <c r="Z168" s="8"/>
    </row>
    <row r="169" spans="1:26" outlineLevel="2" x14ac:dyDescent="0.2">
      <c r="B169" s="244"/>
      <c r="C169" s="6"/>
      <c r="D169" s="6"/>
      <c r="E169" s="6"/>
      <c r="L169" s="233"/>
      <c r="O169" s="8"/>
      <c r="P169" s="8"/>
      <c r="Q169" s="8"/>
      <c r="R169" s="8"/>
      <c r="S169" s="8"/>
      <c r="T169" s="8"/>
      <c r="U169" s="8"/>
      <c r="V169" s="8"/>
      <c r="W169" s="8"/>
      <c r="X169" s="8"/>
      <c r="Y169" s="8"/>
      <c r="Z169" s="8"/>
    </row>
    <row r="170" spans="1:26" outlineLevel="2" x14ac:dyDescent="0.2">
      <c r="B170" s="244"/>
      <c r="C170" s="6"/>
      <c r="D170" s="6"/>
      <c r="E170" s="6"/>
      <c r="L170" s="233"/>
      <c r="O170" s="8"/>
      <c r="P170" s="8"/>
      <c r="Q170" s="8"/>
      <c r="R170" s="8"/>
      <c r="S170" s="8"/>
      <c r="T170" s="8"/>
      <c r="U170" s="8"/>
      <c r="V170" s="8"/>
      <c r="W170" s="8"/>
      <c r="X170" s="8"/>
      <c r="Y170" s="8"/>
      <c r="Z170" s="8"/>
    </row>
    <row r="171" spans="1:26" outlineLevel="2" x14ac:dyDescent="0.2">
      <c r="B171" s="244"/>
      <c r="C171" s="6"/>
      <c r="D171" s="6"/>
      <c r="E171" s="6"/>
      <c r="L171" s="233"/>
      <c r="O171" s="8"/>
      <c r="P171" s="8"/>
      <c r="Q171" s="8"/>
      <c r="R171" s="8"/>
      <c r="S171" s="8"/>
      <c r="T171" s="8"/>
      <c r="U171" s="8"/>
      <c r="V171" s="8"/>
      <c r="W171" s="8"/>
      <c r="X171" s="8"/>
      <c r="Y171" s="8"/>
      <c r="Z171" s="8"/>
    </row>
    <row r="172" spans="1:26" outlineLevel="2" x14ac:dyDescent="0.2">
      <c r="B172" s="244"/>
      <c r="C172" s="6"/>
      <c r="D172" s="6"/>
      <c r="E172" s="6"/>
      <c r="L172" s="233"/>
      <c r="O172" s="8"/>
      <c r="P172" s="8"/>
      <c r="Q172" s="8"/>
      <c r="R172" s="8"/>
      <c r="S172" s="8"/>
      <c r="T172" s="8"/>
      <c r="U172" s="8"/>
      <c r="V172" s="8"/>
      <c r="W172" s="8"/>
      <c r="X172" s="8"/>
      <c r="Y172" s="8"/>
      <c r="Z172" s="8"/>
    </row>
    <row r="173" spans="1:26" outlineLevel="2" x14ac:dyDescent="0.2">
      <c r="B173" s="244"/>
      <c r="C173" s="6"/>
      <c r="D173" s="6"/>
      <c r="E173" s="6"/>
      <c r="L173" s="233"/>
      <c r="O173" s="8"/>
      <c r="P173" s="8"/>
      <c r="Q173" s="8"/>
      <c r="R173" s="8"/>
      <c r="S173" s="8"/>
      <c r="T173" s="8"/>
      <c r="U173" s="8"/>
      <c r="V173" s="8"/>
      <c r="W173" s="8"/>
      <c r="X173" s="8"/>
      <c r="Y173" s="8"/>
      <c r="Z173" s="8"/>
    </row>
    <row r="174" spans="1:26" outlineLevel="2" x14ac:dyDescent="0.2">
      <c r="B174" s="244"/>
      <c r="L174" s="233"/>
      <c r="O174" s="8"/>
      <c r="P174" s="8"/>
      <c r="Q174" s="8"/>
      <c r="R174" s="8"/>
      <c r="S174" s="8"/>
      <c r="T174" s="8"/>
      <c r="U174" s="8"/>
      <c r="V174" s="8"/>
      <c r="W174" s="8"/>
      <c r="X174" s="8"/>
      <c r="Y174" s="8"/>
    </row>
    <row r="175" spans="1:26" outlineLevel="2" x14ac:dyDescent="0.2">
      <c r="B175" s="244"/>
      <c r="L175" s="233"/>
      <c r="O175" s="8"/>
      <c r="P175" s="8"/>
      <c r="Q175" s="8"/>
      <c r="R175" s="8"/>
      <c r="S175" s="8"/>
      <c r="T175" s="8"/>
      <c r="U175" s="8"/>
      <c r="V175" s="8"/>
      <c r="W175" s="8"/>
      <c r="X175" s="8"/>
      <c r="Y175" s="8"/>
    </row>
    <row r="176" spans="1:26" outlineLevel="2" x14ac:dyDescent="0.2">
      <c r="B176" s="244"/>
      <c r="L176" s="233"/>
      <c r="O176" s="8"/>
      <c r="P176" s="8"/>
      <c r="Q176" s="8"/>
      <c r="R176" s="8"/>
      <c r="S176" s="8"/>
      <c r="T176" s="8"/>
      <c r="U176" s="8"/>
      <c r="V176" s="8"/>
      <c r="W176" s="8"/>
      <c r="X176" s="8"/>
      <c r="Y176" s="8"/>
    </row>
    <row r="177" spans="2:28" outlineLevel="2" x14ac:dyDescent="0.2">
      <c r="B177" s="244"/>
      <c r="L177" s="233"/>
      <c r="O177" s="8"/>
      <c r="P177" s="8"/>
      <c r="Q177" s="8"/>
      <c r="R177" s="8"/>
      <c r="S177" s="8"/>
      <c r="T177" s="8"/>
      <c r="U177" s="8"/>
      <c r="V177" s="8"/>
      <c r="W177" s="8"/>
      <c r="X177" s="8"/>
      <c r="Y177" s="8"/>
    </row>
    <row r="178" spans="2:28" outlineLevel="2" x14ac:dyDescent="0.2">
      <c r="B178" s="244"/>
      <c r="L178" s="233"/>
      <c r="O178" s="8"/>
      <c r="P178" s="8"/>
      <c r="Q178" s="8"/>
      <c r="R178" s="8"/>
      <c r="S178" s="8"/>
      <c r="T178" s="8"/>
      <c r="U178" s="8"/>
      <c r="V178" s="8"/>
      <c r="W178" s="8"/>
      <c r="X178" s="8"/>
      <c r="Y178" s="8"/>
    </row>
    <row r="179" spans="2:28" outlineLevel="2" x14ac:dyDescent="0.2">
      <c r="B179" s="244"/>
      <c r="L179" s="233"/>
      <c r="O179" s="8"/>
      <c r="P179" s="8"/>
      <c r="Q179" s="260"/>
      <c r="R179" s="8"/>
      <c r="S179" s="8"/>
      <c r="T179" s="8"/>
      <c r="U179" s="8"/>
      <c r="V179" s="8"/>
      <c r="W179" s="8"/>
      <c r="X179" s="8"/>
      <c r="Y179" s="8"/>
    </row>
    <row r="180" spans="2:28" outlineLevel="2" x14ac:dyDescent="0.2">
      <c r="B180" s="244"/>
      <c r="L180" s="233"/>
      <c r="O180" s="8"/>
      <c r="P180" s="8"/>
      <c r="Q180" s="8"/>
      <c r="R180" s="8"/>
      <c r="S180" s="8"/>
      <c r="T180" s="8"/>
      <c r="U180" s="8"/>
      <c r="V180" s="8"/>
      <c r="W180" s="8"/>
      <c r="X180" s="8"/>
      <c r="Y180" s="8"/>
    </row>
    <row r="181" spans="2:28" outlineLevel="2" x14ac:dyDescent="0.2">
      <c r="B181" s="244"/>
      <c r="L181" s="233"/>
      <c r="O181" s="8"/>
      <c r="P181" s="8"/>
      <c r="Q181" s="8"/>
      <c r="R181" s="8"/>
      <c r="S181" s="8"/>
      <c r="T181" s="8"/>
      <c r="U181" s="8"/>
      <c r="V181" s="8"/>
      <c r="W181" s="8"/>
      <c r="X181" s="8"/>
      <c r="Y181" s="8"/>
    </row>
    <row r="182" spans="2:28" ht="17" outlineLevel="2" thickBot="1" x14ac:dyDescent="0.25">
      <c r="B182" s="238"/>
      <c r="C182" s="245"/>
      <c r="D182" s="246"/>
      <c r="E182" s="246"/>
      <c r="F182" s="235"/>
      <c r="G182" s="235"/>
      <c r="H182" s="235"/>
      <c r="I182" s="235"/>
      <c r="J182" s="235"/>
      <c r="K182" s="235"/>
      <c r="L182" s="239"/>
      <c r="O182" s="8"/>
      <c r="P182" s="8"/>
      <c r="Q182" s="8"/>
      <c r="R182" s="8"/>
      <c r="S182" s="8"/>
      <c r="T182" s="8"/>
      <c r="U182" s="8"/>
      <c r="V182" s="8"/>
      <c r="W182" s="8"/>
      <c r="X182" s="8"/>
      <c r="Y182" s="8"/>
    </row>
    <row r="183" spans="2:28" outlineLevel="2" x14ac:dyDescent="0.2">
      <c r="O183" s="8"/>
      <c r="P183" s="8"/>
      <c r="Q183" s="8"/>
      <c r="R183" s="8"/>
      <c r="S183" s="8"/>
      <c r="T183" s="8"/>
      <c r="U183" s="8"/>
      <c r="V183" s="8"/>
      <c r="W183" s="8"/>
      <c r="X183" s="8"/>
      <c r="Y183" s="8"/>
    </row>
    <row r="184" spans="2:28" ht="17" outlineLevel="2" thickBot="1" x14ac:dyDescent="0.25">
      <c r="L184"/>
      <c r="M184"/>
      <c r="N184"/>
      <c r="O184"/>
      <c r="P184"/>
      <c r="Q184" s="8"/>
      <c r="R184" s="8"/>
      <c r="S184" s="8"/>
      <c r="T184" s="8"/>
      <c r="U184" s="8"/>
      <c r="V184" s="8"/>
      <c r="W184" s="8"/>
      <c r="X184" s="8"/>
      <c r="Y184" s="8"/>
    </row>
    <row r="185" spans="2:28" ht="20" outlineLevel="2" x14ac:dyDescent="0.2">
      <c r="B185" s="1" t="s">
        <v>116</v>
      </c>
      <c r="C185" s="1177"/>
      <c r="D185" s="1177"/>
      <c r="E185" s="1177"/>
      <c r="F185" s="1177"/>
      <c r="G185" s="1178"/>
      <c r="H185" s="935" t="s">
        <v>117</v>
      </c>
      <c r="I185" s="267"/>
      <c r="J185" s="268"/>
      <c r="K185" s="600"/>
      <c r="L185"/>
      <c r="M185"/>
      <c r="N185"/>
      <c r="O185"/>
      <c r="P185"/>
      <c r="Q185"/>
      <c r="R185"/>
      <c r="S185" s="8"/>
      <c r="T185" s="8"/>
      <c r="U185" s="8"/>
      <c r="V185" s="8"/>
      <c r="W185" s="8"/>
      <c r="X185" s="8"/>
      <c r="Y185" s="8"/>
    </row>
    <row r="186" spans="2:28" ht="18.75" customHeight="1" outlineLevel="2" thickBot="1" x14ac:dyDescent="0.3">
      <c r="B186" s="1179"/>
      <c r="C186" s="1180"/>
      <c r="D186" s="1180"/>
      <c r="E186" s="1180"/>
      <c r="F186" s="1180"/>
      <c r="G186" s="1181"/>
      <c r="H186" s="936" t="s">
        <v>118</v>
      </c>
      <c r="I186" s="269"/>
      <c r="J186" s="270"/>
      <c r="K186" s="26"/>
      <c r="L186"/>
      <c r="M186" s="32"/>
      <c r="N186"/>
      <c r="O186"/>
      <c r="P186"/>
      <c r="Q186"/>
      <c r="R186"/>
      <c r="S186" s="407"/>
      <c r="T186" s="8"/>
      <c r="U186" s="8"/>
      <c r="V186" s="8"/>
      <c r="W186" s="8"/>
      <c r="X186" s="8"/>
      <c r="Y186" s="8"/>
    </row>
    <row r="187" spans="2:28" s="8" customFormat="1" ht="17" outlineLevel="2" thickBot="1" x14ac:dyDescent="0.25">
      <c r="B187" s="956" t="s">
        <v>119</v>
      </c>
      <c r="C187" s="956" t="s">
        <v>2286</v>
      </c>
      <c r="D187" s="957" t="s">
        <v>50</v>
      </c>
      <c r="E187" s="957" t="s">
        <v>51</v>
      </c>
      <c r="F187" s="957" t="s">
        <v>52</v>
      </c>
      <c r="G187" s="957" t="s">
        <v>53</v>
      </c>
      <c r="H187" s="957" t="s">
        <v>54</v>
      </c>
      <c r="I187" s="957" t="s">
        <v>55</v>
      </c>
      <c r="J187" s="958" t="s">
        <v>56</v>
      </c>
      <c r="S187" s="937"/>
      <c r="U187" s="938"/>
    </row>
    <row r="188" spans="2:28" s="8" customFormat="1" outlineLevel="2" x14ac:dyDescent="0.2">
      <c r="B188" s="5"/>
      <c r="C188" s="73" t="s">
        <v>120</v>
      </c>
      <c r="D188" s="964" t="s">
        <v>2281</v>
      </c>
      <c r="E188" s="964" t="s">
        <v>2282</v>
      </c>
      <c r="F188" s="964" t="s">
        <v>2283</v>
      </c>
      <c r="G188" s="964" t="s">
        <v>2283</v>
      </c>
      <c r="H188" s="964" t="s">
        <v>2283</v>
      </c>
      <c r="I188" s="964" t="s">
        <v>2283</v>
      </c>
      <c r="J188" s="964" t="s">
        <v>2283</v>
      </c>
      <c r="U188" s="938"/>
    </row>
    <row r="189" spans="2:28" s="8" customFormat="1" outlineLevel="2" x14ac:dyDescent="0.2">
      <c r="B189" s="5"/>
      <c r="C189" s="73" t="s">
        <v>121</v>
      </c>
      <c r="D189" s="964" t="s">
        <v>2284</v>
      </c>
      <c r="E189" s="964" t="s">
        <v>2284</v>
      </c>
      <c r="F189" s="964" t="s">
        <v>2285</v>
      </c>
      <c r="G189" s="964" t="s">
        <v>2285</v>
      </c>
      <c r="H189" s="964" t="s">
        <v>2285</v>
      </c>
      <c r="I189" s="964" t="s">
        <v>2285</v>
      </c>
      <c r="J189" s="964" t="s">
        <v>2285</v>
      </c>
      <c r="U189" s="938"/>
    </row>
    <row r="190" spans="2:28" ht="17.25" customHeight="1" outlineLevel="2" x14ac:dyDescent="0.2">
      <c r="B190" s="1007">
        <v>1</v>
      </c>
      <c r="C190" s="1008" t="s">
        <v>136</v>
      </c>
      <c r="D190" s="1009">
        <v>1.7394939930527999E-5</v>
      </c>
      <c r="E190" s="1009">
        <v>1.7394939038795764E-3</v>
      </c>
      <c r="F190" s="1009">
        <v>0.34789562857303435</v>
      </c>
      <c r="G190" s="1009">
        <v>0.34789563417609104</v>
      </c>
      <c r="H190" s="1009">
        <v>0.34789563753792507</v>
      </c>
      <c r="I190" s="1009">
        <v>0.34789563977914784</v>
      </c>
      <c r="J190" s="1009">
        <v>0.3478956413800211</v>
      </c>
      <c r="K190" s="600"/>
      <c r="L190"/>
      <c r="M190"/>
      <c r="N190"/>
      <c r="O190"/>
      <c r="P190"/>
      <c r="Q190"/>
      <c r="R190"/>
      <c r="S190" s="8"/>
      <c r="T190" s="8"/>
      <c r="U190" s="266"/>
      <c r="V190" s="1152"/>
      <c r="W190" s="1152"/>
      <c r="X190" s="1152"/>
      <c r="Y190" s="1152"/>
      <c r="Z190" s="1152"/>
      <c r="AA190" s="1152"/>
      <c r="AB190" s="1152"/>
    </row>
    <row r="191" spans="2:28" ht="15" customHeight="1" outlineLevel="2" x14ac:dyDescent="0.2">
      <c r="B191" s="1007">
        <v>2</v>
      </c>
      <c r="C191" s="1008" t="s">
        <v>135</v>
      </c>
      <c r="D191" s="1009">
        <v>1</v>
      </c>
      <c r="E191" s="1009">
        <v>1</v>
      </c>
      <c r="F191" s="1009">
        <v>1</v>
      </c>
      <c r="G191" s="1009">
        <v>1</v>
      </c>
      <c r="H191" s="1009">
        <v>1</v>
      </c>
      <c r="I191" s="1009">
        <v>1</v>
      </c>
      <c r="J191" s="1009">
        <v>1</v>
      </c>
      <c r="K191"/>
      <c r="L191"/>
      <c r="M191"/>
      <c r="N191"/>
      <c r="O191"/>
      <c r="P191"/>
      <c r="Q191"/>
      <c r="R191"/>
      <c r="S191" s="8"/>
      <c r="T191" s="8"/>
      <c r="U191" s="266"/>
      <c r="V191" s="1152"/>
      <c r="W191" s="1152"/>
      <c r="X191" s="1152"/>
      <c r="Y191" s="1152"/>
      <c r="Z191" s="1152"/>
      <c r="AA191" s="1152"/>
      <c r="AB191" s="1152"/>
    </row>
    <row r="192" spans="2:28" ht="20" outlineLevel="2" x14ac:dyDescent="0.2">
      <c r="B192" s="1007">
        <v>3</v>
      </c>
      <c r="C192" s="1008" t="s">
        <v>111</v>
      </c>
      <c r="D192" s="1009" t="e">
        <v>#N/A</v>
      </c>
      <c r="E192" s="1009" t="e">
        <v>#N/A</v>
      </c>
      <c r="F192" s="1009" t="e">
        <v>#N/A</v>
      </c>
      <c r="G192" s="1009" t="e">
        <v>#N/A</v>
      </c>
      <c r="H192" s="1009" t="e">
        <v>#N/A</v>
      </c>
      <c r="I192" s="1009" t="e">
        <v>#N/A</v>
      </c>
      <c r="J192" s="1009" t="e">
        <v>#N/A</v>
      </c>
      <c r="K192"/>
      <c r="L192"/>
      <c r="M192"/>
      <c r="N192"/>
      <c r="O192"/>
      <c r="P192"/>
      <c r="Q192"/>
      <c r="R192"/>
      <c r="S192" s="8"/>
      <c r="T192" s="8"/>
      <c r="U192" s="266"/>
      <c r="V192" s="1152"/>
      <c r="W192" s="1152"/>
      <c r="X192" s="1152"/>
      <c r="Y192" s="1152"/>
      <c r="Z192" s="1152"/>
      <c r="AA192" s="1152"/>
      <c r="AB192" s="1152"/>
    </row>
    <row r="193" spans="1:41" outlineLevel="2" x14ac:dyDescent="0.2">
      <c r="B193" s="1007">
        <v>4</v>
      </c>
      <c r="C193" s="1008" t="s">
        <v>134</v>
      </c>
      <c r="D193" s="1009">
        <v>1.7394939930528E-2</v>
      </c>
      <c r="E193" s="1009">
        <v>1.7394939038795765</v>
      </c>
      <c r="F193" s="1009">
        <v>347.89562857303434</v>
      </c>
      <c r="G193" s="1009">
        <v>347.89563417609105</v>
      </c>
      <c r="H193" s="1009">
        <v>347.8956375379251</v>
      </c>
      <c r="I193" s="1009">
        <v>347.89563977914781</v>
      </c>
      <c r="J193" s="1009">
        <v>347.89564138002112</v>
      </c>
      <c r="K193"/>
      <c r="L193"/>
      <c r="M193"/>
      <c r="N193"/>
      <c r="O193"/>
      <c r="P193"/>
      <c r="Q193"/>
      <c r="R193"/>
      <c r="S193"/>
      <c r="T193"/>
      <c r="U193"/>
      <c r="V193" s="1152"/>
      <c r="W193" s="1152"/>
      <c r="X193" s="1152"/>
      <c r="Y193" s="1152"/>
      <c r="Z193" s="1152"/>
      <c r="AA193" s="1152"/>
      <c r="AB193" s="1152"/>
      <c r="AC193"/>
      <c r="AD193"/>
      <c r="AE193"/>
      <c r="AF193"/>
      <c r="AG193"/>
      <c r="AH193"/>
      <c r="AI193"/>
      <c r="AJ193"/>
      <c r="AK193"/>
      <c r="AL193"/>
      <c r="AM193"/>
      <c r="AN193"/>
      <c r="AO193"/>
    </row>
    <row r="194" spans="1:41" outlineLevel="2" x14ac:dyDescent="0.2">
      <c r="B194" s="1007">
        <v>5</v>
      </c>
      <c r="C194" s="1008" t="s">
        <v>170</v>
      </c>
      <c r="D194" s="1080" t="e">
        <v>#N/A</v>
      </c>
      <c r="E194" s="1080" t="e">
        <v>#N/A</v>
      </c>
      <c r="F194" s="1080" t="e">
        <v>#N/A</v>
      </c>
      <c r="G194" s="1080" t="e">
        <v>#N/A</v>
      </c>
      <c r="H194" s="1080" t="e">
        <v>#N/A</v>
      </c>
      <c r="I194" s="1080" t="e">
        <v>#N/A</v>
      </c>
      <c r="J194" s="1080" t="e">
        <v>#N/A</v>
      </c>
      <c r="K194"/>
      <c r="L194"/>
      <c r="M194"/>
      <c r="N194"/>
      <c r="O194"/>
      <c r="P194"/>
      <c r="Q194"/>
      <c r="R194"/>
      <c r="S194"/>
      <c r="T194"/>
      <c r="U194"/>
      <c r="V194" s="1152"/>
      <c r="W194" s="1152"/>
      <c r="X194" s="1152"/>
      <c r="Y194" s="1152"/>
      <c r="Z194" s="1152"/>
      <c r="AA194" s="1152"/>
      <c r="AB194" s="1152"/>
      <c r="AC194"/>
      <c r="AD194"/>
      <c r="AE194"/>
      <c r="AF194"/>
      <c r="AG194"/>
      <c r="AH194"/>
      <c r="AI194"/>
      <c r="AJ194"/>
      <c r="AK194"/>
      <c r="AL194"/>
      <c r="AM194"/>
      <c r="AN194"/>
      <c r="AO194"/>
    </row>
    <row r="195" spans="1:41" outlineLevel="2" x14ac:dyDescent="0.2">
      <c r="B195" s="1007">
        <v>6</v>
      </c>
      <c r="C195" s="1008" t="s">
        <v>171</v>
      </c>
      <c r="D195" s="1009">
        <v>6.6958970567449882E-3</v>
      </c>
      <c r="E195" s="1009">
        <v>0.37935631589516428</v>
      </c>
      <c r="F195" s="1009">
        <v>10.243977612477138</v>
      </c>
      <c r="G195" s="1009">
        <v>10.243977777462216</v>
      </c>
      <c r="H195" s="1009">
        <v>10.243977876453265</v>
      </c>
      <c r="I195" s="1009">
        <v>10.243977942447296</v>
      </c>
      <c r="J195" s="1009">
        <v>10.24397798958589</v>
      </c>
      <c r="K195"/>
      <c r="L195"/>
      <c r="M195"/>
      <c r="N195"/>
      <c r="O195"/>
      <c r="P195"/>
      <c r="Q195"/>
      <c r="R195"/>
      <c r="S195"/>
      <c r="T195"/>
      <c r="U195"/>
      <c r="V195" s="1152"/>
      <c r="W195" s="1152"/>
      <c r="X195" s="1152"/>
      <c r="Y195" s="1152"/>
      <c r="Z195" s="1152"/>
      <c r="AA195" s="1152"/>
      <c r="AB195" s="1152"/>
      <c r="AC195"/>
      <c r="AD195"/>
      <c r="AE195"/>
      <c r="AF195"/>
      <c r="AG195"/>
      <c r="AH195"/>
      <c r="AI195"/>
      <c r="AJ195"/>
      <c r="AK195"/>
      <c r="AL195"/>
      <c r="AM195"/>
      <c r="AN195"/>
      <c r="AO195"/>
    </row>
    <row r="196" spans="1:41" outlineLevel="2" x14ac:dyDescent="0.2">
      <c r="B196" s="1007">
        <v>7</v>
      </c>
      <c r="C196" s="1008" t="s">
        <v>172</v>
      </c>
      <c r="D196" s="1009">
        <v>2.3323307215101328E-6</v>
      </c>
      <c r="E196" s="1009">
        <v>1.0092512982484814E-2</v>
      </c>
      <c r="F196" s="1009">
        <v>5.2005560239540696</v>
      </c>
      <c r="G196" s="1009">
        <v>5.067517858629869</v>
      </c>
      <c r="H196" s="1009">
        <v>4.9411165233691863</v>
      </c>
      <c r="I196" s="1009">
        <v>4.8208674837144594</v>
      </c>
      <c r="J196" s="1009">
        <v>4.7063322432632404</v>
      </c>
      <c r="K196"/>
      <c r="L196"/>
      <c r="M196"/>
      <c r="N196"/>
      <c r="O196"/>
      <c r="P196"/>
      <c r="Q196"/>
      <c r="R196"/>
      <c r="S196"/>
      <c r="T196"/>
      <c r="U196"/>
      <c r="V196" s="1152"/>
      <c r="W196" s="1152"/>
      <c r="X196" s="1152"/>
      <c r="Y196" s="1152"/>
      <c r="Z196" s="1152"/>
      <c r="AA196" s="1152"/>
      <c r="AB196" s="1152"/>
      <c r="AC196"/>
      <c r="AD196"/>
      <c r="AE196"/>
      <c r="AF196"/>
      <c r="AG196"/>
      <c r="AH196"/>
      <c r="AI196"/>
      <c r="AJ196"/>
      <c r="AK196"/>
      <c r="AL196"/>
      <c r="AM196"/>
      <c r="AN196"/>
      <c r="AO196"/>
    </row>
    <row r="197" spans="1:41" outlineLevel="2" x14ac:dyDescent="0.2">
      <c r="B197" s="1007">
        <v>8</v>
      </c>
      <c r="C197" s="1008" t="s">
        <v>154</v>
      </c>
      <c r="D197" s="1009">
        <v>20</v>
      </c>
      <c r="E197" s="1009">
        <v>20</v>
      </c>
      <c r="F197" s="1009">
        <v>20</v>
      </c>
      <c r="G197" s="1009">
        <v>20</v>
      </c>
      <c r="H197" s="1009">
        <v>20</v>
      </c>
      <c r="I197" s="1009">
        <v>20</v>
      </c>
      <c r="J197" s="1009">
        <v>20</v>
      </c>
      <c r="K197"/>
      <c r="L197"/>
      <c r="M197"/>
      <c r="N197"/>
      <c r="O197"/>
      <c r="P197"/>
      <c r="Q197"/>
      <c r="R197"/>
      <c r="S197"/>
      <c r="T197"/>
      <c r="U197"/>
      <c r="V197" s="1152"/>
      <c r="W197" s="1152"/>
      <c r="X197" s="1152"/>
      <c r="Y197" s="1152"/>
      <c r="Z197" s="1152"/>
      <c r="AA197" s="1152"/>
      <c r="AB197" s="1152"/>
      <c r="AC197"/>
      <c r="AD197"/>
      <c r="AE197"/>
      <c r="AF197"/>
      <c r="AG197"/>
      <c r="AH197"/>
      <c r="AI197"/>
      <c r="AJ197"/>
      <c r="AK197"/>
      <c r="AL197"/>
      <c r="AM197"/>
      <c r="AN197"/>
      <c r="AO197"/>
    </row>
    <row r="198" spans="1:41" outlineLevel="2" x14ac:dyDescent="0.2">
      <c r="B198" s="1007">
        <v>9</v>
      </c>
      <c r="C198" s="1008" t="s">
        <v>153</v>
      </c>
      <c r="D198" s="1009">
        <v>100</v>
      </c>
      <c r="E198" s="1009">
        <v>400</v>
      </c>
      <c r="F198" s="1009">
        <v>400</v>
      </c>
      <c r="G198" s="1009">
        <v>400</v>
      </c>
      <c r="H198" s="1009">
        <v>400</v>
      </c>
      <c r="I198" s="1009">
        <v>400</v>
      </c>
      <c r="J198" s="1009">
        <v>400</v>
      </c>
      <c r="K198"/>
      <c r="L198"/>
      <c r="M198"/>
      <c r="N198"/>
      <c r="O198"/>
      <c r="P198"/>
      <c r="Q198"/>
      <c r="R198"/>
      <c r="S198"/>
      <c r="T198"/>
      <c r="U198"/>
      <c r="V198" s="1152"/>
      <c r="W198" s="1152"/>
      <c r="X198" s="1152"/>
      <c r="Y198" s="1152"/>
      <c r="Z198" s="1152"/>
      <c r="AA198" s="1152"/>
      <c r="AB198" s="1152"/>
      <c r="AC198"/>
      <c r="AD198"/>
      <c r="AE198"/>
      <c r="AF198"/>
      <c r="AG198"/>
      <c r="AH198"/>
      <c r="AI198"/>
      <c r="AJ198"/>
      <c r="AK198"/>
      <c r="AL198"/>
      <c r="AM198"/>
      <c r="AN198"/>
      <c r="AO198"/>
    </row>
    <row r="199" spans="1:41" outlineLevel="2" x14ac:dyDescent="0.2">
      <c r="B199" s="1007">
        <v>10</v>
      </c>
      <c r="C199" s="1008" t="s">
        <v>166</v>
      </c>
      <c r="D199" s="1009">
        <v>2.5978505617862702</v>
      </c>
      <c r="E199" s="1009">
        <v>4.5853827417500765</v>
      </c>
      <c r="F199" s="1009">
        <v>33.960990714124399</v>
      </c>
      <c r="G199" s="1009">
        <v>33.960990714124399</v>
      </c>
      <c r="H199" s="1009">
        <v>33.960990714124399</v>
      </c>
      <c r="I199" s="1009">
        <v>33.960990714124399</v>
      </c>
      <c r="J199" s="1009">
        <v>33.960990714124399</v>
      </c>
      <c r="K199"/>
      <c r="L199"/>
      <c r="M199"/>
      <c r="N199"/>
      <c r="O199"/>
      <c r="P199"/>
      <c r="Q199"/>
      <c r="R199"/>
      <c r="S199"/>
      <c r="T199"/>
      <c r="U199"/>
      <c r="V199" s="1152"/>
      <c r="W199" s="1152"/>
      <c r="X199" s="1152"/>
      <c r="Y199" s="1152"/>
      <c r="Z199" s="1152"/>
      <c r="AA199" s="1152"/>
      <c r="AB199" s="1152"/>
      <c r="AC199"/>
      <c r="AD199"/>
      <c r="AE199"/>
      <c r="AF199"/>
      <c r="AG199"/>
      <c r="AH199"/>
      <c r="AI199"/>
      <c r="AJ199"/>
      <c r="AK199"/>
      <c r="AL199"/>
      <c r="AM199"/>
      <c r="AN199"/>
      <c r="AO199"/>
    </row>
    <row r="200" spans="1:41" outlineLevel="2" x14ac:dyDescent="0.2">
      <c r="B200" s="1007">
        <v>11</v>
      </c>
      <c r="C200" s="1008" t="s">
        <v>167</v>
      </c>
      <c r="D200" s="1080">
        <v>7458.1789666883778</v>
      </c>
      <c r="E200" s="1080">
        <v>172.3548839519359</v>
      </c>
      <c r="F200" s="1080">
        <v>66.895852476274925</v>
      </c>
      <c r="G200" s="1080">
        <v>68.65207856813619</v>
      </c>
      <c r="H200" s="1080">
        <v>70.408304659997455</v>
      </c>
      <c r="I200" s="1080">
        <v>72.164530751858706</v>
      </c>
      <c r="J200" s="1080">
        <v>73.920756843719971</v>
      </c>
      <c r="K200"/>
      <c r="L200"/>
      <c r="M200"/>
      <c r="N200"/>
      <c r="O200"/>
      <c r="P200"/>
      <c r="Q200"/>
      <c r="R200"/>
      <c r="S200"/>
      <c r="T200"/>
      <c r="U200"/>
      <c r="V200" s="1152"/>
      <c r="W200" s="1152"/>
      <c r="X200" s="1152"/>
      <c r="Y200" s="1152"/>
      <c r="Z200" s="1152"/>
      <c r="AA200" s="1152"/>
      <c r="AB200" s="1152"/>
      <c r="AC200"/>
      <c r="AD200"/>
      <c r="AE200"/>
      <c r="AF200"/>
      <c r="AG200"/>
      <c r="AH200"/>
      <c r="AI200"/>
      <c r="AJ200"/>
      <c r="AK200"/>
      <c r="AL200"/>
      <c r="AM200"/>
      <c r="AN200"/>
      <c r="AO200"/>
    </row>
    <row r="201" spans="1:41" outlineLevel="2" x14ac:dyDescent="0.2">
      <c r="B201" s="1007">
        <v>12</v>
      </c>
      <c r="C201" s="1008" t="s">
        <v>202</v>
      </c>
      <c r="D201" s="1080">
        <v>5.0000000000000002E-5</v>
      </c>
      <c r="E201" s="1080">
        <v>1.25E-3</v>
      </c>
      <c r="F201" s="1080">
        <v>0.25</v>
      </c>
      <c r="G201" s="1009">
        <v>0.25</v>
      </c>
      <c r="H201" s="1009">
        <v>0.25</v>
      </c>
      <c r="I201" s="1009">
        <v>0.25</v>
      </c>
      <c r="J201" s="1009">
        <v>0.25</v>
      </c>
      <c r="K201"/>
      <c r="L201"/>
      <c r="M201"/>
      <c r="N201"/>
      <c r="O201"/>
      <c r="P201"/>
      <c r="Q201"/>
      <c r="R201"/>
      <c r="S201"/>
      <c r="T201"/>
      <c r="U201"/>
      <c r="V201" s="1152"/>
      <c r="W201" s="1152"/>
      <c r="X201" s="1152"/>
      <c r="Y201" s="1152"/>
      <c r="Z201" s="1152"/>
      <c r="AA201" s="1152"/>
      <c r="AB201" s="1152"/>
      <c r="AC201"/>
      <c r="AD201"/>
      <c r="AE201"/>
      <c r="AF201"/>
      <c r="AG201"/>
      <c r="AH201"/>
      <c r="AI201"/>
      <c r="AJ201"/>
      <c r="AK201"/>
      <c r="AL201"/>
      <c r="AM201"/>
      <c r="AN201"/>
      <c r="AO201"/>
    </row>
    <row r="202" spans="1:41" outlineLevel="2" x14ac:dyDescent="0.2">
      <c r="A202" s="6"/>
      <c r="B202" s="1007">
        <v>13</v>
      </c>
      <c r="C202" s="1008" t="s">
        <v>201</v>
      </c>
      <c r="D202" s="1010">
        <v>3.4789879861055999</v>
      </c>
      <c r="E202" s="1010">
        <v>3.4789878077591525</v>
      </c>
      <c r="F202" s="1010">
        <v>3.4789562857303435</v>
      </c>
      <c r="G202" s="1010">
        <v>3.4789563417609104</v>
      </c>
      <c r="H202" s="1010">
        <v>3.4789563753792505</v>
      </c>
      <c r="I202" s="1010">
        <v>3.4789563977914781</v>
      </c>
      <c r="J202" s="1010">
        <v>3.4789564138002111</v>
      </c>
      <c r="K202"/>
      <c r="L202"/>
      <c r="M202"/>
      <c r="N202"/>
      <c r="O202"/>
      <c r="P202"/>
      <c r="Q202"/>
      <c r="R202"/>
      <c r="S202"/>
      <c r="T202"/>
      <c r="U202"/>
      <c r="V202" s="1152"/>
      <c r="W202" s="1152"/>
      <c r="X202" s="1152"/>
      <c r="Y202" s="1152"/>
      <c r="Z202" s="1152"/>
      <c r="AA202" s="1152"/>
      <c r="AB202" s="1152"/>
      <c r="AC202"/>
      <c r="AD202"/>
      <c r="AE202"/>
      <c r="AF202"/>
      <c r="AG202"/>
      <c r="AH202"/>
      <c r="AI202"/>
      <c r="AJ202"/>
      <c r="AK202"/>
      <c r="AL202"/>
      <c r="AM202"/>
      <c r="AN202"/>
      <c r="AO202"/>
    </row>
    <row r="203" spans="1:41" outlineLevel="2" x14ac:dyDescent="0.2">
      <c r="A203" s="6"/>
      <c r="B203" s="1007">
        <v>14</v>
      </c>
      <c r="C203" s="1008" t="s">
        <v>113</v>
      </c>
      <c r="D203" s="1080">
        <v>1</v>
      </c>
      <c r="E203" s="1009">
        <v>1</v>
      </c>
      <c r="F203" s="1009">
        <v>1</v>
      </c>
      <c r="G203" s="1009">
        <v>1</v>
      </c>
      <c r="H203" s="1009">
        <v>1</v>
      </c>
      <c r="I203" s="1009">
        <v>1</v>
      </c>
      <c r="J203" s="1009">
        <v>1</v>
      </c>
      <c r="K203"/>
      <c r="L203"/>
      <c r="M203"/>
      <c r="N203"/>
      <c r="O203"/>
      <c r="P203"/>
      <c r="Q203"/>
      <c r="R203"/>
      <c r="S203"/>
      <c r="T203"/>
      <c r="U203"/>
      <c r="V203" s="1152"/>
      <c r="W203" s="1152"/>
      <c r="X203" s="1152"/>
      <c r="Y203" s="1152"/>
      <c r="Z203" s="1152"/>
      <c r="AA203" s="1152"/>
      <c r="AB203" s="1152"/>
      <c r="AC203"/>
      <c r="AD203"/>
      <c r="AE203"/>
      <c r="AF203"/>
      <c r="AG203"/>
      <c r="AH203"/>
      <c r="AI203"/>
      <c r="AJ203"/>
      <c r="AK203"/>
      <c r="AL203"/>
      <c r="AM203"/>
      <c r="AN203"/>
      <c r="AO203"/>
    </row>
    <row r="204" spans="1:41" outlineLevel="2" x14ac:dyDescent="0.2">
      <c r="A204" s="6"/>
      <c r="B204" s="1007">
        <v>15</v>
      </c>
      <c r="C204" s="1008" t="s">
        <v>2287</v>
      </c>
      <c r="D204" s="1080">
        <v>6.7159298766510209E-2</v>
      </c>
      <c r="E204" s="1080">
        <v>6.7159298766510209E-2</v>
      </c>
      <c r="F204" s="1080">
        <v>6.7159298766510209E-2</v>
      </c>
      <c r="G204" s="1080">
        <v>6.7159298766510209E-2</v>
      </c>
      <c r="H204" s="1080">
        <v>6.7159298766510209E-2</v>
      </c>
      <c r="I204" s="1080">
        <v>6.7159298766510209E-2</v>
      </c>
      <c r="J204" s="1080">
        <v>6.7159298766510209E-2</v>
      </c>
      <c r="K204"/>
      <c r="L204"/>
      <c r="M204"/>
      <c r="N204"/>
      <c r="O204"/>
      <c r="P204"/>
      <c r="Q204"/>
      <c r="R204"/>
      <c r="S204"/>
      <c r="T204"/>
      <c r="U204"/>
      <c r="V204" s="1152"/>
      <c r="W204" s="1152"/>
      <c r="X204" s="1152"/>
      <c r="Y204" s="1152"/>
      <c r="Z204" s="1152"/>
      <c r="AA204" s="1152"/>
      <c r="AB204" s="1152"/>
      <c r="AC204"/>
      <c r="AD204"/>
      <c r="AE204"/>
      <c r="AF204"/>
      <c r="AG204"/>
      <c r="AH204"/>
      <c r="AI204"/>
      <c r="AJ204"/>
      <c r="AK204"/>
      <c r="AL204"/>
      <c r="AM204"/>
      <c r="AN204"/>
      <c r="AO204"/>
    </row>
    <row r="205" spans="1:41" outlineLevel="2" x14ac:dyDescent="0.2">
      <c r="A205" s="6"/>
      <c r="B205" s="1007">
        <v>16</v>
      </c>
      <c r="C205" s="1008" t="s">
        <v>221</v>
      </c>
      <c r="D205" s="1009">
        <v>1.2708328050734725</v>
      </c>
      <c r="E205" s="1009">
        <v>1.2708328050734725</v>
      </c>
      <c r="F205" s="1009">
        <v>1.2708328050734725</v>
      </c>
      <c r="G205" s="1009">
        <v>1.2708328050734725</v>
      </c>
      <c r="H205" s="1009">
        <v>1.2708328050734725</v>
      </c>
      <c r="I205" s="1009">
        <v>1.2708328050734725</v>
      </c>
      <c r="J205" s="1009">
        <v>1.2708328050734725</v>
      </c>
      <c r="K205"/>
      <c r="L205"/>
      <c r="M205"/>
      <c r="N205"/>
      <c r="O205"/>
      <c r="P205"/>
      <c r="Q205"/>
      <c r="R205"/>
      <c r="S205"/>
      <c r="T205"/>
      <c r="U205"/>
      <c r="V205" s="1152"/>
      <c r="W205" s="1152"/>
      <c r="X205" s="1152"/>
      <c r="Y205" s="1152"/>
      <c r="Z205" s="1152"/>
      <c r="AA205" s="1152"/>
      <c r="AB205" s="1152"/>
      <c r="AC205"/>
      <c r="AD205"/>
      <c r="AE205"/>
      <c r="AF205"/>
      <c r="AG205"/>
      <c r="AH205"/>
      <c r="AI205"/>
      <c r="AJ205"/>
      <c r="AK205"/>
      <c r="AL205"/>
      <c r="AM205"/>
      <c r="AN205"/>
      <c r="AO205"/>
    </row>
    <row r="206" spans="1:41" outlineLevel="2" x14ac:dyDescent="0.2">
      <c r="A206" s="6"/>
      <c r="B206" s="1007">
        <v>17</v>
      </c>
      <c r="C206" s="1008" t="s">
        <v>468</v>
      </c>
      <c r="D206" s="1080">
        <v>7.3875228643161234E-2</v>
      </c>
      <c r="E206" s="1080">
        <v>7.3875228643161234E-2</v>
      </c>
      <c r="F206" s="1080">
        <v>7.3875228643161234E-2</v>
      </c>
      <c r="G206" s="1080">
        <v>7.3875228643161234E-2</v>
      </c>
      <c r="H206" s="1080">
        <v>7.3875228643161234E-2</v>
      </c>
      <c r="I206" s="1080">
        <v>7.3875228643161234E-2</v>
      </c>
      <c r="J206" s="1080">
        <v>7.3875228643161234E-2</v>
      </c>
      <c r="K206"/>
      <c r="L206"/>
      <c r="M206"/>
      <c r="N206"/>
      <c r="O206"/>
      <c r="P206"/>
      <c r="Q206"/>
      <c r="R206"/>
      <c r="S206"/>
      <c r="T206"/>
      <c r="U206"/>
      <c r="V206" s="1152"/>
      <c r="W206" s="1152"/>
      <c r="X206" s="1152"/>
      <c r="Y206" s="1152"/>
      <c r="Z206" s="1152"/>
      <c r="AA206" s="1152"/>
      <c r="AB206" s="1152"/>
      <c r="AC206"/>
      <c r="AD206"/>
      <c r="AE206"/>
      <c r="AF206"/>
      <c r="AG206"/>
      <c r="AH206"/>
      <c r="AI206"/>
      <c r="AJ206"/>
      <c r="AK206"/>
      <c r="AL206"/>
      <c r="AM206"/>
      <c r="AN206"/>
      <c r="AO206"/>
    </row>
    <row r="207" spans="1:41" outlineLevel="2" x14ac:dyDescent="0.2">
      <c r="A207" s="6"/>
      <c r="B207" s="1007">
        <v>18</v>
      </c>
      <c r="C207" s="1008" t="s">
        <v>216</v>
      </c>
      <c r="D207" s="1009">
        <v>1.1061380981813806</v>
      </c>
      <c r="E207" s="1009">
        <v>11.077853072435884</v>
      </c>
      <c r="F207" s="1009">
        <v>47.909955762188211</v>
      </c>
      <c r="G207" s="1009">
        <v>47.909956533805264</v>
      </c>
      <c r="H207" s="1009">
        <v>47.909956996775499</v>
      </c>
      <c r="I207" s="1009">
        <v>47.909957305422317</v>
      </c>
      <c r="J207" s="1009">
        <v>47.90995752588433</v>
      </c>
      <c r="K207"/>
      <c r="L207"/>
      <c r="M207"/>
      <c r="N207"/>
      <c r="O207"/>
      <c r="P207"/>
      <c r="Q207"/>
      <c r="R207"/>
      <c r="S207"/>
      <c r="T207"/>
      <c r="U207"/>
      <c r="V207" s="1152"/>
      <c r="W207" s="1152"/>
      <c r="X207" s="1152"/>
      <c r="Y207" s="1152"/>
      <c r="Z207" s="1152"/>
      <c r="AA207" s="1152"/>
      <c r="AB207" s="1152"/>
      <c r="AC207"/>
      <c r="AD207"/>
      <c r="AE207"/>
      <c r="AF207"/>
      <c r="AG207"/>
      <c r="AH207"/>
      <c r="AI207"/>
      <c r="AJ207"/>
      <c r="AK207"/>
      <c r="AL207"/>
      <c r="AM207"/>
      <c r="AN207"/>
      <c r="AO207"/>
    </row>
    <row r="208" spans="1:41" outlineLevel="2" x14ac:dyDescent="0.2">
      <c r="A208" s="6"/>
      <c r="B208" s="1007">
        <v>19</v>
      </c>
      <c r="C208" s="1008" t="s">
        <v>217</v>
      </c>
      <c r="D208" s="1009">
        <v>3.1106104562746234E-2</v>
      </c>
      <c r="E208" s="1009">
        <v>0.73283228672533063</v>
      </c>
      <c r="F208" s="1009">
        <v>17.464429776487734</v>
      </c>
      <c r="G208" s="1009">
        <v>17.464430057762293</v>
      </c>
      <c r="H208" s="1009">
        <v>17.464430226527032</v>
      </c>
      <c r="I208" s="1009">
        <v>17.464430339036859</v>
      </c>
      <c r="J208" s="1009">
        <v>17.464430419401015</v>
      </c>
      <c r="K208"/>
      <c r="L208"/>
      <c r="M208"/>
      <c r="N208"/>
      <c r="O208"/>
      <c r="P208"/>
      <c r="Q208"/>
      <c r="R208"/>
      <c r="S208"/>
      <c r="T208"/>
      <c r="U208"/>
      <c r="V208" s="1152"/>
      <c r="W208" s="1152"/>
      <c r="X208" s="1152"/>
      <c r="Y208" s="1152"/>
      <c r="Z208" s="1152"/>
      <c r="AA208" s="1152"/>
      <c r="AB208" s="1152"/>
      <c r="AC208"/>
      <c r="AD208"/>
      <c r="AE208"/>
      <c r="AF208"/>
      <c r="AG208"/>
      <c r="AH208"/>
      <c r="AI208"/>
      <c r="AJ208"/>
      <c r="AK208"/>
      <c r="AL208"/>
      <c r="AM208"/>
      <c r="AN208"/>
      <c r="AO208"/>
    </row>
    <row r="209" spans="1:41" outlineLevel="2" x14ac:dyDescent="0.2">
      <c r="A209" s="6"/>
      <c r="B209" s="1007">
        <v>20</v>
      </c>
      <c r="C209" s="1008" t="s">
        <v>242</v>
      </c>
      <c r="D209" s="1009">
        <v>65551.16432778076</v>
      </c>
      <c r="E209" s="1009">
        <v>2813.0328474754861</v>
      </c>
      <c r="F209" s="1009">
        <v>2313.6748711112514</v>
      </c>
      <c r="G209" s="1009">
        <v>2361.2310581952252</v>
      </c>
      <c r="H209" s="1009">
        <v>2408.7872452505153</v>
      </c>
      <c r="I209" s="1009">
        <v>2456.3434322914645</v>
      </c>
      <c r="J209" s="1009">
        <v>2503.8996193242178</v>
      </c>
      <c r="K209"/>
      <c r="L209" s="61"/>
      <c r="M209"/>
      <c r="N209"/>
      <c r="O209"/>
      <c r="P209"/>
      <c r="Q209"/>
      <c r="R209"/>
      <c r="S209"/>
      <c r="T209"/>
      <c r="U209"/>
      <c r="V209" s="1152"/>
      <c r="W209" s="1152"/>
      <c r="X209" s="1152"/>
      <c r="Y209" s="1152"/>
      <c r="Z209" s="1152"/>
      <c r="AA209" s="1152"/>
      <c r="AB209" s="1152"/>
      <c r="AC209"/>
      <c r="AD209"/>
      <c r="AE209"/>
      <c r="AF209"/>
      <c r="AG209"/>
      <c r="AH209"/>
      <c r="AI209"/>
      <c r="AJ209"/>
      <c r="AK209"/>
      <c r="AL209"/>
      <c r="AM209"/>
      <c r="AN209"/>
      <c r="AO209"/>
    </row>
    <row r="210" spans="1:41" outlineLevel="2" x14ac:dyDescent="0.2">
      <c r="A210" s="6"/>
      <c r="B210" s="1007">
        <v>21</v>
      </c>
      <c r="C210" s="1008" t="s">
        <v>243</v>
      </c>
      <c r="D210" s="1080">
        <v>3768404179.0071907</v>
      </c>
      <c r="E210" s="1080">
        <v>1617155.910234354</v>
      </c>
      <c r="F210" s="1080">
        <v>6650.4856085753818</v>
      </c>
      <c r="G210" s="1080">
        <v>6787.1822070640392</v>
      </c>
      <c r="H210" s="1080">
        <v>6923.8788456722932</v>
      </c>
      <c r="I210" s="1080">
        <v>7060.5755043403469</v>
      </c>
      <c r="J210" s="1080">
        <v>7197.2721744711444</v>
      </c>
      <c r="K210"/>
      <c r="L210"/>
      <c r="M210"/>
      <c r="N210"/>
      <c r="O210"/>
      <c r="P210"/>
      <c r="Q210"/>
      <c r="R210"/>
      <c r="S210"/>
      <c r="T210"/>
      <c r="U210"/>
      <c r="V210" s="1152"/>
      <c r="W210" s="1152"/>
      <c r="X210" s="1152"/>
      <c r="Y210" s="1152"/>
      <c r="Z210" s="1152"/>
      <c r="AA210" s="1152"/>
      <c r="AB210" s="1152"/>
      <c r="AC210"/>
      <c r="AD210"/>
      <c r="AE210"/>
      <c r="AF210"/>
      <c r="AG210"/>
      <c r="AH210"/>
      <c r="AI210"/>
      <c r="AJ210"/>
      <c r="AK210"/>
      <c r="AL210"/>
      <c r="AM210"/>
      <c r="AN210"/>
      <c r="AO210"/>
    </row>
    <row r="211" spans="1:41" outlineLevel="2" x14ac:dyDescent="0.2">
      <c r="A211"/>
      <c r="B211" s="1007">
        <v>22</v>
      </c>
      <c r="C211" s="1008" t="s">
        <v>2288</v>
      </c>
      <c r="D211" s="1009">
        <v>4433416681.1849298</v>
      </c>
      <c r="E211" s="1009">
        <v>1902536.3649815929</v>
      </c>
      <c r="F211" s="1009">
        <v>7824.1007159710371</v>
      </c>
      <c r="G211" s="1009">
        <v>7984.9202436047526</v>
      </c>
      <c r="H211" s="1009">
        <v>8145.7398184379917</v>
      </c>
      <c r="I211" s="1009">
        <v>8306.5594168709958</v>
      </c>
      <c r="J211" s="1009">
        <v>8467.3790287895827</v>
      </c>
      <c r="K211"/>
      <c r="L211"/>
      <c r="M211"/>
      <c r="N211"/>
      <c r="O211"/>
      <c r="P211"/>
      <c r="Q211"/>
      <c r="R211"/>
      <c r="S211"/>
      <c r="T211"/>
      <c r="U211"/>
      <c r="V211" s="1152"/>
      <c r="W211" s="1152"/>
      <c r="X211" s="1152"/>
      <c r="Y211" s="1152"/>
      <c r="Z211" s="1152"/>
      <c r="AA211" s="1152"/>
      <c r="AB211" s="1152"/>
      <c r="AC211"/>
      <c r="AD211"/>
      <c r="AE211"/>
      <c r="AF211"/>
      <c r="AG211"/>
      <c r="AH211"/>
      <c r="AI211"/>
      <c r="AJ211"/>
      <c r="AK211"/>
      <c r="AL211"/>
      <c r="AM211"/>
      <c r="AN211"/>
      <c r="AO211"/>
    </row>
    <row r="212" spans="1:41" outlineLevel="2" x14ac:dyDescent="0.2">
      <c r="A212"/>
      <c r="B212" s="1007">
        <v>23</v>
      </c>
      <c r="C212" s="1008" t="s">
        <v>115</v>
      </c>
      <c r="D212" s="1080">
        <v>6106102.4061256442</v>
      </c>
      <c r="E212" s="1080">
        <v>215138.74204447758</v>
      </c>
      <c r="F212" s="1080">
        <v>2421.2474135769485</v>
      </c>
      <c r="G212" s="1080">
        <v>2421.2473746763962</v>
      </c>
      <c r="H212" s="1080">
        <v>2421.247351336066</v>
      </c>
      <c r="I212" s="1080">
        <v>2421.2473357758454</v>
      </c>
      <c r="J212" s="1080">
        <v>2421.2473246614027</v>
      </c>
      <c r="K212"/>
      <c r="L212"/>
      <c r="M212"/>
      <c r="N212"/>
      <c r="O212"/>
      <c r="P212"/>
      <c r="Q212"/>
      <c r="R212"/>
      <c r="S212"/>
      <c r="T212"/>
      <c r="U212"/>
      <c r="V212" s="1152"/>
      <c r="W212" s="1152"/>
      <c r="X212" s="1152"/>
      <c r="Y212" s="1152"/>
      <c r="Z212" s="1152"/>
      <c r="AA212" s="1152"/>
      <c r="AB212" s="1152"/>
      <c r="AC212"/>
      <c r="AD212"/>
      <c r="AE212"/>
      <c r="AF212"/>
      <c r="AG212"/>
      <c r="AH212"/>
      <c r="AI212"/>
      <c r="AJ212"/>
      <c r="AK212"/>
      <c r="AL212"/>
      <c r="AM212"/>
      <c r="AN212"/>
      <c r="AO212"/>
    </row>
    <row r="213" spans="1:41" outlineLevel="2" x14ac:dyDescent="0.2">
      <c r="A213"/>
      <c r="B213" s="1007">
        <v>24</v>
      </c>
      <c r="C213" s="1008" t="s">
        <v>103</v>
      </c>
      <c r="D213" s="1080">
        <v>8.6974699652639994E-6</v>
      </c>
      <c r="E213" s="1080">
        <v>8.6974695193978819E-4</v>
      </c>
      <c r="F213" s="1080">
        <v>0.17394781428651718</v>
      </c>
      <c r="G213" s="1080">
        <v>0.17394781708804552</v>
      </c>
      <c r="H213" s="1080">
        <v>0.17394781876896254</v>
      </c>
      <c r="I213" s="1080">
        <v>0.17394781988957392</v>
      </c>
      <c r="J213" s="1080">
        <v>0.17394782069001055</v>
      </c>
      <c r="K213"/>
      <c r="L213"/>
      <c r="M213"/>
      <c r="N213"/>
      <c r="O213"/>
      <c r="P213"/>
      <c r="Q213"/>
      <c r="R213"/>
      <c r="S213"/>
      <c r="T213"/>
      <c r="U213"/>
      <c r="V213" s="1152"/>
      <c r="W213" s="1152"/>
      <c r="X213" s="1152"/>
      <c r="Y213" s="1152"/>
      <c r="Z213" s="1152"/>
      <c r="AA213" s="1152"/>
      <c r="AB213" s="1152"/>
      <c r="AC213"/>
      <c r="AD213"/>
      <c r="AE213"/>
      <c r="AF213"/>
      <c r="AG213"/>
      <c r="AH213"/>
      <c r="AI213"/>
      <c r="AJ213"/>
      <c r="AK213"/>
      <c r="AL213"/>
      <c r="AM213"/>
      <c r="AN213"/>
      <c r="AO213"/>
    </row>
    <row r="214" spans="1:41" outlineLevel="2" x14ac:dyDescent="0.2">
      <c r="A214"/>
      <c r="B214" s="1007">
        <v>25</v>
      </c>
      <c r="C214" s="1008" t="s">
        <v>225</v>
      </c>
      <c r="D214" s="1009">
        <v>500000</v>
      </c>
      <c r="E214" s="1009">
        <v>500000</v>
      </c>
      <c r="F214" s="1009">
        <v>500000</v>
      </c>
      <c r="G214" s="1009">
        <v>500000</v>
      </c>
      <c r="H214" s="1009">
        <v>500000</v>
      </c>
      <c r="I214" s="1009">
        <v>500000</v>
      </c>
      <c r="J214" s="1009">
        <v>500000</v>
      </c>
      <c r="K214"/>
      <c r="L214"/>
      <c r="M214"/>
      <c r="N214"/>
      <c r="O214"/>
      <c r="P214"/>
      <c r="Q214"/>
      <c r="R214"/>
      <c r="S214"/>
      <c r="T214"/>
      <c r="U214"/>
      <c r="V214" s="1152"/>
      <c r="W214" s="1152"/>
      <c r="X214" s="1152"/>
      <c r="Y214" s="1152"/>
      <c r="Z214" s="1152"/>
      <c r="AA214" s="1152"/>
      <c r="AB214" s="1152"/>
      <c r="AC214"/>
      <c r="AD214"/>
      <c r="AE214"/>
      <c r="AF214"/>
      <c r="AG214"/>
      <c r="AH214"/>
      <c r="AI214"/>
      <c r="AJ214"/>
      <c r="AK214"/>
      <c r="AL214"/>
      <c r="AM214"/>
      <c r="AN214"/>
      <c r="AO214"/>
    </row>
    <row r="215" spans="1:41" outlineLevel="2" x14ac:dyDescent="0.2">
      <c r="A215"/>
      <c r="B215" s="1007">
        <v>26</v>
      </c>
      <c r="C215" s="1008" t="e">
        <v>#N/A</v>
      </c>
      <c r="D215" s="1009" t="e">
        <v>#N/A</v>
      </c>
      <c r="E215" s="1009" t="e">
        <v>#N/A</v>
      </c>
      <c r="F215" s="1009" t="e">
        <v>#N/A</v>
      </c>
      <c r="G215" s="1009" t="e">
        <v>#N/A</v>
      </c>
      <c r="H215" s="1009" t="e">
        <v>#N/A</v>
      </c>
      <c r="I215" s="1009" t="e">
        <v>#N/A</v>
      </c>
      <c r="J215" s="1009" t="e">
        <v>#N/A</v>
      </c>
      <c r="K215"/>
      <c r="L215"/>
      <c r="M215"/>
      <c r="N215"/>
      <c r="O215"/>
      <c r="P215"/>
      <c r="Q215"/>
      <c r="R215"/>
      <c r="S215"/>
      <c r="T215"/>
      <c r="U215"/>
      <c r="V215"/>
      <c r="W215"/>
      <c r="X215"/>
      <c r="Y215"/>
      <c r="Z215"/>
      <c r="AA215"/>
      <c r="AB215"/>
      <c r="AC215"/>
      <c r="AD215"/>
      <c r="AE215"/>
      <c r="AF215"/>
      <c r="AG215"/>
      <c r="AH215"/>
      <c r="AI215"/>
      <c r="AJ215"/>
      <c r="AK215"/>
      <c r="AL215"/>
      <c r="AM215"/>
      <c r="AN215"/>
      <c r="AO215"/>
    </row>
    <row r="216" spans="1:41" outlineLevel="2" x14ac:dyDescent="0.2">
      <c r="A216"/>
      <c r="B216" s="1007">
        <v>27</v>
      </c>
      <c r="C216" s="1008" t="e">
        <v>#N/A</v>
      </c>
      <c r="D216" s="1009" t="e">
        <v>#N/A</v>
      </c>
      <c r="E216" s="1009" t="e">
        <v>#N/A</v>
      </c>
      <c r="F216" s="1009" t="e">
        <v>#N/A</v>
      </c>
      <c r="G216" s="1009" t="e">
        <v>#N/A</v>
      </c>
      <c r="H216" s="1009" t="e">
        <v>#N/A</v>
      </c>
      <c r="I216" s="1009" t="e">
        <v>#N/A</v>
      </c>
      <c r="J216" s="1009" t="e">
        <v>#N/A</v>
      </c>
      <c r="K216"/>
      <c r="L216"/>
      <c r="M216"/>
      <c r="N216"/>
      <c r="O216"/>
      <c r="P216"/>
      <c r="Q216"/>
      <c r="R216"/>
      <c r="S216"/>
      <c r="T216"/>
      <c r="U216"/>
      <c r="V216"/>
      <c r="W216"/>
      <c r="X216"/>
      <c r="Y216"/>
      <c r="Z216"/>
      <c r="AA216"/>
      <c r="AB216"/>
      <c r="AC216"/>
      <c r="AD216"/>
      <c r="AE216"/>
      <c r="AF216"/>
      <c r="AG216"/>
      <c r="AH216"/>
      <c r="AI216"/>
      <c r="AJ216"/>
      <c r="AK216"/>
      <c r="AL216"/>
      <c r="AM216"/>
      <c r="AN216"/>
      <c r="AO216"/>
    </row>
    <row r="217" spans="1:41" outlineLevel="2" x14ac:dyDescent="0.2">
      <c r="A217"/>
      <c r="B217" s="27">
        <v>28</v>
      </c>
      <c r="C217" s="959" t="e">
        <v>#N/A</v>
      </c>
      <c r="D217" s="960" t="e">
        <v>#N/A</v>
      </c>
      <c r="E217" s="960" t="e">
        <v>#N/A</v>
      </c>
      <c r="F217" s="960" t="e">
        <v>#N/A</v>
      </c>
      <c r="G217" s="960" t="e">
        <v>#N/A</v>
      </c>
      <c r="H217" s="960" t="e">
        <v>#N/A</v>
      </c>
      <c r="I217" s="960" t="e">
        <v>#N/A</v>
      </c>
      <c r="J217" s="960" t="e">
        <v>#N/A</v>
      </c>
      <c r="K217"/>
      <c r="L217"/>
      <c r="M217"/>
      <c r="N217"/>
      <c r="O217"/>
      <c r="P217"/>
      <c r="Q217"/>
      <c r="R217" s="8"/>
      <c r="S217"/>
      <c r="T217"/>
      <c r="U217"/>
      <c r="V217"/>
      <c r="W217"/>
      <c r="X217"/>
      <c r="Y217"/>
      <c r="Z217"/>
      <c r="AA217"/>
      <c r="AB217"/>
      <c r="AC217"/>
      <c r="AD217"/>
      <c r="AE217"/>
      <c r="AF217"/>
      <c r="AG217"/>
      <c r="AH217"/>
      <c r="AI217"/>
      <c r="AJ217"/>
      <c r="AK217"/>
      <c r="AL217"/>
      <c r="AM217"/>
      <c r="AN217"/>
      <c r="AO217"/>
    </row>
    <row r="218" spans="1:41" collapsed="1" x14ac:dyDescent="0.2">
      <c r="A218"/>
      <c r="B218" s="27">
        <v>29</v>
      </c>
      <c r="C218" s="959" t="e">
        <v>#N/A</v>
      </c>
      <c r="D218" s="960" t="e">
        <v>#N/A</v>
      </c>
      <c r="E218" s="960" t="e">
        <v>#N/A</v>
      </c>
      <c r="F218" s="960" t="e">
        <v>#N/A</v>
      </c>
      <c r="G218" s="960" t="e">
        <v>#N/A</v>
      </c>
      <c r="H218" s="960" t="e">
        <v>#N/A</v>
      </c>
      <c r="I218" s="960" t="e">
        <v>#N/A</v>
      </c>
      <c r="J218" s="960" t="e">
        <v>#N/A</v>
      </c>
      <c r="K218"/>
      <c r="L218"/>
      <c r="M218"/>
      <c r="N218"/>
      <c r="O218"/>
      <c r="P218"/>
      <c r="Q218"/>
      <c r="R218"/>
      <c r="S218"/>
      <c r="T218"/>
      <c r="U218"/>
      <c r="V218"/>
      <c r="W218"/>
      <c r="X218"/>
      <c r="Y218"/>
      <c r="Z218"/>
      <c r="AA218"/>
      <c r="AB218"/>
      <c r="AC218"/>
      <c r="AD218"/>
      <c r="AE218"/>
      <c r="AF218"/>
      <c r="AG218"/>
      <c r="AH218"/>
      <c r="AI218"/>
      <c r="AJ218"/>
      <c r="AK218"/>
      <c r="AL218"/>
      <c r="AM218"/>
      <c r="AN218"/>
      <c r="AO218"/>
    </row>
    <row r="219" spans="1:41" x14ac:dyDescent="0.2">
      <c r="A219"/>
      <c r="B219" s="27">
        <v>30</v>
      </c>
      <c r="C219" s="959" t="e">
        <v>#N/A</v>
      </c>
      <c r="D219" s="960" t="e">
        <v>#N/A</v>
      </c>
      <c r="E219" s="960" t="e">
        <v>#N/A</v>
      </c>
      <c r="F219" s="960" t="e">
        <v>#N/A</v>
      </c>
      <c r="G219" s="960" t="e">
        <v>#N/A</v>
      </c>
      <c r="H219" s="960" t="e">
        <v>#N/A</v>
      </c>
      <c r="I219" s="960" t="e">
        <v>#N/A</v>
      </c>
      <c r="J219" s="960" t="e">
        <v>#N/A</v>
      </c>
      <c r="K219"/>
      <c r="L219"/>
      <c r="M219"/>
      <c r="N219"/>
      <c r="O219"/>
      <c r="P219"/>
      <c r="Q219"/>
      <c r="R219"/>
      <c r="S219"/>
      <c r="T219"/>
      <c r="U219"/>
      <c r="V219"/>
      <c r="W219"/>
      <c r="X219"/>
      <c r="Y219"/>
      <c r="Z219"/>
      <c r="AA219"/>
      <c r="AB219"/>
      <c r="AC219"/>
      <c r="AD219"/>
      <c r="AE219"/>
      <c r="AF219"/>
      <c r="AG219"/>
      <c r="AH219"/>
      <c r="AI219"/>
      <c r="AJ219"/>
      <c r="AK219"/>
      <c r="AL219"/>
      <c r="AM219"/>
      <c r="AN219"/>
      <c r="AO219"/>
    </row>
    <row r="220" spans="1:41" x14ac:dyDescent="0.2">
      <c r="A220"/>
      <c r="B220" s="27">
        <v>31</v>
      </c>
      <c r="C220" s="959" t="e">
        <v>#N/A</v>
      </c>
      <c r="D220" s="960" t="e">
        <v>#N/A</v>
      </c>
      <c r="E220" s="960" t="e">
        <v>#N/A</v>
      </c>
      <c r="F220" s="960" t="e">
        <v>#N/A</v>
      </c>
      <c r="G220" s="960" t="e">
        <v>#N/A</v>
      </c>
      <c r="H220" s="960" t="e">
        <v>#N/A</v>
      </c>
      <c r="I220" s="960" t="e">
        <v>#N/A</v>
      </c>
      <c r="J220" s="960" t="e">
        <v>#N/A</v>
      </c>
      <c r="K220"/>
      <c r="L220"/>
      <c r="M220"/>
      <c r="N220"/>
      <c r="O220"/>
      <c r="P220"/>
      <c r="Q220"/>
      <c r="R220"/>
      <c r="S220"/>
      <c r="T220"/>
      <c r="U220"/>
      <c r="V220"/>
      <c r="W220"/>
      <c r="X220"/>
      <c r="Y220"/>
      <c r="Z220"/>
      <c r="AA220"/>
      <c r="AB220"/>
      <c r="AC220"/>
      <c r="AD220"/>
      <c r="AE220"/>
      <c r="AF220"/>
      <c r="AG220"/>
      <c r="AH220"/>
      <c r="AI220"/>
      <c r="AJ220"/>
      <c r="AK220"/>
      <c r="AL220"/>
      <c r="AM220"/>
      <c r="AN220"/>
      <c r="AO220"/>
    </row>
    <row r="221" spans="1:41" x14ac:dyDescent="0.2">
      <c r="A221"/>
      <c r="B221" s="27">
        <v>32</v>
      </c>
      <c r="C221" s="959" t="e">
        <v>#N/A</v>
      </c>
      <c r="D221" s="960" t="e">
        <v>#N/A</v>
      </c>
      <c r="E221" s="960" t="e">
        <v>#N/A</v>
      </c>
      <c r="F221" s="960" t="e">
        <v>#N/A</v>
      </c>
      <c r="G221" s="960" t="e">
        <v>#N/A</v>
      </c>
      <c r="H221" s="960" t="e">
        <v>#N/A</v>
      </c>
      <c r="I221" s="960" t="e">
        <v>#N/A</v>
      </c>
      <c r="J221" s="960" t="e">
        <v>#N/A</v>
      </c>
      <c r="K221"/>
      <c r="L221"/>
      <c r="M221"/>
      <c r="N221"/>
      <c r="O221"/>
      <c r="P221"/>
      <c r="Q221"/>
      <c r="R221"/>
      <c r="S221"/>
      <c r="T221"/>
      <c r="U221"/>
      <c r="V221"/>
      <c r="W221"/>
      <c r="X221"/>
      <c r="Y221"/>
      <c r="Z221"/>
      <c r="AA221"/>
      <c r="AB221"/>
      <c r="AC221"/>
      <c r="AD221"/>
      <c r="AE221"/>
      <c r="AF221"/>
      <c r="AG221"/>
      <c r="AH221"/>
      <c r="AI221"/>
      <c r="AJ221"/>
      <c r="AK221"/>
      <c r="AL221"/>
      <c r="AM221"/>
      <c r="AN221"/>
      <c r="AO221"/>
    </row>
    <row r="222" spans="1:41" x14ac:dyDescent="0.2">
      <c r="A222"/>
      <c r="B222" s="27">
        <v>33</v>
      </c>
      <c r="C222" s="959" t="e">
        <v>#N/A</v>
      </c>
      <c r="D222" s="960" t="e">
        <v>#N/A</v>
      </c>
      <c r="E222" s="960" t="e">
        <v>#N/A</v>
      </c>
      <c r="F222" s="960" t="e">
        <v>#N/A</v>
      </c>
      <c r="G222" s="960" t="e">
        <v>#N/A</v>
      </c>
      <c r="H222" s="960" t="e">
        <v>#N/A</v>
      </c>
      <c r="I222" s="960" t="e">
        <v>#N/A</v>
      </c>
      <c r="J222" s="960" t="e">
        <v>#N/A</v>
      </c>
      <c r="K222"/>
      <c r="L222"/>
      <c r="M222"/>
      <c r="N222"/>
      <c r="O222"/>
      <c r="P222"/>
      <c r="Q222"/>
      <c r="R222"/>
      <c r="S222"/>
      <c r="T222"/>
      <c r="U222"/>
      <c r="V222"/>
      <c r="W222"/>
      <c r="X222"/>
      <c r="Y222"/>
      <c r="Z222"/>
      <c r="AA222"/>
      <c r="AB222"/>
      <c r="AC222"/>
      <c r="AD222"/>
      <c r="AE222"/>
      <c r="AF222"/>
      <c r="AG222"/>
      <c r="AH222"/>
      <c r="AI222"/>
      <c r="AJ222"/>
      <c r="AK222"/>
      <c r="AL222"/>
      <c r="AM222"/>
      <c r="AN222"/>
      <c r="AO222"/>
    </row>
    <row r="223" spans="1:41" x14ac:dyDescent="0.2">
      <c r="A223"/>
      <c r="B223" s="27">
        <v>34</v>
      </c>
      <c r="C223" s="959" t="e">
        <v>#N/A</v>
      </c>
      <c r="D223" s="960" t="e">
        <v>#N/A</v>
      </c>
      <c r="E223" s="960" t="e">
        <v>#N/A</v>
      </c>
      <c r="F223" s="960" t="e">
        <v>#N/A</v>
      </c>
      <c r="G223" s="960" t="e">
        <v>#N/A</v>
      </c>
      <c r="H223" s="960" t="e">
        <v>#N/A</v>
      </c>
      <c r="I223" s="960" t="e">
        <v>#N/A</v>
      </c>
      <c r="J223" s="960" t="e">
        <v>#N/A</v>
      </c>
      <c r="K223"/>
      <c r="L223"/>
      <c r="M223"/>
      <c r="N223"/>
      <c r="O223"/>
      <c r="P223"/>
      <c r="Q223"/>
      <c r="R223"/>
      <c r="S223"/>
      <c r="T223"/>
      <c r="U223"/>
      <c r="V223"/>
      <c r="W223"/>
      <c r="X223"/>
      <c r="Y223"/>
      <c r="Z223"/>
      <c r="AA223"/>
      <c r="AB223"/>
      <c r="AC223"/>
      <c r="AD223"/>
      <c r="AE223"/>
      <c r="AF223"/>
      <c r="AG223"/>
      <c r="AH223"/>
      <c r="AI223"/>
      <c r="AJ223"/>
      <c r="AK223"/>
      <c r="AL223"/>
      <c r="AM223"/>
      <c r="AN223"/>
      <c r="AO223"/>
    </row>
    <row r="224" spans="1:41" x14ac:dyDescent="0.2">
      <c r="A224"/>
      <c r="B224" s="27">
        <v>35</v>
      </c>
      <c r="C224" s="959" t="e">
        <v>#N/A</v>
      </c>
      <c r="D224" s="960" t="e">
        <v>#N/A</v>
      </c>
      <c r="E224" s="960" t="e">
        <v>#N/A</v>
      </c>
      <c r="F224" s="960" t="e">
        <v>#N/A</v>
      </c>
      <c r="G224" s="960" t="e">
        <v>#N/A</v>
      </c>
      <c r="H224" s="960" t="e">
        <v>#N/A</v>
      </c>
      <c r="I224" s="960" t="e">
        <v>#N/A</v>
      </c>
      <c r="J224" s="960" t="e">
        <v>#N/A</v>
      </c>
      <c r="K224"/>
      <c r="L224"/>
      <c r="M224"/>
      <c r="N224"/>
      <c r="O224"/>
      <c r="P224"/>
      <c r="Q224"/>
      <c r="R224"/>
      <c r="S224"/>
      <c r="T224"/>
      <c r="U224"/>
      <c r="V224"/>
      <c r="W224"/>
      <c r="X224"/>
      <c r="Y224"/>
      <c r="Z224"/>
      <c r="AA224"/>
      <c r="AB224"/>
      <c r="AC224"/>
      <c r="AD224"/>
      <c r="AE224"/>
      <c r="AF224"/>
      <c r="AG224"/>
      <c r="AH224"/>
      <c r="AI224"/>
      <c r="AJ224"/>
      <c r="AK224"/>
      <c r="AL224"/>
      <c r="AM224"/>
      <c r="AN224"/>
      <c r="AO224"/>
    </row>
    <row r="225" spans="1:41" x14ac:dyDescent="0.2">
      <c r="A225"/>
      <c r="B225" s="27">
        <v>36</v>
      </c>
      <c r="C225" s="959" t="e">
        <v>#N/A</v>
      </c>
      <c r="D225" s="960" t="e">
        <v>#N/A</v>
      </c>
      <c r="E225" s="960" t="e">
        <v>#N/A</v>
      </c>
      <c r="F225" s="960" t="e">
        <v>#N/A</v>
      </c>
      <c r="G225" s="960" t="e">
        <v>#N/A</v>
      </c>
      <c r="H225" s="960" t="e">
        <v>#N/A</v>
      </c>
      <c r="I225" s="960" t="e">
        <v>#N/A</v>
      </c>
      <c r="J225" s="960" t="e">
        <v>#N/A</v>
      </c>
      <c r="K225"/>
      <c r="L225"/>
      <c r="M225"/>
      <c r="N225"/>
      <c r="O225"/>
      <c r="P225"/>
      <c r="Q225"/>
      <c r="R225"/>
      <c r="S225"/>
      <c r="T225"/>
      <c r="U225"/>
      <c r="V225"/>
      <c r="W225"/>
      <c r="X225"/>
      <c r="Y225"/>
      <c r="Z225"/>
      <c r="AA225"/>
      <c r="AB225"/>
      <c r="AC225"/>
      <c r="AD225"/>
      <c r="AE225"/>
      <c r="AF225"/>
      <c r="AG225"/>
      <c r="AH225"/>
      <c r="AI225"/>
      <c r="AJ225"/>
      <c r="AK225"/>
      <c r="AL225"/>
      <c r="AM225"/>
      <c r="AN225"/>
      <c r="AO225"/>
    </row>
    <row r="226" spans="1:41" x14ac:dyDescent="0.2">
      <c r="A226"/>
      <c r="B226" s="27">
        <v>37</v>
      </c>
      <c r="C226" s="959" t="e">
        <v>#N/A</v>
      </c>
      <c r="D226" s="960" t="e">
        <v>#N/A</v>
      </c>
      <c r="E226" s="960" t="e">
        <v>#N/A</v>
      </c>
      <c r="F226" s="960" t="e">
        <v>#N/A</v>
      </c>
      <c r="G226" s="960" t="e">
        <v>#N/A</v>
      </c>
      <c r="H226" s="960" t="e">
        <v>#N/A</v>
      </c>
      <c r="I226" s="960" t="e">
        <v>#N/A</v>
      </c>
      <c r="J226" s="960" t="e">
        <v>#N/A</v>
      </c>
      <c r="K226"/>
      <c r="L226"/>
      <c r="M226"/>
      <c r="N226"/>
      <c r="O226"/>
      <c r="P226"/>
      <c r="Q226"/>
      <c r="R226"/>
      <c r="S226"/>
      <c r="T226"/>
      <c r="U226"/>
      <c r="V226"/>
      <c r="W226"/>
      <c r="X226"/>
      <c r="Y226"/>
      <c r="Z226"/>
      <c r="AA226"/>
      <c r="AB226"/>
      <c r="AC226"/>
      <c r="AD226"/>
      <c r="AE226"/>
      <c r="AF226"/>
      <c r="AG226"/>
      <c r="AH226"/>
      <c r="AI226"/>
      <c r="AJ226"/>
      <c r="AK226"/>
      <c r="AL226"/>
      <c r="AM226"/>
      <c r="AN226"/>
      <c r="AO226"/>
    </row>
    <row r="227" spans="1:41" customFormat="1" x14ac:dyDescent="0.2">
      <c r="B227" s="27">
        <v>38</v>
      </c>
      <c r="C227" s="959" t="e">
        <v>#N/A</v>
      </c>
      <c r="D227" s="960" t="e">
        <v>#N/A</v>
      </c>
      <c r="E227" s="960" t="e">
        <v>#N/A</v>
      </c>
      <c r="F227" s="960" t="e">
        <v>#N/A</v>
      </c>
      <c r="G227" s="960" t="e">
        <v>#N/A</v>
      </c>
      <c r="H227" s="960" t="e">
        <v>#N/A</v>
      </c>
      <c r="I227" s="960" t="e">
        <v>#N/A</v>
      </c>
      <c r="J227" s="960" t="e">
        <v>#N/A</v>
      </c>
    </row>
    <row r="228" spans="1:41" customFormat="1" x14ac:dyDescent="0.2">
      <c r="B228" s="27">
        <v>39</v>
      </c>
      <c r="C228" s="959" t="e">
        <v>#N/A</v>
      </c>
      <c r="D228" s="960" t="e">
        <v>#N/A</v>
      </c>
      <c r="E228" s="960" t="e">
        <v>#N/A</v>
      </c>
      <c r="F228" s="960" t="e">
        <v>#N/A</v>
      </c>
      <c r="G228" s="960" t="e">
        <v>#N/A</v>
      </c>
      <c r="H228" s="960" t="e">
        <v>#N/A</v>
      </c>
      <c r="I228" s="960" t="e">
        <v>#N/A</v>
      </c>
      <c r="J228" s="960" t="e">
        <v>#N/A</v>
      </c>
    </row>
    <row r="229" spans="1:41" customFormat="1" x14ac:dyDescent="0.2">
      <c r="B229" s="27">
        <v>40</v>
      </c>
      <c r="C229" s="959" t="e">
        <v>#N/A</v>
      </c>
      <c r="D229" s="960" t="e">
        <v>#N/A</v>
      </c>
      <c r="E229" s="960" t="e">
        <v>#N/A</v>
      </c>
      <c r="F229" s="960" t="e">
        <v>#N/A</v>
      </c>
      <c r="G229" s="960" t="e">
        <v>#N/A</v>
      </c>
      <c r="H229" s="960" t="e">
        <v>#N/A</v>
      </c>
      <c r="I229" s="960" t="e">
        <v>#N/A</v>
      </c>
      <c r="J229" s="960" t="e">
        <v>#N/A</v>
      </c>
    </row>
    <row r="230" spans="1:41" customFormat="1" x14ac:dyDescent="0.2">
      <c r="B230" s="27">
        <v>41</v>
      </c>
      <c r="C230" s="959" t="e">
        <v>#N/A</v>
      </c>
      <c r="D230" s="960" t="e">
        <v>#N/A</v>
      </c>
      <c r="E230" s="960" t="e">
        <v>#N/A</v>
      </c>
      <c r="F230" s="960" t="e">
        <v>#N/A</v>
      </c>
      <c r="G230" s="960" t="e">
        <v>#N/A</v>
      </c>
      <c r="H230" s="960" t="e">
        <v>#N/A</v>
      </c>
      <c r="I230" s="960" t="e">
        <v>#N/A</v>
      </c>
      <c r="J230" s="960" t="e">
        <v>#N/A</v>
      </c>
    </row>
    <row r="231" spans="1:41" customFormat="1" x14ac:dyDescent="0.2">
      <c r="B231" s="27">
        <v>42</v>
      </c>
      <c r="C231" s="959" t="e">
        <v>#N/A</v>
      </c>
      <c r="D231" s="960" t="e">
        <v>#N/A</v>
      </c>
      <c r="E231" s="960" t="e">
        <v>#N/A</v>
      </c>
      <c r="F231" s="960" t="e">
        <v>#N/A</v>
      </c>
      <c r="G231" s="960" t="e">
        <v>#N/A</v>
      </c>
      <c r="H231" s="960" t="e">
        <v>#N/A</v>
      </c>
      <c r="I231" s="960" t="e">
        <v>#N/A</v>
      </c>
      <c r="J231" s="960" t="e">
        <v>#N/A</v>
      </c>
    </row>
    <row r="232" spans="1:41" customFormat="1" x14ac:dyDescent="0.2">
      <c r="B232" s="27">
        <v>43</v>
      </c>
      <c r="C232" s="959" t="e">
        <v>#N/A</v>
      </c>
      <c r="D232" s="960" t="e">
        <v>#N/A</v>
      </c>
      <c r="E232" s="960" t="e">
        <v>#N/A</v>
      </c>
      <c r="F232" s="960" t="e">
        <v>#N/A</v>
      </c>
      <c r="G232" s="960" t="e">
        <v>#N/A</v>
      </c>
      <c r="H232" s="960" t="e">
        <v>#N/A</v>
      </c>
      <c r="I232" s="960" t="e">
        <v>#N/A</v>
      </c>
      <c r="J232" s="960" t="e">
        <v>#N/A</v>
      </c>
    </row>
    <row r="233" spans="1:41" customFormat="1" ht="20" x14ac:dyDescent="0.2">
      <c r="B233" s="250">
        <v>44</v>
      </c>
      <c r="C233" s="251" t="e">
        <v>#N/A</v>
      </c>
      <c r="D233" s="266" t="e">
        <v>#N/A</v>
      </c>
      <c r="E233" s="266" t="e">
        <v>#N/A</v>
      </c>
      <c r="F233" s="266" t="e">
        <v>#N/A</v>
      </c>
      <c r="G233" s="266" t="e">
        <v>#N/A</v>
      </c>
      <c r="H233" s="266" t="e">
        <v>#N/A</v>
      </c>
      <c r="I233" s="266" t="e">
        <v>#N/A</v>
      </c>
      <c r="J233" s="266" t="e">
        <v>#N/A</v>
      </c>
    </row>
    <row r="234" spans="1:41" customFormat="1" ht="20" x14ac:dyDescent="0.2">
      <c r="B234" s="250">
        <v>45</v>
      </c>
      <c r="C234" s="251" t="e">
        <v>#N/A</v>
      </c>
      <c r="D234" s="266" t="e">
        <v>#N/A</v>
      </c>
      <c r="E234" s="266" t="e">
        <v>#N/A</v>
      </c>
      <c r="F234" s="266" t="e">
        <v>#N/A</v>
      </c>
      <c r="G234" s="266" t="e">
        <v>#N/A</v>
      </c>
      <c r="H234" s="266" t="e">
        <v>#N/A</v>
      </c>
      <c r="I234" s="266" t="e">
        <v>#N/A</v>
      </c>
      <c r="J234" s="266" t="e">
        <v>#N/A</v>
      </c>
    </row>
    <row r="235" spans="1:41" customFormat="1" ht="20" x14ac:dyDescent="0.2">
      <c r="B235" s="250">
        <v>46</v>
      </c>
      <c r="C235" s="251" t="e">
        <v>#N/A</v>
      </c>
      <c r="D235" s="266" t="e">
        <v>#N/A</v>
      </c>
      <c r="E235" s="266" t="e">
        <v>#N/A</v>
      </c>
      <c r="F235" s="266" t="e">
        <v>#N/A</v>
      </c>
      <c r="G235" s="266" t="e">
        <v>#N/A</v>
      </c>
      <c r="H235" s="266" t="e">
        <v>#N/A</v>
      </c>
      <c r="I235" s="266" t="e">
        <v>#N/A</v>
      </c>
      <c r="J235" s="266" t="e">
        <v>#N/A</v>
      </c>
    </row>
    <row r="236" spans="1:41" customFormat="1" ht="13" x14ac:dyDescent="0.15"/>
    <row r="237" spans="1:41" customFormat="1" ht="13" x14ac:dyDescent="0.15"/>
    <row r="238" spans="1:41" customFormat="1" ht="13" x14ac:dyDescent="0.15"/>
    <row r="239" spans="1:41" customFormat="1" ht="13" x14ac:dyDescent="0.15"/>
    <row r="240" spans="1:41" customFormat="1" ht="13" x14ac:dyDescent="0.15"/>
    <row r="241" customFormat="1" ht="13" x14ac:dyDescent="0.15"/>
    <row r="242" customFormat="1" ht="13" x14ac:dyDescent="0.15"/>
    <row r="243" customFormat="1" ht="13" x14ac:dyDescent="0.15"/>
    <row r="244" customFormat="1" ht="13" x14ac:dyDescent="0.15"/>
    <row r="245" customFormat="1" ht="13" x14ac:dyDescent="0.15"/>
    <row r="246" customFormat="1" ht="13" x14ac:dyDescent="0.15"/>
    <row r="247" customFormat="1" ht="13" x14ac:dyDescent="0.15"/>
    <row r="248" customFormat="1" ht="13" x14ac:dyDescent="0.15"/>
    <row r="249" customFormat="1" ht="13" x14ac:dyDescent="0.15"/>
    <row r="250" customFormat="1" ht="13" x14ac:dyDescent="0.15"/>
    <row r="251" customFormat="1" ht="13" x14ac:dyDescent="0.15"/>
    <row r="252" customFormat="1" ht="13" x14ac:dyDescent="0.15"/>
    <row r="253" customFormat="1" ht="13" x14ac:dyDescent="0.15"/>
    <row r="254" customFormat="1" ht="13" x14ac:dyDescent="0.15"/>
    <row r="255" customFormat="1" ht="13" x14ac:dyDescent="0.15"/>
    <row r="256" customFormat="1" ht="13" x14ac:dyDescent="0.15"/>
    <row r="257" customFormat="1" ht="13" x14ac:dyDescent="0.15"/>
    <row r="258" customFormat="1" ht="13" x14ac:dyDescent="0.15"/>
    <row r="259" customFormat="1" ht="13" x14ac:dyDescent="0.15"/>
    <row r="260" customFormat="1" ht="13" x14ac:dyDescent="0.15"/>
    <row r="261" customFormat="1" ht="13" x14ac:dyDescent="0.15"/>
    <row r="262" customFormat="1" ht="13" x14ac:dyDescent="0.15"/>
    <row r="263" customFormat="1" ht="13" x14ac:dyDescent="0.15"/>
    <row r="264" customFormat="1" ht="13" x14ac:dyDescent="0.15"/>
    <row r="265" customFormat="1" ht="13" x14ac:dyDescent="0.15"/>
    <row r="266" customFormat="1" ht="13" x14ac:dyDescent="0.15"/>
    <row r="267" customFormat="1" ht="13" x14ac:dyDescent="0.15"/>
    <row r="268" customFormat="1" ht="13" x14ac:dyDescent="0.15"/>
    <row r="269" customFormat="1" ht="13" x14ac:dyDescent="0.15"/>
    <row r="270" customFormat="1" ht="17.25" customHeight="1" x14ac:dyDescent="0.15"/>
    <row r="271" customFormat="1" ht="13" x14ac:dyDescent="0.15"/>
    <row r="272" customFormat="1" ht="13" x14ac:dyDescent="0.15"/>
    <row r="273" customFormat="1" ht="13" x14ac:dyDescent="0.15"/>
    <row r="274" customFormat="1" ht="13" x14ac:dyDescent="0.15"/>
    <row r="275" customFormat="1" ht="13" x14ac:dyDescent="0.15"/>
    <row r="276" customFormat="1" ht="13" x14ac:dyDescent="0.15"/>
    <row r="277" customFormat="1" ht="13" x14ac:dyDescent="0.15"/>
    <row r="278" customFormat="1" ht="13" x14ac:dyDescent="0.15"/>
    <row r="279" customFormat="1" ht="13" x14ac:dyDescent="0.15"/>
    <row r="280" customFormat="1" ht="13" x14ac:dyDescent="0.15"/>
    <row r="281" customFormat="1" ht="13" x14ac:dyDescent="0.15"/>
    <row r="282" customFormat="1" ht="13" x14ac:dyDescent="0.15"/>
    <row r="283" customFormat="1" ht="13" x14ac:dyDescent="0.15"/>
    <row r="284" customFormat="1" ht="13" x14ac:dyDescent="0.15"/>
    <row r="285" customFormat="1" ht="13" x14ac:dyDescent="0.15"/>
    <row r="286" customFormat="1" ht="13" x14ac:dyDescent="0.15"/>
    <row r="287" customFormat="1" ht="13" x14ac:dyDescent="0.15"/>
    <row r="288" customFormat="1" ht="13" x14ac:dyDescent="0.15"/>
    <row r="289" customFormat="1" ht="13" x14ac:dyDescent="0.15"/>
    <row r="290" customFormat="1" ht="13" x14ac:dyDescent="0.15"/>
    <row r="291" customFormat="1" ht="13" x14ac:dyDescent="0.15"/>
    <row r="292" customFormat="1" ht="13" x14ac:dyDescent="0.15"/>
    <row r="293" customFormat="1" ht="13" x14ac:dyDescent="0.15"/>
    <row r="294" customFormat="1" ht="13" x14ac:dyDescent="0.15"/>
    <row r="295" customFormat="1" ht="13" x14ac:dyDescent="0.15"/>
    <row r="296" customFormat="1" ht="13" x14ac:dyDescent="0.15"/>
    <row r="297" customFormat="1" ht="13" x14ac:dyDescent="0.15"/>
    <row r="298" customFormat="1" ht="13" x14ac:dyDescent="0.15"/>
    <row r="299" customFormat="1" ht="13" x14ac:dyDescent="0.15"/>
    <row r="300" customFormat="1" ht="13" x14ac:dyDescent="0.15"/>
    <row r="301" customFormat="1" ht="13" x14ac:dyDescent="0.15"/>
    <row r="302" customFormat="1" ht="13" x14ac:dyDescent="0.15"/>
    <row r="303" customFormat="1" ht="13" x14ac:dyDescent="0.15"/>
    <row r="304" customFormat="1" ht="13" x14ac:dyDescent="0.15"/>
    <row r="305" customFormat="1" ht="13" x14ac:dyDescent="0.15"/>
    <row r="306" customFormat="1" ht="13" x14ac:dyDescent="0.15"/>
    <row r="307" customFormat="1" ht="13" x14ac:dyDescent="0.15"/>
    <row r="308" customFormat="1" ht="13" x14ac:dyDescent="0.15"/>
    <row r="309" customFormat="1" ht="13" x14ac:dyDescent="0.15"/>
    <row r="310" customFormat="1" ht="13" x14ac:dyDescent="0.15"/>
    <row r="311" customFormat="1" ht="13" x14ac:dyDescent="0.15"/>
    <row r="312" customFormat="1" ht="13" x14ac:dyDescent="0.15"/>
    <row r="313" customFormat="1" ht="13" x14ac:dyDescent="0.15"/>
    <row r="314" customFormat="1" ht="13" x14ac:dyDescent="0.15"/>
    <row r="315" customFormat="1" ht="13" x14ac:dyDescent="0.15"/>
    <row r="316" customFormat="1" ht="13" x14ac:dyDescent="0.15"/>
    <row r="317" customFormat="1" ht="13" x14ac:dyDescent="0.15"/>
    <row r="318" customFormat="1" ht="13" x14ac:dyDescent="0.15"/>
    <row r="319" customFormat="1" ht="13" x14ac:dyDescent="0.15"/>
    <row r="320" customFormat="1" ht="13" x14ac:dyDescent="0.15"/>
    <row r="321" customFormat="1" ht="13" x14ac:dyDescent="0.15"/>
    <row r="322" customFormat="1" ht="13" x14ac:dyDescent="0.15"/>
    <row r="323" customFormat="1" ht="13" x14ac:dyDescent="0.15"/>
    <row r="324" customFormat="1" ht="13" x14ac:dyDescent="0.15"/>
    <row r="325" customFormat="1" ht="13" x14ac:dyDescent="0.15"/>
    <row r="326" customFormat="1" ht="13" x14ac:dyDescent="0.15"/>
    <row r="327" customFormat="1" ht="13" x14ac:dyDescent="0.15"/>
    <row r="328" customFormat="1" ht="13" x14ac:dyDescent="0.15"/>
    <row r="329" customFormat="1" ht="13" x14ac:dyDescent="0.15"/>
    <row r="330" customFormat="1" ht="13" x14ac:dyDescent="0.15"/>
    <row r="331" customFormat="1" ht="13" x14ac:dyDescent="0.15"/>
    <row r="332" customFormat="1" ht="13" x14ac:dyDescent="0.15"/>
    <row r="333" customFormat="1" ht="13" x14ac:dyDescent="0.15"/>
    <row r="334" customFormat="1" ht="13" x14ac:dyDescent="0.15"/>
    <row r="335" customFormat="1" ht="13" x14ac:dyDescent="0.15"/>
    <row r="336" customFormat="1" ht="13" x14ac:dyDescent="0.15"/>
    <row r="337" customFormat="1" ht="13" x14ac:dyDescent="0.15"/>
    <row r="338" customFormat="1" ht="13" x14ac:dyDescent="0.15"/>
    <row r="339" customFormat="1" ht="13" x14ac:dyDescent="0.15"/>
    <row r="340" customFormat="1" ht="13" x14ac:dyDescent="0.15"/>
    <row r="341" customFormat="1" ht="13" x14ac:dyDescent="0.15"/>
    <row r="342" customFormat="1" ht="13" x14ac:dyDescent="0.15"/>
    <row r="343" customFormat="1" ht="13" x14ac:dyDescent="0.15"/>
    <row r="344" customFormat="1" ht="13" x14ac:dyDescent="0.15"/>
    <row r="345" customFormat="1" ht="13" x14ac:dyDescent="0.15"/>
    <row r="346" customFormat="1" ht="13" x14ac:dyDescent="0.15"/>
    <row r="347" customFormat="1" ht="13" x14ac:dyDescent="0.15"/>
    <row r="348" customFormat="1" ht="13" x14ac:dyDescent="0.15"/>
    <row r="349" customFormat="1" ht="13" x14ac:dyDescent="0.15"/>
    <row r="350" customFormat="1" ht="13" x14ac:dyDescent="0.15"/>
    <row r="351" customFormat="1" ht="13" x14ac:dyDescent="0.15"/>
    <row r="352" customFormat="1" ht="13" x14ac:dyDescent="0.15"/>
    <row r="353" customFormat="1" ht="13" x14ac:dyDescent="0.15"/>
    <row r="354" customFormat="1" ht="13" x14ac:dyDescent="0.15"/>
    <row r="355" customFormat="1" ht="13" x14ac:dyDescent="0.15"/>
    <row r="356" customFormat="1" ht="13" x14ac:dyDescent="0.15"/>
    <row r="357" customFormat="1" ht="13" x14ac:dyDescent="0.15"/>
    <row r="358" customFormat="1" ht="13" x14ac:dyDescent="0.15"/>
    <row r="359" customFormat="1" ht="13" x14ac:dyDescent="0.15"/>
    <row r="360" customFormat="1" ht="13" x14ac:dyDescent="0.15"/>
    <row r="361" customFormat="1" ht="13" x14ac:dyDescent="0.15"/>
    <row r="362" customFormat="1" ht="13" x14ac:dyDescent="0.15"/>
    <row r="363" customFormat="1" ht="13" x14ac:dyDescent="0.15"/>
    <row r="364" customFormat="1" ht="13" x14ac:dyDescent="0.15"/>
    <row r="365" customFormat="1" ht="13" x14ac:dyDescent="0.15"/>
    <row r="366" customFormat="1" ht="13" x14ac:dyDescent="0.15"/>
    <row r="367" customFormat="1" ht="13" x14ac:dyDescent="0.15"/>
    <row r="368" customFormat="1" ht="13" x14ac:dyDescent="0.15"/>
    <row r="369" customFormat="1" ht="13" x14ac:dyDescent="0.15"/>
    <row r="370" customFormat="1" ht="13" x14ac:dyDescent="0.15"/>
    <row r="371" customFormat="1" ht="13" x14ac:dyDescent="0.15"/>
    <row r="372" customFormat="1" ht="13" x14ac:dyDescent="0.15"/>
    <row r="373" customFormat="1" ht="13" x14ac:dyDescent="0.15"/>
    <row r="374" customFormat="1" ht="13" x14ac:dyDescent="0.15"/>
    <row r="375" customFormat="1" ht="13" x14ac:dyDescent="0.15"/>
    <row r="376" customFormat="1" ht="13" x14ac:dyDescent="0.15"/>
    <row r="377" customFormat="1" ht="13" x14ac:dyDescent="0.15"/>
    <row r="378" customFormat="1" ht="13" x14ac:dyDescent="0.15"/>
    <row r="379" customFormat="1" ht="13" x14ac:dyDescent="0.15"/>
    <row r="380" customFormat="1" ht="13" x14ac:dyDescent="0.15"/>
    <row r="381" customFormat="1" ht="13" x14ac:dyDescent="0.15"/>
    <row r="382" customFormat="1" ht="13" x14ac:dyDescent="0.15"/>
    <row r="383" customFormat="1" ht="13" x14ac:dyDescent="0.15"/>
    <row r="384" customFormat="1" ht="13" x14ac:dyDescent="0.15"/>
    <row r="385" customFormat="1" ht="13" x14ac:dyDescent="0.15"/>
    <row r="386" customFormat="1" ht="13" x14ac:dyDescent="0.15"/>
    <row r="387" customFormat="1" ht="13" x14ac:dyDescent="0.15"/>
    <row r="388" customFormat="1" ht="13" x14ac:dyDescent="0.15"/>
    <row r="389" customFormat="1" ht="13" x14ac:dyDescent="0.15"/>
    <row r="390" customFormat="1" ht="13" x14ac:dyDescent="0.15"/>
    <row r="391" customFormat="1" ht="13" x14ac:dyDescent="0.15"/>
    <row r="392" customFormat="1" ht="13" x14ac:dyDescent="0.15"/>
    <row r="393" customFormat="1" ht="13" x14ac:dyDescent="0.15"/>
    <row r="394" customFormat="1" ht="13" x14ac:dyDescent="0.15"/>
    <row r="395" customFormat="1" ht="13" x14ac:dyDescent="0.15"/>
    <row r="396" customFormat="1" ht="13" x14ac:dyDescent="0.15"/>
    <row r="397" customFormat="1" ht="13" x14ac:dyDescent="0.15"/>
    <row r="398" customFormat="1" ht="13" x14ac:dyDescent="0.15"/>
    <row r="399" customFormat="1" ht="13" x14ac:dyDescent="0.15"/>
    <row r="400" customFormat="1" ht="13" x14ac:dyDescent="0.15"/>
    <row r="401" customFormat="1" ht="13" x14ac:dyDescent="0.15"/>
    <row r="402" customFormat="1" ht="13" x14ac:dyDescent="0.15"/>
    <row r="403" customFormat="1" ht="13" x14ac:dyDescent="0.15"/>
    <row r="404" customFormat="1" ht="13" x14ac:dyDescent="0.15"/>
    <row r="405" customFormat="1" ht="13" x14ac:dyDescent="0.15"/>
    <row r="406" customFormat="1" ht="13" x14ac:dyDescent="0.15"/>
    <row r="407" customFormat="1" ht="13" x14ac:dyDescent="0.15"/>
    <row r="408" customFormat="1" ht="13" x14ac:dyDescent="0.15"/>
    <row r="409" customFormat="1" ht="13" x14ac:dyDescent="0.15"/>
    <row r="410" customFormat="1" ht="13" x14ac:dyDescent="0.15"/>
    <row r="411" customFormat="1" ht="13" x14ac:dyDescent="0.15"/>
    <row r="412" customFormat="1" ht="13" x14ac:dyDescent="0.15"/>
    <row r="413" customFormat="1" ht="13" x14ac:dyDescent="0.15"/>
    <row r="414" customFormat="1" ht="13" x14ac:dyDescent="0.15"/>
    <row r="415" customFormat="1" ht="13" x14ac:dyDescent="0.15"/>
    <row r="416" customFormat="1" ht="13" x14ac:dyDescent="0.15"/>
    <row r="417" customFormat="1" ht="13" x14ac:dyDescent="0.15"/>
    <row r="418" customFormat="1" ht="13" x14ac:dyDescent="0.15"/>
    <row r="419" customFormat="1" ht="13" x14ac:dyDescent="0.15"/>
    <row r="420" customFormat="1" ht="13" x14ac:dyDescent="0.15"/>
    <row r="421" customFormat="1" ht="13" x14ac:dyDescent="0.15"/>
    <row r="422" customFormat="1" ht="13" x14ac:dyDescent="0.15"/>
    <row r="423" customFormat="1" ht="13" x14ac:dyDescent="0.15"/>
    <row r="424" customFormat="1" ht="13" x14ac:dyDescent="0.15"/>
    <row r="425" customFormat="1" ht="13" x14ac:dyDescent="0.15"/>
    <row r="426" customFormat="1" ht="13" x14ac:dyDescent="0.15"/>
    <row r="427" customFormat="1" ht="13" x14ac:dyDescent="0.15"/>
    <row r="428" customFormat="1" ht="13" x14ac:dyDescent="0.15"/>
    <row r="429" customFormat="1" ht="13" x14ac:dyDescent="0.15"/>
    <row r="430" customFormat="1" ht="13" x14ac:dyDescent="0.15"/>
    <row r="431" customFormat="1" ht="13" x14ac:dyDescent="0.15"/>
    <row r="432" customFormat="1" ht="13" x14ac:dyDescent="0.15"/>
    <row r="433" customFormat="1" ht="13" x14ac:dyDescent="0.15"/>
    <row r="434" customFormat="1" ht="13" x14ac:dyDescent="0.15"/>
    <row r="435" customFormat="1" ht="13" x14ac:dyDescent="0.15"/>
    <row r="436" customFormat="1" ht="13" x14ac:dyDescent="0.15"/>
    <row r="437" customFormat="1" ht="13" x14ac:dyDescent="0.15"/>
    <row r="438" customFormat="1" ht="13" x14ac:dyDescent="0.15"/>
    <row r="439" customFormat="1" ht="13" x14ac:dyDescent="0.15"/>
    <row r="440" customFormat="1" ht="13" x14ac:dyDescent="0.15"/>
    <row r="441" customFormat="1" ht="13" x14ac:dyDescent="0.15"/>
    <row r="442" customFormat="1" ht="13" x14ac:dyDescent="0.15"/>
    <row r="443" customFormat="1" ht="13" x14ac:dyDescent="0.15"/>
    <row r="444" customFormat="1" ht="13" x14ac:dyDescent="0.15"/>
    <row r="445" customFormat="1" ht="13" x14ac:dyDescent="0.15"/>
    <row r="446" customFormat="1" ht="13" x14ac:dyDescent="0.15"/>
    <row r="447" customFormat="1" ht="13" x14ac:dyDescent="0.15"/>
    <row r="448" customFormat="1" ht="13" x14ac:dyDescent="0.15"/>
    <row r="449" customFormat="1" ht="13" x14ac:dyDescent="0.15"/>
    <row r="450" customFormat="1" ht="13" x14ac:dyDescent="0.15"/>
    <row r="451" customFormat="1" ht="13" x14ac:dyDescent="0.15"/>
    <row r="452" customFormat="1" ht="13" x14ac:dyDescent="0.15"/>
    <row r="453" customFormat="1" ht="13" x14ac:dyDescent="0.15"/>
    <row r="454" customFormat="1" ht="13" x14ac:dyDescent="0.15"/>
    <row r="455" customFormat="1" ht="13" x14ac:dyDescent="0.15"/>
    <row r="456" customFormat="1" ht="13" x14ac:dyDescent="0.15"/>
    <row r="457" customFormat="1" ht="13" x14ac:dyDescent="0.15"/>
    <row r="458" customFormat="1" ht="13" x14ac:dyDescent="0.15"/>
    <row r="459" customFormat="1" ht="13" x14ac:dyDescent="0.15"/>
    <row r="460" customFormat="1" ht="13" x14ac:dyDescent="0.15"/>
    <row r="461" customFormat="1" ht="13" x14ac:dyDescent="0.15"/>
    <row r="462" customFormat="1" ht="13" x14ac:dyDescent="0.15"/>
    <row r="463" customFormat="1" ht="13" x14ac:dyDescent="0.15"/>
    <row r="464" customFormat="1" ht="13" x14ac:dyDescent="0.15"/>
    <row r="465" customFormat="1" ht="13" x14ac:dyDescent="0.15"/>
    <row r="466" customFormat="1" ht="13" x14ac:dyDescent="0.15"/>
    <row r="467" customFormat="1" ht="13" x14ac:dyDescent="0.15"/>
    <row r="468" customFormat="1" ht="13" x14ac:dyDescent="0.15"/>
    <row r="469" customFormat="1" ht="13" x14ac:dyDescent="0.15"/>
    <row r="470" customFormat="1" ht="13" x14ac:dyDescent="0.15"/>
    <row r="471" customFormat="1" ht="13" x14ac:dyDescent="0.15"/>
    <row r="472" customFormat="1" ht="13" x14ac:dyDescent="0.15"/>
    <row r="473" customFormat="1" ht="13" x14ac:dyDescent="0.15"/>
    <row r="474" customFormat="1" ht="13" x14ac:dyDescent="0.15"/>
    <row r="475" customFormat="1" ht="13" x14ac:dyDescent="0.15"/>
    <row r="476" customFormat="1" ht="13" x14ac:dyDescent="0.15"/>
    <row r="477" customFormat="1" ht="13" x14ac:dyDescent="0.15"/>
    <row r="478" customFormat="1" ht="13" x14ac:dyDescent="0.15"/>
    <row r="479" customFormat="1" ht="13" x14ac:dyDescent="0.15"/>
    <row r="480" customFormat="1" ht="13" x14ac:dyDescent="0.15"/>
    <row r="481" customFormat="1" ht="13" x14ac:dyDescent="0.15"/>
    <row r="482" customFormat="1" ht="13" x14ac:dyDescent="0.15"/>
    <row r="483" customFormat="1" ht="13" x14ac:dyDescent="0.15"/>
    <row r="484" customFormat="1" ht="13" x14ac:dyDescent="0.15"/>
    <row r="485" customFormat="1" ht="13" x14ac:dyDescent="0.15"/>
    <row r="486" customFormat="1" ht="13" x14ac:dyDescent="0.15"/>
    <row r="487" customFormat="1" ht="13" x14ac:dyDescent="0.15"/>
    <row r="488" customFormat="1" ht="13" x14ac:dyDescent="0.15"/>
    <row r="489" customFormat="1" ht="13" x14ac:dyDescent="0.15"/>
    <row r="490" customFormat="1" ht="13" x14ac:dyDescent="0.15"/>
    <row r="491" customFormat="1" ht="13" x14ac:dyDescent="0.15"/>
    <row r="492" customFormat="1" ht="13" x14ac:dyDescent="0.15"/>
    <row r="493" customFormat="1" ht="13" x14ac:dyDescent="0.15"/>
    <row r="494" customFormat="1" ht="13" x14ac:dyDescent="0.15"/>
    <row r="495" customFormat="1" ht="13" x14ac:dyDescent="0.15"/>
    <row r="496" customFormat="1" ht="13" x14ac:dyDescent="0.15"/>
    <row r="497" customFormat="1" ht="13" x14ac:dyDescent="0.15"/>
    <row r="498" customFormat="1" ht="13" x14ac:dyDescent="0.15"/>
    <row r="499" customFormat="1" ht="13" x14ac:dyDescent="0.15"/>
    <row r="500" customFormat="1" ht="13" x14ac:dyDescent="0.15"/>
    <row r="501" customFormat="1" ht="13" x14ac:dyDescent="0.15"/>
    <row r="502" customFormat="1" ht="13" x14ac:dyDescent="0.15"/>
    <row r="503" customFormat="1" ht="13" x14ac:dyDescent="0.15"/>
    <row r="504" customFormat="1" ht="13" x14ac:dyDescent="0.15"/>
    <row r="505" customFormat="1" ht="13" x14ac:dyDescent="0.15"/>
    <row r="506" customFormat="1" ht="13" x14ac:dyDescent="0.15"/>
    <row r="507" customFormat="1" ht="13" x14ac:dyDescent="0.15"/>
    <row r="508" customFormat="1" ht="13" x14ac:dyDescent="0.15"/>
    <row r="509" customFormat="1" ht="13" x14ac:dyDescent="0.15"/>
    <row r="510" customFormat="1" ht="13" x14ac:dyDescent="0.15"/>
    <row r="511" customFormat="1" ht="13" x14ac:dyDescent="0.15"/>
    <row r="512" customFormat="1" ht="13" x14ac:dyDescent="0.15"/>
    <row r="513" customFormat="1" ht="13" x14ac:dyDescent="0.15"/>
    <row r="514" customFormat="1" ht="13" x14ac:dyDescent="0.15"/>
    <row r="515" customFormat="1" ht="13" x14ac:dyDescent="0.15"/>
    <row r="516" customFormat="1" ht="13" x14ac:dyDescent="0.15"/>
    <row r="517" customFormat="1" ht="13" x14ac:dyDescent="0.15"/>
    <row r="518" customFormat="1" ht="13" x14ac:dyDescent="0.15"/>
    <row r="519" customFormat="1" ht="13" x14ac:dyDescent="0.15"/>
    <row r="520" customFormat="1" ht="13" x14ac:dyDescent="0.15"/>
    <row r="521" customFormat="1" ht="13" x14ac:dyDescent="0.15"/>
    <row r="522" customFormat="1" ht="13" x14ac:dyDescent="0.15"/>
    <row r="523" customFormat="1" ht="13" x14ac:dyDescent="0.15"/>
    <row r="524" customFormat="1" ht="13" x14ac:dyDescent="0.15"/>
    <row r="525" customFormat="1" ht="13" x14ac:dyDescent="0.15"/>
    <row r="526" customFormat="1" ht="13" x14ac:dyDescent="0.15"/>
    <row r="527" customFormat="1" ht="13" x14ac:dyDescent="0.15"/>
    <row r="528" customFormat="1" ht="13" x14ac:dyDescent="0.15"/>
    <row r="529" customFormat="1" ht="13" x14ac:dyDescent="0.15"/>
    <row r="530" customFormat="1" ht="13" x14ac:dyDescent="0.15"/>
    <row r="531" customFormat="1" ht="13" x14ac:dyDescent="0.15"/>
    <row r="532" customFormat="1" ht="13" x14ac:dyDescent="0.15"/>
    <row r="533" customFormat="1" ht="13" x14ac:dyDescent="0.15"/>
    <row r="534" customFormat="1" ht="13" x14ac:dyDescent="0.15"/>
    <row r="535" customFormat="1" ht="13" x14ac:dyDescent="0.15"/>
    <row r="536" customFormat="1" ht="13" x14ac:dyDescent="0.15"/>
    <row r="537" customFormat="1" ht="13" x14ac:dyDescent="0.15"/>
    <row r="538" customFormat="1" ht="13" x14ac:dyDescent="0.15"/>
    <row r="539" customFormat="1" ht="13" x14ac:dyDescent="0.15"/>
    <row r="540" customFormat="1" ht="13" x14ac:dyDescent="0.15"/>
    <row r="541" customFormat="1" ht="13" x14ac:dyDescent="0.15"/>
    <row r="542" customFormat="1" ht="13" x14ac:dyDescent="0.15"/>
    <row r="543" customFormat="1" ht="13" x14ac:dyDescent="0.15"/>
    <row r="544" customFormat="1" ht="13" x14ac:dyDescent="0.15"/>
    <row r="545" customFormat="1" ht="13" x14ac:dyDescent="0.15"/>
    <row r="546" customFormat="1" ht="13" x14ac:dyDescent="0.15"/>
    <row r="547" customFormat="1" ht="13" x14ac:dyDescent="0.15"/>
    <row r="548" customFormat="1" ht="13" x14ac:dyDescent="0.15"/>
    <row r="549" customFormat="1" ht="13" x14ac:dyDescent="0.15"/>
    <row r="550" customFormat="1" ht="13" x14ac:dyDescent="0.15"/>
    <row r="551" customFormat="1" ht="13" x14ac:dyDescent="0.15"/>
    <row r="552" customFormat="1" ht="13" x14ac:dyDescent="0.15"/>
    <row r="553" customFormat="1" ht="13" x14ac:dyDescent="0.15"/>
    <row r="554" customFormat="1" ht="13" x14ac:dyDescent="0.15"/>
    <row r="555" customFormat="1" ht="13" x14ac:dyDescent="0.15"/>
    <row r="556" customFormat="1" ht="13" x14ac:dyDescent="0.15"/>
    <row r="557" customFormat="1" ht="13" x14ac:dyDescent="0.15"/>
    <row r="558" customFormat="1" ht="13" x14ac:dyDescent="0.15"/>
    <row r="559" customFormat="1" ht="13" x14ac:dyDescent="0.15"/>
    <row r="560" customFormat="1" ht="13" x14ac:dyDescent="0.15"/>
    <row r="561" customFormat="1" ht="13" x14ac:dyDescent="0.15"/>
    <row r="562" customFormat="1" ht="13" x14ac:dyDescent="0.15"/>
    <row r="563" customFormat="1" ht="13" x14ac:dyDescent="0.15"/>
    <row r="564" customFormat="1" ht="13" x14ac:dyDescent="0.15"/>
    <row r="565" customFormat="1" ht="13" x14ac:dyDescent="0.15"/>
    <row r="566" customFormat="1" ht="13" x14ac:dyDescent="0.15"/>
    <row r="567" customFormat="1" ht="13" x14ac:dyDescent="0.15"/>
    <row r="568" customFormat="1" ht="13" x14ac:dyDescent="0.15"/>
    <row r="569" customFormat="1" ht="13" x14ac:dyDescent="0.15"/>
    <row r="570" customFormat="1" ht="13" x14ac:dyDescent="0.15"/>
    <row r="571" customFormat="1" ht="13" x14ac:dyDescent="0.15"/>
    <row r="572" customFormat="1" ht="13" x14ac:dyDescent="0.15"/>
    <row r="573" customFormat="1" ht="13" x14ac:dyDescent="0.15"/>
    <row r="574" customFormat="1" ht="13" x14ac:dyDescent="0.15"/>
    <row r="575" customFormat="1" ht="13" x14ac:dyDescent="0.15"/>
    <row r="576" customFormat="1" ht="13" x14ac:dyDescent="0.15"/>
    <row r="577" customFormat="1" ht="13" x14ac:dyDescent="0.15"/>
    <row r="578" customFormat="1" ht="13" x14ac:dyDescent="0.15"/>
    <row r="579" customFormat="1" ht="13" x14ac:dyDescent="0.15"/>
    <row r="580" customFormat="1" ht="13" x14ac:dyDescent="0.15"/>
    <row r="581" customFormat="1" ht="13" x14ac:dyDescent="0.15"/>
    <row r="582" customFormat="1" ht="13" x14ac:dyDescent="0.15"/>
    <row r="583" customFormat="1" ht="13" x14ac:dyDescent="0.15"/>
    <row r="584" customFormat="1" ht="13" x14ac:dyDescent="0.15"/>
    <row r="585" customFormat="1" ht="13" x14ac:dyDescent="0.15"/>
    <row r="586" customFormat="1" ht="13" x14ac:dyDescent="0.15"/>
    <row r="587" customFormat="1" ht="13" x14ac:dyDescent="0.15"/>
    <row r="588" customFormat="1" ht="13" x14ac:dyDescent="0.15"/>
    <row r="589" customFormat="1" ht="13" x14ac:dyDescent="0.15"/>
    <row r="590" customFormat="1" ht="13" x14ac:dyDescent="0.15"/>
    <row r="591" customFormat="1" ht="13" x14ac:dyDescent="0.15"/>
    <row r="592" customFormat="1" ht="13" x14ac:dyDescent="0.15"/>
    <row r="593" customFormat="1" ht="13" x14ac:dyDescent="0.15"/>
    <row r="594" customFormat="1" ht="13" x14ac:dyDescent="0.15"/>
    <row r="595" customFormat="1" ht="13" x14ac:dyDescent="0.15"/>
    <row r="596" customFormat="1" ht="13" x14ac:dyDescent="0.15"/>
    <row r="597" customFormat="1" ht="13" x14ac:dyDescent="0.15"/>
    <row r="598" customFormat="1" ht="13" x14ac:dyDescent="0.15"/>
    <row r="599" customFormat="1" ht="13" x14ac:dyDescent="0.15"/>
    <row r="600" customFormat="1" ht="13" x14ac:dyDescent="0.15"/>
    <row r="601" customFormat="1" ht="13" x14ac:dyDescent="0.15"/>
    <row r="602" customFormat="1" ht="13" x14ac:dyDescent="0.15"/>
    <row r="603" customFormat="1" ht="13" x14ac:dyDescent="0.15"/>
    <row r="604" customFormat="1" ht="13" x14ac:dyDescent="0.15"/>
    <row r="605" customFormat="1" ht="13" x14ac:dyDescent="0.15"/>
    <row r="606" customFormat="1" ht="13" x14ac:dyDescent="0.15"/>
    <row r="607" customFormat="1" ht="13" x14ac:dyDescent="0.15"/>
    <row r="608" customFormat="1" ht="13" x14ac:dyDescent="0.15"/>
    <row r="609" customFormat="1" ht="13" x14ac:dyDescent="0.15"/>
    <row r="610" customFormat="1" ht="13" x14ac:dyDescent="0.15"/>
    <row r="611" customFormat="1" ht="13" x14ac:dyDescent="0.15"/>
    <row r="612" customFormat="1" ht="13" x14ac:dyDescent="0.15"/>
    <row r="613" customFormat="1" ht="13" x14ac:dyDescent="0.15"/>
    <row r="614" customFormat="1" ht="13" x14ac:dyDescent="0.15"/>
    <row r="615" customFormat="1" ht="13" x14ac:dyDescent="0.15"/>
    <row r="616" customFormat="1" ht="13" x14ac:dyDescent="0.15"/>
    <row r="617" customFormat="1" ht="13" x14ac:dyDescent="0.15"/>
    <row r="618" customFormat="1" ht="13" x14ac:dyDescent="0.15"/>
    <row r="619" customFormat="1" ht="13" x14ac:dyDescent="0.15"/>
    <row r="620" customFormat="1" ht="13" x14ac:dyDescent="0.15"/>
    <row r="621" customFormat="1" ht="13" x14ac:dyDescent="0.15"/>
    <row r="622" customFormat="1" ht="13" x14ac:dyDescent="0.15"/>
    <row r="623" customFormat="1" ht="13" x14ac:dyDescent="0.15"/>
    <row r="624" customFormat="1" ht="13" x14ac:dyDescent="0.15"/>
    <row r="625" customFormat="1" ht="13" x14ac:dyDescent="0.15"/>
    <row r="626" customFormat="1" ht="13" x14ac:dyDescent="0.15"/>
    <row r="627" customFormat="1" ht="13" x14ac:dyDescent="0.15"/>
    <row r="628" customFormat="1" ht="13" x14ac:dyDescent="0.15"/>
    <row r="629" customFormat="1" ht="13" x14ac:dyDescent="0.15"/>
    <row r="630" customFormat="1" ht="13" x14ac:dyDescent="0.15"/>
    <row r="631" customFormat="1" ht="13" x14ac:dyDescent="0.15"/>
    <row r="632" customFormat="1" ht="13" x14ac:dyDescent="0.15"/>
    <row r="633" customFormat="1" ht="13" x14ac:dyDescent="0.15"/>
    <row r="634" customFormat="1" ht="13" x14ac:dyDescent="0.15"/>
    <row r="635" customFormat="1" ht="13" x14ac:dyDescent="0.15"/>
    <row r="636" customFormat="1" ht="13" x14ac:dyDescent="0.15"/>
    <row r="637" customFormat="1" ht="13" x14ac:dyDescent="0.15"/>
    <row r="638" customFormat="1" ht="13" x14ac:dyDescent="0.15"/>
    <row r="639" customFormat="1" ht="13" x14ac:dyDescent="0.15"/>
    <row r="640" customFormat="1" ht="13" x14ac:dyDescent="0.15"/>
    <row r="641" customFormat="1" ht="13" x14ac:dyDescent="0.15"/>
    <row r="642" customFormat="1" ht="13" x14ac:dyDescent="0.15"/>
    <row r="643" customFormat="1" ht="13" x14ac:dyDescent="0.15"/>
    <row r="644" customFormat="1" ht="13" x14ac:dyDescent="0.15"/>
    <row r="645" customFormat="1" ht="13" x14ac:dyDescent="0.15"/>
    <row r="646" customFormat="1" ht="13" x14ac:dyDescent="0.15"/>
    <row r="647" customFormat="1" ht="13" x14ac:dyDescent="0.15"/>
    <row r="648" customFormat="1" ht="13" x14ac:dyDescent="0.15"/>
    <row r="649" customFormat="1" ht="13" x14ac:dyDescent="0.15"/>
    <row r="650" customFormat="1" ht="13" x14ac:dyDescent="0.15"/>
    <row r="651" customFormat="1" ht="13" x14ac:dyDescent="0.15"/>
    <row r="652" customFormat="1" ht="13" x14ac:dyDescent="0.15"/>
    <row r="653" customFormat="1" ht="13" x14ac:dyDescent="0.15"/>
    <row r="654" customFormat="1" ht="13" x14ac:dyDescent="0.15"/>
    <row r="655" customFormat="1" ht="13" x14ac:dyDescent="0.15"/>
    <row r="656" customFormat="1" ht="13" x14ac:dyDescent="0.15"/>
    <row r="657" spans="3:27" customFormat="1" ht="13" x14ac:dyDescent="0.15"/>
    <row r="658" spans="3:27" customFormat="1" ht="13" x14ac:dyDescent="0.15"/>
    <row r="659" spans="3:27" customFormat="1" ht="13" x14ac:dyDescent="0.15"/>
    <row r="660" spans="3:27" customFormat="1" ht="13" x14ac:dyDescent="0.15"/>
    <row r="661" spans="3:27" x14ac:dyDescent="0.2">
      <c r="C661"/>
      <c r="D661"/>
      <c r="S661"/>
      <c r="T661"/>
      <c r="U661"/>
      <c r="V661"/>
      <c r="W661"/>
      <c r="X661"/>
      <c r="Y661"/>
      <c r="Z661"/>
      <c r="AA661"/>
    </row>
    <row r="662" spans="3:27" x14ac:dyDescent="0.2">
      <c r="C662"/>
      <c r="D662"/>
      <c r="S662"/>
      <c r="T662"/>
      <c r="U662"/>
      <c r="V662"/>
      <c r="W662"/>
      <c r="X662"/>
      <c r="Y662"/>
      <c r="Z662"/>
      <c r="AA662"/>
    </row>
    <row r="663" spans="3:27" x14ac:dyDescent="0.2">
      <c r="S663"/>
      <c r="T663"/>
      <c r="U663"/>
    </row>
    <row r="664" spans="3:27" x14ac:dyDescent="0.2">
      <c r="S664"/>
      <c r="T664"/>
      <c r="U664"/>
    </row>
  </sheetData>
  <dataConsolidate link="1"/>
  <mergeCells count="19">
    <mergeCell ref="B1:L1"/>
    <mergeCell ref="D116:J116"/>
    <mergeCell ref="D118:J118"/>
    <mergeCell ref="B2:L2"/>
    <mergeCell ref="M1:N1"/>
    <mergeCell ref="B185:G186"/>
    <mergeCell ref="I3:L3"/>
    <mergeCell ref="B10:L10"/>
    <mergeCell ref="B123:L124"/>
    <mergeCell ref="B5:L5"/>
    <mergeCell ref="B31:L31"/>
    <mergeCell ref="B35:L35"/>
    <mergeCell ref="B83:L83"/>
    <mergeCell ref="D107:J107"/>
    <mergeCell ref="B102:L102"/>
    <mergeCell ref="F33:G33"/>
    <mergeCell ref="B114:L114"/>
    <mergeCell ref="D112:J112"/>
    <mergeCell ref="D40:J40"/>
  </mergeCells>
  <conditionalFormatting sqref="D136:J136">
    <cfRule type="expression" dxfId="664" priority="697">
      <formula>D136="No"</formula>
    </cfRule>
    <cfRule type="expression" dxfId="663" priority="698">
      <formula>D136="Yes"</formula>
    </cfRule>
  </conditionalFormatting>
  <conditionalFormatting sqref="D133:J133">
    <cfRule type="expression" dxfId="662" priority="691">
      <formula>D133="Poor"</formula>
    </cfRule>
    <cfRule type="expression" dxfId="661" priority="692">
      <formula>D133="Fair"</formula>
    </cfRule>
    <cfRule type="expression" dxfId="660" priority="693">
      <formula>D133="Good"</formula>
    </cfRule>
    <cfRule type="expression" dxfId="659" priority="694">
      <formula>D133 = "Excellent"</formula>
    </cfRule>
  </conditionalFormatting>
  <conditionalFormatting sqref="B190:J235">
    <cfRule type="expression" dxfId="658" priority="1" stopIfTrue="1">
      <formula>ISERROR($C190)</formula>
    </cfRule>
  </conditionalFormatting>
  <conditionalFormatting sqref="E34">
    <cfRule type="expression" dxfId="657" priority="704">
      <formula>NOT($E$33="EV")</formula>
    </cfRule>
  </conditionalFormatting>
  <conditionalFormatting sqref="C53">
    <cfRule type="expression" dxfId="656" priority="706">
      <formula>OR($E$33="microHEV", $E$33="HEV-HP")</formula>
    </cfRule>
  </conditionalFormatting>
  <conditionalFormatting sqref="C109:J110">
    <cfRule type="expression" dxfId="655" priority="20">
      <formula>IF(_utilization_type = 1, TRUE, FALSE)</formula>
    </cfRule>
  </conditionalFormatting>
  <conditionalFormatting sqref="D130:J130">
    <cfRule type="expression" dxfId="654" priority="14">
      <formula>IF(D130 = "None", FALSE, TRUE)</formula>
    </cfRule>
    <cfRule type="expression" dxfId="653" priority="15">
      <formula>IF(D130 = "None", TRUE, FALSE)</formula>
    </cfRule>
  </conditionalFormatting>
  <conditionalFormatting sqref="D129:J129">
    <cfRule type="expression" dxfId="652" priority="12">
      <formula>IF(D129 = "None", FALSE, TRUE)</formula>
    </cfRule>
    <cfRule type="expression" dxfId="651" priority="13">
      <formula>IF(D129 = "None", TRUE, FALSE)</formula>
    </cfRule>
  </conditionalFormatting>
  <conditionalFormatting sqref="C57:J58">
    <cfRule type="expression" dxfId="650" priority="11">
      <formula>IF($D$34 = "Yes", FALSE, TRUE)</formula>
    </cfRule>
  </conditionalFormatting>
  <conditionalFormatting sqref="D188:J188">
    <cfRule type="expression" dxfId="649" priority="7">
      <formula>IF(D188 = "None", FALSE, TRUE)</formula>
    </cfRule>
    <cfRule type="expression" dxfId="648" priority="8">
      <formula>IF(D188 = "None", TRUE, FALSE)</formula>
    </cfRule>
  </conditionalFormatting>
  <conditionalFormatting sqref="D190:J224">
    <cfRule type="expression" dxfId="647" priority="5" stopIfTrue="1">
      <formula>IFERROR(IF(D190 = MAX($D190:$J190), TRUE, FALSE), FALSE)</formula>
    </cfRule>
    <cfRule type="expression" dxfId="646" priority="672" stopIfTrue="1">
      <formula>IFERROR(IF(D190 = MIN($D190:$J190), TRUE, FALSE), FALSE)</formula>
    </cfRule>
  </conditionalFormatting>
  <conditionalFormatting sqref="D189:J189">
    <cfRule type="expression" dxfId="645" priority="2">
      <formula>IF(D189 = "None", FALSE, TRUE)</formula>
    </cfRule>
    <cfRule type="expression" dxfId="644" priority="3">
      <formula>IF(D189 = "None", TRUE, FALSE)</formula>
    </cfRule>
  </conditionalFormatting>
  <conditionalFormatting sqref="C43:J43">
    <cfRule type="expression" dxfId="643" priority="1124">
      <formula>IF($D$40="Yes", TRUE, FALSE)</formula>
    </cfRule>
  </conditionalFormatting>
  <conditionalFormatting sqref="C45:J45">
    <cfRule type="expression" dxfId="642" priority="1125">
      <formula>IF($D$40="Yes", TRUE, FALSE)</formula>
    </cfRule>
  </conditionalFormatting>
  <conditionalFormatting sqref="D190:J235">
    <cfRule type="expression" dxfId="641" priority="4" stopIfTrue="1">
      <formula>NOT(D$188 = "None")</formula>
    </cfRule>
  </conditionalFormatting>
  <dataValidations xWindow="1267" yWindow="608" count="7">
    <dataValidation type="list" allowBlank="1" showInputMessage="1" showErrorMessage="1" sqref="C145" xr:uid="{00000000-0002-0000-0100-000000000000}">
      <formula1>"Relative Change (%), Absolute"</formula1>
    </dataValidation>
    <dataValidation type="list" allowBlank="1" showInputMessage="1" showErrorMessage="1" sqref="D6" xr:uid="{00000000-0002-0000-0100-000001000000}">
      <formula1>"0,1"</formula1>
    </dataValidation>
    <dataValidation type="custom" errorStyle="warning" allowBlank="1" showInputMessage="1" showErrorMessage="1" errorTitle="Override Cathode Thickness?" error="Overriding the Cathode thickness may cause output parameters, such as the power requirements, to be wrong" sqref="D60:J60" xr:uid="{00000000-0002-0000-0100-000002000000}">
      <formula1>NOT(ISBLANK(D60))</formula1>
    </dataValidation>
    <dataValidation type="list" allowBlank="1" showInputMessage="1" showErrorMessage="1" errorTitle="Fast Charge only for EV" error="Please select &quot;No&quot; for fast charging, as fast charging can only be calculated for EV currently. " promptTitle="Select Vehicle Type" sqref="E33" xr:uid="{00000000-0002-0000-0100-000003000000}">
      <formula1>_vehicles</formula1>
    </dataValidation>
    <dataValidation type="list" allowBlank="1" showInputMessage="1" showErrorMessage="1" errorTitle="Invalid Entry" error="Please select from thelist" promptTitle="Please select Yes or No" sqref="D40" xr:uid="{00000000-0002-0000-0100-000004000000}">
      <formula1>"Yes, No"</formula1>
    </dataValidation>
    <dataValidation type="list" allowBlank="1" showInputMessage="1" showErrorMessage="1" sqref="C148" xr:uid="{00000000-0002-0000-0100-000005000000}">
      <formula1>$C$190:$C$214</formula1>
    </dataValidation>
    <dataValidation type="list" allowBlank="1" showInputMessage="1" showErrorMessage="1" sqref="C146:C147" xr:uid="{00000000-0002-0000-0100-000006000000}">
      <formula1>OFFSET($C$190, 0,0, $E$144)</formula1>
    </dataValidation>
  </dataValidations>
  <hyperlinks>
    <hyperlink ref="M2" location="Dashboard!A1" display="Dashboard" xr:uid="{00000000-0004-0000-0100-000000000000}"/>
    <hyperlink ref="M3" location="'Summary of Results'!A1" display="Summary of Results" xr:uid="{00000000-0004-0000-0100-000001000000}"/>
    <hyperlink ref="M4" location="Chem!A1" display="Chem" xr:uid="{00000000-0004-0000-0100-000002000000}"/>
    <hyperlink ref="M5" location="'Battery Design'!A1" display="Battery Design" xr:uid="{00000000-0004-0000-0100-000003000000}"/>
    <hyperlink ref="M6" location="BMS!A1" display="BMS" xr:uid="{00000000-0004-0000-0100-000004000000}"/>
    <hyperlink ref="N2" location="'Manufacturing Costs'!A1" display="Manufacturing Costs" xr:uid="{00000000-0004-0000-0100-000005000000}"/>
    <hyperlink ref="N3" location="'Cost Input'!A1" display="Cost Input" xr:uid="{00000000-0004-0000-0100-000006000000}"/>
    <hyperlink ref="N4" location="'Cost Breakdown'!A1" display="Cost Breakdown" xr:uid="{00000000-0004-0000-0100-000007000000}"/>
    <hyperlink ref="N5" location="Recycle!A1" display="Recycle" xr:uid="{00000000-0004-0000-0100-000008000000}"/>
    <hyperlink ref="N6" location="Thermal!A1" display="Thermal" xr:uid="{00000000-0004-0000-0100-000009000000}"/>
  </hyperlinks>
  <printOptions headings="1" gridLines="1"/>
  <pageMargins left="0.7" right="0.7" top="0.75" bottom="0.75" header="0.3" footer="0.3"/>
  <pageSetup scale="86" fitToHeight="0" orientation="portrait" r:id="rId1"/>
  <rowBreaks count="1" manualBreakCount="1">
    <brk id="139" max="16383" man="1"/>
  </rowBreaks>
  <drawing r:id="rId2"/>
  <mc:AlternateContent xmlns:mc="http://schemas.openxmlformats.org/markup-compatibility/2006">
    <mc:Choice Requires="v">
      <legacyDrawing r:id="rId3"/>
    </mc:Choice>
  </mc:AlternateContent>
  <controls>
    <control shapeId="852355" r:id="rId4" name="Drop Down 11651">
      <controlPr defaultSize="0" print="0" uiObject="1" autoLine="0" autoPict="0">
        <anchor moveWithCells="1" sizeWithCells="1">
          <from>
            <xdr:col>32</xdr:col>
            <xdr:colOff>0</xdr:colOff>
            <xdr:row>125</xdr:row>
            <xdr:rowOff>0</xdr:rowOff>
          </from>
          <to>
            <xdr:col>33</xdr:col>
            <xdr:colOff>482600</xdr:colOff>
            <xdr:row>126</xdr:row>
            <xdr:rowOff>0</xdr:rowOff>
          </to>
        </anchor>
      </controlPr>
    </control>
    <control shapeId="991726" r:id="rId5" name="Drop Down 15854">
      <controlPr defaultSize="0" print="0" uiObject="1" autoLine="0" autoPict="0">
        <anchor moveWithCells="1" sizeWithCells="1">
          <from>
            <xdr:col>7</xdr:col>
            <xdr:colOff>0</xdr:colOff>
            <xdr:row>16</xdr:row>
            <xdr:rowOff>0</xdr:rowOff>
          </from>
          <to>
            <xdr:col>8</xdr:col>
            <xdr:colOff>0</xdr:colOff>
            <xdr:row>17</xdr:row>
            <xdr:rowOff>0</xdr:rowOff>
          </to>
        </anchor>
      </controlPr>
    </control>
    <control shapeId="1210059" r:id="rId6" name="Drop Down 23243">
      <controlPr defaultSize="0" print="0" uiObject="1" autoLine="0" autoPict="0">
        <anchor moveWithCells="1" sizeWithCells="1">
          <from>
            <xdr:col>4</xdr:col>
            <xdr:colOff>0</xdr:colOff>
            <xdr:row>38</xdr:row>
            <xdr:rowOff>0</xdr:rowOff>
          </from>
          <to>
            <xdr:col>5</xdr:col>
            <xdr:colOff>0</xdr:colOff>
            <xdr:row>39</xdr:row>
            <xdr:rowOff>0</xdr:rowOff>
          </to>
        </anchor>
      </controlPr>
    </control>
    <control shapeId="1305629" r:id="rId7" name="Drop Down 25629">
      <controlPr defaultSize="0" print="0" uiObject="1" autoLine="0" autoPict="0">
        <anchor moveWithCells="1" sizeWithCells="1">
          <from>
            <xdr:col>1</xdr:col>
            <xdr:colOff>0</xdr:colOff>
            <xdr:row>187</xdr:row>
            <xdr:rowOff>0</xdr:rowOff>
          </from>
          <to>
            <xdr:col>2</xdr:col>
            <xdr:colOff>0</xdr:colOff>
            <xdr:row>188</xdr:row>
            <xdr:rowOff>0</xdr:rowOff>
          </to>
        </anchor>
      </controlPr>
    </control>
    <control shapeId="1305762" r:id="rId8" name="Drop Down 25762">
      <controlPr defaultSize="0" print="0" uiObject="1" autoLine="0" autoPict="0">
        <anchor moveWithCells="1" sizeWithCells="1">
          <from>
            <xdr:col>7</xdr:col>
            <xdr:colOff>0</xdr:colOff>
            <xdr:row>18</xdr:row>
            <xdr:rowOff>0</xdr:rowOff>
          </from>
          <to>
            <xdr:col>8</xdr:col>
            <xdr:colOff>0</xdr:colOff>
            <xdr:row>19</xdr:row>
            <xdr:rowOff>0</xdr:rowOff>
          </to>
        </anchor>
      </controlPr>
    </control>
    <control shapeId="1305791" r:id="rId9" name="Drop Down 25791">
      <controlPr defaultSize="0" print="0" uiObject="1" autoLine="0" autoPict="0">
        <anchor moveWithCells="1" sizeWithCells="1">
          <from>
            <xdr:col>3</xdr:col>
            <xdr:colOff>0</xdr:colOff>
            <xdr:row>67</xdr:row>
            <xdr:rowOff>0</xdr:rowOff>
          </from>
          <to>
            <xdr:col>4</xdr:col>
            <xdr:colOff>0</xdr:colOff>
            <xdr:row>68</xdr:row>
            <xdr:rowOff>0</xdr:rowOff>
          </to>
        </anchor>
      </controlPr>
    </control>
    <control shapeId="46091" r:id="rId10" name="Button 11">
      <controlPr defaultSize="0" print="0" autoFill="0" autoPict="0" macro="[0]!copytorange">
        <anchor moveWithCells="1" sizeWithCells="1">
          <from>
            <xdr:col>2</xdr:col>
            <xdr:colOff>266700</xdr:colOff>
            <xdr:row>72</xdr:row>
            <xdr:rowOff>0</xdr:rowOff>
          </from>
          <to>
            <xdr:col>2</xdr:col>
            <xdr:colOff>3086100</xdr:colOff>
            <xdr:row>77</xdr:row>
            <xdr:rowOff>76200</xdr:rowOff>
          </to>
        </anchor>
      </controlPr>
    </control>
  </controls>
  <extLst>
    <ext xmlns:x14="http://schemas.microsoft.com/office/spreadsheetml/2009/9/main" uri="{CCE6A557-97BC-4b89-ADB6-D9C93CAAB3DF}">
      <x14:dataValidations xmlns:xm="http://schemas.microsoft.com/office/excel/2006/main" xWindow="1267" yWindow="608" count="6">
        <x14:dataValidation type="list" allowBlank="1" showInputMessage="1" showErrorMessage="1" errorTitle="Invalid" error="Select from drop-down Menu" promptTitle="Electrode Chemistry" xr:uid="{00000000-0002-0000-0100-000007000000}">
          <x14:formula1>
            <xm:f>OFFSET(Lists!$B$6, 0,  0, Lists!$B$4, 1)</xm:f>
          </x14:formula1>
          <xm:sqref>E13</xm:sqref>
        </x14:dataValidation>
        <x14:dataValidation type="list" allowBlank="1" showInputMessage="1" showErrorMessage="1" errorTitle="Coolant Type" error="Select coolant type from list" promptTitle="Coolant Type" xr:uid="{00000000-0002-0000-0100-000008000000}">
          <x14:formula1>
            <xm:f>Lists!$BB$7:$BB$9</xm:f>
          </x14:formula1>
          <xm:sqref>AE3</xm:sqref>
        </x14:dataValidation>
        <x14:dataValidation type="list" allowBlank="1" showInputMessage="1" showErrorMessage="1" errorTitle="Invalid Entry" error="Please select from thelist" promptTitle="Please select Yes or No" xr:uid="{00000000-0002-0000-0100-000009000000}">
          <x14:formula1>
            <xm:f>IF($E$33="EV",Lists!$BA$15:$BA$16, Lists!$BA$16)</xm:f>
          </x14:formula1>
          <xm:sqref>E34</xm:sqref>
        </x14:dataValidation>
        <x14:dataValidation type="list" allowBlank="1" showInputMessage="1" showErrorMessage="1" xr:uid="{00000000-0002-0000-0100-00000A000000}">
          <x14:formula1>
            <xm:f>Lists!$BA$20:$BA$22</xm:f>
          </x14:formula1>
          <xm:sqref>D107:J107</xm:sqref>
        </x14:dataValidation>
        <x14:dataValidation type="list" allowBlank="1" showInputMessage="1" showErrorMessage="1" xr:uid="{00000000-0002-0000-0100-00000B000000}">
          <x14:formula1>
            <xm:f>Lists!$B$156:$B$158</xm:f>
          </x14:formula1>
          <xm:sqref>D116:J116</xm:sqref>
        </x14:dataValidation>
        <x14:dataValidation type="list" allowBlank="1" showInputMessage="1" showErrorMessage="1" xr:uid="{00000000-0002-0000-0100-00000C000000}">
          <x14:formula1>
            <xm:f>Lists!$B$164:$B$165</xm:f>
          </x14:formula1>
          <xm:sqref>D118:J118</xm:sqref>
        </x14:dataValidation>
      </x14:dataValidations>
    </ext>
  </extLst>
</worksheet>
</file>

<file path=xl/worksheets/sheet3.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tabColor theme="9"/>
    <pageSetUpPr fitToPage="1"/>
  </sheetPr>
  <dimension ref="A1:AF1013"/>
  <sheetViews>
    <sheetView workbookViewId="0">
      <pane ySplit="6" topLeftCell="A7" activePane="bottomLeft" state="frozen"/>
      <selection pane="bottomLeft" activeCell="N44" sqref="A1:XFD1048576"/>
    </sheetView>
  </sheetViews>
  <sheetFormatPr baseColWidth="10" defaultColWidth="9.5" defaultRowHeight="14" x14ac:dyDescent="0.15"/>
  <cols>
    <col min="1" max="1" width="3.5" style="67" customWidth="1"/>
    <col min="2" max="2" width="43.5" style="8" customWidth="1"/>
    <col min="3" max="3" width="18" style="8" customWidth="1"/>
    <col min="4" max="4" width="8.5" style="8" bestFit="1" customWidth="1"/>
    <col min="5" max="5" width="18.5" style="8" customWidth="1"/>
    <col min="6" max="6" width="20.5" style="8" customWidth="1"/>
    <col min="7" max="8" width="12" style="8" bestFit="1" customWidth="1"/>
    <col min="9" max="13" width="12.5" style="8" bestFit="1" customWidth="1"/>
    <col min="14" max="14" width="20.5" style="8" customWidth="1"/>
    <col min="15" max="15" width="18.5" style="8" bestFit="1" customWidth="1"/>
    <col min="16" max="16" width="24.5" style="8" bestFit="1" customWidth="1"/>
    <col min="17" max="25" width="9.5" style="8"/>
    <col min="26" max="26" width="15.5" style="8" customWidth="1"/>
    <col min="27" max="31" width="9.5" style="8"/>
    <col min="32" max="32" width="16.5" style="8" customWidth="1"/>
    <col min="33" max="16384" width="9.5" style="8"/>
  </cols>
  <sheetData>
    <row r="1" spans="1:16" ht="21" thickBot="1" x14ac:dyDescent="0.25">
      <c r="B1" s="1240" t="s">
        <v>12</v>
      </c>
      <c r="C1" s="1241"/>
      <c r="D1" s="1241"/>
      <c r="E1" s="1241"/>
      <c r="F1" s="1241"/>
      <c r="G1" s="1241"/>
      <c r="H1" s="1241"/>
      <c r="I1" s="1241"/>
      <c r="J1" s="1241"/>
      <c r="K1" s="1241"/>
      <c r="L1" s="1241"/>
      <c r="M1" s="1242"/>
      <c r="N1" s="1207" t="s">
        <v>6</v>
      </c>
      <c r="O1" s="1208"/>
      <c r="P1"/>
    </row>
    <row r="2" spans="1:16" ht="15.75" customHeight="1" thickBot="1" x14ac:dyDescent="0.25">
      <c r="B2" s="1243" t="s">
        <v>2268</v>
      </c>
      <c r="C2" s="1244"/>
      <c r="D2" s="1244"/>
      <c r="E2" s="1244"/>
      <c r="F2" s="1244"/>
      <c r="G2" s="1244"/>
      <c r="H2" s="1244"/>
      <c r="I2" s="1244"/>
      <c r="J2" s="1244"/>
      <c r="K2" s="1244"/>
      <c r="L2" s="1244"/>
      <c r="M2" s="1245"/>
      <c r="N2" s="1051" t="s">
        <v>5</v>
      </c>
      <c r="O2" s="1052" t="s">
        <v>7</v>
      </c>
      <c r="P2"/>
    </row>
    <row r="3" spans="1:16" ht="15.75" customHeight="1" x14ac:dyDescent="0.2">
      <c r="B3" s="1227" t="s">
        <v>122</v>
      </c>
      <c r="C3" s="1227"/>
      <c r="D3" s="1227"/>
      <c r="E3" s="1227"/>
      <c r="F3" s="1227"/>
      <c r="G3" s="1227"/>
      <c r="H3" s="1227"/>
      <c r="I3" s="1227"/>
      <c r="J3" s="1227"/>
      <c r="K3" s="1227"/>
      <c r="L3" s="1227"/>
      <c r="M3" s="1228"/>
      <c r="N3" s="1053" t="s">
        <v>12</v>
      </c>
      <c r="O3" s="1052" t="s">
        <v>13</v>
      </c>
      <c r="P3"/>
    </row>
    <row r="4" spans="1:16" ht="15.75" customHeight="1" x14ac:dyDescent="0.15">
      <c r="B4" s="1229" t="s">
        <v>123</v>
      </c>
      <c r="C4" s="1229"/>
      <c r="D4" s="1229"/>
      <c r="E4" s="1229"/>
      <c r="F4" s="186"/>
      <c r="G4" s="1230" t="s">
        <v>9</v>
      </c>
      <c r="H4" s="1230"/>
      <c r="I4" s="1230"/>
      <c r="J4" s="1230"/>
      <c r="K4" s="1230"/>
      <c r="L4" s="1230"/>
      <c r="M4" s="1231"/>
      <c r="N4" s="1050" t="s">
        <v>14</v>
      </c>
      <c r="O4" s="1052" t="s">
        <v>15</v>
      </c>
      <c r="P4"/>
    </row>
    <row r="5" spans="1:16" ht="15.75" customHeight="1" thickBot="1" x14ac:dyDescent="0.2">
      <c r="B5" s="1232" t="s">
        <v>10</v>
      </c>
      <c r="C5" s="1232"/>
      <c r="D5" s="1232"/>
      <c r="E5" s="1232"/>
      <c r="F5" s="193"/>
      <c r="G5" s="1233" t="s">
        <v>11</v>
      </c>
      <c r="H5" s="1233"/>
      <c r="I5" s="1233"/>
      <c r="J5" s="1233"/>
      <c r="K5" s="1233"/>
      <c r="L5" s="1233"/>
      <c r="M5" s="1234"/>
      <c r="N5" s="1050" t="s">
        <v>17</v>
      </c>
      <c r="O5" s="1056" t="s">
        <v>18</v>
      </c>
      <c r="P5"/>
    </row>
    <row r="6" spans="1:16" ht="15.75" customHeight="1" thickBot="1" x14ac:dyDescent="0.25">
      <c r="A6" s="26" t="s">
        <v>124</v>
      </c>
      <c r="B6"/>
      <c r="C6" s="16"/>
      <c r="D6" s="16"/>
      <c r="E6" s="16"/>
      <c r="F6" s="16"/>
      <c r="G6" s="124" t="s">
        <v>50</v>
      </c>
      <c r="H6" s="124" t="s">
        <v>51</v>
      </c>
      <c r="I6" s="124" t="s">
        <v>52</v>
      </c>
      <c r="J6" s="124" t="s">
        <v>53</v>
      </c>
      <c r="K6" s="124" t="s">
        <v>54</v>
      </c>
      <c r="L6" s="124" t="s">
        <v>55</v>
      </c>
      <c r="M6" s="423" t="s">
        <v>56</v>
      </c>
      <c r="N6" s="1054" t="s">
        <v>22</v>
      </c>
      <c r="O6" s="1055" t="s">
        <v>23</v>
      </c>
    </row>
    <row r="7" spans="1:16" ht="15.75" customHeight="1" thickBot="1" x14ac:dyDescent="0.25">
      <c r="A7" s="26"/>
      <c r="B7"/>
      <c r="C7" s="16"/>
      <c r="D7" s="16"/>
      <c r="E7" s="16"/>
      <c r="F7" s="16"/>
      <c r="G7" s="124"/>
      <c r="H7" s="124"/>
      <c r="I7" s="124"/>
      <c r="J7" s="124"/>
      <c r="K7" s="124"/>
      <c r="L7" s="124"/>
      <c r="M7" s="423"/>
    </row>
    <row r="8" spans="1:16" ht="21" thickBot="1" x14ac:dyDescent="0.25">
      <c r="A8" s="26"/>
      <c r="B8" s="1235" t="s">
        <v>125</v>
      </c>
      <c r="C8" s="1236"/>
      <c r="D8" s="1236"/>
      <c r="E8" s="1236"/>
      <c r="F8" s="1236"/>
      <c r="G8" s="1236"/>
      <c r="H8" s="1236"/>
      <c r="I8" s="1236"/>
      <c r="J8" s="1236"/>
      <c r="K8" s="1236"/>
      <c r="L8" s="1236"/>
      <c r="M8" s="1237"/>
    </row>
    <row r="9" spans="1:16" ht="15.75" customHeight="1" x14ac:dyDescent="0.2">
      <c r="A9" s="26"/>
      <c r="B9"/>
      <c r="C9" s="16"/>
      <c r="D9" s="16"/>
      <c r="E9" s="16"/>
      <c r="F9" s="16"/>
      <c r="G9" s="124"/>
      <c r="H9" s="124"/>
      <c r="I9" s="124"/>
      <c r="J9" s="124"/>
      <c r="K9" s="124"/>
      <c r="L9" s="124"/>
      <c r="M9" s="423"/>
    </row>
    <row r="10" spans="1:16" ht="15.75" customHeight="1" x14ac:dyDescent="0.2">
      <c r="A10" s="26"/>
      <c r="B10" s="906" t="s">
        <v>126</v>
      </c>
      <c r="C10" s="16"/>
      <c r="D10" s="16"/>
      <c r="E10" s="16"/>
      <c r="F10" s="16"/>
      <c r="G10" s="964" t="s">
        <v>2281</v>
      </c>
      <c r="H10" s="964" t="s">
        <v>2282</v>
      </c>
      <c r="I10" s="964" t="s">
        <v>2283</v>
      </c>
      <c r="J10" s="964" t="s">
        <v>2283</v>
      </c>
      <c r="K10" s="964" t="s">
        <v>2283</v>
      </c>
      <c r="L10" s="964" t="s">
        <v>2283</v>
      </c>
      <c r="M10" s="964" t="s">
        <v>2283</v>
      </c>
      <c r="N10" s="600"/>
    </row>
    <row r="11" spans="1:16" ht="15.75" customHeight="1" x14ac:dyDescent="0.2">
      <c r="A11" s="26"/>
      <c r="B11" s="380" t="s">
        <v>127</v>
      </c>
      <c r="C11" s="16"/>
      <c r="D11" s="16"/>
      <c r="E11" s="16"/>
      <c r="F11" s="16"/>
      <c r="G11" s="964" t="s">
        <v>2284</v>
      </c>
      <c r="H11" s="964" t="s">
        <v>2284</v>
      </c>
      <c r="I11" s="964" t="s">
        <v>2285</v>
      </c>
      <c r="J11" s="964" t="s">
        <v>2285</v>
      </c>
      <c r="K11" s="964" t="s">
        <v>2285</v>
      </c>
      <c r="L11" s="964" t="s">
        <v>2285</v>
      </c>
      <c r="M11" s="964" t="s">
        <v>2285</v>
      </c>
      <c r="N11" s="600"/>
    </row>
    <row r="12" spans="1:16" ht="15.75" customHeight="1" thickBot="1" x14ac:dyDescent="0.25">
      <c r="A12" s="26"/>
      <c r="B12"/>
      <c r="C12" s="16"/>
      <c r="D12" s="16"/>
      <c r="E12" s="16"/>
      <c r="F12" s="16"/>
      <c r="G12" s="124"/>
      <c r="H12" s="124"/>
      <c r="I12" s="124"/>
      <c r="J12" s="124"/>
      <c r="K12" s="124"/>
      <c r="L12" s="124"/>
      <c r="M12" s="423"/>
    </row>
    <row r="13" spans="1:16" ht="21" thickBot="1" x14ac:dyDescent="0.25">
      <c r="A13" s="1003"/>
      <c r="B13" s="1235" t="s">
        <v>128</v>
      </c>
      <c r="C13" s="1236"/>
      <c r="D13" s="1236"/>
      <c r="E13" s="1236"/>
      <c r="F13" s="1236"/>
      <c r="G13" s="1236"/>
      <c r="H13" s="1236"/>
      <c r="I13" s="1236"/>
      <c r="J13" s="1236"/>
      <c r="K13" s="1236"/>
      <c r="L13" s="1236"/>
      <c r="M13" s="1237"/>
      <c r="N13" s="124"/>
    </row>
    <row r="14" spans="1:16" ht="15" customHeight="1" x14ac:dyDescent="0.2">
      <c r="A14" s="1003"/>
      <c r="B14" s="593"/>
      <c r="C14" s="593"/>
      <c r="D14" s="593"/>
      <c r="E14" s="593"/>
      <c r="F14" s="593"/>
      <c r="G14" s="593"/>
      <c r="H14" s="593"/>
      <c r="I14" s="593"/>
      <c r="J14" s="593"/>
      <c r="K14" s="593"/>
      <c r="L14" s="593"/>
      <c r="M14" s="593"/>
      <c r="N14" s="124"/>
    </row>
    <row r="15" spans="1:16" ht="16" x14ac:dyDescent="0.2">
      <c r="A15" s="26"/>
      <c r="B15" s="5" t="s">
        <v>129</v>
      </c>
      <c r="G15" s="46"/>
      <c r="H15" s="46"/>
      <c r="I15" s="46"/>
      <c r="J15" s="46"/>
      <c r="K15" s="46"/>
      <c r="L15" s="46"/>
      <c r="M15" s="46"/>
    </row>
    <row r="16" spans="1:16" x14ac:dyDescent="0.15">
      <c r="A16" s="26"/>
      <c r="B16" s="542" t="s">
        <v>130</v>
      </c>
      <c r="G16" s="46"/>
      <c r="H16" s="46"/>
      <c r="I16" s="46"/>
      <c r="J16" s="46"/>
      <c r="K16" s="46"/>
      <c r="L16" s="46"/>
      <c r="M16" s="46"/>
    </row>
    <row r="17" spans="1:15" ht="13" x14ac:dyDescent="0.15">
      <c r="A17" s="26"/>
      <c r="B17" s="380" t="s">
        <v>131</v>
      </c>
      <c r="C17" s="380"/>
      <c r="D17" s="380"/>
      <c r="E17" s="380"/>
      <c r="F17" s="380"/>
      <c r="G17" s="893">
        <v>1</v>
      </c>
      <c r="H17" s="893">
        <v>1</v>
      </c>
      <c r="I17" s="893">
        <v>1</v>
      </c>
      <c r="J17" s="893">
        <v>1</v>
      </c>
      <c r="K17" s="893">
        <v>1</v>
      </c>
      <c r="L17" s="893">
        <v>1</v>
      </c>
      <c r="M17" s="893">
        <v>1</v>
      </c>
    </row>
    <row r="18" spans="1:15" ht="13" x14ac:dyDescent="0.15">
      <c r="A18" s="26"/>
      <c r="B18" s="380" t="s">
        <v>132</v>
      </c>
      <c r="C18" s="380"/>
      <c r="D18" s="380"/>
      <c r="E18" s="380"/>
      <c r="F18" s="380"/>
      <c r="G18" s="894" t="s">
        <v>610</v>
      </c>
      <c r="H18" s="894" t="s">
        <v>610</v>
      </c>
      <c r="I18" s="894" t="s">
        <v>610</v>
      </c>
      <c r="J18" s="894" t="s">
        <v>610</v>
      </c>
      <c r="K18" s="894" t="s">
        <v>610</v>
      </c>
      <c r="L18" s="894" t="s">
        <v>610</v>
      </c>
      <c r="M18" s="894" t="s">
        <v>610</v>
      </c>
    </row>
    <row r="19" spans="1:15" ht="13" x14ac:dyDescent="0.15">
      <c r="A19" s="26"/>
      <c r="B19" s="380" t="s">
        <v>133</v>
      </c>
      <c r="C19" s="380"/>
      <c r="D19" s="380"/>
      <c r="E19" s="380"/>
      <c r="F19" s="380"/>
      <c r="G19" s="897">
        <v>1.7396678537706666E-2</v>
      </c>
      <c r="H19" s="897">
        <v>1.7396678537706665</v>
      </c>
      <c r="I19" s="897">
        <v>347.93357075413331</v>
      </c>
      <c r="J19" s="897">
        <v>347.93357075413331</v>
      </c>
      <c r="K19" s="897">
        <v>347.93357075413331</v>
      </c>
      <c r="L19" s="897">
        <v>347.93357075413331</v>
      </c>
      <c r="M19" s="897">
        <v>347.93357075413331</v>
      </c>
    </row>
    <row r="20" spans="1:15" ht="13" x14ac:dyDescent="0.15">
      <c r="A20" s="26">
        <v>4</v>
      </c>
      <c r="B20" s="380" t="s">
        <v>134</v>
      </c>
      <c r="C20" s="380"/>
      <c r="D20" s="380"/>
      <c r="E20" s="380"/>
      <c r="F20" s="380"/>
      <c r="G20" s="897">
        <v>1.7394939930528E-2</v>
      </c>
      <c r="H20" s="897">
        <v>1.7394939038795765</v>
      </c>
      <c r="I20" s="897">
        <v>347.89562857303434</v>
      </c>
      <c r="J20" s="897">
        <v>347.89563417609105</v>
      </c>
      <c r="K20" s="897">
        <v>347.8956375379251</v>
      </c>
      <c r="L20" s="897">
        <v>347.89563977914781</v>
      </c>
      <c r="M20" s="897">
        <v>347.89564138002112</v>
      </c>
    </row>
    <row r="21" spans="1:15" ht="13" x14ac:dyDescent="0.15">
      <c r="A21" s="26">
        <v>2</v>
      </c>
      <c r="B21" s="380" t="s">
        <v>135</v>
      </c>
      <c r="C21" s="380"/>
      <c r="D21" s="380"/>
      <c r="E21" s="380"/>
      <c r="F21" s="380"/>
      <c r="G21" s="897">
        <v>1</v>
      </c>
      <c r="H21" s="897">
        <v>1</v>
      </c>
      <c r="I21" s="897">
        <v>1</v>
      </c>
      <c r="J21" s="897">
        <v>1</v>
      </c>
      <c r="K21" s="897">
        <v>1</v>
      </c>
      <c r="L21" s="897">
        <v>1</v>
      </c>
      <c r="M21" s="897">
        <v>1</v>
      </c>
    </row>
    <row r="22" spans="1:15" ht="13" x14ac:dyDescent="0.15">
      <c r="A22" s="26">
        <v>1</v>
      </c>
      <c r="B22" s="380" t="s">
        <v>136</v>
      </c>
      <c r="C22" s="380"/>
      <c r="D22" s="380"/>
      <c r="E22" s="380"/>
      <c r="F22" s="380"/>
      <c r="G22" s="897">
        <v>1.7394939930527999E-5</v>
      </c>
      <c r="H22" s="897">
        <v>1.7394939038795764E-3</v>
      </c>
      <c r="I22" s="897">
        <v>0.34789562857303435</v>
      </c>
      <c r="J22" s="897">
        <v>0.34789563417609104</v>
      </c>
      <c r="K22" s="897">
        <v>0.34789563753792507</v>
      </c>
      <c r="L22" s="897">
        <v>0.34789563977914784</v>
      </c>
      <c r="M22" s="897">
        <v>0.3478956413800211</v>
      </c>
      <c r="O22" s="68"/>
    </row>
    <row r="23" spans="1:15" ht="15" x14ac:dyDescent="0.15">
      <c r="B23" s="380" t="s">
        <v>137</v>
      </c>
      <c r="G23" s="66">
        <v>1.4785698940948799E-5</v>
      </c>
      <c r="H23" s="66">
        <v>1.47856981829764E-3</v>
      </c>
      <c r="I23" s="66">
        <v>0.29571128428707921</v>
      </c>
      <c r="J23" s="66">
        <v>0.29571128904967742</v>
      </c>
      <c r="K23" s="66">
        <v>0.29571129190723633</v>
      </c>
      <c r="L23" s="66">
        <v>0.29571129381227568</v>
      </c>
      <c r="M23" s="66">
        <v>0.29571129517301797</v>
      </c>
    </row>
    <row r="24" spans="1:15" ht="13" x14ac:dyDescent="0.15">
      <c r="A24" s="26"/>
      <c r="B24" s="380" t="s">
        <v>138</v>
      </c>
      <c r="C24" s="380"/>
      <c r="D24" s="380"/>
      <c r="E24" s="380"/>
      <c r="F24" s="380"/>
      <c r="G24" s="897" t="e">
        <v>#N/A</v>
      </c>
      <c r="H24" s="897" t="e">
        <v>#N/A</v>
      </c>
      <c r="I24" s="897" t="e">
        <v>#N/A</v>
      </c>
      <c r="J24" s="897" t="e">
        <v>#N/A</v>
      </c>
      <c r="K24" s="897" t="e">
        <v>#N/A</v>
      </c>
      <c r="L24" s="897" t="e">
        <v>#N/A</v>
      </c>
      <c r="M24" s="897" t="e">
        <v>#N/A</v>
      </c>
    </row>
    <row r="25" spans="1:15" ht="13" x14ac:dyDescent="0.15">
      <c r="A25" s="26">
        <v>3</v>
      </c>
      <c r="B25" s="380" t="s">
        <v>111</v>
      </c>
      <c r="C25" s="380"/>
      <c r="D25" s="380"/>
      <c r="E25" s="380"/>
      <c r="F25" s="380"/>
      <c r="G25" s="897" t="e">
        <v>#N/A</v>
      </c>
      <c r="H25" s="897" t="e">
        <v>#N/A</v>
      </c>
      <c r="I25" s="897" t="e">
        <v>#N/A</v>
      </c>
      <c r="J25" s="897" t="e">
        <v>#N/A</v>
      </c>
      <c r="K25" s="897" t="e">
        <v>#N/A</v>
      </c>
      <c r="L25" s="897" t="e">
        <v>#N/A</v>
      </c>
      <c r="M25" s="897" t="e">
        <v>#N/A</v>
      </c>
    </row>
    <row r="26" spans="1:15" x14ac:dyDescent="0.15">
      <c r="B26" s="380" t="s">
        <v>139</v>
      </c>
      <c r="C26" s="380"/>
      <c r="D26" s="380"/>
      <c r="E26" s="380"/>
      <c r="F26" s="380"/>
      <c r="G26" s="897">
        <v>20</v>
      </c>
      <c r="H26" s="897">
        <v>20</v>
      </c>
      <c r="I26" s="897">
        <v>20</v>
      </c>
      <c r="J26" s="897">
        <v>20</v>
      </c>
      <c r="K26" s="897">
        <v>20</v>
      </c>
      <c r="L26" s="897">
        <v>20</v>
      </c>
      <c r="M26" s="897">
        <v>20</v>
      </c>
      <c r="N26" s="600"/>
    </row>
    <row r="27" spans="1:15" x14ac:dyDescent="0.15">
      <c r="B27" s="380" t="s">
        <v>140</v>
      </c>
      <c r="C27" s="380"/>
      <c r="D27" s="380"/>
      <c r="E27" s="380"/>
      <c r="F27" s="380"/>
      <c r="G27" s="897">
        <v>10</v>
      </c>
      <c r="H27" s="897">
        <v>10</v>
      </c>
      <c r="I27" s="897">
        <v>10</v>
      </c>
      <c r="J27" s="897">
        <v>10</v>
      </c>
      <c r="K27" s="897">
        <v>10</v>
      </c>
      <c r="L27" s="897">
        <v>10</v>
      </c>
      <c r="M27" s="897">
        <v>10</v>
      </c>
      <c r="N27" s="600"/>
    </row>
    <row r="28" spans="1:15" ht="13" x14ac:dyDescent="0.15">
      <c r="A28" s="26"/>
      <c r="B28" s="380" t="s">
        <v>141</v>
      </c>
      <c r="C28" s="380"/>
      <c r="D28" s="380"/>
      <c r="E28" s="380"/>
      <c r="F28" s="380"/>
      <c r="G28" s="905">
        <v>80</v>
      </c>
      <c r="H28" s="905">
        <v>80</v>
      </c>
      <c r="I28" s="905">
        <v>80</v>
      </c>
      <c r="J28" s="905">
        <v>80</v>
      </c>
      <c r="K28" s="905">
        <v>80</v>
      </c>
      <c r="L28" s="905">
        <v>80</v>
      </c>
      <c r="M28" s="905">
        <v>80</v>
      </c>
      <c r="N28" s="600"/>
    </row>
    <row r="29" spans="1:15" ht="13" x14ac:dyDescent="0.15">
      <c r="A29" s="26"/>
      <c r="B29" s="380" t="s">
        <v>142</v>
      </c>
      <c r="C29" s="380"/>
      <c r="D29" s="380"/>
      <c r="E29" s="380"/>
      <c r="F29" s="380"/>
      <c r="G29" s="897">
        <v>0.80000000413771288</v>
      </c>
      <c r="H29" s="897">
        <v>0.80000000942698468</v>
      </c>
      <c r="I29" s="897">
        <v>0.80000000787953329</v>
      </c>
      <c r="J29" s="897">
        <v>0.80000000787953329</v>
      </c>
      <c r="K29" s="897">
        <v>0.80000000787953329</v>
      </c>
      <c r="L29" s="897">
        <v>0.80000000787953329</v>
      </c>
      <c r="M29" s="897">
        <v>0.80000000787953329</v>
      </c>
      <c r="N29" s="600"/>
    </row>
    <row r="30" spans="1:15" ht="13" x14ac:dyDescent="0.15">
      <c r="A30" s="26"/>
      <c r="G30" s="15"/>
      <c r="H30" s="15"/>
      <c r="I30" s="15"/>
      <c r="J30" s="15"/>
      <c r="K30" s="15"/>
      <c r="L30" s="15"/>
      <c r="M30" s="15"/>
      <c r="N30" s="600"/>
    </row>
    <row r="31" spans="1:15" x14ac:dyDescent="0.15">
      <c r="A31" s="26"/>
      <c r="B31" s="898" t="s">
        <v>143</v>
      </c>
      <c r="C31" s="380"/>
      <c r="D31" s="380"/>
      <c r="E31" s="380"/>
      <c r="F31" s="380"/>
      <c r="G31" s="896"/>
      <c r="H31" s="896"/>
      <c r="I31" s="896"/>
      <c r="J31" s="896"/>
      <c r="K31" s="896"/>
      <c r="L31" s="896"/>
      <c r="M31" s="896"/>
    </row>
    <row r="32" spans="1:15" ht="13" x14ac:dyDescent="0.15">
      <c r="A32" s="26"/>
      <c r="B32" s="380" t="s">
        <v>144</v>
      </c>
      <c r="C32" s="380"/>
      <c r="D32" s="380"/>
      <c r="E32" s="380"/>
      <c r="F32" s="380"/>
      <c r="G32" s="897">
        <v>3.39785056178627</v>
      </c>
      <c r="H32" s="897">
        <v>4.5853827417500765</v>
      </c>
      <c r="I32" s="897">
        <v>33.960990714124399</v>
      </c>
      <c r="J32" s="897">
        <v>33.960990714124399</v>
      </c>
      <c r="K32" s="897">
        <v>33.960990714124399</v>
      </c>
      <c r="L32" s="897">
        <v>33.960990714124399</v>
      </c>
      <c r="M32" s="897">
        <v>33.960990714124399</v>
      </c>
    </row>
    <row r="33" spans="1:15" ht="13" x14ac:dyDescent="0.15">
      <c r="A33" s="26"/>
      <c r="B33" s="380" t="s">
        <v>145</v>
      </c>
      <c r="C33" s="380"/>
      <c r="D33" s="380"/>
      <c r="E33" s="380"/>
      <c r="F33" s="380"/>
      <c r="G33" s="897">
        <v>7460.1789666883778</v>
      </c>
      <c r="H33" s="897">
        <v>172.3548839519359</v>
      </c>
      <c r="I33" s="897">
        <v>66.895852476274925</v>
      </c>
      <c r="J33" s="897">
        <v>68.65207856813619</v>
      </c>
      <c r="K33" s="897">
        <v>70.408304659997455</v>
      </c>
      <c r="L33" s="897">
        <v>72.164530751858706</v>
      </c>
      <c r="M33" s="897">
        <v>73.920756843719971</v>
      </c>
    </row>
    <row r="34" spans="1:15" ht="13" x14ac:dyDescent="0.15">
      <c r="A34" s="26"/>
      <c r="B34" s="380"/>
      <c r="C34" s="380"/>
      <c r="D34" s="380"/>
      <c r="E34" s="380"/>
      <c r="F34" s="380"/>
      <c r="G34" s="897"/>
      <c r="H34" s="897"/>
      <c r="I34" s="897"/>
      <c r="J34" s="897"/>
      <c r="K34" s="897"/>
      <c r="L34" s="897"/>
      <c r="M34" s="897"/>
    </row>
    <row r="35" spans="1:15" x14ac:dyDescent="0.15">
      <c r="A35" s="26"/>
      <c r="B35" s="898" t="s">
        <v>146</v>
      </c>
      <c r="C35" s="380"/>
      <c r="D35" s="380"/>
      <c r="E35" s="380"/>
      <c r="F35" s="380"/>
      <c r="G35" s="897"/>
      <c r="H35" s="897"/>
      <c r="I35" s="897"/>
      <c r="J35" s="897"/>
      <c r="K35" s="897"/>
      <c r="L35" s="897"/>
      <c r="M35" s="897"/>
    </row>
    <row r="36" spans="1:15" ht="13" x14ac:dyDescent="0.15">
      <c r="A36" s="26"/>
      <c r="B36" s="380" t="s">
        <v>147</v>
      </c>
      <c r="C36" s="380"/>
      <c r="D36" s="380"/>
      <c r="E36" s="380"/>
      <c r="F36" s="380"/>
      <c r="G36" s="897">
        <v>5.1193952218379427E-3</v>
      </c>
      <c r="H36" s="897">
        <v>0.37935631589516428</v>
      </c>
      <c r="I36" s="897">
        <v>10.24397761247714</v>
      </c>
      <c r="J36" s="897">
        <v>10.243977777462216</v>
      </c>
      <c r="K36" s="897">
        <v>10.243977876453263</v>
      </c>
      <c r="L36" s="897">
        <v>10.243977942447296</v>
      </c>
      <c r="M36" s="897">
        <v>10.243977989585888</v>
      </c>
    </row>
    <row r="37" spans="1:15" ht="13" x14ac:dyDescent="0.15">
      <c r="A37" s="26"/>
      <c r="B37" s="380" t="s">
        <v>148</v>
      </c>
      <c r="C37" s="380"/>
      <c r="D37" s="380"/>
      <c r="E37" s="380"/>
      <c r="F37" s="380"/>
      <c r="G37" s="897">
        <v>2.3317054467729109E-6</v>
      </c>
      <c r="H37" s="897">
        <v>1.0092512982484814E-2</v>
      </c>
      <c r="I37" s="897">
        <v>5.2005560239540696</v>
      </c>
      <c r="J37" s="897">
        <v>5.067517858629869</v>
      </c>
      <c r="K37" s="897">
        <v>4.9411165233691863</v>
      </c>
      <c r="L37" s="897">
        <v>4.8208674837144594</v>
      </c>
      <c r="M37" s="897">
        <v>4.7063322432632404</v>
      </c>
    </row>
    <row r="38" spans="1:15" ht="15" x14ac:dyDescent="0.15">
      <c r="B38" s="380" t="s">
        <v>149</v>
      </c>
      <c r="G38" s="11">
        <v>4.3514859385622509E-3</v>
      </c>
      <c r="H38" s="11">
        <v>0.32245286851088967</v>
      </c>
      <c r="I38" s="11">
        <v>8.707380970605568</v>
      </c>
      <c r="J38" s="11">
        <v>8.7073811108428849</v>
      </c>
      <c r="K38" s="11">
        <v>8.707381194985274</v>
      </c>
      <c r="L38" s="11">
        <v>8.7073812510802036</v>
      </c>
      <c r="M38" s="11">
        <v>8.7073812911480069</v>
      </c>
      <c r="O38" s="380"/>
    </row>
    <row r="39" spans="1:15" ht="15" x14ac:dyDescent="0.15">
      <c r="B39" s="380" t="s">
        <v>150</v>
      </c>
      <c r="G39" s="11">
        <v>1.9819496297569742E-6</v>
      </c>
      <c r="H39" s="11">
        <v>8.5786360351120926E-3</v>
      </c>
      <c r="I39" s="11">
        <v>4.4204726203609592</v>
      </c>
      <c r="J39" s="11">
        <v>4.3073901798353891</v>
      </c>
      <c r="K39" s="11">
        <v>4.1999490448638088</v>
      </c>
      <c r="L39" s="11">
        <v>4.0977373611572911</v>
      </c>
      <c r="M39" s="11">
        <v>4.0003824067737543</v>
      </c>
      <c r="O39" s="380"/>
    </row>
    <row r="40" spans="1:15" x14ac:dyDescent="0.15">
      <c r="G40" s="15"/>
      <c r="H40" s="15"/>
      <c r="I40" s="15"/>
      <c r="J40" s="15"/>
      <c r="K40" s="15"/>
      <c r="L40" s="15"/>
      <c r="M40" s="15"/>
      <c r="O40" s="380"/>
    </row>
    <row r="41" spans="1:15" ht="16" x14ac:dyDescent="0.2">
      <c r="A41" s="26"/>
      <c r="B41" s="5" t="s">
        <v>151</v>
      </c>
      <c r="G41" s="15"/>
      <c r="H41" s="15"/>
      <c r="I41" s="15"/>
      <c r="J41" s="15"/>
      <c r="K41" s="15"/>
      <c r="L41" s="15"/>
      <c r="M41" s="15"/>
      <c r="O41" s="380"/>
    </row>
    <row r="42" spans="1:15" x14ac:dyDescent="0.15">
      <c r="A42" s="26"/>
      <c r="B42" s="542" t="s">
        <v>152</v>
      </c>
      <c r="G42" s="15"/>
      <c r="H42" s="15"/>
      <c r="I42" s="15"/>
      <c r="J42" s="15"/>
      <c r="K42" s="15"/>
      <c r="L42" s="15"/>
      <c r="M42" s="15"/>
      <c r="O42" s="380"/>
    </row>
    <row r="43" spans="1:15" ht="13" x14ac:dyDescent="0.15">
      <c r="A43" s="26">
        <v>9</v>
      </c>
      <c r="B43" s="380" t="s">
        <v>153</v>
      </c>
      <c r="C43" s="380"/>
      <c r="D43" s="380"/>
      <c r="E43" s="380"/>
      <c r="F43" s="380"/>
      <c r="G43" s="897">
        <v>100</v>
      </c>
      <c r="H43" s="897">
        <v>400</v>
      </c>
      <c r="I43" s="897">
        <v>400</v>
      </c>
      <c r="J43" s="897">
        <v>400</v>
      </c>
      <c r="K43" s="897">
        <v>400</v>
      </c>
      <c r="L43" s="897">
        <v>400</v>
      </c>
      <c r="M43" s="897">
        <v>400</v>
      </c>
      <c r="O43" s="380"/>
    </row>
    <row r="44" spans="1:15" ht="13" x14ac:dyDescent="0.15">
      <c r="A44" s="26">
        <v>8</v>
      </c>
      <c r="B44" s="380" t="s">
        <v>154</v>
      </c>
      <c r="C44" s="380"/>
      <c r="D44" s="380"/>
      <c r="E44" s="380"/>
      <c r="F44" s="380"/>
      <c r="G44" s="897">
        <v>20</v>
      </c>
      <c r="H44" s="897">
        <v>20</v>
      </c>
      <c r="I44" s="897">
        <v>20</v>
      </c>
      <c r="J44" s="897">
        <v>20</v>
      </c>
      <c r="K44" s="897">
        <v>20</v>
      </c>
      <c r="L44" s="897">
        <v>20</v>
      </c>
      <c r="M44" s="897">
        <v>20</v>
      </c>
      <c r="O44" s="380"/>
    </row>
    <row r="45" spans="1:15" ht="13" x14ac:dyDescent="0.15">
      <c r="A45" s="26"/>
      <c r="B45" s="380" t="s">
        <v>155</v>
      </c>
      <c r="C45" s="380"/>
      <c r="D45" s="380"/>
      <c r="E45" s="380"/>
      <c r="F45" s="380"/>
      <c r="G45" s="895">
        <v>1.7396678537706666E-2</v>
      </c>
      <c r="H45" s="895">
        <v>1.7396678537706665</v>
      </c>
      <c r="I45" s="895">
        <v>347.93357075413331</v>
      </c>
      <c r="J45" s="895">
        <v>347.93357075413331</v>
      </c>
      <c r="K45" s="895">
        <v>347.93357075413331</v>
      </c>
      <c r="L45" s="895">
        <v>347.93357075413331</v>
      </c>
      <c r="M45" s="895">
        <v>347.93357075413331</v>
      </c>
      <c r="O45" s="380"/>
    </row>
    <row r="46" spans="1:15" ht="13" x14ac:dyDescent="0.15">
      <c r="A46" s="26"/>
      <c r="B46" s="380" t="s">
        <v>156</v>
      </c>
      <c r="C46" s="380"/>
      <c r="D46" s="380"/>
      <c r="E46" s="380"/>
      <c r="F46" s="380"/>
      <c r="G46" s="895">
        <v>1.7394939930528E-2</v>
      </c>
      <c r="H46" s="895">
        <v>1.7394939038795765</v>
      </c>
      <c r="I46" s="895">
        <v>347.89562857303434</v>
      </c>
      <c r="J46" s="895">
        <v>347.89563417609105</v>
      </c>
      <c r="K46" s="895">
        <v>347.8956375379251</v>
      </c>
      <c r="L46" s="895">
        <v>347.89563977914781</v>
      </c>
      <c r="M46" s="895">
        <v>347.89564138002112</v>
      </c>
      <c r="O46" s="380"/>
    </row>
    <row r="47" spans="1:15" x14ac:dyDescent="0.15">
      <c r="B47" s="380" t="s">
        <v>157</v>
      </c>
      <c r="C47" s="380"/>
      <c r="D47" s="380"/>
      <c r="E47" s="380"/>
      <c r="F47" s="380"/>
      <c r="G47" s="895">
        <v>1</v>
      </c>
      <c r="H47" s="895">
        <v>1</v>
      </c>
      <c r="I47" s="895">
        <v>1</v>
      </c>
      <c r="J47" s="895">
        <v>1</v>
      </c>
      <c r="K47" s="895">
        <v>1</v>
      </c>
      <c r="L47" s="895">
        <v>1</v>
      </c>
      <c r="M47" s="895">
        <v>1</v>
      </c>
      <c r="O47" s="380"/>
    </row>
    <row r="48" spans="1:15" ht="13" x14ac:dyDescent="0.15">
      <c r="A48" s="26"/>
      <c r="B48" s="380" t="s">
        <v>158</v>
      </c>
      <c r="C48" s="380"/>
      <c r="D48" s="380"/>
      <c r="E48" s="380"/>
      <c r="F48" s="380"/>
      <c r="G48" s="895">
        <v>1.7394939930527999E-5</v>
      </c>
      <c r="H48" s="895">
        <v>1.7394939038795764E-3</v>
      </c>
      <c r="I48" s="895">
        <v>0.34789562857303435</v>
      </c>
      <c r="J48" s="895">
        <v>0.34789563417609104</v>
      </c>
      <c r="K48" s="895">
        <v>0.34789563753792507</v>
      </c>
      <c r="L48" s="895">
        <v>0.34789563977914784</v>
      </c>
      <c r="M48" s="895">
        <v>0.3478956413800211</v>
      </c>
      <c r="O48" s="380"/>
    </row>
    <row r="49" spans="1:15" ht="15" x14ac:dyDescent="0.15">
      <c r="A49" s="26"/>
      <c r="B49" s="380" t="s">
        <v>159</v>
      </c>
      <c r="C49" s="380"/>
      <c r="D49" s="380"/>
      <c r="E49" s="380"/>
      <c r="F49" s="380"/>
      <c r="G49" s="876">
        <v>1.4785698940948799E-5</v>
      </c>
      <c r="H49" s="876">
        <v>1.4785698182976398E-3</v>
      </c>
      <c r="I49" s="876">
        <v>0.29571128428707921</v>
      </c>
      <c r="J49" s="876">
        <v>0.29571128904967736</v>
      </c>
      <c r="K49" s="876">
        <v>0.29571129190723633</v>
      </c>
      <c r="L49" s="876">
        <v>0.29571129381227568</v>
      </c>
      <c r="M49" s="876">
        <v>0.29571129517301792</v>
      </c>
      <c r="O49" s="380"/>
    </row>
    <row r="50" spans="1:15" ht="13" x14ac:dyDescent="0.15">
      <c r="A50" s="26"/>
      <c r="B50" s="380" t="s">
        <v>160</v>
      </c>
      <c r="C50" s="380"/>
      <c r="D50" s="380"/>
      <c r="E50" s="380"/>
      <c r="F50" s="380"/>
      <c r="G50" s="895" t="e">
        <v>#N/A</v>
      </c>
      <c r="H50" s="895" t="e">
        <v>#N/A</v>
      </c>
      <c r="I50" s="895" t="e">
        <v>#N/A</v>
      </c>
      <c r="J50" s="895" t="e">
        <v>#N/A</v>
      </c>
      <c r="K50" s="895" t="e">
        <v>#N/A</v>
      </c>
      <c r="L50" s="895" t="e">
        <v>#N/A</v>
      </c>
      <c r="M50" s="895" t="e">
        <v>#N/A</v>
      </c>
      <c r="O50" s="380"/>
    </row>
    <row r="51" spans="1:15" ht="13" x14ac:dyDescent="0.15">
      <c r="A51" s="26"/>
      <c r="B51" s="380" t="s">
        <v>161</v>
      </c>
      <c r="C51" s="380"/>
      <c r="D51" s="380"/>
      <c r="E51" s="380"/>
      <c r="F51" s="380"/>
      <c r="G51" s="895" t="e">
        <v>#N/A</v>
      </c>
      <c r="H51" s="895" t="e">
        <v>#N/A</v>
      </c>
      <c r="I51" s="895" t="e">
        <v>#N/A</v>
      </c>
      <c r="J51" s="895" t="e">
        <v>#N/A</v>
      </c>
      <c r="K51" s="895" t="e">
        <v>#N/A</v>
      </c>
      <c r="L51" s="895" t="e">
        <v>#N/A</v>
      </c>
      <c r="M51" s="895" t="e">
        <v>#N/A</v>
      </c>
      <c r="O51" s="380"/>
    </row>
    <row r="52" spans="1:15" ht="13" x14ac:dyDescent="0.15">
      <c r="A52" s="26"/>
      <c r="B52" s="380"/>
      <c r="C52" s="380"/>
      <c r="D52" s="380"/>
      <c r="E52" s="380"/>
      <c r="F52" s="380"/>
      <c r="G52" s="895"/>
      <c r="H52" s="895"/>
      <c r="I52" s="895"/>
      <c r="J52" s="895"/>
      <c r="K52" s="895"/>
      <c r="L52" s="895"/>
      <c r="M52" s="895"/>
      <c r="O52" s="380"/>
    </row>
    <row r="53" spans="1:15" x14ac:dyDescent="0.15">
      <c r="A53" s="26"/>
      <c r="B53" s="542" t="s">
        <v>162</v>
      </c>
      <c r="G53" s="11"/>
      <c r="H53" s="11"/>
      <c r="I53" s="11"/>
      <c r="J53" s="11"/>
      <c r="K53" s="11"/>
      <c r="L53" s="11"/>
      <c r="M53" s="11"/>
      <c r="O53" s="380"/>
    </row>
    <row r="54" spans="1:15" ht="13" x14ac:dyDescent="0.15">
      <c r="A54" s="26"/>
      <c r="B54" s="8" t="s">
        <v>163</v>
      </c>
      <c r="G54" s="11">
        <v>135.80000000000001</v>
      </c>
      <c r="H54" s="11">
        <v>240.8</v>
      </c>
      <c r="I54" s="11">
        <v>240.8</v>
      </c>
      <c r="J54" s="11">
        <v>240.8</v>
      </c>
      <c r="K54" s="11">
        <v>240.8</v>
      </c>
      <c r="L54" s="11">
        <v>240.8</v>
      </c>
      <c r="M54" s="11">
        <v>240.8</v>
      </c>
      <c r="O54" s="380"/>
    </row>
    <row r="55" spans="1:15" ht="13" x14ac:dyDescent="0.15">
      <c r="A55" s="26"/>
      <c r="B55" s="8" t="s">
        <v>164</v>
      </c>
      <c r="G55" s="11">
        <v>238.66677826335894</v>
      </c>
      <c r="H55" s="11">
        <v>286.93389131679476</v>
      </c>
      <c r="I55" s="11">
        <v>1079.8500737095546</v>
      </c>
      <c r="J55" s="11">
        <v>1079.8500737095546</v>
      </c>
      <c r="K55" s="11">
        <v>1079.8500737095546</v>
      </c>
      <c r="L55" s="11">
        <v>1079.8500737095546</v>
      </c>
      <c r="M55" s="11">
        <v>1079.8500737095546</v>
      </c>
      <c r="O55" s="380"/>
    </row>
    <row r="56" spans="1:15" ht="13" x14ac:dyDescent="0.15">
      <c r="A56" s="26"/>
      <c r="B56" s="8" t="s">
        <v>165</v>
      </c>
      <c r="G56" s="11">
        <v>46.605564855279908</v>
      </c>
      <c r="H56" s="11">
        <v>50.627824276399565</v>
      </c>
      <c r="I56" s="11">
        <v>116.70417280912956</v>
      </c>
      <c r="J56" s="11">
        <v>116.70417280912956</v>
      </c>
      <c r="K56" s="11">
        <v>116.70417280912956</v>
      </c>
      <c r="L56" s="11">
        <v>116.70417280912956</v>
      </c>
      <c r="M56" s="11">
        <v>116.70417280912956</v>
      </c>
    </row>
    <row r="57" spans="1:15" ht="13" x14ac:dyDescent="0.15">
      <c r="A57" s="26">
        <v>10</v>
      </c>
      <c r="B57" s="380" t="s">
        <v>166</v>
      </c>
      <c r="C57" s="380"/>
      <c r="D57" s="380"/>
      <c r="E57" s="380"/>
      <c r="F57" s="380"/>
      <c r="G57" s="895">
        <v>2.5978505617862702</v>
      </c>
      <c r="H57" s="895">
        <v>4.5853827417500765</v>
      </c>
      <c r="I57" s="895">
        <v>33.960990714124399</v>
      </c>
      <c r="J57" s="895">
        <v>33.960990714124399</v>
      </c>
      <c r="K57" s="895">
        <v>33.960990714124399</v>
      </c>
      <c r="L57" s="895">
        <v>33.960990714124399</v>
      </c>
      <c r="M57" s="895">
        <v>33.960990714124399</v>
      </c>
    </row>
    <row r="58" spans="1:15" ht="13" x14ac:dyDescent="0.15">
      <c r="A58" s="26">
        <v>11</v>
      </c>
      <c r="B58" s="380" t="s">
        <v>167</v>
      </c>
      <c r="C58" s="380"/>
      <c r="D58" s="380"/>
      <c r="E58" s="380"/>
      <c r="F58" s="380"/>
      <c r="G58" s="895">
        <v>7458.1789666883778</v>
      </c>
      <c r="H58" s="895">
        <v>172.3548839519359</v>
      </c>
      <c r="I58" s="895">
        <v>66.895852476274925</v>
      </c>
      <c r="J58" s="895">
        <v>68.65207856813619</v>
      </c>
      <c r="K58" s="895">
        <v>70.408304659997455</v>
      </c>
      <c r="L58" s="895">
        <v>72.164530751858706</v>
      </c>
      <c r="M58" s="895">
        <v>73.920756843719971</v>
      </c>
      <c r="O58" s="380"/>
    </row>
    <row r="59" spans="1:15" ht="13" x14ac:dyDescent="0.15">
      <c r="A59" s="26"/>
      <c r="B59" s="380"/>
      <c r="C59" s="380"/>
      <c r="D59" s="380"/>
      <c r="E59" s="380"/>
      <c r="F59" s="380"/>
      <c r="G59" s="516"/>
      <c r="H59" s="516"/>
      <c r="I59" s="516"/>
      <c r="J59" s="516"/>
      <c r="K59" s="516"/>
      <c r="L59" s="516"/>
      <c r="M59" s="516"/>
      <c r="O59" s="380"/>
    </row>
    <row r="60" spans="1:15" x14ac:dyDescent="0.15">
      <c r="A60" s="26"/>
      <c r="B60" s="542" t="s">
        <v>168</v>
      </c>
      <c r="C60" s="380"/>
      <c r="D60" s="380"/>
      <c r="E60" s="380"/>
      <c r="F60" s="380"/>
      <c r="G60" s="516"/>
      <c r="H60" s="516"/>
      <c r="I60" s="516"/>
      <c r="J60" s="516"/>
      <c r="K60" s="516"/>
      <c r="L60" s="516"/>
      <c r="M60" s="516"/>
      <c r="O60" s="380"/>
    </row>
    <row r="61" spans="1:15" ht="13" x14ac:dyDescent="0.15">
      <c r="A61" s="26"/>
      <c r="B61" s="8" t="s">
        <v>169</v>
      </c>
      <c r="G61" s="15" t="e">
        <v>#N/A</v>
      </c>
      <c r="H61" s="15" t="e">
        <v>#N/A</v>
      </c>
      <c r="I61" s="15" t="e">
        <v>#N/A</v>
      </c>
      <c r="J61" s="15" t="e">
        <v>#N/A</v>
      </c>
      <c r="K61" s="15" t="e">
        <v>#N/A</v>
      </c>
      <c r="L61" s="15" t="e">
        <v>#N/A</v>
      </c>
      <c r="M61" s="15" t="e">
        <v>#N/A</v>
      </c>
    </row>
    <row r="62" spans="1:15" ht="13" x14ac:dyDescent="0.15">
      <c r="A62" s="26">
        <v>5</v>
      </c>
      <c r="B62" s="8" t="s">
        <v>170</v>
      </c>
      <c r="G62" s="15" t="e">
        <v>#N/A</v>
      </c>
      <c r="H62" s="15" t="e">
        <v>#N/A</v>
      </c>
      <c r="I62" s="15" t="e">
        <v>#N/A</v>
      </c>
      <c r="J62" s="15" t="e">
        <v>#N/A</v>
      </c>
      <c r="K62" s="15" t="e">
        <v>#N/A</v>
      </c>
      <c r="L62" s="15" t="e">
        <v>#N/A</v>
      </c>
      <c r="M62" s="15" t="e">
        <v>#N/A</v>
      </c>
    </row>
    <row r="63" spans="1:15" ht="13" x14ac:dyDescent="0.15">
      <c r="A63" s="26">
        <v>6</v>
      </c>
      <c r="B63" s="380" t="s">
        <v>171</v>
      </c>
      <c r="C63" s="380"/>
      <c r="D63" s="380"/>
      <c r="E63" s="380"/>
      <c r="F63" s="380"/>
      <c r="G63" s="895">
        <v>6.6958970567449882E-3</v>
      </c>
      <c r="H63" s="895">
        <v>0.37935631589516428</v>
      </c>
      <c r="I63" s="895">
        <v>10.243977612477138</v>
      </c>
      <c r="J63" s="895">
        <v>10.243977777462216</v>
      </c>
      <c r="K63" s="895">
        <v>10.243977876453265</v>
      </c>
      <c r="L63" s="895">
        <v>10.243977942447296</v>
      </c>
      <c r="M63" s="895">
        <v>10.24397798958589</v>
      </c>
    </row>
    <row r="64" spans="1:15" ht="13" x14ac:dyDescent="0.15">
      <c r="A64" s="26">
        <v>7</v>
      </c>
      <c r="B64" s="380" t="s">
        <v>172</v>
      </c>
      <c r="C64" s="380"/>
      <c r="D64" s="380"/>
      <c r="E64" s="380"/>
      <c r="F64" s="380"/>
      <c r="G64" s="895">
        <v>2.3323307215101328E-6</v>
      </c>
      <c r="H64" s="895">
        <v>1.0092512982484814E-2</v>
      </c>
      <c r="I64" s="895">
        <v>5.2005560239540696</v>
      </c>
      <c r="J64" s="895">
        <v>5.067517858629869</v>
      </c>
      <c r="K64" s="895">
        <v>4.9411165233691863</v>
      </c>
      <c r="L64" s="895">
        <v>4.8208674837144594</v>
      </c>
      <c r="M64" s="895">
        <v>4.7063322432632404</v>
      </c>
    </row>
    <row r="65" spans="1:13" ht="15" x14ac:dyDescent="0.15">
      <c r="A65" s="26"/>
      <c r="B65" s="380" t="s">
        <v>173</v>
      </c>
      <c r="C65" s="380"/>
      <c r="D65" s="380"/>
      <c r="E65" s="380"/>
      <c r="F65" s="380"/>
      <c r="G65" s="895">
        <v>5.6915124982332387E-3</v>
      </c>
      <c r="H65" s="895">
        <v>0.32245286851088961</v>
      </c>
      <c r="I65" s="895">
        <v>8.707380970605568</v>
      </c>
      <c r="J65" s="895">
        <v>8.7073811108428831</v>
      </c>
      <c r="K65" s="895">
        <v>8.707381194985274</v>
      </c>
      <c r="L65" s="895">
        <v>8.7073812510802036</v>
      </c>
      <c r="M65" s="895">
        <v>8.7073812911480051</v>
      </c>
    </row>
    <row r="66" spans="1:13" ht="15" x14ac:dyDescent="0.15">
      <c r="A66" s="26"/>
      <c r="B66" s="380" t="s">
        <v>174</v>
      </c>
      <c r="C66" s="380"/>
      <c r="D66" s="380"/>
      <c r="E66" s="380"/>
      <c r="F66" s="380"/>
      <c r="G66" s="895">
        <v>1.9824811132836125E-6</v>
      </c>
      <c r="H66" s="895">
        <v>8.5786360351120909E-3</v>
      </c>
      <c r="I66" s="895">
        <v>4.4204726203609592</v>
      </c>
      <c r="J66" s="895">
        <v>4.3073901798353882</v>
      </c>
      <c r="K66" s="895">
        <v>4.1999490448638088</v>
      </c>
      <c r="L66" s="895">
        <v>4.0977373611572911</v>
      </c>
      <c r="M66" s="895">
        <v>4.0003824067737535</v>
      </c>
    </row>
    <row r="67" spans="1:13" ht="13" x14ac:dyDescent="0.15">
      <c r="A67" s="26"/>
    </row>
    <row r="68" spans="1:13" ht="16" x14ac:dyDescent="0.2">
      <c r="A68" s="26"/>
      <c r="B68" s="5" t="s">
        <v>175</v>
      </c>
    </row>
    <row r="69" spans="1:13" x14ac:dyDescent="0.15">
      <c r="A69" s="26"/>
      <c r="B69" s="542" t="s">
        <v>176</v>
      </c>
    </row>
    <row r="70" spans="1:13" ht="13" x14ac:dyDescent="0.15">
      <c r="A70" s="26"/>
      <c r="B70" s="380" t="s">
        <v>177</v>
      </c>
      <c r="G70" s="11">
        <v>5</v>
      </c>
      <c r="H70" s="11">
        <v>20</v>
      </c>
      <c r="I70" s="11">
        <v>20</v>
      </c>
      <c r="J70" s="11">
        <v>20</v>
      </c>
      <c r="K70" s="11">
        <v>20</v>
      </c>
      <c r="L70" s="11">
        <v>20</v>
      </c>
      <c r="M70" s="11">
        <v>20</v>
      </c>
    </row>
    <row r="71" spans="1:13" ht="13" x14ac:dyDescent="0.15">
      <c r="A71" s="26"/>
      <c r="B71" s="380" t="s">
        <v>178</v>
      </c>
      <c r="G71" s="66">
        <v>8.6983392688533332</v>
      </c>
      <c r="H71" s="66">
        <v>34.793357075413333</v>
      </c>
      <c r="I71" s="66">
        <v>34.793357075413333</v>
      </c>
      <c r="J71" s="66">
        <v>34.793357075413333</v>
      </c>
      <c r="K71" s="66">
        <v>34.793357075413333</v>
      </c>
      <c r="L71" s="66">
        <v>34.793357075413333</v>
      </c>
      <c r="M71" s="66">
        <v>34.793357075413333</v>
      </c>
    </row>
    <row r="72" spans="1:13" ht="13" x14ac:dyDescent="0.15">
      <c r="A72" s="26"/>
      <c r="B72" s="380" t="s">
        <v>179</v>
      </c>
      <c r="G72" s="66">
        <v>8.6974699652640002</v>
      </c>
      <c r="H72" s="66">
        <v>34.789878077591524</v>
      </c>
      <c r="I72" s="66">
        <v>34.789562857303437</v>
      </c>
      <c r="J72" s="66">
        <v>34.789563417609102</v>
      </c>
      <c r="K72" s="66">
        <v>34.789563753792507</v>
      </c>
      <c r="L72" s="66">
        <v>34.789563977914781</v>
      </c>
      <c r="M72" s="66">
        <v>34.789564138002113</v>
      </c>
    </row>
    <row r="73" spans="1:13" ht="13" x14ac:dyDescent="0.15">
      <c r="A73" s="26"/>
      <c r="B73" s="380" t="s">
        <v>180</v>
      </c>
      <c r="G73" s="11">
        <v>1E-4</v>
      </c>
      <c r="H73" s="11">
        <v>2.5000000000000001E-3</v>
      </c>
      <c r="I73" s="11">
        <v>0.5</v>
      </c>
      <c r="J73" s="11">
        <v>0.5</v>
      </c>
      <c r="K73" s="11">
        <v>0.5</v>
      </c>
      <c r="L73" s="11">
        <v>0.5</v>
      </c>
      <c r="M73" s="11">
        <v>0.5</v>
      </c>
    </row>
    <row r="74" spans="1:13" ht="13" x14ac:dyDescent="0.15">
      <c r="A74" s="26"/>
      <c r="B74" s="380" t="s">
        <v>181</v>
      </c>
      <c r="G74" s="66">
        <v>8.6974699652640008E-7</v>
      </c>
      <c r="H74" s="66">
        <v>8.6974695193978811E-5</v>
      </c>
      <c r="I74" s="66">
        <v>1.739478142865172E-2</v>
      </c>
      <c r="J74" s="66">
        <v>1.7394781708804551E-2</v>
      </c>
      <c r="K74" s="66">
        <v>1.7394781876896255E-2</v>
      </c>
      <c r="L74" s="66">
        <v>1.739478198895739E-2</v>
      </c>
      <c r="M74" s="66">
        <v>1.7394782069001056E-2</v>
      </c>
    </row>
    <row r="75" spans="1:13" ht="15" x14ac:dyDescent="0.15">
      <c r="A75" s="26"/>
      <c r="B75" s="380" t="s">
        <v>182</v>
      </c>
      <c r="G75" s="15">
        <v>7.3928494704744008E-7</v>
      </c>
      <c r="H75" s="15">
        <v>7.3928490914881989E-5</v>
      </c>
      <c r="I75" s="15">
        <v>1.4785564214353961E-2</v>
      </c>
      <c r="J75" s="15">
        <v>1.4785564452483867E-2</v>
      </c>
      <c r="K75" s="15">
        <v>1.4785564595361818E-2</v>
      </c>
      <c r="L75" s="15">
        <v>1.4785564690613782E-2</v>
      </c>
      <c r="M75" s="15">
        <v>1.4785564758650898E-2</v>
      </c>
    </row>
    <row r="76" spans="1:13" ht="13" x14ac:dyDescent="0.15">
      <c r="A76" s="26"/>
      <c r="B76" s="380" t="s">
        <v>183</v>
      </c>
      <c r="G76" s="66" t="e">
        <v>#N/A</v>
      </c>
      <c r="H76" s="66" t="e">
        <v>#N/A</v>
      </c>
      <c r="I76" s="66" t="e">
        <v>#N/A</v>
      </c>
      <c r="J76" s="66" t="e">
        <v>#N/A</v>
      </c>
      <c r="K76" s="66" t="e">
        <v>#N/A</v>
      </c>
      <c r="L76" s="66" t="e">
        <v>#N/A</v>
      </c>
      <c r="M76" s="66" t="e">
        <v>#N/A</v>
      </c>
    </row>
    <row r="77" spans="1:13" ht="13" x14ac:dyDescent="0.15">
      <c r="A77" s="26"/>
      <c r="B77" s="380" t="s">
        <v>184</v>
      </c>
      <c r="G77" s="46">
        <v>5</v>
      </c>
      <c r="H77" s="46">
        <v>10</v>
      </c>
      <c r="I77" s="46">
        <v>15</v>
      </c>
      <c r="J77" s="46">
        <v>20</v>
      </c>
      <c r="K77" s="46">
        <v>25</v>
      </c>
      <c r="L77" s="46">
        <v>30</v>
      </c>
      <c r="M77" s="46">
        <v>35</v>
      </c>
    </row>
    <row r="78" spans="1:13" ht="13" x14ac:dyDescent="0.15">
      <c r="A78" s="26"/>
      <c r="B78" s="380"/>
    </row>
    <row r="79" spans="1:13" x14ac:dyDescent="0.15">
      <c r="A79" s="26"/>
      <c r="B79" s="542" t="s">
        <v>185</v>
      </c>
    </row>
    <row r="80" spans="1:13" ht="13" x14ac:dyDescent="0.15">
      <c r="A80" s="26"/>
      <c r="B80" s="8" t="s">
        <v>186</v>
      </c>
      <c r="G80" s="97">
        <v>39.416694565839734</v>
      </c>
      <c r="H80" s="97">
        <v>51.483472829198689</v>
      </c>
      <c r="I80" s="97">
        <v>249.71251842738869</v>
      </c>
      <c r="J80" s="97">
        <v>249.71251842738869</v>
      </c>
      <c r="K80" s="97">
        <v>249.71251842738869</v>
      </c>
      <c r="L80" s="97">
        <v>249.71251842738869</v>
      </c>
      <c r="M80" s="97">
        <v>249.71251842738869</v>
      </c>
    </row>
    <row r="81" spans="1:13" ht="13" x14ac:dyDescent="0.15">
      <c r="A81" s="26"/>
      <c r="B81" s="8" t="s">
        <v>187</v>
      </c>
      <c r="G81" s="97">
        <v>7.6</v>
      </c>
      <c r="H81" s="97">
        <v>28.6</v>
      </c>
      <c r="I81" s="97">
        <v>28.6</v>
      </c>
      <c r="J81" s="97">
        <v>28.6</v>
      </c>
      <c r="K81" s="97">
        <v>28.6</v>
      </c>
      <c r="L81" s="97">
        <v>28.6</v>
      </c>
      <c r="M81" s="97">
        <v>28.6</v>
      </c>
    </row>
    <row r="82" spans="1:13" ht="13" x14ac:dyDescent="0.15">
      <c r="A82" s="26"/>
      <c r="B82" s="8" t="s">
        <v>188</v>
      </c>
      <c r="G82" s="97">
        <v>6.4055648552799118</v>
      </c>
      <c r="H82" s="97">
        <v>10.427824276399564</v>
      </c>
      <c r="I82" s="97">
        <v>76.504172809129557</v>
      </c>
      <c r="J82" s="97">
        <v>76.504172809129557</v>
      </c>
      <c r="K82" s="97">
        <v>76.504172809129557</v>
      </c>
      <c r="L82" s="97">
        <v>76.504172809129557</v>
      </c>
      <c r="M82" s="97">
        <v>76.504172809129557</v>
      </c>
    </row>
    <row r="83" spans="1:13" ht="13" x14ac:dyDescent="0.15">
      <c r="A83" s="26"/>
      <c r="B83" s="380" t="s">
        <v>189</v>
      </c>
      <c r="G83" s="369">
        <v>1.918895070009067E-3</v>
      </c>
      <c r="H83" s="369">
        <v>1.5354213383127919E-2</v>
      </c>
      <c r="I83" s="369">
        <v>0.54637582034383625</v>
      </c>
      <c r="J83" s="369">
        <v>0.54637582034383625</v>
      </c>
      <c r="K83" s="369">
        <v>0.54637582034383625</v>
      </c>
      <c r="L83" s="369">
        <v>0.54637582034383625</v>
      </c>
      <c r="M83" s="369">
        <v>0.54637582034383625</v>
      </c>
    </row>
    <row r="84" spans="1:13" ht="13" x14ac:dyDescent="0.15">
      <c r="A84" s="26"/>
      <c r="B84" s="380" t="s">
        <v>190</v>
      </c>
      <c r="G84" s="369">
        <v>3.8377901400181338E-2</v>
      </c>
      <c r="H84" s="369">
        <v>0.30708426766255836</v>
      </c>
      <c r="I84" s="369">
        <v>10.927516406876725</v>
      </c>
      <c r="J84" s="369">
        <v>10.927516406876725</v>
      </c>
      <c r="K84" s="369">
        <v>10.927516406876725</v>
      </c>
      <c r="L84" s="369">
        <v>10.927516406876725</v>
      </c>
      <c r="M84" s="369">
        <v>10.927516406876725</v>
      </c>
    </row>
    <row r="85" spans="1:13" ht="13" x14ac:dyDescent="0.15">
      <c r="A85" s="26"/>
      <c r="B85" s="380" t="s">
        <v>191</v>
      </c>
      <c r="G85" s="96">
        <v>0.24930163267098202</v>
      </c>
      <c r="H85" s="96">
        <v>0.39508956437587422</v>
      </c>
      <c r="I85" s="96">
        <v>1.8237018885873704</v>
      </c>
      <c r="J85" s="96">
        <v>1.8575860642243347</v>
      </c>
      <c r="K85" s="96">
        <v>1.8914702398612993</v>
      </c>
      <c r="L85" s="96">
        <v>1.9253544154982636</v>
      </c>
      <c r="M85" s="96">
        <v>1.9592385911352279</v>
      </c>
    </row>
    <row r="86" spans="1:13" ht="13" x14ac:dyDescent="0.15">
      <c r="A86" s="26"/>
      <c r="B86" s="380" t="s">
        <v>192</v>
      </c>
      <c r="G86" s="96"/>
      <c r="H86" s="96"/>
      <c r="I86" s="96"/>
      <c r="J86" s="96"/>
      <c r="K86" s="96"/>
      <c r="L86" s="96"/>
      <c r="M86" s="96"/>
    </row>
    <row r="87" spans="1:13" ht="13" x14ac:dyDescent="0.15">
      <c r="A87" s="26"/>
      <c r="B87" s="380"/>
    </row>
    <row r="88" spans="1:13" x14ac:dyDescent="0.15">
      <c r="A88" s="26"/>
      <c r="B88" s="542" t="s">
        <v>193</v>
      </c>
    </row>
    <row r="89" spans="1:13" ht="13" x14ac:dyDescent="0.15">
      <c r="A89" s="26"/>
      <c r="B89" s="380" t="s">
        <v>194</v>
      </c>
      <c r="G89" s="11">
        <v>0.45325406798939272</v>
      </c>
      <c r="H89" s="11">
        <v>5.6645490735169499</v>
      </c>
      <c r="I89" s="11">
        <v>31.836660373632789</v>
      </c>
      <c r="J89" s="11">
        <v>31.836660886380283</v>
      </c>
      <c r="K89" s="11">
        <v>31.836661194028789</v>
      </c>
      <c r="L89" s="11">
        <v>31.836661399127788</v>
      </c>
      <c r="M89" s="11">
        <v>31.836661545627067</v>
      </c>
    </row>
    <row r="90" spans="1:13" ht="13" x14ac:dyDescent="0.15">
      <c r="A90" s="26"/>
      <c r="B90" s="380" t="s">
        <v>195</v>
      </c>
      <c r="G90" s="11">
        <v>3.4887336565270557E-3</v>
      </c>
      <c r="H90" s="11">
        <v>0.22013918624090553</v>
      </c>
      <c r="I90" s="11">
        <v>9.5381715276533612</v>
      </c>
      <c r="J90" s="11">
        <v>9.3641861574085539</v>
      </c>
      <c r="K90" s="11">
        <v>9.1964343452592772</v>
      </c>
      <c r="L90" s="11">
        <v>9.0345870084681454</v>
      </c>
      <c r="M90" s="11">
        <v>8.8783378133247766</v>
      </c>
    </row>
    <row r="91" spans="1:13" ht="15" x14ac:dyDescent="0.15">
      <c r="A91" s="26"/>
      <c r="B91" s="380" t="s">
        <v>196</v>
      </c>
      <c r="G91" s="11">
        <v>0.38526595779098377</v>
      </c>
      <c r="H91" s="11">
        <v>4.8148667124894082</v>
      </c>
      <c r="I91" s="11">
        <v>27.061161317587871</v>
      </c>
      <c r="J91" s="11">
        <v>27.061161753423239</v>
      </c>
      <c r="K91" s="11">
        <v>27.06116201492447</v>
      </c>
      <c r="L91" s="11">
        <v>27.061162189258617</v>
      </c>
      <c r="M91" s="11">
        <v>27.061162313783008</v>
      </c>
    </row>
    <row r="92" spans="1:13" ht="15" x14ac:dyDescent="0.15">
      <c r="A92" s="26"/>
      <c r="B92" s="380" t="s">
        <v>197</v>
      </c>
      <c r="G92" s="11">
        <v>2.9654236080479978E-3</v>
      </c>
      <c r="H92" s="11">
        <v>0.18711830830476969</v>
      </c>
      <c r="I92" s="11">
        <v>8.1074457985053563</v>
      </c>
      <c r="J92" s="11">
        <v>7.9595582337972699</v>
      </c>
      <c r="K92" s="11">
        <v>7.8169691934703858</v>
      </c>
      <c r="L92" s="11">
        <v>7.6793989571979226</v>
      </c>
      <c r="M92" s="11">
        <v>7.5465871413260608</v>
      </c>
    </row>
    <row r="93" spans="1:13" ht="13" x14ac:dyDescent="0.15">
      <c r="A93" s="26"/>
    </row>
    <row r="94" spans="1:13" ht="16" x14ac:dyDescent="0.2">
      <c r="A94" s="26"/>
      <c r="B94" s="5" t="s">
        <v>198</v>
      </c>
    </row>
    <row r="95" spans="1:13" x14ac:dyDescent="0.15">
      <c r="A95" s="26"/>
      <c r="B95" s="542" t="s">
        <v>199</v>
      </c>
    </row>
    <row r="96" spans="1:13" ht="13" x14ac:dyDescent="0.15">
      <c r="A96" s="26"/>
      <c r="B96" s="8" t="s">
        <v>200</v>
      </c>
      <c r="G96" s="15">
        <v>3.4793357075413334</v>
      </c>
      <c r="H96" s="15">
        <v>3.4793357075413334</v>
      </c>
      <c r="I96" s="15">
        <v>3.4793357075413334</v>
      </c>
      <c r="J96" s="15">
        <v>3.4793357075413334</v>
      </c>
      <c r="K96" s="15">
        <v>3.4793357075413334</v>
      </c>
      <c r="L96" s="15">
        <v>3.4793357075413334</v>
      </c>
      <c r="M96" s="15">
        <v>3.4793357075413334</v>
      </c>
    </row>
    <row r="97" spans="1:13" ht="13" x14ac:dyDescent="0.15">
      <c r="A97" s="26">
        <v>13</v>
      </c>
      <c r="B97" s="380" t="s">
        <v>201</v>
      </c>
      <c r="G97" s="15">
        <v>3.4789879861055999</v>
      </c>
      <c r="H97" s="15">
        <v>3.4789878077591525</v>
      </c>
      <c r="I97" s="15">
        <v>3.4789562857303435</v>
      </c>
      <c r="J97" s="15">
        <v>3.4789563417609104</v>
      </c>
      <c r="K97" s="15">
        <v>3.4789563753792505</v>
      </c>
      <c r="L97" s="15">
        <v>3.4789563977914781</v>
      </c>
      <c r="M97" s="15">
        <v>3.4789564138002111</v>
      </c>
    </row>
    <row r="98" spans="1:13" ht="13" x14ac:dyDescent="0.15">
      <c r="A98" s="26">
        <v>12</v>
      </c>
      <c r="B98" s="9" t="s">
        <v>202</v>
      </c>
      <c r="C98" s="9"/>
      <c r="D98" s="9"/>
      <c r="E98" s="9"/>
      <c r="F98" s="9"/>
      <c r="G98" s="539">
        <v>5.0000000000000002E-5</v>
      </c>
      <c r="H98" s="539">
        <v>1.25E-3</v>
      </c>
      <c r="I98" s="539">
        <v>0.25</v>
      </c>
      <c r="J98" s="539">
        <v>0.25</v>
      </c>
      <c r="K98" s="539">
        <v>0.25</v>
      </c>
      <c r="L98" s="539">
        <v>0.25</v>
      </c>
      <c r="M98" s="539">
        <v>0.25</v>
      </c>
    </row>
    <row r="99" spans="1:13" ht="13" x14ac:dyDescent="0.15">
      <c r="A99" s="26"/>
      <c r="B99" s="8" t="s">
        <v>203</v>
      </c>
      <c r="G99" s="10">
        <v>1.7394939930528003E-7</v>
      </c>
      <c r="H99" s="10">
        <v>4.3487347596989411E-6</v>
      </c>
      <c r="I99" s="10">
        <v>8.6973907143258588E-4</v>
      </c>
      <c r="J99" s="10">
        <v>8.6973908544022761E-4</v>
      </c>
      <c r="K99" s="10">
        <v>8.6973909384481258E-4</v>
      </c>
      <c r="L99" s="10">
        <v>8.6973909944786955E-4</v>
      </c>
      <c r="M99" s="10">
        <v>8.6973910345005279E-4</v>
      </c>
    </row>
    <row r="100" spans="1:13" ht="15" x14ac:dyDescent="0.2">
      <c r="A100" s="26"/>
      <c r="B100" s="8" t="s">
        <v>204</v>
      </c>
      <c r="G100" s="10">
        <v>1.4785698940948803E-7</v>
      </c>
      <c r="H100" s="10">
        <v>3.6964245457441001E-6</v>
      </c>
      <c r="I100" s="10">
        <v>7.3927821071769807E-4</v>
      </c>
      <c r="J100" s="10">
        <v>7.3927822262419339E-4</v>
      </c>
      <c r="K100" s="10">
        <v>7.3927822976809074E-4</v>
      </c>
      <c r="L100" s="10">
        <v>7.3927823453068904E-4</v>
      </c>
      <c r="M100" s="10">
        <v>7.3927823793254498E-4</v>
      </c>
    </row>
    <row r="101" spans="1:13" ht="13" x14ac:dyDescent="0.15">
      <c r="A101" s="26"/>
      <c r="B101" s="8" t="s">
        <v>205</v>
      </c>
      <c r="G101" s="66" t="e">
        <v>#N/A</v>
      </c>
      <c r="H101" s="66" t="e">
        <v>#N/A</v>
      </c>
      <c r="I101" s="66" t="e">
        <v>#N/A</v>
      </c>
      <c r="J101" s="66" t="e">
        <v>#N/A</v>
      </c>
      <c r="K101" s="66" t="e">
        <v>#N/A</v>
      </c>
      <c r="L101" s="66" t="e">
        <v>#N/A</v>
      </c>
      <c r="M101" s="66" t="e">
        <v>#N/A</v>
      </c>
    </row>
    <row r="102" spans="1:13" ht="13" x14ac:dyDescent="0.15">
      <c r="A102" s="26"/>
      <c r="B102" s="8" t="s">
        <v>206</v>
      </c>
      <c r="G102" s="66">
        <v>1</v>
      </c>
      <c r="H102" s="66">
        <v>0.5</v>
      </c>
      <c r="I102" s="66">
        <v>0.75</v>
      </c>
      <c r="J102" s="66">
        <v>1</v>
      </c>
      <c r="K102" s="66">
        <v>1.25</v>
      </c>
      <c r="L102" s="66">
        <v>1.5</v>
      </c>
      <c r="M102" s="66">
        <v>1.75</v>
      </c>
    </row>
    <row r="103" spans="1:13" ht="13" x14ac:dyDescent="0.15">
      <c r="A103" s="26"/>
      <c r="G103" s="364"/>
    </row>
    <row r="104" spans="1:13" x14ac:dyDescent="0.15">
      <c r="A104" s="26"/>
      <c r="B104" s="542" t="s">
        <v>207</v>
      </c>
      <c r="G104" s="364"/>
    </row>
    <row r="105" spans="1:13" ht="13" x14ac:dyDescent="0.15">
      <c r="A105" s="26"/>
      <c r="B105" s="9" t="s">
        <v>208</v>
      </c>
      <c r="C105" s="9"/>
      <c r="D105" s="9"/>
      <c r="E105" s="9"/>
      <c r="F105" s="9"/>
      <c r="G105" s="895">
        <v>31.416694565839737</v>
      </c>
      <c r="H105" s="895">
        <v>43.483472829198689</v>
      </c>
      <c r="I105" s="895">
        <v>241.71251842738869</v>
      </c>
      <c r="J105" s="895">
        <v>241.71251842738869</v>
      </c>
      <c r="K105" s="895">
        <v>241.71251842738869</v>
      </c>
      <c r="L105" s="895">
        <v>241.71251842738869</v>
      </c>
      <c r="M105" s="895">
        <v>241.71251842738869</v>
      </c>
    </row>
    <row r="106" spans="1:13" ht="13" x14ac:dyDescent="0.15">
      <c r="A106" s="26"/>
      <c r="B106" s="9" t="s">
        <v>209</v>
      </c>
      <c r="C106" s="9"/>
      <c r="D106" s="9"/>
      <c r="E106" s="9"/>
      <c r="F106" s="9"/>
      <c r="G106" s="895">
        <v>5.0055648552799124</v>
      </c>
      <c r="H106" s="895">
        <v>9.0278242763995635</v>
      </c>
      <c r="I106" s="895">
        <v>75.104172809129565</v>
      </c>
      <c r="J106" s="895">
        <v>75.104172809129565</v>
      </c>
      <c r="K106" s="895">
        <v>75.104172809129565</v>
      </c>
      <c r="L106" s="895">
        <v>75.104172809129565</v>
      </c>
      <c r="M106" s="895">
        <v>75.104172809129565</v>
      </c>
    </row>
    <row r="107" spans="1:13" ht="13" x14ac:dyDescent="0.15">
      <c r="A107" s="26"/>
      <c r="B107" s="9" t="s">
        <v>210</v>
      </c>
      <c r="C107" s="9"/>
      <c r="D107" s="9"/>
      <c r="E107" s="9"/>
      <c r="F107" s="9"/>
      <c r="G107" s="876">
        <v>1</v>
      </c>
      <c r="H107" s="876">
        <v>1</v>
      </c>
      <c r="I107" s="876">
        <v>1</v>
      </c>
      <c r="J107" s="876">
        <v>1</v>
      </c>
      <c r="K107" s="876">
        <v>1</v>
      </c>
      <c r="L107" s="876">
        <v>1</v>
      </c>
      <c r="M107" s="876">
        <v>1</v>
      </c>
    </row>
    <row r="108" spans="1:13" ht="13" x14ac:dyDescent="0.15">
      <c r="A108" s="26"/>
      <c r="B108" s="9" t="s">
        <v>211</v>
      </c>
      <c r="C108" s="9"/>
      <c r="D108" s="9"/>
      <c r="E108" s="9"/>
      <c r="F108" s="9"/>
      <c r="G108" s="516">
        <v>1.5725830218783079E-4</v>
      </c>
      <c r="H108" s="516">
        <v>3.9256115162960068E-4</v>
      </c>
      <c r="I108" s="516">
        <v>1.8153618754100515E-2</v>
      </c>
      <c r="J108" s="516">
        <v>1.8153618754100515E-2</v>
      </c>
      <c r="K108" s="516">
        <v>1.8153618754100515E-2</v>
      </c>
      <c r="L108" s="516">
        <v>1.8153618754100515E-2</v>
      </c>
      <c r="M108" s="516">
        <v>1.8153618754100515E-2</v>
      </c>
    </row>
    <row r="109" spans="1:13" ht="13" x14ac:dyDescent="0.15">
      <c r="A109" s="26"/>
      <c r="B109" s="397" t="s">
        <v>212</v>
      </c>
      <c r="C109" s="9"/>
      <c r="D109" s="9"/>
      <c r="E109" s="9"/>
      <c r="F109" s="9"/>
      <c r="G109" s="895">
        <v>1.5725830218783078E-2</v>
      </c>
      <c r="H109" s="895">
        <v>0.15702446065184028</v>
      </c>
      <c r="I109" s="895">
        <v>7.2614475016402054</v>
      </c>
      <c r="J109" s="895">
        <v>7.2614475016402054</v>
      </c>
      <c r="K109" s="895">
        <v>7.2614475016402054</v>
      </c>
      <c r="L109" s="895">
        <v>7.2614475016402054</v>
      </c>
      <c r="M109" s="895">
        <v>7.2614475016402054</v>
      </c>
    </row>
    <row r="110" spans="1:13" ht="13" x14ac:dyDescent="0.15">
      <c r="A110" s="26"/>
      <c r="B110" s="397" t="s">
        <v>213</v>
      </c>
      <c r="C110" s="9"/>
      <c r="D110" s="9"/>
      <c r="E110" s="9"/>
      <c r="F110" s="9"/>
      <c r="G110" s="876">
        <v>5.5921306042804189E-3</v>
      </c>
      <c r="H110" s="876">
        <v>5.9341473328519837E-3</v>
      </c>
      <c r="I110" s="876">
        <v>4.9800599422004085E-2</v>
      </c>
      <c r="J110" s="876">
        <v>4.9800599422004085E-2</v>
      </c>
      <c r="K110" s="876">
        <v>4.9800599422004085E-2</v>
      </c>
      <c r="L110" s="876">
        <v>4.9800599422004085E-2</v>
      </c>
      <c r="M110" s="876">
        <v>4.9800599422004085E-2</v>
      </c>
    </row>
    <row r="111" spans="1:13" ht="13" x14ac:dyDescent="0.15">
      <c r="A111" s="26"/>
      <c r="B111" s="397" t="s">
        <v>214</v>
      </c>
      <c r="C111" s="9"/>
      <c r="D111" s="9"/>
      <c r="E111" s="9"/>
      <c r="F111" s="9"/>
      <c r="G111" s="895">
        <v>0.55921306042804186</v>
      </c>
      <c r="H111" s="895">
        <v>2.3736589331407933</v>
      </c>
      <c r="I111" s="895">
        <v>19.920239768801633</v>
      </c>
      <c r="J111" s="895">
        <v>19.920239768801633</v>
      </c>
      <c r="K111" s="895">
        <v>19.920239768801633</v>
      </c>
      <c r="L111" s="895">
        <v>19.920239768801633</v>
      </c>
      <c r="M111" s="895">
        <v>19.920239768801633</v>
      </c>
    </row>
    <row r="112" spans="1:13" ht="13" x14ac:dyDescent="0.15">
      <c r="A112" s="26"/>
      <c r="B112" s="397"/>
      <c r="C112" s="9"/>
      <c r="D112" s="9"/>
      <c r="E112" s="9"/>
      <c r="F112" s="9"/>
      <c r="G112" s="895"/>
      <c r="H112" s="895"/>
      <c r="I112" s="895"/>
      <c r="J112" s="895"/>
      <c r="K112" s="895"/>
      <c r="L112" s="895"/>
      <c r="M112" s="895"/>
    </row>
    <row r="113" spans="1:14" x14ac:dyDescent="0.15">
      <c r="A113" s="26"/>
      <c r="B113" s="542" t="s">
        <v>215</v>
      </c>
    </row>
    <row r="114" spans="1:14" ht="13" x14ac:dyDescent="0.15">
      <c r="A114" s="26">
        <v>18</v>
      </c>
      <c r="B114" s="397" t="s">
        <v>216</v>
      </c>
      <c r="C114" s="9"/>
      <c r="D114" s="9"/>
      <c r="E114" s="9"/>
      <c r="F114" s="9"/>
      <c r="G114" s="895">
        <v>1.1061380981813806</v>
      </c>
      <c r="H114" s="895">
        <v>11.077853072435884</v>
      </c>
      <c r="I114" s="895">
        <v>47.909955762188211</v>
      </c>
      <c r="J114" s="895">
        <v>47.909956533805264</v>
      </c>
      <c r="K114" s="895">
        <v>47.909956996775499</v>
      </c>
      <c r="L114" s="895">
        <v>47.909957305422317</v>
      </c>
      <c r="M114" s="895">
        <v>47.90995752588433</v>
      </c>
    </row>
    <row r="115" spans="1:14" ht="13" x14ac:dyDescent="0.15">
      <c r="A115" s="26">
        <v>19</v>
      </c>
      <c r="B115" s="397" t="s">
        <v>217</v>
      </c>
      <c r="C115" s="9"/>
      <c r="D115" s="9"/>
      <c r="E115" s="9"/>
      <c r="F115" s="9"/>
      <c r="G115" s="895">
        <v>3.1106104562746234E-2</v>
      </c>
      <c r="H115" s="895">
        <v>0.73283228672533063</v>
      </c>
      <c r="I115" s="895">
        <v>17.464429776487734</v>
      </c>
      <c r="J115" s="895">
        <v>17.464430057762293</v>
      </c>
      <c r="K115" s="895">
        <v>17.464430226527032</v>
      </c>
      <c r="L115" s="895">
        <v>17.464430339036859</v>
      </c>
      <c r="M115" s="895">
        <v>17.464430419401015</v>
      </c>
    </row>
    <row r="116" spans="1:14" ht="15" x14ac:dyDescent="0.15">
      <c r="A116" s="26"/>
      <c r="B116" s="380" t="s">
        <v>218</v>
      </c>
      <c r="G116" s="11">
        <v>0.94021738345417372</v>
      </c>
      <c r="H116" s="11">
        <v>9.4161751115705012</v>
      </c>
      <c r="I116" s="11">
        <v>40.723462397859983</v>
      </c>
      <c r="J116" s="11">
        <v>40.723463053734463</v>
      </c>
      <c r="K116" s="11">
        <v>40.723463447259164</v>
      </c>
      <c r="L116" s="11">
        <v>40.723463709608964</v>
      </c>
      <c r="M116" s="11">
        <v>40.723463897001686</v>
      </c>
    </row>
    <row r="117" spans="1:14" ht="15" x14ac:dyDescent="0.15">
      <c r="A117" s="26"/>
      <c r="B117" s="380" t="s">
        <v>219</v>
      </c>
      <c r="G117" s="11">
        <v>2.6440188878334308E-2</v>
      </c>
      <c r="H117" s="11">
        <v>0.62290744371653106</v>
      </c>
      <c r="I117" s="11">
        <v>14.844765310014575</v>
      </c>
      <c r="J117" s="11">
        <v>14.844765549097946</v>
      </c>
      <c r="K117" s="11">
        <v>14.844765692547975</v>
      </c>
      <c r="L117" s="11">
        <v>14.844765788181327</v>
      </c>
      <c r="M117" s="11">
        <v>14.844765856490865</v>
      </c>
    </row>
    <row r="118" spans="1:14" ht="13" x14ac:dyDescent="0.15">
      <c r="A118" s="26"/>
    </row>
    <row r="119" spans="1:14" x14ac:dyDescent="0.15">
      <c r="A119" s="26"/>
      <c r="B119" s="542" t="s">
        <v>220</v>
      </c>
    </row>
    <row r="120" spans="1:14" ht="13" x14ac:dyDescent="0.15">
      <c r="A120" s="26">
        <v>14</v>
      </c>
      <c r="B120" s="397" t="s">
        <v>113</v>
      </c>
      <c r="C120" s="9"/>
      <c r="D120" s="9"/>
      <c r="E120" s="9"/>
      <c r="F120" s="9"/>
      <c r="G120" s="876">
        <v>1</v>
      </c>
      <c r="H120" s="516">
        <v>1</v>
      </c>
      <c r="I120" s="876">
        <v>1</v>
      </c>
      <c r="J120" s="876">
        <v>1</v>
      </c>
      <c r="K120" s="876">
        <v>1</v>
      </c>
      <c r="L120" s="876">
        <v>1</v>
      </c>
      <c r="M120" s="876">
        <v>1</v>
      </c>
    </row>
    <row r="121" spans="1:14" ht="13" x14ac:dyDescent="0.15">
      <c r="A121" s="26">
        <v>16</v>
      </c>
      <c r="B121" s="397" t="s">
        <v>221</v>
      </c>
      <c r="C121" s="9"/>
      <c r="D121" s="9"/>
      <c r="E121" s="9"/>
      <c r="F121" s="9"/>
      <c r="G121" s="876">
        <v>1.2708328050734725</v>
      </c>
      <c r="H121" s="876">
        <v>1.2708328050734725</v>
      </c>
      <c r="I121" s="876">
        <v>1.2708328050734725</v>
      </c>
      <c r="J121" s="876">
        <v>1.2708328050734725</v>
      </c>
      <c r="K121" s="876">
        <v>1.2708328050734725</v>
      </c>
      <c r="L121" s="876">
        <v>1.2708328050734725</v>
      </c>
      <c r="M121" s="876">
        <v>1.2708328050734725</v>
      </c>
    </row>
    <row r="122" spans="1:14" x14ac:dyDescent="0.2">
      <c r="A122" s="26">
        <v>15</v>
      </c>
      <c r="B122" s="9" t="s">
        <v>222</v>
      </c>
      <c r="C122" s="9"/>
      <c r="D122" s="9"/>
      <c r="E122" s="9"/>
      <c r="F122" s="9"/>
      <c r="G122" s="516">
        <v>6.7159298766510209E-2</v>
      </c>
      <c r="H122" s="516">
        <v>6.7159298766510209E-2</v>
      </c>
      <c r="I122" s="516">
        <v>6.7159298766510209E-2</v>
      </c>
      <c r="J122" s="516">
        <v>6.7159298766510209E-2</v>
      </c>
      <c r="K122" s="516">
        <v>6.7159298766510209E-2</v>
      </c>
      <c r="L122" s="516">
        <v>6.7159298766510209E-2</v>
      </c>
      <c r="M122" s="516">
        <v>6.7159298766510209E-2</v>
      </c>
    </row>
    <row r="123" spans="1:14" x14ac:dyDescent="0.2">
      <c r="A123" s="26">
        <v>17</v>
      </c>
      <c r="B123" s="9" t="s">
        <v>223</v>
      </c>
      <c r="C123" s="9"/>
      <c r="D123" s="9"/>
      <c r="E123" s="9"/>
      <c r="F123" s="9"/>
      <c r="G123" s="516">
        <v>7.3875228643161234E-2</v>
      </c>
      <c r="H123" s="516">
        <v>7.3875228643161234E-2</v>
      </c>
      <c r="I123" s="516">
        <v>7.3875228643161234E-2</v>
      </c>
      <c r="J123" s="516">
        <v>7.3875228643161234E-2</v>
      </c>
      <c r="K123" s="516">
        <v>7.3875228643161234E-2</v>
      </c>
      <c r="L123" s="516">
        <v>7.3875228643161234E-2</v>
      </c>
      <c r="M123" s="516">
        <v>7.3875228643161234E-2</v>
      </c>
    </row>
    <row r="124" spans="1:14" ht="13" x14ac:dyDescent="0.15">
      <c r="A124" s="26"/>
      <c r="G124" s="430"/>
      <c r="H124" s="430"/>
      <c r="I124" s="430"/>
      <c r="J124" s="430"/>
      <c r="K124" s="430"/>
      <c r="L124" s="430"/>
      <c r="M124" s="430"/>
    </row>
    <row r="125" spans="1:14" thickBot="1" x14ac:dyDescent="0.2">
      <c r="A125" s="26"/>
      <c r="G125" s="430"/>
      <c r="H125" s="430"/>
      <c r="I125" s="430"/>
      <c r="J125" s="430"/>
      <c r="K125" s="430"/>
      <c r="L125" s="430"/>
      <c r="M125" s="430"/>
    </row>
    <row r="126" spans="1:14" ht="21" thickBot="1" x14ac:dyDescent="0.25">
      <c r="A126" s="26"/>
      <c r="B126" s="1235" t="s">
        <v>224</v>
      </c>
      <c r="C126" s="1236"/>
      <c r="D126" s="1236"/>
      <c r="E126" s="1236"/>
      <c r="F126" s="1236"/>
      <c r="G126" s="1236"/>
      <c r="H126" s="1236"/>
      <c r="I126" s="1236"/>
      <c r="J126" s="1236"/>
      <c r="K126" s="1236"/>
      <c r="L126" s="1236"/>
      <c r="M126" s="1237"/>
    </row>
    <row r="127" spans="1:14" ht="13" x14ac:dyDescent="0.15">
      <c r="A127" s="26"/>
      <c r="G127" s="430"/>
      <c r="H127" s="430"/>
      <c r="I127" s="430"/>
      <c r="J127" s="430"/>
      <c r="K127" s="430"/>
      <c r="L127" s="430"/>
      <c r="M127" s="430"/>
    </row>
    <row r="128" spans="1:14" ht="13" x14ac:dyDescent="0.15">
      <c r="A128" s="26">
        <v>24</v>
      </c>
      <c r="B128" s="8" t="s">
        <v>103</v>
      </c>
      <c r="G128" s="396">
        <v>8.6974699652639994E-6</v>
      </c>
      <c r="H128" s="396">
        <v>8.6974695193978819E-4</v>
      </c>
      <c r="I128" s="396">
        <v>0.17394781428651718</v>
      </c>
      <c r="J128" s="396">
        <v>0.17394781708804552</v>
      </c>
      <c r="K128" s="396">
        <v>0.17394781876896254</v>
      </c>
      <c r="L128" s="396">
        <v>0.17394781988957392</v>
      </c>
      <c r="M128" s="396">
        <v>0.17394782069001055</v>
      </c>
      <c r="N128" s="600"/>
    </row>
    <row r="129" spans="1:13" ht="13" x14ac:dyDescent="0.15">
      <c r="A129" s="26"/>
      <c r="B129" s="8" t="s">
        <v>91</v>
      </c>
      <c r="G129" s="261">
        <v>500000</v>
      </c>
      <c r="H129" s="261">
        <v>500000</v>
      </c>
      <c r="I129" s="261">
        <v>500000</v>
      </c>
      <c r="J129" s="261">
        <v>500000</v>
      </c>
      <c r="K129" s="261">
        <v>500000</v>
      </c>
      <c r="L129" s="261">
        <v>500000</v>
      </c>
      <c r="M129" s="261">
        <v>500000</v>
      </c>
    </row>
    <row r="130" spans="1:13" ht="13" x14ac:dyDescent="0.15">
      <c r="A130" s="26">
        <v>25</v>
      </c>
      <c r="B130" s="8" t="s">
        <v>225</v>
      </c>
      <c r="G130" s="261">
        <v>500000</v>
      </c>
      <c r="H130" s="261">
        <v>500000</v>
      </c>
      <c r="I130" s="261">
        <v>500000</v>
      </c>
      <c r="J130" s="261">
        <v>500000</v>
      </c>
      <c r="K130" s="261">
        <v>500000</v>
      </c>
      <c r="L130" s="261">
        <v>500000</v>
      </c>
      <c r="M130" s="261">
        <v>500000</v>
      </c>
    </row>
    <row r="131" spans="1:13" ht="13" x14ac:dyDescent="0.15">
      <c r="A131" s="26"/>
      <c r="B131" s="8" t="s">
        <v>226</v>
      </c>
      <c r="G131" s="261">
        <v>10000000</v>
      </c>
      <c r="H131" s="261">
        <v>10000000</v>
      </c>
      <c r="I131" s="261">
        <v>10000000</v>
      </c>
      <c r="J131" s="261">
        <v>10000000</v>
      </c>
      <c r="K131" s="261">
        <v>10000000</v>
      </c>
      <c r="L131" s="261">
        <v>10000000</v>
      </c>
      <c r="M131" s="261">
        <v>10000000</v>
      </c>
    </row>
    <row r="132" spans="1:13" ht="13" x14ac:dyDescent="0.15">
      <c r="A132" s="26"/>
      <c r="B132" s="8" t="s">
        <v>227</v>
      </c>
      <c r="G132" s="261">
        <v>50000000</v>
      </c>
      <c r="H132" s="261">
        <v>200000000</v>
      </c>
      <c r="I132" s="261">
        <v>200000000</v>
      </c>
      <c r="J132" s="261">
        <v>200000000</v>
      </c>
      <c r="K132" s="261">
        <v>200000000</v>
      </c>
      <c r="L132" s="261">
        <v>200000000</v>
      </c>
      <c r="M132" s="261">
        <v>200000000</v>
      </c>
    </row>
    <row r="133" spans="1:13" thickBot="1" x14ac:dyDescent="0.2">
      <c r="A133" s="26"/>
    </row>
    <row r="134" spans="1:13" ht="21" thickBot="1" x14ac:dyDescent="0.25">
      <c r="A134" s="26"/>
      <c r="B134" s="1235" t="s">
        <v>228</v>
      </c>
      <c r="C134" s="1236"/>
      <c r="D134" s="1236"/>
      <c r="E134" s="1236"/>
      <c r="F134" s="1236"/>
      <c r="G134" s="1236"/>
      <c r="H134" s="1236"/>
      <c r="I134" s="1236"/>
      <c r="J134" s="1236"/>
      <c r="K134" s="1236"/>
      <c r="L134" s="1236"/>
      <c r="M134" s="1237"/>
    </row>
    <row r="135" spans="1:13" ht="13" x14ac:dyDescent="0.15">
      <c r="A135" s="26"/>
    </row>
    <row r="136" spans="1:13" ht="13" x14ac:dyDescent="0.15">
      <c r="A136" s="26"/>
      <c r="B136" s="26" t="s">
        <v>2289</v>
      </c>
      <c r="C136"/>
      <c r="D136" s="511">
        <v>1</v>
      </c>
      <c r="E136" s="8" t="s">
        <v>229</v>
      </c>
      <c r="F136"/>
    </row>
    <row r="137" spans="1:13" ht="13" x14ac:dyDescent="0.15">
      <c r="A137" s="26"/>
      <c r="B137"/>
      <c r="C137"/>
      <c r="D137" s="45"/>
      <c r="E137"/>
      <c r="F137"/>
    </row>
    <row r="138" spans="1:13" ht="13" x14ac:dyDescent="0.15">
      <c r="A138" s="26"/>
      <c r="B138" s="26" t="s">
        <v>2290</v>
      </c>
      <c r="C138"/>
      <c r="D138" s="511">
        <v>1</v>
      </c>
      <c r="E138" s="8" t="s">
        <v>229</v>
      </c>
      <c r="F138"/>
    </row>
    <row r="139" spans="1:13" ht="13" x14ac:dyDescent="0.15">
      <c r="A139" s="26"/>
      <c r="B139"/>
      <c r="C139"/>
      <c r="D139"/>
      <c r="E139"/>
      <c r="F139"/>
    </row>
    <row r="140" spans="1:13" x14ac:dyDescent="0.15">
      <c r="A140" s="26"/>
      <c r="B140" s="1238" t="s">
        <v>230</v>
      </c>
      <c r="C140" s="1239"/>
      <c r="D140" s="733" t="s">
        <v>231</v>
      </c>
      <c r="E140"/>
      <c r="F140"/>
    </row>
    <row r="141" spans="1:13" x14ac:dyDescent="0.15">
      <c r="A141" s="26"/>
      <c r="B141" s="16"/>
      <c r="C141" s="16"/>
      <c r="D141" s="910"/>
      <c r="E141"/>
      <c r="F141"/>
    </row>
    <row r="142" spans="1:13" ht="13" x14ac:dyDescent="0.15">
      <c r="A142" s="26"/>
      <c r="B142" s="8" t="s">
        <v>232</v>
      </c>
      <c r="C142"/>
      <c r="D142" s="511" t="s">
        <v>2291</v>
      </c>
      <c r="E142" s="26"/>
      <c r="F142"/>
    </row>
    <row r="143" spans="1:13" ht="13" x14ac:dyDescent="0.15">
      <c r="A143" s="26"/>
      <c r="B143" s="8" t="s">
        <v>233</v>
      </c>
      <c r="C143"/>
      <c r="D143" s="511" t="s">
        <v>2291</v>
      </c>
      <c r="E143" s="26"/>
      <c r="F143"/>
    </row>
    <row r="144" spans="1:13" ht="13" x14ac:dyDescent="0.15">
      <c r="A144" s="26"/>
      <c r="B144" s="8" t="s">
        <v>234</v>
      </c>
      <c r="C144"/>
      <c r="D144" s="511" t="s">
        <v>264</v>
      </c>
      <c r="E144" s="26"/>
      <c r="F144"/>
    </row>
    <row r="145" spans="1:14" ht="13" x14ac:dyDescent="0.15">
      <c r="A145" s="26"/>
      <c r="B145" s="8" t="s">
        <v>235</v>
      </c>
      <c r="C145"/>
      <c r="D145" s="511" t="s">
        <v>264</v>
      </c>
      <c r="E145" s="26"/>
      <c r="F145"/>
    </row>
    <row r="146" spans="1:14" ht="13" x14ac:dyDescent="0.15">
      <c r="A146" s="26"/>
    </row>
    <row r="147" spans="1:14" ht="16" x14ac:dyDescent="0.2">
      <c r="A147" s="26"/>
      <c r="B147" s="5" t="s">
        <v>236</v>
      </c>
    </row>
    <row r="148" spans="1:14" x14ac:dyDescent="0.15">
      <c r="A148" s="26"/>
      <c r="B148" s="542" t="s">
        <v>237</v>
      </c>
    </row>
    <row r="149" spans="1:14" ht="13" x14ac:dyDescent="0.15">
      <c r="A149" s="26"/>
      <c r="B149" s="8" t="s">
        <v>238</v>
      </c>
      <c r="C149" s="8" t="s">
        <v>2292</v>
      </c>
      <c r="G149" s="899">
        <v>65591.16432778076</v>
      </c>
      <c r="H149" s="899">
        <v>2853.0328474754861</v>
      </c>
      <c r="I149" s="899">
        <v>2353.6748711112514</v>
      </c>
      <c r="J149" s="899">
        <v>2401.2310581952252</v>
      </c>
      <c r="K149" s="899">
        <v>2448.7872452505153</v>
      </c>
      <c r="L149" s="899">
        <v>2496.3434322914645</v>
      </c>
      <c r="M149" s="899">
        <v>2543.8996193242178</v>
      </c>
      <c r="N149" s="600"/>
    </row>
    <row r="150" spans="1:14" ht="13" x14ac:dyDescent="0.15">
      <c r="A150" s="26"/>
      <c r="B150" s="8" t="s">
        <v>239</v>
      </c>
      <c r="G150" s="900">
        <v>3770703698.301868</v>
      </c>
      <c r="H150" s="900">
        <v>1640151.104359949</v>
      </c>
      <c r="I150" s="900">
        <v>6765.4626209743828</v>
      </c>
      <c r="J150" s="900">
        <v>6902.1592176112699</v>
      </c>
      <c r="K150" s="900">
        <v>7038.8558551084625</v>
      </c>
      <c r="L150" s="900">
        <v>7175.5525130358083</v>
      </c>
      <c r="M150" s="900">
        <v>7312.2491826375281</v>
      </c>
    </row>
    <row r="151" spans="1:14" ht="15" x14ac:dyDescent="0.2">
      <c r="A151" s="26"/>
      <c r="B151" s="8" t="s">
        <v>240</v>
      </c>
      <c r="G151" s="900">
        <v>4436121998.0021973</v>
      </c>
      <c r="H151" s="900">
        <v>1929589.5345411163</v>
      </c>
      <c r="I151" s="900">
        <v>7959.3677893816266</v>
      </c>
      <c r="J151" s="900">
        <v>8120.1873148367877</v>
      </c>
      <c r="K151" s="900">
        <v>8281.0068883628974</v>
      </c>
      <c r="L151" s="900">
        <v>8441.8264859244791</v>
      </c>
      <c r="M151" s="900">
        <v>8602.6460972206205</v>
      </c>
    </row>
    <row r="152" spans="1:14" ht="13" x14ac:dyDescent="0.15">
      <c r="A152" s="26"/>
    </row>
    <row r="153" spans="1:14" x14ac:dyDescent="0.15">
      <c r="A153" s="26"/>
      <c r="B153" s="542" t="s">
        <v>241</v>
      </c>
    </row>
    <row r="154" spans="1:14" ht="13" x14ac:dyDescent="0.15">
      <c r="A154" s="26">
        <v>20</v>
      </c>
      <c r="B154" s="8" t="s">
        <v>242</v>
      </c>
      <c r="G154" s="899">
        <v>65551.16432778076</v>
      </c>
      <c r="H154" s="899">
        <v>2813.0328474754861</v>
      </c>
      <c r="I154" s="899">
        <v>2313.6748711112514</v>
      </c>
      <c r="J154" s="899">
        <v>2361.2310581952252</v>
      </c>
      <c r="K154" s="899">
        <v>2408.7872452505153</v>
      </c>
      <c r="L154" s="899">
        <v>2456.3434322914645</v>
      </c>
      <c r="M154" s="899">
        <v>2503.8996193242178</v>
      </c>
    </row>
    <row r="155" spans="1:14" ht="13" x14ac:dyDescent="0.15">
      <c r="A155" s="26">
        <v>21</v>
      </c>
      <c r="B155" s="8" t="s">
        <v>243</v>
      </c>
      <c r="G155" s="900">
        <v>3768404179.0071907</v>
      </c>
      <c r="H155" s="900">
        <v>1617155.910234354</v>
      </c>
      <c r="I155" s="900">
        <v>6650.4856085753818</v>
      </c>
      <c r="J155" s="900">
        <v>6787.1822070640392</v>
      </c>
      <c r="K155" s="900">
        <v>6923.8788456722932</v>
      </c>
      <c r="L155" s="900">
        <v>7060.5755043403469</v>
      </c>
      <c r="M155" s="900">
        <v>7197.2721744711444</v>
      </c>
    </row>
    <row r="156" spans="1:14" ht="15" x14ac:dyDescent="0.2">
      <c r="A156" s="26">
        <v>22</v>
      </c>
      <c r="B156" s="8" t="s">
        <v>244</v>
      </c>
      <c r="G156" s="900">
        <v>4433416681.1849298</v>
      </c>
      <c r="H156" s="900">
        <v>1902536.3649815929</v>
      </c>
      <c r="I156" s="900">
        <v>7824.1007159710371</v>
      </c>
      <c r="J156" s="900">
        <v>7984.9202436047526</v>
      </c>
      <c r="K156" s="900">
        <v>8145.7398184379917</v>
      </c>
      <c r="L156" s="900">
        <v>8306.5594168709958</v>
      </c>
      <c r="M156" s="900">
        <v>8467.3790287895827</v>
      </c>
    </row>
    <row r="157" spans="1:14" ht="13" x14ac:dyDescent="0.15">
      <c r="A157" s="26"/>
      <c r="G157" s="900"/>
      <c r="H157" s="900"/>
      <c r="I157" s="900"/>
      <c r="J157" s="900"/>
      <c r="K157" s="900"/>
      <c r="L157" s="900"/>
      <c r="M157" s="900"/>
    </row>
    <row r="158" spans="1:14" x14ac:dyDescent="0.15">
      <c r="A158" s="26"/>
      <c r="B158" s="542" t="s">
        <v>245</v>
      </c>
      <c r="G158" s="900"/>
      <c r="H158" s="900"/>
      <c r="I158" s="900"/>
      <c r="J158" s="900"/>
      <c r="K158" s="900"/>
      <c r="L158" s="900"/>
      <c r="M158" s="900"/>
    </row>
    <row r="159" spans="1:14" ht="13" x14ac:dyDescent="0.15">
      <c r="A159" s="26"/>
      <c r="B159" s="8" t="s">
        <v>246</v>
      </c>
      <c r="G159" s="899">
        <v>17.496735940381853</v>
      </c>
      <c r="H159" s="899">
        <v>49.48086940308302</v>
      </c>
      <c r="I159" s="899">
        <v>74.324272866466814</v>
      </c>
      <c r="J159" s="899">
        <v>74.469913197432575</v>
      </c>
      <c r="K159" s="899">
        <v>74.615553527527368</v>
      </c>
      <c r="L159" s="899">
        <v>74.761193857186683</v>
      </c>
      <c r="M159" s="899">
        <v>74.906834186597166</v>
      </c>
    </row>
    <row r="160" spans="1:14" ht="13" x14ac:dyDescent="0.15">
      <c r="A160" s="26"/>
      <c r="B160" s="8" t="s">
        <v>247</v>
      </c>
      <c r="G160" s="900">
        <v>349.93471880763707</v>
      </c>
      <c r="H160" s="900">
        <v>989.61738806166045</v>
      </c>
      <c r="I160" s="900">
        <v>1486.4854573293362</v>
      </c>
      <c r="J160" s="900">
        <v>1489.3982639486514</v>
      </c>
      <c r="K160" s="900">
        <v>1492.3110705505474</v>
      </c>
      <c r="L160" s="900">
        <v>1495.2238771437337</v>
      </c>
      <c r="M160" s="900">
        <v>1498.1366837319433</v>
      </c>
    </row>
    <row r="161" spans="1:15" ht="13" x14ac:dyDescent="0.15">
      <c r="A161" s="26"/>
      <c r="B161" s="8" t="s">
        <v>248</v>
      </c>
      <c r="G161" s="900">
        <v>20117040.94439004</v>
      </c>
      <c r="H161" s="900">
        <v>568911.09871355479</v>
      </c>
      <c r="I161" s="900">
        <v>4272.791421457242</v>
      </c>
      <c r="J161" s="900">
        <v>4281.1639975762873</v>
      </c>
      <c r="K161" s="900">
        <v>4289.5366010097387</v>
      </c>
      <c r="L161" s="900">
        <v>4297.9092181003944</v>
      </c>
      <c r="M161" s="900">
        <v>4306.2818429951676</v>
      </c>
    </row>
    <row r="162" spans="1:15" ht="15" x14ac:dyDescent="0.2">
      <c r="A162" s="26"/>
      <c r="B162" s="8" t="s">
        <v>249</v>
      </c>
      <c r="G162" s="900">
        <v>23667106.993400048</v>
      </c>
      <c r="H162" s="900">
        <v>669307.17495712335</v>
      </c>
      <c r="I162" s="900">
        <v>5026.8134370085199</v>
      </c>
      <c r="J162" s="900">
        <v>5036.6635265603381</v>
      </c>
      <c r="K162" s="900">
        <v>5046.5136482467515</v>
      </c>
      <c r="L162" s="900">
        <v>5056.3637860004637</v>
      </c>
      <c r="M162" s="900">
        <v>5066.2139329354914</v>
      </c>
    </row>
    <row r="163" spans="1:15" ht="13" x14ac:dyDescent="0.15">
      <c r="A163" s="26"/>
      <c r="G163" s="900"/>
      <c r="H163" s="900"/>
      <c r="I163" s="900"/>
      <c r="J163" s="900"/>
      <c r="K163" s="900"/>
      <c r="L163" s="900"/>
      <c r="M163" s="900"/>
    </row>
    <row r="164" spans="1:15" x14ac:dyDescent="0.15">
      <c r="A164" s="26"/>
      <c r="B164" s="542" t="s">
        <v>250</v>
      </c>
    </row>
    <row r="165" spans="1:15" ht="13" x14ac:dyDescent="0.15">
      <c r="A165" s="26"/>
      <c r="B165" s="8" t="s">
        <v>251</v>
      </c>
      <c r="G165" s="899">
        <v>1.0621528456420808</v>
      </c>
      <c r="H165" s="899">
        <v>0.9355813256867237</v>
      </c>
      <c r="I165" s="899">
        <v>2.1058534771929653</v>
      </c>
      <c r="J165" s="899">
        <v>2.105853477275601</v>
      </c>
      <c r="K165" s="899">
        <v>2.1058534773251827</v>
      </c>
      <c r="L165" s="899">
        <v>2.1058534773582371</v>
      </c>
      <c r="M165" s="899">
        <v>2.1058534773818471</v>
      </c>
    </row>
    <row r="166" spans="1:15" ht="13" x14ac:dyDescent="0.15">
      <c r="A166" s="26"/>
      <c r="B166" s="8" t="s">
        <v>252</v>
      </c>
      <c r="G166" s="900">
        <v>5.3107642282104042</v>
      </c>
      <c r="H166" s="900">
        <v>18.711626513734473</v>
      </c>
      <c r="I166" s="900">
        <v>42.117069543859309</v>
      </c>
      <c r="J166" s="900">
        <v>42.117069545512024</v>
      </c>
      <c r="K166" s="900">
        <v>42.117069546503657</v>
      </c>
      <c r="L166" s="900">
        <v>42.117069547164746</v>
      </c>
      <c r="M166" s="900">
        <v>42.117069547636945</v>
      </c>
    </row>
    <row r="167" spans="1:15" ht="13" x14ac:dyDescent="0.15">
      <c r="A167" s="26"/>
      <c r="B167" s="8" t="s">
        <v>253</v>
      </c>
      <c r="G167" s="900">
        <v>106.21528456420808</v>
      </c>
      <c r="H167" s="900">
        <v>374.23253027468945</v>
      </c>
      <c r="I167" s="900">
        <v>842.34139087718609</v>
      </c>
      <c r="J167" s="900">
        <v>842.34139091024042</v>
      </c>
      <c r="K167" s="900">
        <v>842.34139093007309</v>
      </c>
      <c r="L167" s="900">
        <v>842.34139094329487</v>
      </c>
      <c r="M167" s="900">
        <v>842.34139095273883</v>
      </c>
    </row>
    <row r="168" spans="1:15" ht="13" x14ac:dyDescent="0.15">
      <c r="A168" s="26">
        <v>23</v>
      </c>
      <c r="B168" s="8" t="s">
        <v>115</v>
      </c>
      <c r="G168" s="900">
        <v>6106102.4061256442</v>
      </c>
      <c r="H168" s="900">
        <v>215138.74204447758</v>
      </c>
      <c r="I168" s="900">
        <v>2421.2474135769485</v>
      </c>
      <c r="J168" s="900">
        <v>2421.2473746763962</v>
      </c>
      <c r="K168" s="900">
        <v>2421.247351336066</v>
      </c>
      <c r="L168" s="900">
        <v>2421.2473357758454</v>
      </c>
      <c r="M168" s="900">
        <v>2421.2473246614027</v>
      </c>
    </row>
    <row r="169" spans="1:15" ht="15" x14ac:dyDescent="0.2">
      <c r="A169" s="26"/>
      <c r="B169" s="8" t="s">
        <v>254</v>
      </c>
      <c r="G169" s="900">
        <v>7183649.8895595809</v>
      </c>
      <c r="H169" s="900">
        <v>253104.40240526773</v>
      </c>
      <c r="I169" s="900">
        <v>2848.5263689140565</v>
      </c>
      <c r="J169" s="900">
        <v>2848.526323148702</v>
      </c>
      <c r="K169" s="900">
        <v>2848.5262956894894</v>
      </c>
      <c r="L169" s="900">
        <v>2848.5262773833479</v>
      </c>
      <c r="M169" s="900">
        <v>2848.5262643075321</v>
      </c>
    </row>
    <row r="170" spans="1:15" ht="13" x14ac:dyDescent="0.15">
      <c r="A170" s="26"/>
    </row>
    <row r="171" spans="1:15" x14ac:dyDescent="0.15">
      <c r="A171" s="26"/>
      <c r="B171" s="542" t="s">
        <v>255</v>
      </c>
      <c r="G171" s="396"/>
      <c r="H171" s="396"/>
      <c r="I171" s="396"/>
      <c r="J171" s="396"/>
      <c r="K171" s="396"/>
      <c r="L171" s="396"/>
      <c r="M171" s="396"/>
      <c r="O171" s="397"/>
    </row>
    <row r="172" spans="1:15" ht="13" x14ac:dyDescent="0.15">
      <c r="A172" s="26"/>
      <c r="B172" s="8" t="s">
        <v>256</v>
      </c>
      <c r="G172" s="15">
        <v>5.3383448241717014E-3</v>
      </c>
      <c r="H172" s="15">
        <v>0.35179730977893758</v>
      </c>
      <c r="I172" s="15">
        <v>0.64247810956056306</v>
      </c>
      <c r="J172" s="15">
        <v>0.63077192669448146</v>
      </c>
      <c r="K172" s="15">
        <v>0.61952796931027676</v>
      </c>
      <c r="L172" s="15">
        <v>0.60871939057352209</v>
      </c>
      <c r="M172" s="15">
        <v>0.59832138324150486</v>
      </c>
      <c r="O172" s="397"/>
    </row>
    <row r="173" spans="1:15" ht="13" x14ac:dyDescent="0.15">
      <c r="A173" s="26"/>
      <c r="B173" s="8" t="s">
        <v>257</v>
      </c>
      <c r="G173" s="15">
        <v>0.30352885511367556</v>
      </c>
      <c r="H173" s="15">
        <v>0.37815880641273858</v>
      </c>
      <c r="I173" s="15">
        <v>0.56666641891711578</v>
      </c>
      <c r="J173" s="15">
        <v>0.56555819306318256</v>
      </c>
      <c r="K173" s="15">
        <v>0.56445429344654952</v>
      </c>
      <c r="L173" s="15">
        <v>0.56335469478482769</v>
      </c>
      <c r="M173" s="15">
        <v>0.56225937199162546</v>
      </c>
      <c r="O173" s="397"/>
    </row>
    <row r="174" spans="1:15" ht="13" x14ac:dyDescent="0.15">
      <c r="A174" s="26"/>
      <c r="B174" s="380" t="s">
        <v>258</v>
      </c>
      <c r="G174" s="15">
        <v>1.6203416926828522E-3</v>
      </c>
      <c r="H174" s="15">
        <v>0.1330352507652155</v>
      </c>
      <c r="I174" s="15">
        <v>0.36407076957732265</v>
      </c>
      <c r="J174" s="15">
        <v>0.3567382310963132</v>
      </c>
      <c r="K174" s="15">
        <v>0.34969522218740789</v>
      </c>
      <c r="L174" s="15">
        <v>0.34292492648615286</v>
      </c>
      <c r="M174" s="15">
        <v>0.33641180519052916</v>
      </c>
      <c r="O174" s="397"/>
    </row>
    <row r="175" spans="1:15" ht="13" x14ac:dyDescent="0.15">
      <c r="A175" s="26"/>
      <c r="B175" s="380"/>
      <c r="G175" s="400"/>
      <c r="H175" s="400"/>
      <c r="I175" s="400"/>
      <c r="J175" s="400"/>
      <c r="K175" s="400"/>
      <c r="L175" s="400"/>
      <c r="M175" s="400"/>
      <c r="O175" s="397"/>
    </row>
    <row r="176" spans="1:15" thickBot="1" x14ac:dyDescent="0.2">
      <c r="A176" s="26"/>
      <c r="O176" s="397"/>
    </row>
    <row r="177" spans="1:32" ht="21" thickBot="1" x14ac:dyDescent="0.25">
      <c r="A177" s="26"/>
      <c r="B177" s="1235" t="s">
        <v>259</v>
      </c>
      <c r="C177" s="1236"/>
      <c r="D177" s="1236"/>
      <c r="E177" s="1236"/>
      <c r="F177" s="1236"/>
      <c r="G177" s="1236"/>
      <c r="H177" s="1236"/>
      <c r="I177" s="1236"/>
      <c r="J177" s="1236"/>
      <c r="K177" s="1236"/>
      <c r="L177" s="1236"/>
      <c r="M177" s="1237"/>
      <c r="N177" s="600"/>
      <c r="O177" s="397"/>
    </row>
    <row r="178" spans="1:32" ht="15" thickBot="1" x14ac:dyDescent="0.2">
      <c r="A178" s="26"/>
      <c r="G178" s="73"/>
      <c r="H178" s="73"/>
      <c r="I178" s="73"/>
      <c r="J178" s="73"/>
      <c r="K178" s="73"/>
      <c r="L178" s="73"/>
      <c r="M178" s="73"/>
    </row>
    <row r="179" spans="1:32" ht="19" thickBot="1" x14ac:dyDescent="0.25">
      <c r="A179" s="26"/>
      <c r="B179" s="1224" t="s">
        <v>260</v>
      </c>
      <c r="C179" s="1225"/>
      <c r="D179" s="1225"/>
      <c r="E179" s="1225"/>
      <c r="F179" s="1225"/>
      <c r="G179" s="1225"/>
      <c r="H179" s="1225"/>
      <c r="I179" s="1225"/>
      <c r="J179" s="1225"/>
      <c r="K179" s="1225"/>
      <c r="L179" s="1225"/>
      <c r="M179" s="1226"/>
    </row>
    <row r="180" spans="1:32" ht="20.25" customHeight="1" thickBot="1" x14ac:dyDescent="0.25">
      <c r="A180" s="26"/>
      <c r="B180" s="1221" t="s">
        <v>2293</v>
      </c>
      <c r="C180" s="1222"/>
      <c r="D180" s="1222"/>
      <c r="E180" s="1222"/>
      <c r="F180" s="1222"/>
      <c r="G180" s="1222"/>
      <c r="H180" s="1222"/>
      <c r="I180" s="1222"/>
      <c r="J180" s="1222"/>
      <c r="K180" s="1222"/>
      <c r="L180" s="1222"/>
      <c r="M180" s="1223"/>
    </row>
    <row r="181" spans="1:32" ht="15" customHeight="1" x14ac:dyDescent="0.15">
      <c r="A181" s="26"/>
      <c r="B181" s="1212" t="s">
        <v>261</v>
      </c>
      <c r="C181" s="1213"/>
      <c r="D181" s="1213"/>
      <c r="E181" s="1213"/>
      <c r="F181" s="1213"/>
      <c r="G181" s="1213"/>
      <c r="H181" s="1213"/>
      <c r="I181" s="1213"/>
      <c r="J181" s="1213"/>
      <c r="K181" s="1213"/>
      <c r="L181" s="1213"/>
      <c r="M181" s="1214"/>
    </row>
    <row r="182" spans="1:32" ht="13" x14ac:dyDescent="0.15">
      <c r="A182" s="26"/>
      <c r="B182" s="1215"/>
      <c r="C182" s="1216"/>
      <c r="D182" s="1216"/>
      <c r="E182" s="1216"/>
      <c r="F182" s="1216"/>
      <c r="G182" s="1216"/>
      <c r="H182" s="1216"/>
      <c r="I182" s="1216"/>
      <c r="J182" s="1216"/>
      <c r="K182" s="1216"/>
      <c r="L182" s="1216"/>
      <c r="M182" s="1217"/>
    </row>
    <row r="183" spans="1:32" thickBot="1" x14ac:dyDescent="0.2">
      <c r="A183" s="26"/>
      <c r="B183" s="1215"/>
      <c r="C183" s="1216"/>
      <c r="D183" s="1216"/>
      <c r="E183" s="1216"/>
      <c r="F183" s="1216"/>
      <c r="G183" s="1216"/>
      <c r="H183" s="1216"/>
      <c r="I183" s="1216"/>
      <c r="J183" s="1216"/>
      <c r="K183" s="1216"/>
      <c r="L183" s="1216"/>
      <c r="M183" s="1217"/>
    </row>
    <row r="184" spans="1:32" ht="9.75" customHeight="1" x14ac:dyDescent="0.15">
      <c r="A184" s="26"/>
      <c r="B184" s="1215"/>
      <c r="C184" s="1216"/>
      <c r="D184" s="1216"/>
      <c r="E184" s="1216"/>
      <c r="F184" s="1216"/>
      <c r="G184" s="1216"/>
      <c r="H184" s="1216"/>
      <c r="I184" s="1216"/>
      <c r="J184" s="1216"/>
      <c r="K184" s="1216"/>
      <c r="L184" s="1216"/>
      <c r="M184" s="1217"/>
      <c r="Z184" s="1072" t="s">
        <v>262</v>
      </c>
      <c r="AA184" s="382"/>
      <c r="AB184" s="382"/>
      <c r="AC184" s="382"/>
      <c r="AD184" s="382"/>
      <c r="AE184" s="382"/>
      <c r="AF184" s="383"/>
    </row>
    <row r="185" spans="1:32" ht="9" hidden="1" customHeight="1" thickBot="1" x14ac:dyDescent="0.2">
      <c r="A185" s="26"/>
      <c r="B185" s="1215"/>
      <c r="C185" s="1216"/>
      <c r="D185" s="1216"/>
      <c r="E185" s="1216"/>
      <c r="F185" s="1216"/>
      <c r="G185" s="1216"/>
      <c r="H185" s="1216"/>
      <c r="I185" s="1216"/>
      <c r="J185" s="1216"/>
      <c r="K185" s="1216"/>
      <c r="L185" s="1216"/>
      <c r="M185" s="1217"/>
      <c r="Z185" s="391"/>
      <c r="AF185" s="629"/>
    </row>
    <row r="186" spans="1:32" ht="27" hidden="1" customHeight="1" thickBot="1" x14ac:dyDescent="0.25">
      <c r="A186" s="26"/>
      <c r="B186" s="1215"/>
      <c r="C186" s="1216"/>
      <c r="D186" s="1216"/>
      <c r="E186" s="1216"/>
      <c r="F186" s="1216"/>
      <c r="G186" s="1216"/>
      <c r="H186" s="1216"/>
      <c r="I186" s="1216"/>
      <c r="J186" s="1216"/>
      <c r="K186" s="1216"/>
      <c r="L186" s="1216"/>
      <c r="M186" s="1217"/>
      <c r="O186" s="46"/>
      <c r="Z186" s="381" t="s">
        <v>263</v>
      </c>
      <c r="AA186" s="243"/>
      <c r="AB186" s="382"/>
      <c r="AC186" s="243"/>
      <c r="AD186" s="243"/>
      <c r="AE186" s="243" t="s">
        <v>264</v>
      </c>
      <c r="AF186" s="383"/>
    </row>
    <row r="187" spans="1:32" ht="17" thickBot="1" x14ac:dyDescent="0.25">
      <c r="A187" s="26"/>
      <c r="B187" s="1218"/>
      <c r="C187" s="1219"/>
      <c r="D187" s="1219"/>
      <c r="E187" s="1219"/>
      <c r="F187" s="1219"/>
      <c r="G187" s="1219"/>
      <c r="H187" s="1219"/>
      <c r="I187" s="1219"/>
      <c r="J187" s="1219"/>
      <c r="K187" s="1219"/>
      <c r="L187" s="1219"/>
      <c r="M187" s="1220"/>
      <c r="O187" s="46"/>
      <c r="Z187" s="1073" t="s">
        <v>265</v>
      </c>
      <c r="AA187" s="235" t="s">
        <v>266</v>
      </c>
      <c r="AB187" s="235" t="s">
        <v>267</v>
      </c>
      <c r="AC187" s="235" t="s">
        <v>268</v>
      </c>
      <c r="AD187" s="235" t="s">
        <v>269</v>
      </c>
      <c r="AE187" s="235" t="s">
        <v>270</v>
      </c>
      <c r="AF187" s="1074" t="s">
        <v>271</v>
      </c>
    </row>
    <row r="188" spans="1:32" ht="18.75" customHeight="1" thickBot="1" x14ac:dyDescent="0.25">
      <c r="A188" s="26"/>
      <c r="B188" s="989" t="s">
        <v>268</v>
      </c>
      <c r="C188" s="990" t="s">
        <v>265</v>
      </c>
      <c r="D188" s="990" t="s">
        <v>272</v>
      </c>
      <c r="E188" s="990" t="s">
        <v>273</v>
      </c>
      <c r="F188" s="991" t="s">
        <v>269</v>
      </c>
      <c r="G188" s="1209" t="s">
        <v>274</v>
      </c>
      <c r="H188" s="1210"/>
      <c r="I188" s="1210"/>
      <c r="J188" s="1210"/>
      <c r="K188" s="1210"/>
      <c r="L188" s="1210"/>
      <c r="M188" s="1211"/>
      <c r="Z188" s="1069" t="s">
        <v>14</v>
      </c>
      <c r="AA188" s="1070">
        <v>4</v>
      </c>
      <c r="AB188" s="1070" t="s">
        <v>275</v>
      </c>
      <c r="AC188" s="1070" t="s">
        <v>276</v>
      </c>
      <c r="AD188" s="1070" t="s">
        <v>277</v>
      </c>
      <c r="AE188" s="1070">
        <v>4</v>
      </c>
      <c r="AF188" s="1071">
        <v>1</v>
      </c>
    </row>
    <row r="189" spans="1:32" ht="18.75" customHeight="1" x14ac:dyDescent="0.2">
      <c r="A189" s="26"/>
      <c r="B189" s="992" t="s">
        <v>278</v>
      </c>
      <c r="C189" s="993" t="s">
        <v>14</v>
      </c>
      <c r="D189" s="994">
        <v>1</v>
      </c>
      <c r="E189" s="995"/>
      <c r="F189" s="996"/>
      <c r="G189" s="997">
        <v>1</v>
      </c>
      <c r="H189" s="998">
        <v>2</v>
      </c>
      <c r="I189" s="998">
        <v>3</v>
      </c>
      <c r="J189" s="998">
        <v>4</v>
      </c>
      <c r="K189" s="998">
        <v>5</v>
      </c>
      <c r="L189" s="998">
        <v>6</v>
      </c>
      <c r="M189" s="999">
        <v>7</v>
      </c>
      <c r="Z189" s="386" t="s">
        <v>2294</v>
      </c>
      <c r="AA189" s="385">
        <v>5</v>
      </c>
      <c r="AB189" s="385" t="s">
        <v>275</v>
      </c>
      <c r="AC189" s="385" t="s">
        <v>276</v>
      </c>
      <c r="AD189" s="385" t="s">
        <v>279</v>
      </c>
      <c r="AE189" s="385">
        <v>9</v>
      </c>
      <c r="AF189" s="384">
        <v>7</v>
      </c>
    </row>
    <row r="190" spans="1:32" ht="15" customHeight="1" x14ac:dyDescent="0.2">
      <c r="A190" s="26"/>
      <c r="B190" s="1000" t="s">
        <v>692</v>
      </c>
      <c r="C190" s="1001" t="s">
        <v>14</v>
      </c>
      <c r="D190" s="1001">
        <v>5</v>
      </c>
      <c r="E190" s="1001">
        <v>1</v>
      </c>
      <c r="F190" s="1002" t="s">
        <v>2293</v>
      </c>
      <c r="G190" s="1002" t="s">
        <v>2291</v>
      </c>
      <c r="H190" s="1002" t="s">
        <v>2291</v>
      </c>
      <c r="I190" s="1002" t="s">
        <v>2291</v>
      </c>
      <c r="J190" s="1002" t="s">
        <v>2291</v>
      </c>
      <c r="K190" s="1002" t="s">
        <v>2291</v>
      </c>
      <c r="L190" s="1002" t="s">
        <v>2291</v>
      </c>
      <c r="M190" s="1002" t="s">
        <v>2291</v>
      </c>
      <c r="Z190" s="386" t="s">
        <v>22</v>
      </c>
      <c r="AA190" s="385">
        <v>3</v>
      </c>
      <c r="AB190" s="385" t="s">
        <v>275</v>
      </c>
      <c r="AC190" s="385" t="s">
        <v>276</v>
      </c>
      <c r="AD190" s="385" t="s">
        <v>279</v>
      </c>
      <c r="AE190" s="385">
        <v>12</v>
      </c>
      <c r="AF190" s="384">
        <v>7</v>
      </c>
    </row>
    <row r="191" spans="1:32" ht="15" customHeight="1" x14ac:dyDescent="0.2">
      <c r="A191" s="26"/>
      <c r="B191" s="1000" t="s">
        <v>712</v>
      </c>
      <c r="C191" s="1001" t="s">
        <v>14</v>
      </c>
      <c r="D191" s="1001">
        <v>11</v>
      </c>
      <c r="E191" s="1001">
        <v>1</v>
      </c>
      <c r="F191" s="1002">
        <v>96</v>
      </c>
      <c r="G191" s="1002" t="s">
        <v>2291</v>
      </c>
      <c r="H191" s="1002" t="s">
        <v>2291</v>
      </c>
      <c r="I191" s="1002" t="s">
        <v>2291</v>
      </c>
      <c r="J191" s="1002" t="s">
        <v>2291</v>
      </c>
      <c r="K191" s="1002" t="s">
        <v>2291</v>
      </c>
      <c r="L191" s="1002" t="s">
        <v>2291</v>
      </c>
      <c r="M191" s="1002" t="s">
        <v>2291</v>
      </c>
      <c r="Z191" s="386" t="s">
        <v>23</v>
      </c>
      <c r="AA191" s="385">
        <v>1</v>
      </c>
      <c r="AB191" s="385" t="s">
        <v>275</v>
      </c>
      <c r="AC191" s="385" t="s">
        <v>276</v>
      </c>
      <c r="AD191" s="385" t="s">
        <v>280</v>
      </c>
      <c r="AE191" s="385">
        <v>13</v>
      </c>
      <c r="AF191" s="384">
        <v>7</v>
      </c>
    </row>
    <row r="192" spans="1:32" ht="15" customHeight="1" x14ac:dyDescent="0.2">
      <c r="A192" s="26"/>
      <c r="B192" s="1000" t="s">
        <v>742</v>
      </c>
      <c r="C192" s="1001" t="s">
        <v>14</v>
      </c>
      <c r="D192" s="1001">
        <v>30</v>
      </c>
      <c r="E192" s="1001">
        <v>1</v>
      </c>
      <c r="F192" s="1002" t="s">
        <v>744</v>
      </c>
      <c r="G192" s="1002" t="s">
        <v>2291</v>
      </c>
      <c r="H192" s="1002" t="s">
        <v>2291</v>
      </c>
      <c r="I192" s="1002" t="s">
        <v>2291</v>
      </c>
      <c r="J192" s="1002" t="s">
        <v>2291</v>
      </c>
      <c r="K192" s="1002" t="s">
        <v>2291</v>
      </c>
      <c r="L192" s="1002" t="s">
        <v>2291</v>
      </c>
      <c r="M192" s="1002" t="s">
        <v>2291</v>
      </c>
      <c r="Z192" s="386" t="s">
        <v>2295</v>
      </c>
      <c r="AA192" s="385">
        <v>3</v>
      </c>
      <c r="AB192" s="385" t="s">
        <v>275</v>
      </c>
      <c r="AC192" s="385" t="s">
        <v>276</v>
      </c>
      <c r="AD192" s="385" t="s">
        <v>279</v>
      </c>
      <c r="AE192" s="385">
        <v>16</v>
      </c>
      <c r="AF192" s="384">
        <v>7</v>
      </c>
    </row>
    <row r="193" spans="1:32" ht="15" customHeight="1" x14ac:dyDescent="0.2">
      <c r="A193" s="26"/>
      <c r="B193" s="1000" t="s">
        <v>745</v>
      </c>
      <c r="C193" s="1001" t="s">
        <v>14</v>
      </c>
      <c r="D193" s="1001">
        <v>31</v>
      </c>
      <c r="E193" s="1001">
        <v>1</v>
      </c>
      <c r="F193" s="1002">
        <v>10</v>
      </c>
      <c r="G193" s="1002" t="s">
        <v>2291</v>
      </c>
      <c r="H193" s="1002" t="s">
        <v>2291</v>
      </c>
      <c r="I193" s="1002" t="s">
        <v>2291</v>
      </c>
      <c r="J193" s="1002" t="s">
        <v>2291</v>
      </c>
      <c r="K193" s="1002" t="s">
        <v>2291</v>
      </c>
      <c r="L193" s="1002" t="s">
        <v>2291</v>
      </c>
      <c r="M193" s="1002" t="s">
        <v>2291</v>
      </c>
      <c r="Z193" s="389" t="s">
        <v>2296</v>
      </c>
      <c r="AA193" s="385">
        <v>2</v>
      </c>
      <c r="AB193" s="385" t="s">
        <v>275</v>
      </c>
      <c r="AC193" s="385" t="s">
        <v>276</v>
      </c>
      <c r="AD193" s="385" t="s">
        <v>279</v>
      </c>
      <c r="AE193" s="385">
        <v>18</v>
      </c>
      <c r="AF193" s="384">
        <v>7</v>
      </c>
    </row>
    <row r="194" spans="1:32" ht="15" customHeight="1" x14ac:dyDescent="0.15">
      <c r="A194" s="26"/>
      <c r="B194" s="1000" t="s">
        <v>2291</v>
      </c>
      <c r="C194" s="1001" t="s">
        <v>14</v>
      </c>
      <c r="D194" s="1001" t="s">
        <v>2291</v>
      </c>
      <c r="E194" s="1001">
        <v>1</v>
      </c>
      <c r="F194" s="1002" t="s">
        <v>2291</v>
      </c>
      <c r="G194" s="1002" t="s">
        <v>2291</v>
      </c>
      <c r="H194" s="1002" t="s">
        <v>2291</v>
      </c>
      <c r="I194" s="1002" t="s">
        <v>2291</v>
      </c>
      <c r="J194" s="1002" t="s">
        <v>2291</v>
      </c>
      <c r="K194" s="1002" t="s">
        <v>2291</v>
      </c>
      <c r="L194" s="1002" t="s">
        <v>2291</v>
      </c>
      <c r="M194" s="1002" t="s">
        <v>2291</v>
      </c>
      <c r="Z194" s="391" t="s">
        <v>18</v>
      </c>
      <c r="AA194" s="385">
        <v>2</v>
      </c>
      <c r="AB194" s="387" t="s">
        <v>275</v>
      </c>
      <c r="AC194" s="387" t="s">
        <v>276</v>
      </c>
      <c r="AD194" s="387" t="s">
        <v>279</v>
      </c>
      <c r="AE194" s="387">
        <v>20</v>
      </c>
      <c r="AF194" s="390">
        <v>7</v>
      </c>
    </row>
    <row r="195" spans="1:32" ht="15" customHeight="1" x14ac:dyDescent="0.15">
      <c r="A195" s="26"/>
      <c r="B195" s="1000" t="s">
        <v>2297</v>
      </c>
      <c r="C195" s="1001" t="s">
        <v>2294</v>
      </c>
      <c r="D195" s="1001">
        <v>225</v>
      </c>
      <c r="E195" s="1001">
        <v>7</v>
      </c>
      <c r="F195" s="1002" t="s">
        <v>2291</v>
      </c>
      <c r="G195" s="1002">
        <v>3.5297164528010723E-4</v>
      </c>
      <c r="H195" s="1002">
        <v>4.9834068041430665E-3</v>
      </c>
      <c r="I195" s="1002">
        <v>0.81821672120554589</v>
      </c>
      <c r="J195" s="1002">
        <v>0.81821672120554589</v>
      </c>
      <c r="K195" s="1002">
        <v>0.81821672120554589</v>
      </c>
      <c r="L195" s="1002">
        <v>0.81821672120554589</v>
      </c>
      <c r="M195" s="1002">
        <v>0.81821672120554589</v>
      </c>
      <c r="Z195" s="391"/>
      <c r="AA195" s="387"/>
      <c r="AB195" s="387"/>
      <c r="AC195" s="387"/>
      <c r="AD195" s="387"/>
      <c r="AE195" s="387"/>
      <c r="AF195" s="390"/>
    </row>
    <row r="196" spans="1:32" ht="15" customHeight="1" thickBot="1" x14ac:dyDescent="0.2">
      <c r="A196" s="26"/>
      <c r="B196" s="1000" t="s">
        <v>446</v>
      </c>
      <c r="C196" s="1001" t="s">
        <v>2294</v>
      </c>
      <c r="D196" s="1001">
        <v>233</v>
      </c>
      <c r="E196" s="1001">
        <v>7</v>
      </c>
      <c r="F196" s="1002" t="s">
        <v>2291</v>
      </c>
      <c r="G196" s="1002">
        <v>15.532686111377753</v>
      </c>
      <c r="H196" s="1002">
        <v>15.540652831534436</v>
      </c>
      <c r="I196" s="1002">
        <v>16.948739100543772</v>
      </c>
      <c r="J196" s="1002">
        <v>16.946236220006757</v>
      </c>
      <c r="K196" s="1002">
        <v>16.944734491684549</v>
      </c>
      <c r="L196" s="1002">
        <v>16.943733339469741</v>
      </c>
      <c r="M196" s="1002">
        <v>16.943018230744883</v>
      </c>
      <c r="Z196" s="392"/>
      <c r="AA196" s="393"/>
      <c r="AB196" s="393"/>
      <c r="AC196" s="393"/>
      <c r="AD196" s="393"/>
      <c r="AE196" s="393"/>
      <c r="AF196" s="394"/>
    </row>
    <row r="197" spans="1:32" ht="15" customHeight="1" thickBot="1" x14ac:dyDescent="0.2">
      <c r="A197" s="26"/>
      <c r="B197" s="1000" t="s">
        <v>221</v>
      </c>
      <c r="C197" s="1001" t="s">
        <v>2294</v>
      </c>
      <c r="D197" s="1001">
        <v>277</v>
      </c>
      <c r="E197" s="1001">
        <v>7</v>
      </c>
      <c r="F197" s="1002" t="s">
        <v>2291</v>
      </c>
      <c r="G197" s="1002">
        <v>1.2708328050734725</v>
      </c>
      <c r="H197" s="1002">
        <v>1.2708328050734725</v>
      </c>
      <c r="I197" s="1002">
        <v>1.2708328050734725</v>
      </c>
      <c r="J197" s="1002">
        <v>1.2708328050734725</v>
      </c>
      <c r="K197" s="1002">
        <v>1.2708328050734725</v>
      </c>
      <c r="L197" s="1002">
        <v>1.2708328050734725</v>
      </c>
      <c r="M197" s="1002">
        <v>1.2708328050734725</v>
      </c>
      <c r="Z197" s="574"/>
      <c r="AA197" s="526"/>
      <c r="AB197" s="526"/>
      <c r="AC197" s="526"/>
      <c r="AD197" s="526"/>
      <c r="AE197" s="526"/>
      <c r="AF197" s="952"/>
    </row>
    <row r="198" spans="1:32" ht="15" customHeight="1" x14ac:dyDescent="0.15">
      <c r="A198" s="26"/>
      <c r="B198" s="1000" t="s">
        <v>467</v>
      </c>
      <c r="C198" s="1001" t="s">
        <v>2294</v>
      </c>
      <c r="D198" s="1001">
        <v>278</v>
      </c>
      <c r="E198" s="1001">
        <v>7</v>
      </c>
      <c r="F198" s="1002" t="s">
        <v>2291</v>
      </c>
      <c r="G198" s="1002">
        <v>6.7159298766510209E-2</v>
      </c>
      <c r="H198" s="1002">
        <v>6.7159298766510209E-2</v>
      </c>
      <c r="I198" s="1002">
        <v>6.7159298766510209E-2</v>
      </c>
      <c r="J198" s="1002">
        <v>6.7159298766510209E-2</v>
      </c>
      <c r="K198" s="1002">
        <v>6.7159298766510209E-2</v>
      </c>
      <c r="L198" s="1002">
        <v>6.7159298766510209E-2</v>
      </c>
      <c r="M198" s="1002">
        <v>6.7159298766510209E-2</v>
      </c>
    </row>
    <row r="199" spans="1:32" ht="15" customHeight="1" x14ac:dyDescent="0.15">
      <c r="A199" s="26"/>
      <c r="B199" s="1000" t="s">
        <v>468</v>
      </c>
      <c r="C199" s="1001" t="s">
        <v>2294</v>
      </c>
      <c r="D199" s="1001">
        <v>279</v>
      </c>
      <c r="E199" s="1001">
        <v>7</v>
      </c>
      <c r="F199" s="1002" t="s">
        <v>2291</v>
      </c>
      <c r="G199" s="1002">
        <v>7.3875228643161234E-2</v>
      </c>
      <c r="H199" s="1002">
        <v>7.3875228643161234E-2</v>
      </c>
      <c r="I199" s="1002">
        <v>7.3875228643161234E-2</v>
      </c>
      <c r="J199" s="1002">
        <v>7.3875228643161234E-2</v>
      </c>
      <c r="K199" s="1002">
        <v>7.3875228643161234E-2</v>
      </c>
      <c r="L199" s="1002">
        <v>7.3875228643161234E-2</v>
      </c>
      <c r="M199" s="1002">
        <v>7.3875228643161234E-2</v>
      </c>
    </row>
    <row r="200" spans="1:32" ht="15" customHeight="1" x14ac:dyDescent="0.15">
      <c r="A200" s="26"/>
      <c r="B200" s="1000" t="s">
        <v>967</v>
      </c>
      <c r="C200" s="1001" t="s">
        <v>22</v>
      </c>
      <c r="D200" s="1001">
        <v>133</v>
      </c>
      <c r="E200" s="1001">
        <v>7</v>
      </c>
      <c r="F200" s="1002" t="s">
        <v>2291</v>
      </c>
      <c r="G200" s="1002">
        <v>96.120261241242176</v>
      </c>
      <c r="H200" s="1002">
        <v>114.66489580916442</v>
      </c>
      <c r="I200" s="1002">
        <v>357.67690807501066</v>
      </c>
      <c r="J200" s="1002">
        <v>389.71513114887648</v>
      </c>
      <c r="K200" s="1002">
        <v>421.75335422274225</v>
      </c>
      <c r="L200" s="1002">
        <v>453.79157729660807</v>
      </c>
      <c r="M200" s="1002">
        <v>485.82980037047395</v>
      </c>
    </row>
    <row r="201" spans="1:32" ht="15" customHeight="1" x14ac:dyDescent="0.15">
      <c r="A201" s="26"/>
      <c r="B201" s="1000" t="s">
        <v>968</v>
      </c>
      <c r="C201" s="1001" t="s">
        <v>22</v>
      </c>
      <c r="D201" s="1001">
        <v>142</v>
      </c>
      <c r="E201" s="1001">
        <v>7</v>
      </c>
      <c r="F201" s="1002" t="s">
        <v>2291</v>
      </c>
      <c r="G201" s="1002">
        <v>1.0673000000000001</v>
      </c>
      <c r="H201" s="1002">
        <v>1.0673000000000001</v>
      </c>
      <c r="I201" s="1002">
        <v>3.5776000000000003</v>
      </c>
      <c r="J201" s="1002">
        <v>3.5776000000000003</v>
      </c>
      <c r="K201" s="1002">
        <v>3.5776000000000003</v>
      </c>
      <c r="L201" s="1002">
        <v>3.5776000000000003</v>
      </c>
      <c r="M201" s="1002">
        <v>3.5776000000000003</v>
      </c>
    </row>
    <row r="202" spans="1:32" ht="15" customHeight="1" x14ac:dyDescent="0.15">
      <c r="A202" s="26"/>
      <c r="B202" s="1000" t="s">
        <v>974</v>
      </c>
      <c r="C202" s="1001" t="s">
        <v>22</v>
      </c>
      <c r="D202" s="1001">
        <v>151</v>
      </c>
      <c r="E202" s="1001">
        <v>7</v>
      </c>
      <c r="F202" s="1002" t="s">
        <v>2291</v>
      </c>
      <c r="G202" s="1002">
        <v>1.0873199999999998</v>
      </c>
      <c r="H202" s="1002">
        <v>1.0873199999999998</v>
      </c>
      <c r="I202" s="1002">
        <v>3.6146500000000001</v>
      </c>
      <c r="J202" s="1002">
        <v>3.6146500000000001</v>
      </c>
      <c r="K202" s="1002">
        <v>3.6146500000000001</v>
      </c>
      <c r="L202" s="1002">
        <v>3.6146500000000001</v>
      </c>
      <c r="M202" s="1002">
        <v>3.6146500000000001</v>
      </c>
      <c r="AB202" s="387"/>
      <c r="AC202" s="387"/>
      <c r="AD202" s="387"/>
      <c r="AE202" s="387"/>
    </row>
    <row r="203" spans="1:32" ht="15" customHeight="1" x14ac:dyDescent="0.15">
      <c r="A203" s="26"/>
      <c r="B203" s="1000" t="s">
        <v>1763</v>
      </c>
      <c r="C203" s="1001" t="s">
        <v>23</v>
      </c>
      <c r="D203" s="1001">
        <v>41</v>
      </c>
      <c r="E203" s="1001">
        <v>7</v>
      </c>
      <c r="F203" s="1002" t="s">
        <v>2291</v>
      </c>
      <c r="G203" s="1002">
        <v>0</v>
      </c>
      <c r="H203" s="1002">
        <v>0</v>
      </c>
      <c r="I203" s="1002">
        <v>0</v>
      </c>
      <c r="J203" s="1002">
        <v>0</v>
      </c>
      <c r="K203" s="1002">
        <v>0</v>
      </c>
      <c r="L203" s="1002">
        <v>0</v>
      </c>
      <c r="M203" s="1002">
        <v>0</v>
      </c>
      <c r="AB203" s="387"/>
      <c r="AC203" s="387"/>
      <c r="AD203" s="387"/>
      <c r="AE203" s="387"/>
    </row>
    <row r="204" spans="1:32" ht="15" customHeight="1" x14ac:dyDescent="0.15">
      <c r="A204" s="26"/>
      <c r="B204" s="1000" t="s">
        <v>1113</v>
      </c>
      <c r="C204" s="1001" t="s">
        <v>2295</v>
      </c>
      <c r="D204" s="1001">
        <v>392</v>
      </c>
      <c r="E204" s="1001">
        <v>7</v>
      </c>
      <c r="F204" s="1002" t="s">
        <v>2291</v>
      </c>
      <c r="G204" s="1166">
        <v>507067.03571591887</v>
      </c>
      <c r="H204" s="1002">
        <v>959353.1372274782</v>
      </c>
      <c r="I204" s="1002">
        <v>1459695.651534633</v>
      </c>
      <c r="J204" s="1002">
        <v>1459695.6515592164</v>
      </c>
      <c r="K204" s="1002">
        <v>1459695.6515739665</v>
      </c>
      <c r="L204" s="1002">
        <v>1459695.6515837999</v>
      </c>
      <c r="M204" s="1002">
        <v>1459695.6515908237</v>
      </c>
    </row>
    <row r="205" spans="1:32" ht="15" customHeight="1" x14ac:dyDescent="0.15">
      <c r="A205" s="26"/>
      <c r="B205" s="1000" t="s">
        <v>1114</v>
      </c>
      <c r="C205" s="1001" t="s">
        <v>2295</v>
      </c>
      <c r="D205" s="1001">
        <v>393</v>
      </c>
      <c r="E205" s="1001">
        <v>7</v>
      </c>
      <c r="F205" s="1002" t="s">
        <v>2291</v>
      </c>
      <c r="G205" s="1002">
        <v>264.76944664564735</v>
      </c>
      <c r="H205" s="1002">
        <v>476.23709611318304</v>
      </c>
      <c r="I205" s="1002">
        <v>670.5523539553493</v>
      </c>
      <c r="J205" s="1002">
        <v>670.55235409070349</v>
      </c>
      <c r="K205" s="1002">
        <v>670.55235417191602</v>
      </c>
      <c r="L205" s="1002">
        <v>670.55235422605767</v>
      </c>
      <c r="M205" s="1002">
        <v>670.55235426473018</v>
      </c>
    </row>
    <row r="206" spans="1:32" ht="15" customHeight="1" x14ac:dyDescent="0.15">
      <c r="A206" s="26"/>
      <c r="B206" s="1000" t="s">
        <v>1294</v>
      </c>
      <c r="C206" s="1001" t="s">
        <v>2295</v>
      </c>
      <c r="D206" s="1001">
        <v>394</v>
      </c>
      <c r="E206" s="1001">
        <v>7</v>
      </c>
      <c r="F206" s="1002" t="s">
        <v>2291</v>
      </c>
      <c r="G206" s="1002">
        <v>71619.920103550074</v>
      </c>
      <c r="H206" s="1002">
        <v>122434.1260469816</v>
      </c>
      <c r="I206" s="1002">
        <v>151496.18629488064</v>
      </c>
      <c r="J206" s="1002">
        <v>151496.1862956789</v>
      </c>
      <c r="K206" s="1002">
        <v>151496.18629615786</v>
      </c>
      <c r="L206" s="1002">
        <v>151496.18629647719</v>
      </c>
      <c r="M206" s="1002">
        <v>151496.18629670524</v>
      </c>
    </row>
    <row r="207" spans="1:32" ht="15" customHeight="1" x14ac:dyDescent="0.15">
      <c r="A207" s="26"/>
      <c r="B207" s="1000" t="s">
        <v>1453</v>
      </c>
      <c r="C207" s="1001" t="s">
        <v>2296</v>
      </c>
      <c r="D207" s="1001">
        <v>105</v>
      </c>
      <c r="E207" s="1001">
        <v>7</v>
      </c>
      <c r="F207" s="1002" t="s">
        <v>2291</v>
      </c>
      <c r="G207" s="1002">
        <v>9.3495628730598385E-2</v>
      </c>
      <c r="H207" s="1002">
        <v>2.7016149305068882</v>
      </c>
      <c r="I207" s="1002">
        <v>346.10892466067043</v>
      </c>
      <c r="J207" s="1002">
        <v>346.10892466067043</v>
      </c>
      <c r="K207" s="1002">
        <v>346.10892466067043</v>
      </c>
      <c r="L207" s="1002">
        <v>346.10892466067043</v>
      </c>
      <c r="M207" s="1002">
        <v>346.10892466067043</v>
      </c>
    </row>
    <row r="208" spans="1:32" ht="15" customHeight="1" x14ac:dyDescent="0.15">
      <c r="A208" s="26"/>
      <c r="B208" s="1000" t="s">
        <v>1454</v>
      </c>
      <c r="C208" s="1001" t="s">
        <v>2296</v>
      </c>
      <c r="D208" s="1001">
        <v>106</v>
      </c>
      <c r="E208" s="1001">
        <v>7</v>
      </c>
      <c r="F208" s="1002" t="s">
        <v>2291</v>
      </c>
      <c r="G208" s="1002">
        <v>65201.029770923597</v>
      </c>
      <c r="H208" s="1002">
        <v>2244.2774085178289</v>
      </c>
      <c r="I208" s="1002">
        <v>970.3112363221253</v>
      </c>
      <c r="J208" s="1002">
        <v>983.69673613272869</v>
      </c>
      <c r="K208" s="1002">
        <v>997.08223594333197</v>
      </c>
      <c r="L208" s="1002">
        <v>1010.4677357539354</v>
      </c>
      <c r="M208" s="1002">
        <v>1023.8532355645387</v>
      </c>
    </row>
    <row r="209" spans="1:13" ht="15" customHeight="1" x14ac:dyDescent="0.15">
      <c r="A209" s="26"/>
      <c r="B209" s="1000" t="s">
        <v>1688</v>
      </c>
      <c r="C209" s="1001" t="s">
        <v>18</v>
      </c>
      <c r="D209" s="1001">
        <v>78</v>
      </c>
      <c r="E209" s="1001">
        <v>7</v>
      </c>
      <c r="F209" s="1002" t="s">
        <v>2291</v>
      </c>
      <c r="G209" s="1002">
        <v>41710.703600153065</v>
      </c>
      <c r="H209" s="1002">
        <v>1066.3550490951138</v>
      </c>
      <c r="I209" s="1002">
        <v>44.133797396236723</v>
      </c>
      <c r="J209" s="1002">
        <v>44.133796685436863</v>
      </c>
      <c r="K209" s="1002">
        <v>44.133796258956949</v>
      </c>
      <c r="L209" s="1002">
        <v>44.13379597463701</v>
      </c>
      <c r="M209" s="1002">
        <v>44.133795771551355</v>
      </c>
    </row>
    <row r="210" spans="1:13" ht="15" customHeight="1" x14ac:dyDescent="0.15">
      <c r="A210" s="26"/>
      <c r="B210" s="1000" t="s">
        <v>1698</v>
      </c>
      <c r="C210" s="1001" t="s">
        <v>18</v>
      </c>
      <c r="D210" s="1001">
        <v>90</v>
      </c>
      <c r="E210" s="1001">
        <v>7</v>
      </c>
      <c r="F210" s="1002" t="s">
        <v>2291</v>
      </c>
      <c r="G210" s="1002">
        <v>503481103.1313436</v>
      </c>
      <c r="H210" s="1002">
        <v>114246.40679883921</v>
      </c>
      <c r="I210" s="1002">
        <v>52.296794717150533</v>
      </c>
      <c r="J210" s="1002">
        <v>58.617493785201276</v>
      </c>
      <c r="K210" s="1002">
        <v>64.938193068001695</v>
      </c>
      <c r="L210" s="1002">
        <v>71.258892458176945</v>
      </c>
      <c r="M210" s="1002">
        <v>77.579591909709293</v>
      </c>
    </row>
    <row r="211" spans="1:13" ht="15" customHeight="1" x14ac:dyDescent="0.15">
      <c r="A211" s="26"/>
      <c r="B211" s="1000" t="s">
        <v>2291</v>
      </c>
      <c r="C211" s="1001">
        <v>0</v>
      </c>
      <c r="D211" s="1001" t="s">
        <v>2291</v>
      </c>
      <c r="E211" s="1001" t="s">
        <v>2291</v>
      </c>
      <c r="F211" s="1002" t="s">
        <v>2291</v>
      </c>
      <c r="G211" s="1002" t="s">
        <v>2291</v>
      </c>
      <c r="H211" s="1002" t="s">
        <v>2291</v>
      </c>
      <c r="I211" s="1002" t="s">
        <v>2291</v>
      </c>
      <c r="J211" s="1002" t="s">
        <v>2291</v>
      </c>
      <c r="K211" s="1002" t="s">
        <v>2291</v>
      </c>
      <c r="L211" s="1002" t="s">
        <v>2291</v>
      </c>
      <c r="M211" s="1002" t="s">
        <v>2291</v>
      </c>
    </row>
    <row r="212" spans="1:13" ht="15" customHeight="1" x14ac:dyDescent="0.15">
      <c r="A212" s="26"/>
      <c r="B212" s="1000" t="s">
        <v>2291</v>
      </c>
      <c r="C212" s="1001" t="s">
        <v>2291</v>
      </c>
      <c r="D212" s="1001" t="s">
        <v>2291</v>
      </c>
      <c r="E212" s="1001" t="s">
        <v>2291</v>
      </c>
      <c r="F212" s="1002" t="s">
        <v>2291</v>
      </c>
      <c r="G212" s="1002" t="s">
        <v>2291</v>
      </c>
      <c r="H212" s="1002" t="s">
        <v>2291</v>
      </c>
      <c r="I212" s="1002" t="s">
        <v>2291</v>
      </c>
      <c r="J212" s="1002" t="s">
        <v>2291</v>
      </c>
      <c r="K212" s="1002" t="s">
        <v>2291</v>
      </c>
      <c r="L212" s="1002" t="s">
        <v>2291</v>
      </c>
      <c r="M212" s="1002" t="s">
        <v>2291</v>
      </c>
    </row>
    <row r="213" spans="1:13" ht="15" customHeight="1" x14ac:dyDescent="0.15">
      <c r="A213" s="26"/>
      <c r="B213" s="1000" t="s">
        <v>2291</v>
      </c>
      <c r="C213" s="1001" t="s">
        <v>2291</v>
      </c>
      <c r="D213" s="1001" t="s">
        <v>2291</v>
      </c>
      <c r="E213" s="1001" t="s">
        <v>2291</v>
      </c>
      <c r="F213" s="1002" t="s">
        <v>2291</v>
      </c>
      <c r="G213" s="1002" t="s">
        <v>2291</v>
      </c>
      <c r="H213" s="1002" t="s">
        <v>2291</v>
      </c>
      <c r="I213" s="1002" t="s">
        <v>2291</v>
      </c>
      <c r="J213" s="1002" t="s">
        <v>2291</v>
      </c>
      <c r="K213" s="1002" t="s">
        <v>2291</v>
      </c>
      <c r="L213" s="1002" t="s">
        <v>2291</v>
      </c>
      <c r="M213" s="1002" t="s">
        <v>2291</v>
      </c>
    </row>
    <row r="214" spans="1:13" ht="23.25" customHeight="1" x14ac:dyDescent="0.15">
      <c r="A214" s="26"/>
      <c r="B214" s="1000" t="s">
        <v>2291</v>
      </c>
      <c r="C214" s="1001" t="s">
        <v>2291</v>
      </c>
      <c r="D214" s="1001" t="s">
        <v>2291</v>
      </c>
      <c r="E214" s="1001" t="s">
        <v>2291</v>
      </c>
      <c r="F214" s="1002" t="s">
        <v>2291</v>
      </c>
      <c r="G214" s="1002" t="s">
        <v>2291</v>
      </c>
      <c r="H214" s="1002" t="s">
        <v>2291</v>
      </c>
      <c r="I214" s="1002" t="s">
        <v>2291</v>
      </c>
      <c r="J214" s="1002" t="s">
        <v>2291</v>
      </c>
      <c r="K214" s="1002" t="s">
        <v>2291</v>
      </c>
      <c r="L214" s="1002" t="s">
        <v>2291</v>
      </c>
      <c r="M214" s="1002" t="s">
        <v>2291</v>
      </c>
    </row>
    <row r="215" spans="1:13" ht="29.25" customHeight="1" x14ac:dyDescent="0.15">
      <c r="A215" s="26"/>
      <c r="B215" s="1000" t="s">
        <v>2291</v>
      </c>
      <c r="C215" s="1001" t="s">
        <v>2291</v>
      </c>
      <c r="D215" s="1001" t="s">
        <v>2291</v>
      </c>
      <c r="E215" s="1001" t="s">
        <v>2291</v>
      </c>
      <c r="F215" s="1002" t="s">
        <v>2291</v>
      </c>
      <c r="G215" s="1002" t="s">
        <v>2291</v>
      </c>
      <c r="H215" s="1002" t="s">
        <v>2291</v>
      </c>
      <c r="I215" s="1002" t="s">
        <v>2291</v>
      </c>
      <c r="J215" s="1002" t="s">
        <v>2291</v>
      </c>
      <c r="K215" s="1002" t="s">
        <v>2291</v>
      </c>
      <c r="L215" s="1002" t="s">
        <v>2291</v>
      </c>
      <c r="M215" s="1002" t="s">
        <v>2291</v>
      </c>
    </row>
    <row r="216" spans="1:13" ht="15" customHeight="1" x14ac:dyDescent="0.15">
      <c r="A216" s="26"/>
      <c r="B216" s="1000" t="s">
        <v>2291</v>
      </c>
      <c r="C216" s="1001" t="s">
        <v>2291</v>
      </c>
      <c r="D216" s="1001" t="s">
        <v>2291</v>
      </c>
      <c r="E216" s="1001" t="s">
        <v>2291</v>
      </c>
      <c r="F216" s="1002" t="s">
        <v>2291</v>
      </c>
      <c r="G216" s="1002" t="s">
        <v>2291</v>
      </c>
      <c r="H216" s="1002" t="s">
        <v>2291</v>
      </c>
      <c r="I216" s="1002" t="s">
        <v>2291</v>
      </c>
      <c r="J216" s="1002" t="s">
        <v>2291</v>
      </c>
      <c r="K216" s="1002" t="s">
        <v>2291</v>
      </c>
      <c r="L216" s="1002" t="s">
        <v>2291</v>
      </c>
      <c r="M216" s="1002" t="s">
        <v>2291</v>
      </c>
    </row>
    <row r="217" spans="1:13" ht="29.25" customHeight="1" x14ac:dyDescent="0.15">
      <c r="A217" s="26"/>
      <c r="B217" s="1000" t="s">
        <v>2291</v>
      </c>
      <c r="C217" s="1001" t="s">
        <v>2291</v>
      </c>
      <c r="D217" s="1001" t="s">
        <v>2291</v>
      </c>
      <c r="E217" s="1001" t="s">
        <v>2291</v>
      </c>
      <c r="F217" s="1002" t="s">
        <v>2291</v>
      </c>
      <c r="G217" s="1002" t="s">
        <v>2291</v>
      </c>
      <c r="H217" s="1002" t="s">
        <v>2291</v>
      </c>
      <c r="I217" s="1002" t="s">
        <v>2291</v>
      </c>
      <c r="J217" s="1002" t="s">
        <v>2291</v>
      </c>
      <c r="K217" s="1002" t="s">
        <v>2291</v>
      </c>
      <c r="L217" s="1002" t="s">
        <v>2291</v>
      </c>
      <c r="M217" s="1002" t="s">
        <v>2291</v>
      </c>
    </row>
    <row r="218" spans="1:13" ht="15" customHeight="1" x14ac:dyDescent="0.15">
      <c r="A218" s="26"/>
      <c r="B218" s="1000" t="s">
        <v>2291</v>
      </c>
      <c r="C218" s="1001" t="s">
        <v>2291</v>
      </c>
      <c r="D218" s="1001" t="s">
        <v>2291</v>
      </c>
      <c r="E218" s="1001" t="s">
        <v>2291</v>
      </c>
      <c r="F218" s="1002" t="s">
        <v>2291</v>
      </c>
      <c r="G218" s="1002" t="s">
        <v>2291</v>
      </c>
      <c r="H218" s="1002" t="s">
        <v>2291</v>
      </c>
      <c r="I218" s="1002" t="s">
        <v>2291</v>
      </c>
      <c r="J218" s="1002" t="s">
        <v>2291</v>
      </c>
      <c r="K218" s="1002" t="s">
        <v>2291</v>
      </c>
      <c r="L218" s="1002" t="s">
        <v>2291</v>
      </c>
      <c r="M218" s="1002" t="s">
        <v>2291</v>
      </c>
    </row>
    <row r="219" spans="1:13" ht="15" customHeight="1" x14ac:dyDescent="0.15">
      <c r="A219" s="26"/>
      <c r="B219" s="1000" t="s">
        <v>2291</v>
      </c>
      <c r="C219" s="1001" t="s">
        <v>2291</v>
      </c>
      <c r="D219" s="1001" t="s">
        <v>2291</v>
      </c>
      <c r="E219" s="1001" t="s">
        <v>2291</v>
      </c>
      <c r="F219" s="1002" t="s">
        <v>2291</v>
      </c>
      <c r="G219" s="1002" t="s">
        <v>2291</v>
      </c>
      <c r="H219" s="1002" t="s">
        <v>2291</v>
      </c>
      <c r="I219" s="1002" t="s">
        <v>2291</v>
      </c>
      <c r="J219" s="1002" t="s">
        <v>2291</v>
      </c>
      <c r="K219" s="1002" t="s">
        <v>2291</v>
      </c>
      <c r="L219" s="1002" t="s">
        <v>2291</v>
      </c>
      <c r="M219" s="1002" t="s">
        <v>2291</v>
      </c>
    </row>
    <row r="220" spans="1:13" ht="15" customHeight="1" x14ac:dyDescent="0.15">
      <c r="A220" s="26"/>
      <c r="B220" s="1000" t="s">
        <v>2291</v>
      </c>
      <c r="C220" s="1001" t="s">
        <v>2291</v>
      </c>
      <c r="D220" s="1001" t="s">
        <v>2291</v>
      </c>
      <c r="E220" s="1001" t="s">
        <v>2291</v>
      </c>
      <c r="F220" s="1002" t="s">
        <v>2291</v>
      </c>
      <c r="G220" s="1002" t="s">
        <v>2291</v>
      </c>
      <c r="H220" s="1002" t="s">
        <v>2291</v>
      </c>
      <c r="I220" s="1002" t="s">
        <v>2291</v>
      </c>
      <c r="J220" s="1002" t="s">
        <v>2291</v>
      </c>
      <c r="K220" s="1002" t="s">
        <v>2291</v>
      </c>
      <c r="L220" s="1002" t="s">
        <v>2291</v>
      </c>
      <c r="M220" s="1002" t="s">
        <v>2291</v>
      </c>
    </row>
    <row r="221" spans="1:13" ht="15" customHeight="1" x14ac:dyDescent="0.15">
      <c r="A221" s="26"/>
      <c r="B221" s="1000" t="s">
        <v>2291</v>
      </c>
      <c r="C221" s="1001" t="s">
        <v>2291</v>
      </c>
      <c r="D221" s="1001" t="s">
        <v>2291</v>
      </c>
      <c r="E221" s="1001" t="s">
        <v>2291</v>
      </c>
      <c r="F221" s="1002" t="s">
        <v>2291</v>
      </c>
      <c r="G221" s="1002" t="s">
        <v>2291</v>
      </c>
      <c r="H221" s="1002" t="s">
        <v>2291</v>
      </c>
      <c r="I221" s="1002" t="s">
        <v>2291</v>
      </c>
      <c r="J221" s="1002" t="s">
        <v>2291</v>
      </c>
      <c r="K221" s="1002" t="s">
        <v>2291</v>
      </c>
      <c r="L221" s="1002" t="s">
        <v>2291</v>
      </c>
      <c r="M221" s="1002" t="s">
        <v>2291</v>
      </c>
    </row>
    <row r="222" spans="1:13" ht="15" customHeight="1" x14ac:dyDescent="0.15">
      <c r="A222" s="26"/>
      <c r="B222" s="1000" t="s">
        <v>2291</v>
      </c>
      <c r="C222" s="1001" t="s">
        <v>2291</v>
      </c>
      <c r="D222" s="1001" t="s">
        <v>2291</v>
      </c>
      <c r="E222" s="1001" t="s">
        <v>2291</v>
      </c>
      <c r="F222" s="1002" t="s">
        <v>2291</v>
      </c>
      <c r="G222" s="1002" t="s">
        <v>2291</v>
      </c>
      <c r="H222" s="1002" t="s">
        <v>2291</v>
      </c>
      <c r="I222" s="1002" t="s">
        <v>2291</v>
      </c>
      <c r="J222" s="1002" t="s">
        <v>2291</v>
      </c>
      <c r="K222" s="1002" t="s">
        <v>2291</v>
      </c>
      <c r="L222" s="1002" t="s">
        <v>2291</v>
      </c>
      <c r="M222" s="1002" t="s">
        <v>2291</v>
      </c>
    </row>
    <row r="223" spans="1:13" ht="15" customHeight="1" x14ac:dyDescent="0.15">
      <c r="A223" s="26"/>
      <c r="B223" s="1000" t="s">
        <v>2291</v>
      </c>
      <c r="C223" s="1001" t="s">
        <v>2291</v>
      </c>
      <c r="D223" s="1001" t="s">
        <v>2291</v>
      </c>
      <c r="E223" s="1001" t="s">
        <v>2291</v>
      </c>
      <c r="F223" s="1002" t="s">
        <v>2291</v>
      </c>
      <c r="G223" s="1002" t="s">
        <v>2291</v>
      </c>
      <c r="H223" s="1002" t="s">
        <v>2291</v>
      </c>
      <c r="I223" s="1002" t="s">
        <v>2291</v>
      </c>
      <c r="J223" s="1002" t="s">
        <v>2291</v>
      </c>
      <c r="K223" s="1002" t="s">
        <v>2291</v>
      </c>
      <c r="L223" s="1002" t="s">
        <v>2291</v>
      </c>
      <c r="M223" s="1002" t="s">
        <v>2291</v>
      </c>
    </row>
    <row r="224" spans="1:13" ht="15" customHeight="1" x14ac:dyDescent="0.15">
      <c r="A224" s="26"/>
      <c r="B224" s="1000" t="s">
        <v>2291</v>
      </c>
      <c r="C224" s="1001" t="s">
        <v>2291</v>
      </c>
      <c r="D224" s="1001" t="s">
        <v>2291</v>
      </c>
      <c r="E224" s="1001" t="s">
        <v>2291</v>
      </c>
      <c r="F224" s="1002" t="s">
        <v>2291</v>
      </c>
      <c r="G224" s="1002" t="s">
        <v>2291</v>
      </c>
      <c r="H224" s="1002" t="s">
        <v>2291</v>
      </c>
      <c r="I224" s="1002" t="s">
        <v>2291</v>
      </c>
      <c r="J224" s="1002" t="s">
        <v>2291</v>
      </c>
      <c r="K224" s="1002" t="s">
        <v>2291</v>
      </c>
      <c r="L224" s="1002" t="s">
        <v>2291</v>
      </c>
      <c r="M224" s="1002" t="s">
        <v>2291</v>
      </c>
    </row>
    <row r="225" spans="1:27" ht="15" customHeight="1" x14ac:dyDescent="0.15">
      <c r="A225" s="26"/>
      <c r="B225" s="1000" t="s">
        <v>2291</v>
      </c>
      <c r="C225" s="1001" t="s">
        <v>2291</v>
      </c>
      <c r="D225" s="1001" t="s">
        <v>2291</v>
      </c>
      <c r="E225" s="1001" t="s">
        <v>2291</v>
      </c>
      <c r="F225" s="1002" t="s">
        <v>2291</v>
      </c>
      <c r="G225" s="1002" t="s">
        <v>2291</v>
      </c>
      <c r="H225" s="1002" t="s">
        <v>2291</v>
      </c>
      <c r="I225" s="1002" t="s">
        <v>2291</v>
      </c>
      <c r="J225" s="1002" t="s">
        <v>2291</v>
      </c>
      <c r="K225" s="1002" t="s">
        <v>2291</v>
      </c>
      <c r="L225" s="1002" t="s">
        <v>2291</v>
      </c>
      <c r="M225" s="1002" t="s">
        <v>2291</v>
      </c>
    </row>
    <row r="226" spans="1:27" ht="15" customHeight="1" x14ac:dyDescent="0.15">
      <c r="A226" s="26"/>
      <c r="B226" s="1000" t="s">
        <v>2291</v>
      </c>
      <c r="C226" s="1001" t="s">
        <v>2291</v>
      </c>
      <c r="D226" s="1001" t="s">
        <v>2291</v>
      </c>
      <c r="E226" s="1001" t="s">
        <v>2291</v>
      </c>
      <c r="F226" s="1002" t="s">
        <v>2291</v>
      </c>
      <c r="G226" s="1002" t="s">
        <v>2291</v>
      </c>
      <c r="H226" s="1002" t="s">
        <v>2291</v>
      </c>
      <c r="I226" s="1002" t="s">
        <v>2291</v>
      </c>
      <c r="J226" s="1002" t="s">
        <v>2291</v>
      </c>
      <c r="K226" s="1002" t="s">
        <v>2291</v>
      </c>
      <c r="L226" s="1002" t="s">
        <v>2291</v>
      </c>
      <c r="M226" s="1002" t="s">
        <v>2291</v>
      </c>
    </row>
    <row r="227" spans="1:27" ht="15" customHeight="1" x14ac:dyDescent="0.15">
      <c r="A227" s="26"/>
      <c r="B227" s="1000" t="s">
        <v>2291</v>
      </c>
      <c r="C227" s="1001" t="s">
        <v>2291</v>
      </c>
      <c r="D227" s="1001" t="s">
        <v>2291</v>
      </c>
      <c r="E227" s="1001" t="s">
        <v>2291</v>
      </c>
      <c r="F227" s="1002" t="s">
        <v>2291</v>
      </c>
      <c r="G227" s="1002" t="s">
        <v>2291</v>
      </c>
      <c r="H227" s="1002" t="s">
        <v>2291</v>
      </c>
      <c r="I227" s="1002" t="s">
        <v>2291</v>
      </c>
      <c r="J227" s="1002" t="s">
        <v>2291</v>
      </c>
      <c r="K227" s="1002" t="s">
        <v>2291</v>
      </c>
      <c r="L227" s="1002" t="s">
        <v>2291</v>
      </c>
      <c r="M227" s="1002" t="s">
        <v>2291</v>
      </c>
    </row>
    <row r="228" spans="1:27" ht="30.75" customHeight="1" x14ac:dyDescent="0.15">
      <c r="A228" s="26"/>
      <c r="B228" s="1000" t="s">
        <v>2291</v>
      </c>
      <c r="C228" s="1001" t="s">
        <v>2291</v>
      </c>
      <c r="D228" s="1001" t="s">
        <v>2291</v>
      </c>
      <c r="E228" s="1001" t="s">
        <v>2291</v>
      </c>
      <c r="F228" s="1002" t="s">
        <v>2291</v>
      </c>
      <c r="G228" s="1002" t="s">
        <v>2291</v>
      </c>
      <c r="H228" s="1002" t="s">
        <v>2291</v>
      </c>
      <c r="I228" s="1002" t="s">
        <v>2291</v>
      </c>
      <c r="J228" s="1002" t="s">
        <v>2291</v>
      </c>
      <c r="K228" s="1002" t="s">
        <v>2291</v>
      </c>
      <c r="L228" s="1002" t="s">
        <v>2291</v>
      </c>
      <c r="M228" s="1002" t="s">
        <v>2291</v>
      </c>
    </row>
    <row r="229" spans="1:27" ht="15" customHeight="1" x14ac:dyDescent="0.15">
      <c r="A229" s="26"/>
      <c r="B229" s="1000" t="s">
        <v>2291</v>
      </c>
      <c r="C229" s="1001" t="s">
        <v>2291</v>
      </c>
      <c r="D229" s="1001" t="s">
        <v>2291</v>
      </c>
      <c r="E229" s="1001" t="s">
        <v>2291</v>
      </c>
      <c r="F229" s="1002" t="s">
        <v>2291</v>
      </c>
      <c r="G229" s="1002" t="s">
        <v>2291</v>
      </c>
      <c r="H229" s="1002" t="s">
        <v>2291</v>
      </c>
      <c r="I229" s="1002" t="s">
        <v>2291</v>
      </c>
      <c r="J229" s="1002" t="s">
        <v>2291</v>
      </c>
      <c r="K229" s="1002" t="s">
        <v>2291</v>
      </c>
      <c r="L229" s="1002" t="s">
        <v>2291</v>
      </c>
      <c r="M229" s="1002" t="s">
        <v>2291</v>
      </c>
    </row>
    <row r="230" spans="1:27" ht="15" customHeight="1" x14ac:dyDescent="0.15">
      <c r="A230" s="26"/>
      <c r="B230" s="1000" t="s">
        <v>2291</v>
      </c>
      <c r="C230" s="1001" t="s">
        <v>2291</v>
      </c>
      <c r="D230" s="1001" t="s">
        <v>2291</v>
      </c>
      <c r="E230" s="1001" t="s">
        <v>2291</v>
      </c>
      <c r="F230" s="1002" t="s">
        <v>2291</v>
      </c>
      <c r="G230" s="1002" t="s">
        <v>2291</v>
      </c>
      <c r="H230" s="1002" t="s">
        <v>2291</v>
      </c>
      <c r="I230" s="1002" t="s">
        <v>2291</v>
      </c>
      <c r="J230" s="1002" t="s">
        <v>2291</v>
      </c>
      <c r="K230" s="1002" t="s">
        <v>2291</v>
      </c>
      <c r="L230" s="1002" t="s">
        <v>2291</v>
      </c>
      <c r="M230" s="1002" t="s">
        <v>2291</v>
      </c>
    </row>
    <row r="231" spans="1:27" ht="15" customHeight="1" x14ac:dyDescent="0.15">
      <c r="A231" s="26"/>
      <c r="B231" s="1000" t="s">
        <v>2291</v>
      </c>
      <c r="C231" s="1001" t="s">
        <v>2291</v>
      </c>
      <c r="D231" s="1001" t="s">
        <v>2291</v>
      </c>
      <c r="E231" s="1001" t="s">
        <v>2291</v>
      </c>
      <c r="F231" s="1002" t="s">
        <v>2291</v>
      </c>
      <c r="G231" s="1002" t="s">
        <v>2291</v>
      </c>
      <c r="H231" s="1002" t="s">
        <v>2291</v>
      </c>
      <c r="I231" s="1002" t="s">
        <v>2291</v>
      </c>
      <c r="J231" s="1002" t="s">
        <v>2291</v>
      </c>
      <c r="K231" s="1002" t="s">
        <v>2291</v>
      </c>
      <c r="L231" s="1002" t="s">
        <v>2291</v>
      </c>
      <c r="M231" s="1002" t="s">
        <v>2291</v>
      </c>
    </row>
    <row r="232" spans="1:27" ht="15" customHeight="1" x14ac:dyDescent="0.15">
      <c r="A232" s="26"/>
      <c r="B232" s="1000" t="s">
        <v>2291</v>
      </c>
      <c r="C232" s="1001" t="s">
        <v>2291</v>
      </c>
      <c r="D232" s="1001" t="s">
        <v>2291</v>
      </c>
      <c r="E232" s="1001" t="s">
        <v>2291</v>
      </c>
      <c r="F232" s="1002" t="s">
        <v>2291</v>
      </c>
      <c r="G232" s="1002" t="s">
        <v>2291</v>
      </c>
      <c r="H232" s="1002" t="s">
        <v>2291</v>
      </c>
      <c r="I232" s="1002" t="s">
        <v>2291</v>
      </c>
      <c r="J232" s="1002" t="s">
        <v>2291</v>
      </c>
      <c r="K232" s="1002" t="s">
        <v>2291</v>
      </c>
      <c r="L232" s="1002" t="s">
        <v>2291</v>
      </c>
      <c r="M232" s="1002" t="s">
        <v>2291</v>
      </c>
    </row>
    <row r="233" spans="1:27" ht="15" customHeight="1" x14ac:dyDescent="0.15">
      <c r="A233" s="26"/>
      <c r="B233" s="1000" t="s">
        <v>2291</v>
      </c>
      <c r="C233" s="1001" t="s">
        <v>2291</v>
      </c>
      <c r="D233" s="1001" t="s">
        <v>2291</v>
      </c>
      <c r="E233" s="1001" t="s">
        <v>2291</v>
      </c>
      <c r="F233" s="1002" t="s">
        <v>2291</v>
      </c>
      <c r="G233" s="1002" t="s">
        <v>2291</v>
      </c>
      <c r="H233" s="1002" t="s">
        <v>2291</v>
      </c>
      <c r="I233" s="1002" t="s">
        <v>2291</v>
      </c>
      <c r="J233" s="1002" t="s">
        <v>2291</v>
      </c>
      <c r="K233" s="1002" t="s">
        <v>2291</v>
      </c>
      <c r="L233" s="1002" t="s">
        <v>2291</v>
      </c>
      <c r="M233" s="1002" t="s">
        <v>2291</v>
      </c>
    </row>
    <row r="234" spans="1:27" ht="15" customHeight="1" x14ac:dyDescent="0.15">
      <c r="A234" s="26"/>
      <c r="B234" s="1000" t="s">
        <v>2291</v>
      </c>
      <c r="C234" s="1001" t="s">
        <v>2291</v>
      </c>
      <c r="D234" s="1001" t="s">
        <v>2291</v>
      </c>
      <c r="E234" s="1001" t="s">
        <v>2291</v>
      </c>
      <c r="F234" s="1002" t="s">
        <v>2291</v>
      </c>
      <c r="G234" s="1002" t="s">
        <v>2291</v>
      </c>
      <c r="H234" s="1002" t="s">
        <v>2291</v>
      </c>
      <c r="I234" s="1002" t="s">
        <v>2291</v>
      </c>
      <c r="J234" s="1002" t="s">
        <v>2291</v>
      </c>
      <c r="K234" s="1002" t="s">
        <v>2291</v>
      </c>
      <c r="L234" s="1002" t="s">
        <v>2291</v>
      </c>
      <c r="M234" s="1002" t="s">
        <v>2291</v>
      </c>
    </row>
    <row r="235" spans="1:27" ht="15" customHeight="1" x14ac:dyDescent="0.15">
      <c r="A235" s="26"/>
      <c r="B235" s="1000" t="s">
        <v>2291</v>
      </c>
      <c r="C235" s="1001" t="s">
        <v>2291</v>
      </c>
      <c r="D235" s="1001" t="s">
        <v>2291</v>
      </c>
      <c r="E235" s="1001" t="s">
        <v>2291</v>
      </c>
      <c r="F235" s="1002" t="s">
        <v>2291</v>
      </c>
      <c r="G235" s="1002" t="s">
        <v>2291</v>
      </c>
      <c r="H235" s="1002" t="s">
        <v>2291</v>
      </c>
      <c r="I235" s="1002" t="s">
        <v>2291</v>
      </c>
      <c r="J235" s="1002" t="s">
        <v>2291</v>
      </c>
      <c r="K235" s="1002" t="s">
        <v>2291</v>
      </c>
      <c r="L235" s="1002" t="s">
        <v>2291</v>
      </c>
      <c r="M235" s="1002" t="s">
        <v>2291</v>
      </c>
    </row>
    <row r="236" spans="1:27" ht="15" customHeight="1" x14ac:dyDescent="0.15">
      <c r="A236" s="26"/>
      <c r="B236" s="1000" t="s">
        <v>2291</v>
      </c>
      <c r="C236" s="1001" t="s">
        <v>2291</v>
      </c>
      <c r="D236" s="1001" t="s">
        <v>2291</v>
      </c>
      <c r="E236" s="1001" t="s">
        <v>2291</v>
      </c>
      <c r="F236" s="1002" t="s">
        <v>2291</v>
      </c>
      <c r="G236" s="1002" t="s">
        <v>2291</v>
      </c>
      <c r="H236" s="1002" t="s">
        <v>2291</v>
      </c>
      <c r="I236" s="1002" t="s">
        <v>2291</v>
      </c>
      <c r="J236" s="1002" t="s">
        <v>2291</v>
      </c>
      <c r="K236" s="1002" t="s">
        <v>2291</v>
      </c>
      <c r="L236" s="1002" t="s">
        <v>2291</v>
      </c>
      <c r="M236" s="1002" t="s">
        <v>2291</v>
      </c>
    </row>
    <row r="237" spans="1:27" ht="15" customHeight="1" x14ac:dyDescent="0.15">
      <c r="A237" s="26"/>
      <c r="B237" s="1000" t="s">
        <v>2291</v>
      </c>
      <c r="C237" s="1001" t="s">
        <v>2291</v>
      </c>
      <c r="D237" s="1001" t="s">
        <v>2291</v>
      </c>
      <c r="E237" s="1001" t="s">
        <v>2291</v>
      </c>
      <c r="F237" s="1002" t="s">
        <v>2291</v>
      </c>
      <c r="G237" s="1002" t="s">
        <v>2291</v>
      </c>
      <c r="H237" s="1002" t="s">
        <v>2291</v>
      </c>
      <c r="I237" s="1002" t="s">
        <v>2291</v>
      </c>
      <c r="J237" s="1002" t="s">
        <v>2291</v>
      </c>
      <c r="K237" s="1002" t="s">
        <v>2291</v>
      </c>
      <c r="L237" s="1002" t="s">
        <v>2291</v>
      </c>
      <c r="M237" s="1002" t="s">
        <v>2291</v>
      </c>
    </row>
    <row r="238" spans="1:27" ht="15" customHeight="1" x14ac:dyDescent="0.15">
      <c r="A238" s="26"/>
      <c r="B238" s="1000" t="s">
        <v>2291</v>
      </c>
      <c r="C238" s="1001" t="s">
        <v>2291</v>
      </c>
      <c r="D238" s="1001" t="s">
        <v>2291</v>
      </c>
      <c r="E238" s="1001" t="s">
        <v>2291</v>
      </c>
      <c r="F238" s="1002" t="s">
        <v>2291</v>
      </c>
      <c r="G238" s="1002" t="s">
        <v>2291</v>
      </c>
      <c r="H238" s="1002" t="s">
        <v>2291</v>
      </c>
      <c r="I238" s="1002" t="s">
        <v>2291</v>
      </c>
      <c r="J238" s="1002" t="s">
        <v>2291</v>
      </c>
      <c r="K238" s="1002" t="s">
        <v>2291</v>
      </c>
      <c r="L238" s="1002" t="s">
        <v>2291</v>
      </c>
      <c r="M238" s="1002" t="s">
        <v>2291</v>
      </c>
    </row>
    <row r="239" spans="1:27" ht="15" customHeight="1" x14ac:dyDescent="0.15">
      <c r="A239" s="26"/>
      <c r="B239" s="1000" t="s">
        <v>2291</v>
      </c>
      <c r="C239" s="1001" t="s">
        <v>2291</v>
      </c>
      <c r="D239" s="1001" t="s">
        <v>2291</v>
      </c>
      <c r="E239" s="1001" t="s">
        <v>2291</v>
      </c>
      <c r="F239" s="1002" t="s">
        <v>2291</v>
      </c>
      <c r="G239" s="1002" t="s">
        <v>2291</v>
      </c>
      <c r="H239" s="1002" t="s">
        <v>2291</v>
      </c>
      <c r="I239" s="1002" t="s">
        <v>2291</v>
      </c>
      <c r="J239" s="1002" t="s">
        <v>2291</v>
      </c>
      <c r="K239" s="1002" t="s">
        <v>2291</v>
      </c>
      <c r="L239" s="1002" t="s">
        <v>2291</v>
      </c>
      <c r="M239" s="1002" t="s">
        <v>2291</v>
      </c>
      <c r="U239" s="95"/>
      <c r="V239" s="95"/>
      <c r="W239" s="95"/>
    </row>
    <row r="240" spans="1:27" ht="15" customHeight="1" x14ac:dyDescent="0.15">
      <c r="A240" s="26"/>
      <c r="B240" s="1000" t="s">
        <v>2291</v>
      </c>
      <c r="C240" s="1001" t="s">
        <v>2291</v>
      </c>
      <c r="D240" s="1001" t="s">
        <v>2291</v>
      </c>
      <c r="E240" s="1001" t="s">
        <v>2291</v>
      </c>
      <c r="F240" s="1002" t="s">
        <v>2291</v>
      </c>
      <c r="G240" s="1002" t="s">
        <v>2291</v>
      </c>
      <c r="H240" s="1002" t="s">
        <v>2291</v>
      </c>
      <c r="I240" s="1002" t="s">
        <v>2291</v>
      </c>
      <c r="J240" s="1002" t="s">
        <v>2291</v>
      </c>
      <c r="K240" s="1002" t="s">
        <v>2291</v>
      </c>
      <c r="L240" s="1002" t="s">
        <v>2291</v>
      </c>
      <c r="M240" s="1002" t="s">
        <v>2291</v>
      </c>
      <c r="U240" s="95"/>
      <c r="V240" s="95"/>
      <c r="W240" s="95"/>
      <c r="X240" s="95"/>
      <c r="Y240" s="95"/>
      <c r="Z240" s="95"/>
      <c r="AA240" s="95"/>
    </row>
    <row r="241" spans="1:27" ht="15" customHeight="1" x14ac:dyDescent="0.15">
      <c r="A241" s="26"/>
      <c r="B241" s="1000" t="s">
        <v>2291</v>
      </c>
      <c r="C241" s="1001" t="s">
        <v>2291</v>
      </c>
      <c r="D241" s="1001" t="s">
        <v>2291</v>
      </c>
      <c r="E241" s="1001" t="s">
        <v>2291</v>
      </c>
      <c r="F241" s="1002" t="s">
        <v>2291</v>
      </c>
      <c r="G241" s="1002" t="s">
        <v>2291</v>
      </c>
      <c r="H241" s="1002" t="s">
        <v>2291</v>
      </c>
      <c r="I241" s="1002" t="s">
        <v>2291</v>
      </c>
      <c r="J241" s="1002" t="s">
        <v>2291</v>
      </c>
      <c r="K241" s="1002" t="s">
        <v>2291</v>
      </c>
      <c r="L241" s="1002" t="s">
        <v>2291</v>
      </c>
      <c r="M241" s="1002" t="s">
        <v>2291</v>
      </c>
      <c r="U241" s="95"/>
      <c r="V241" s="95"/>
      <c r="W241" s="95"/>
      <c r="X241" s="95"/>
      <c r="Y241" s="95"/>
      <c r="Z241" s="95"/>
      <c r="AA241" s="95"/>
    </row>
    <row r="242" spans="1:27" ht="15" customHeight="1" x14ac:dyDescent="0.15">
      <c r="A242" s="26"/>
      <c r="B242" s="1000" t="s">
        <v>2291</v>
      </c>
      <c r="C242" s="1001" t="s">
        <v>2291</v>
      </c>
      <c r="D242" s="1001" t="s">
        <v>2291</v>
      </c>
      <c r="E242" s="1001" t="s">
        <v>2291</v>
      </c>
      <c r="F242" s="1002" t="s">
        <v>2291</v>
      </c>
      <c r="G242" s="1002" t="s">
        <v>2291</v>
      </c>
      <c r="H242" s="1002" t="s">
        <v>2291</v>
      </c>
      <c r="I242" s="1002" t="s">
        <v>2291</v>
      </c>
      <c r="J242" s="1002" t="s">
        <v>2291</v>
      </c>
      <c r="K242" s="1002" t="s">
        <v>2291</v>
      </c>
      <c r="L242" s="1002" t="s">
        <v>2291</v>
      </c>
      <c r="M242" s="1002" t="s">
        <v>2291</v>
      </c>
      <c r="U242" s="95"/>
      <c r="V242" s="95"/>
      <c r="W242" s="95"/>
      <c r="X242" s="95"/>
      <c r="Y242" s="95"/>
      <c r="Z242" s="95"/>
      <c r="AA242" s="95"/>
    </row>
    <row r="243" spans="1:27" ht="15" customHeight="1" x14ac:dyDescent="0.15">
      <c r="A243" s="26"/>
      <c r="B243" s="1000" t="s">
        <v>2291</v>
      </c>
      <c r="C243" s="1001" t="s">
        <v>2291</v>
      </c>
      <c r="D243" s="1001" t="s">
        <v>2291</v>
      </c>
      <c r="E243" s="1001" t="s">
        <v>2291</v>
      </c>
      <c r="F243" s="1002" t="s">
        <v>2291</v>
      </c>
      <c r="G243" s="1002" t="s">
        <v>2291</v>
      </c>
      <c r="H243" s="1002" t="s">
        <v>2291</v>
      </c>
      <c r="I243" s="1002" t="s">
        <v>2291</v>
      </c>
      <c r="J243" s="1002" t="s">
        <v>2291</v>
      </c>
      <c r="K243" s="1002" t="s">
        <v>2291</v>
      </c>
      <c r="L243" s="1002" t="s">
        <v>2291</v>
      </c>
      <c r="M243" s="1002" t="s">
        <v>2291</v>
      </c>
      <c r="O243" s="26"/>
      <c r="T243" s="26"/>
      <c r="U243" s="105"/>
      <c r="V243" s="105"/>
      <c r="W243" s="105"/>
      <c r="X243" s="95"/>
      <c r="Y243" s="95"/>
      <c r="Z243" s="95"/>
      <c r="AA243" s="95"/>
    </row>
    <row r="244" spans="1:27" ht="15" customHeight="1" x14ac:dyDescent="0.15">
      <c r="A244" s="26"/>
      <c r="B244" s="1000" t="s">
        <v>2291</v>
      </c>
      <c r="C244" s="1001" t="s">
        <v>2291</v>
      </c>
      <c r="D244" s="1001" t="s">
        <v>2291</v>
      </c>
      <c r="E244" s="1001" t="s">
        <v>2291</v>
      </c>
      <c r="F244" s="1002" t="s">
        <v>2291</v>
      </c>
      <c r="G244" s="1002" t="s">
        <v>2291</v>
      </c>
      <c r="H244" s="1002" t="s">
        <v>2291</v>
      </c>
      <c r="I244" s="1002" t="s">
        <v>2291</v>
      </c>
      <c r="J244" s="1002" t="s">
        <v>2291</v>
      </c>
      <c r="K244" s="1002" t="s">
        <v>2291</v>
      </c>
      <c r="L244" s="1002" t="s">
        <v>2291</v>
      </c>
      <c r="M244" s="1002" t="s">
        <v>2291</v>
      </c>
      <c r="T244" s="26"/>
      <c r="U244" s="104"/>
      <c r="V244" s="104"/>
      <c r="W244" s="104"/>
      <c r="X244" s="105"/>
      <c r="Y244" s="105"/>
      <c r="Z244" s="105"/>
      <c r="AA244" s="105"/>
    </row>
    <row r="245" spans="1:27" ht="15" customHeight="1" x14ac:dyDescent="0.15">
      <c r="A245" s="26"/>
      <c r="B245" s="1000" t="s">
        <v>2291</v>
      </c>
      <c r="C245" s="1001" t="s">
        <v>2291</v>
      </c>
      <c r="D245" s="1001" t="s">
        <v>2291</v>
      </c>
      <c r="E245" s="1001" t="s">
        <v>2291</v>
      </c>
      <c r="F245" s="1002" t="s">
        <v>2291</v>
      </c>
      <c r="G245" s="1002" t="s">
        <v>2291</v>
      </c>
      <c r="H245" s="1002" t="s">
        <v>2291</v>
      </c>
      <c r="I245" s="1002" t="s">
        <v>2291</v>
      </c>
      <c r="J245" s="1002" t="s">
        <v>2291</v>
      </c>
      <c r="K245" s="1002" t="s">
        <v>2291</v>
      </c>
      <c r="L245" s="1002" t="s">
        <v>2291</v>
      </c>
      <c r="M245" s="1002" t="s">
        <v>2291</v>
      </c>
      <c r="N245" s="128"/>
      <c r="T245" s="26"/>
      <c r="U245" s="104"/>
      <c r="V245" s="104"/>
      <c r="W245" s="104"/>
      <c r="X245" s="104"/>
      <c r="Y245" s="104"/>
      <c r="Z245" s="104"/>
      <c r="AA245" s="104"/>
    </row>
    <row r="246" spans="1:27" ht="15" customHeight="1" x14ac:dyDescent="0.15">
      <c r="A246" s="26"/>
      <c r="B246" s="1000" t="s">
        <v>2291</v>
      </c>
      <c r="C246" s="1001" t="s">
        <v>2291</v>
      </c>
      <c r="D246" s="1001" t="s">
        <v>2291</v>
      </c>
      <c r="E246" s="1001" t="s">
        <v>2291</v>
      </c>
      <c r="F246" s="1002" t="s">
        <v>2291</v>
      </c>
      <c r="G246" s="1002" t="s">
        <v>2291</v>
      </c>
      <c r="H246" s="1002" t="s">
        <v>2291</v>
      </c>
      <c r="I246" s="1002" t="s">
        <v>2291</v>
      </c>
      <c r="J246" s="1002" t="s">
        <v>2291</v>
      </c>
      <c r="K246" s="1002" t="s">
        <v>2291</v>
      </c>
      <c r="L246" s="1002" t="s">
        <v>2291</v>
      </c>
      <c r="M246" s="1002" t="s">
        <v>2291</v>
      </c>
      <c r="T246" s="26"/>
      <c r="U246" s="104"/>
      <c r="V246" s="104"/>
      <c r="W246" s="104"/>
      <c r="X246" s="104"/>
      <c r="Y246" s="104"/>
      <c r="Z246" s="104"/>
      <c r="AA246" s="104"/>
    </row>
    <row r="247" spans="1:27" ht="15" customHeight="1" x14ac:dyDescent="0.15">
      <c r="A247" s="26"/>
      <c r="B247" s="1000" t="s">
        <v>2291</v>
      </c>
      <c r="C247" s="1001" t="s">
        <v>2291</v>
      </c>
      <c r="D247" s="1001" t="s">
        <v>2291</v>
      </c>
      <c r="E247" s="1001" t="s">
        <v>2291</v>
      </c>
      <c r="F247" s="1002" t="s">
        <v>2291</v>
      </c>
      <c r="G247" s="1002" t="s">
        <v>2291</v>
      </c>
      <c r="H247" s="1002" t="s">
        <v>2291</v>
      </c>
      <c r="I247" s="1002" t="s">
        <v>2291</v>
      </c>
      <c r="J247" s="1002" t="s">
        <v>2291</v>
      </c>
      <c r="K247" s="1002" t="s">
        <v>2291</v>
      </c>
      <c r="L247" s="1002" t="s">
        <v>2291</v>
      </c>
      <c r="M247" s="1002" t="s">
        <v>2291</v>
      </c>
      <c r="T247" s="26"/>
      <c r="U247" s="104"/>
      <c r="V247" s="104"/>
      <c r="W247" s="104"/>
      <c r="X247" s="104"/>
      <c r="Y247" s="104"/>
      <c r="Z247" s="104"/>
      <c r="AA247" s="104"/>
    </row>
    <row r="248" spans="1:27" ht="15" customHeight="1" x14ac:dyDescent="0.15">
      <c r="A248" s="26"/>
      <c r="B248" s="1000" t="s">
        <v>2291</v>
      </c>
      <c r="C248" s="1001" t="s">
        <v>2291</v>
      </c>
      <c r="D248" s="1001" t="s">
        <v>2291</v>
      </c>
      <c r="E248" s="1001" t="s">
        <v>2291</v>
      </c>
      <c r="F248" s="1002" t="s">
        <v>2291</v>
      </c>
      <c r="G248" s="1002" t="s">
        <v>2291</v>
      </c>
      <c r="H248" s="1002" t="s">
        <v>2291</v>
      </c>
      <c r="I248" s="1002" t="s">
        <v>2291</v>
      </c>
      <c r="J248" s="1002" t="s">
        <v>2291</v>
      </c>
      <c r="K248" s="1002" t="s">
        <v>2291</v>
      </c>
      <c r="L248" s="1002" t="s">
        <v>2291</v>
      </c>
      <c r="M248" s="1002" t="s">
        <v>2291</v>
      </c>
      <c r="T248" s="26"/>
      <c r="U248" s="104"/>
      <c r="V248" s="104"/>
      <c r="W248" s="104"/>
      <c r="X248" s="104"/>
      <c r="Y248" s="104"/>
      <c r="Z248" s="104"/>
      <c r="AA248" s="104"/>
    </row>
    <row r="249" spans="1:27" ht="15" customHeight="1" x14ac:dyDescent="0.15">
      <c r="A249" s="26"/>
      <c r="B249" s="1000" t="s">
        <v>2291</v>
      </c>
      <c r="C249" s="1001" t="s">
        <v>2291</v>
      </c>
      <c r="D249" s="1001" t="s">
        <v>2291</v>
      </c>
      <c r="E249" s="1001" t="s">
        <v>2291</v>
      </c>
      <c r="F249" s="1002" t="s">
        <v>2291</v>
      </c>
      <c r="G249" s="1002" t="s">
        <v>2291</v>
      </c>
      <c r="H249" s="1002" t="s">
        <v>2291</v>
      </c>
      <c r="I249" s="1002" t="s">
        <v>2291</v>
      </c>
      <c r="J249" s="1002" t="s">
        <v>2291</v>
      </c>
      <c r="K249" s="1002" t="s">
        <v>2291</v>
      </c>
      <c r="L249" s="1002" t="s">
        <v>2291</v>
      </c>
      <c r="M249" s="1002" t="s">
        <v>2291</v>
      </c>
      <c r="T249" s="26"/>
      <c r="U249" s="104"/>
      <c r="V249" s="104"/>
      <c r="W249" s="104"/>
      <c r="X249" s="104"/>
      <c r="Y249" s="104"/>
      <c r="Z249" s="104"/>
      <c r="AA249" s="104"/>
    </row>
    <row r="250" spans="1:27" ht="15" customHeight="1" x14ac:dyDescent="0.15">
      <c r="A250" s="26"/>
      <c r="B250" s="1000" t="s">
        <v>2291</v>
      </c>
      <c r="C250" s="1001" t="s">
        <v>2291</v>
      </c>
      <c r="D250" s="1001" t="s">
        <v>2291</v>
      </c>
      <c r="E250" s="1001" t="s">
        <v>2291</v>
      </c>
      <c r="F250" s="1002" t="s">
        <v>2291</v>
      </c>
      <c r="G250" s="1002" t="s">
        <v>2291</v>
      </c>
      <c r="H250" s="1002" t="s">
        <v>2291</v>
      </c>
      <c r="I250" s="1002" t="s">
        <v>2291</v>
      </c>
      <c r="J250" s="1002" t="s">
        <v>2291</v>
      </c>
      <c r="K250" s="1002" t="s">
        <v>2291</v>
      </c>
      <c r="L250" s="1002" t="s">
        <v>2291</v>
      </c>
      <c r="M250" s="1002" t="s">
        <v>2291</v>
      </c>
      <c r="T250" s="26"/>
      <c r="U250" s="104"/>
      <c r="V250" s="104"/>
      <c r="W250" s="104"/>
      <c r="X250" s="104"/>
      <c r="Y250" s="104"/>
      <c r="Z250" s="104"/>
      <c r="AA250" s="104"/>
    </row>
    <row r="251" spans="1:27" ht="15" customHeight="1" x14ac:dyDescent="0.15">
      <c r="A251" s="26"/>
      <c r="B251" s="1000" t="s">
        <v>2291</v>
      </c>
      <c r="C251" s="1001" t="s">
        <v>2291</v>
      </c>
      <c r="D251" s="1001" t="s">
        <v>2291</v>
      </c>
      <c r="E251" s="1001" t="s">
        <v>2291</v>
      </c>
      <c r="F251" s="1002" t="s">
        <v>2291</v>
      </c>
      <c r="G251" s="1002" t="s">
        <v>2291</v>
      </c>
      <c r="H251" s="1002" t="s">
        <v>2291</v>
      </c>
      <c r="I251" s="1002" t="s">
        <v>2291</v>
      </c>
      <c r="J251" s="1002" t="s">
        <v>2291</v>
      </c>
      <c r="K251" s="1002" t="s">
        <v>2291</v>
      </c>
      <c r="L251" s="1002" t="s">
        <v>2291</v>
      </c>
      <c r="M251" s="1002" t="s">
        <v>2291</v>
      </c>
      <c r="O251" s="129"/>
      <c r="T251" s="26"/>
      <c r="U251" s="104"/>
      <c r="V251" s="104"/>
      <c r="W251" s="104"/>
      <c r="X251" s="104"/>
      <c r="Y251" s="104"/>
      <c r="Z251" s="104"/>
      <c r="AA251" s="104"/>
    </row>
    <row r="252" spans="1:27" ht="15" customHeight="1" x14ac:dyDescent="0.15">
      <c r="A252" s="26"/>
      <c r="B252" s="1000" t="s">
        <v>2291</v>
      </c>
      <c r="C252" s="1001" t="s">
        <v>2291</v>
      </c>
      <c r="D252" s="1001" t="s">
        <v>2291</v>
      </c>
      <c r="E252" s="1001" t="s">
        <v>2291</v>
      </c>
      <c r="F252" s="1002" t="s">
        <v>2291</v>
      </c>
      <c r="G252" s="1002" t="s">
        <v>2291</v>
      </c>
      <c r="H252" s="1002" t="s">
        <v>2291</v>
      </c>
      <c r="I252" s="1002" t="s">
        <v>2291</v>
      </c>
      <c r="J252" s="1002" t="s">
        <v>2291</v>
      </c>
      <c r="K252" s="1002" t="s">
        <v>2291</v>
      </c>
      <c r="L252" s="1002" t="s">
        <v>2291</v>
      </c>
      <c r="M252" s="1002" t="s">
        <v>2291</v>
      </c>
      <c r="O252" s="26"/>
      <c r="T252" s="26"/>
      <c r="U252" s="105"/>
      <c r="V252" s="105"/>
      <c r="W252" s="105"/>
      <c r="X252" s="104"/>
      <c r="Y252" s="104"/>
      <c r="Z252" s="104"/>
      <c r="AA252" s="104"/>
    </row>
    <row r="253" spans="1:27" ht="15" customHeight="1" x14ac:dyDescent="0.15">
      <c r="A253" s="26"/>
      <c r="B253" s="1000" t="s">
        <v>2291</v>
      </c>
      <c r="C253" s="1001" t="s">
        <v>2291</v>
      </c>
      <c r="D253" s="1001" t="s">
        <v>2291</v>
      </c>
      <c r="E253" s="1001" t="s">
        <v>2291</v>
      </c>
      <c r="F253" s="1002" t="s">
        <v>2291</v>
      </c>
      <c r="G253" s="1002" t="s">
        <v>2291</v>
      </c>
      <c r="H253" s="1002" t="s">
        <v>2291</v>
      </c>
      <c r="I253" s="1002" t="s">
        <v>2291</v>
      </c>
      <c r="J253" s="1002" t="s">
        <v>2291</v>
      </c>
      <c r="K253" s="1002" t="s">
        <v>2291</v>
      </c>
      <c r="L253" s="1002" t="s">
        <v>2291</v>
      </c>
      <c r="M253" s="1002" t="s">
        <v>2291</v>
      </c>
      <c r="T253" s="26"/>
      <c r="U253" s="104"/>
      <c r="V253" s="104"/>
      <c r="W253" s="104"/>
      <c r="X253" s="105"/>
      <c r="Y253" s="105"/>
      <c r="Z253" s="105"/>
      <c r="AA253" s="105"/>
    </row>
    <row r="254" spans="1:27" ht="15" customHeight="1" x14ac:dyDescent="0.15">
      <c r="A254" s="26"/>
      <c r="B254" s="1000" t="s">
        <v>2291</v>
      </c>
      <c r="C254" s="1001" t="s">
        <v>2291</v>
      </c>
      <c r="D254" s="1001" t="s">
        <v>2291</v>
      </c>
      <c r="E254" s="1001" t="s">
        <v>2291</v>
      </c>
      <c r="F254" s="1002" t="s">
        <v>2291</v>
      </c>
      <c r="G254" s="1002" t="s">
        <v>2291</v>
      </c>
      <c r="H254" s="1002" t="s">
        <v>2291</v>
      </c>
      <c r="I254" s="1002" t="s">
        <v>2291</v>
      </c>
      <c r="J254" s="1002" t="s">
        <v>2291</v>
      </c>
      <c r="K254" s="1002" t="s">
        <v>2291</v>
      </c>
      <c r="L254" s="1002" t="s">
        <v>2291</v>
      </c>
      <c r="M254" s="1002" t="s">
        <v>2291</v>
      </c>
      <c r="T254" s="26"/>
      <c r="U254" s="104"/>
      <c r="V254" s="104"/>
      <c r="W254" s="104"/>
      <c r="X254" s="104"/>
      <c r="Y254" s="104"/>
      <c r="Z254" s="104"/>
      <c r="AA254" s="104"/>
    </row>
    <row r="255" spans="1:27" ht="15" customHeight="1" x14ac:dyDescent="0.15">
      <c r="A255" s="26"/>
      <c r="B255" s="1000" t="s">
        <v>2291</v>
      </c>
      <c r="C255" s="1001" t="s">
        <v>2291</v>
      </c>
      <c r="D255" s="1001" t="s">
        <v>2291</v>
      </c>
      <c r="E255" s="1001" t="s">
        <v>2291</v>
      </c>
      <c r="F255" s="1002" t="s">
        <v>2291</v>
      </c>
      <c r="G255" s="1002" t="s">
        <v>2291</v>
      </c>
      <c r="H255" s="1002" t="s">
        <v>2291</v>
      </c>
      <c r="I255" s="1002" t="s">
        <v>2291</v>
      </c>
      <c r="J255" s="1002" t="s">
        <v>2291</v>
      </c>
      <c r="K255" s="1002" t="s">
        <v>2291</v>
      </c>
      <c r="L255" s="1002" t="s">
        <v>2291</v>
      </c>
      <c r="M255" s="1002" t="s">
        <v>2291</v>
      </c>
      <c r="T255" s="26"/>
      <c r="U255" s="104"/>
      <c r="V255" s="104"/>
      <c r="W255" s="104"/>
      <c r="X255" s="104"/>
      <c r="Y255" s="104"/>
      <c r="Z255" s="104"/>
      <c r="AA255" s="104"/>
    </row>
    <row r="256" spans="1:27" ht="15" customHeight="1" x14ac:dyDescent="0.15">
      <c r="A256" s="26"/>
      <c r="B256" s="1000" t="s">
        <v>2291</v>
      </c>
      <c r="C256" s="1001" t="s">
        <v>2291</v>
      </c>
      <c r="D256" s="1001" t="s">
        <v>2291</v>
      </c>
      <c r="E256" s="1001" t="s">
        <v>2291</v>
      </c>
      <c r="F256" s="1002" t="s">
        <v>2291</v>
      </c>
      <c r="G256" s="1002" t="s">
        <v>2291</v>
      </c>
      <c r="H256" s="1002" t="s">
        <v>2291</v>
      </c>
      <c r="I256" s="1002" t="s">
        <v>2291</v>
      </c>
      <c r="J256" s="1002" t="s">
        <v>2291</v>
      </c>
      <c r="K256" s="1002" t="s">
        <v>2291</v>
      </c>
      <c r="L256" s="1002" t="s">
        <v>2291</v>
      </c>
      <c r="M256" s="1002" t="s">
        <v>2291</v>
      </c>
      <c r="T256" s="26"/>
      <c r="U256" s="104"/>
      <c r="V256" s="104"/>
      <c r="W256" s="104"/>
      <c r="X256" s="104"/>
      <c r="Y256" s="104"/>
      <c r="Z256" s="104"/>
      <c r="AA256" s="104"/>
    </row>
    <row r="257" spans="1:27" ht="15" customHeight="1" x14ac:dyDescent="0.15">
      <c r="A257" s="26"/>
      <c r="B257" s="1000" t="s">
        <v>2291</v>
      </c>
      <c r="C257" s="1001" t="s">
        <v>2291</v>
      </c>
      <c r="D257" s="1001" t="s">
        <v>2291</v>
      </c>
      <c r="E257" s="1001" t="s">
        <v>2291</v>
      </c>
      <c r="F257" s="1002" t="s">
        <v>2291</v>
      </c>
      <c r="G257" s="1002" t="s">
        <v>2291</v>
      </c>
      <c r="H257" s="1002" t="s">
        <v>2291</v>
      </c>
      <c r="I257" s="1002" t="s">
        <v>2291</v>
      </c>
      <c r="J257" s="1002" t="s">
        <v>2291</v>
      </c>
      <c r="K257" s="1002" t="s">
        <v>2291</v>
      </c>
      <c r="L257" s="1002" t="s">
        <v>2291</v>
      </c>
      <c r="M257" s="1002" t="s">
        <v>2291</v>
      </c>
      <c r="T257" s="26"/>
      <c r="U257" s="104"/>
      <c r="V257" s="104"/>
      <c r="W257" s="104"/>
      <c r="X257" s="104"/>
      <c r="Y257" s="104"/>
      <c r="Z257" s="104"/>
      <c r="AA257" s="104"/>
    </row>
    <row r="258" spans="1:27" ht="15" customHeight="1" x14ac:dyDescent="0.15">
      <c r="A258" s="26"/>
      <c r="B258" s="1000" t="s">
        <v>2291</v>
      </c>
      <c r="C258" s="1001" t="s">
        <v>2291</v>
      </c>
      <c r="D258" s="1001" t="s">
        <v>2291</v>
      </c>
      <c r="E258" s="1001" t="s">
        <v>2291</v>
      </c>
      <c r="F258" s="1002" t="s">
        <v>2291</v>
      </c>
      <c r="G258" s="1002" t="s">
        <v>2291</v>
      </c>
      <c r="H258" s="1002" t="s">
        <v>2291</v>
      </c>
      <c r="I258" s="1002" t="s">
        <v>2291</v>
      </c>
      <c r="J258" s="1002" t="s">
        <v>2291</v>
      </c>
      <c r="K258" s="1002" t="s">
        <v>2291</v>
      </c>
      <c r="L258" s="1002" t="s">
        <v>2291</v>
      </c>
      <c r="M258" s="1002" t="s">
        <v>2291</v>
      </c>
      <c r="T258" s="26"/>
      <c r="U258" s="104"/>
      <c r="V258" s="104"/>
      <c r="W258" s="104"/>
      <c r="X258" s="104"/>
      <c r="Y258" s="104"/>
      <c r="Z258" s="104"/>
      <c r="AA258" s="104"/>
    </row>
    <row r="259" spans="1:27" ht="15" customHeight="1" x14ac:dyDescent="0.15">
      <c r="A259" s="26"/>
      <c r="B259" s="1000" t="s">
        <v>2291</v>
      </c>
      <c r="C259" s="1001" t="s">
        <v>2291</v>
      </c>
      <c r="D259" s="1001" t="s">
        <v>2291</v>
      </c>
      <c r="E259" s="1001" t="s">
        <v>2291</v>
      </c>
      <c r="F259" s="1002" t="s">
        <v>2291</v>
      </c>
      <c r="G259" s="1002" t="s">
        <v>2291</v>
      </c>
      <c r="H259" s="1002" t="s">
        <v>2291</v>
      </c>
      <c r="I259" s="1002" t="s">
        <v>2291</v>
      </c>
      <c r="J259" s="1002" t="s">
        <v>2291</v>
      </c>
      <c r="K259" s="1002" t="s">
        <v>2291</v>
      </c>
      <c r="L259" s="1002" t="s">
        <v>2291</v>
      </c>
      <c r="M259" s="1002" t="s">
        <v>2291</v>
      </c>
      <c r="T259" s="26"/>
      <c r="U259" s="104"/>
      <c r="V259" s="104"/>
      <c r="W259" s="104"/>
      <c r="X259" s="104"/>
      <c r="Y259" s="104"/>
      <c r="Z259" s="104"/>
      <c r="AA259" s="104"/>
    </row>
    <row r="260" spans="1:27" ht="15" customHeight="1" x14ac:dyDescent="0.15">
      <c r="A260" s="26"/>
      <c r="B260" s="1000" t="s">
        <v>2291</v>
      </c>
      <c r="C260" s="1001" t="s">
        <v>2291</v>
      </c>
      <c r="D260" s="1001" t="s">
        <v>2291</v>
      </c>
      <c r="E260" s="1001" t="s">
        <v>2291</v>
      </c>
      <c r="F260" s="1002" t="s">
        <v>2291</v>
      </c>
      <c r="G260" s="1002" t="s">
        <v>2291</v>
      </c>
      <c r="H260" s="1002" t="s">
        <v>2291</v>
      </c>
      <c r="I260" s="1002" t="s">
        <v>2291</v>
      </c>
      <c r="J260" s="1002" t="s">
        <v>2291</v>
      </c>
      <c r="K260" s="1002" t="s">
        <v>2291</v>
      </c>
      <c r="L260" s="1002" t="s">
        <v>2291</v>
      </c>
      <c r="M260" s="1002" t="s">
        <v>2291</v>
      </c>
      <c r="O260" s="129"/>
      <c r="T260" s="26"/>
      <c r="U260" s="104"/>
      <c r="V260" s="104"/>
      <c r="W260" s="104"/>
      <c r="X260" s="104"/>
      <c r="Y260" s="104"/>
      <c r="Z260" s="104"/>
      <c r="AA260" s="104"/>
    </row>
    <row r="261" spans="1:27" ht="15" customHeight="1" x14ac:dyDescent="0.15">
      <c r="A261" s="26"/>
      <c r="B261" s="1000" t="s">
        <v>2291</v>
      </c>
      <c r="C261" s="1001" t="s">
        <v>2291</v>
      </c>
      <c r="D261" s="1001" t="s">
        <v>2291</v>
      </c>
      <c r="E261" s="1001" t="s">
        <v>2291</v>
      </c>
      <c r="F261" s="1002" t="s">
        <v>2291</v>
      </c>
      <c r="G261" s="1002" t="s">
        <v>2291</v>
      </c>
      <c r="H261" s="1002" t="s">
        <v>2291</v>
      </c>
      <c r="I261" s="1002" t="s">
        <v>2291</v>
      </c>
      <c r="J261" s="1002" t="s">
        <v>2291</v>
      </c>
      <c r="K261" s="1002" t="s">
        <v>2291</v>
      </c>
      <c r="L261" s="1002" t="s">
        <v>2291</v>
      </c>
      <c r="M261" s="1002" t="s">
        <v>2291</v>
      </c>
      <c r="O261" s="26"/>
      <c r="T261" s="26"/>
      <c r="U261" s="105"/>
      <c r="V261" s="105"/>
      <c r="W261" s="105"/>
      <c r="X261" s="104"/>
      <c r="Y261" s="104"/>
      <c r="Z261" s="104"/>
      <c r="AA261" s="104"/>
    </row>
    <row r="262" spans="1:27" ht="15" customHeight="1" x14ac:dyDescent="0.15">
      <c r="A262" s="26"/>
      <c r="B262" s="1000" t="s">
        <v>2291</v>
      </c>
      <c r="C262" s="1001" t="s">
        <v>2291</v>
      </c>
      <c r="D262" s="1001" t="s">
        <v>2291</v>
      </c>
      <c r="E262" s="1001" t="s">
        <v>2291</v>
      </c>
      <c r="F262" s="1002" t="s">
        <v>2291</v>
      </c>
      <c r="G262" s="1002" t="s">
        <v>2291</v>
      </c>
      <c r="H262" s="1002" t="s">
        <v>2291</v>
      </c>
      <c r="I262" s="1002" t="s">
        <v>2291</v>
      </c>
      <c r="J262" s="1002" t="s">
        <v>2291</v>
      </c>
      <c r="K262" s="1002" t="s">
        <v>2291</v>
      </c>
      <c r="L262" s="1002" t="s">
        <v>2291</v>
      </c>
      <c r="M262" s="1002" t="s">
        <v>2291</v>
      </c>
      <c r="T262" s="26"/>
      <c r="U262" s="104"/>
      <c r="V262" s="104"/>
      <c r="W262" s="104"/>
      <c r="X262" s="105"/>
      <c r="Y262" s="105"/>
      <c r="Z262" s="105"/>
      <c r="AA262" s="105"/>
    </row>
    <row r="263" spans="1:27" ht="15" customHeight="1" x14ac:dyDescent="0.15">
      <c r="A263" s="26"/>
      <c r="B263" s="1000" t="s">
        <v>2291</v>
      </c>
      <c r="C263" s="1001" t="s">
        <v>2291</v>
      </c>
      <c r="D263" s="1001" t="s">
        <v>2291</v>
      </c>
      <c r="E263" s="1001" t="s">
        <v>2291</v>
      </c>
      <c r="F263" s="1002" t="s">
        <v>2291</v>
      </c>
      <c r="G263" s="1002" t="s">
        <v>2291</v>
      </c>
      <c r="H263" s="1002" t="s">
        <v>2291</v>
      </c>
      <c r="I263" s="1002" t="s">
        <v>2291</v>
      </c>
      <c r="J263" s="1002" t="s">
        <v>2291</v>
      </c>
      <c r="K263" s="1002" t="s">
        <v>2291</v>
      </c>
      <c r="L263" s="1002" t="s">
        <v>2291</v>
      </c>
      <c r="M263" s="1002" t="s">
        <v>2291</v>
      </c>
      <c r="T263" s="26"/>
      <c r="U263" s="104"/>
      <c r="V263" s="104"/>
      <c r="W263" s="104"/>
      <c r="X263" s="104"/>
      <c r="Y263" s="104"/>
      <c r="Z263" s="104"/>
      <c r="AA263" s="104"/>
    </row>
    <row r="264" spans="1:27" ht="15" customHeight="1" x14ac:dyDescent="0.15">
      <c r="A264" s="26"/>
      <c r="B264" s="1000" t="s">
        <v>2291</v>
      </c>
      <c r="C264" s="1001" t="s">
        <v>2291</v>
      </c>
      <c r="D264" s="1001" t="s">
        <v>2291</v>
      </c>
      <c r="E264" s="1001" t="s">
        <v>2291</v>
      </c>
      <c r="F264" s="1002" t="s">
        <v>2291</v>
      </c>
      <c r="G264" s="1002" t="s">
        <v>2291</v>
      </c>
      <c r="H264" s="1002" t="s">
        <v>2291</v>
      </c>
      <c r="I264" s="1002" t="s">
        <v>2291</v>
      </c>
      <c r="J264" s="1002" t="s">
        <v>2291</v>
      </c>
      <c r="K264" s="1002" t="s">
        <v>2291</v>
      </c>
      <c r="L264" s="1002" t="s">
        <v>2291</v>
      </c>
      <c r="M264" s="1002" t="s">
        <v>2291</v>
      </c>
      <c r="T264" s="26"/>
      <c r="U264" s="104"/>
      <c r="V264" s="104"/>
      <c r="W264" s="104"/>
      <c r="X264" s="104"/>
      <c r="Y264" s="104"/>
      <c r="Z264" s="104"/>
      <c r="AA264" s="104"/>
    </row>
    <row r="265" spans="1:27" ht="15" customHeight="1" x14ac:dyDescent="0.15">
      <c r="A265" s="26"/>
      <c r="B265" s="1000" t="s">
        <v>2291</v>
      </c>
      <c r="C265" s="1001" t="s">
        <v>2291</v>
      </c>
      <c r="D265" s="1001" t="s">
        <v>2291</v>
      </c>
      <c r="E265" s="1001" t="s">
        <v>2291</v>
      </c>
      <c r="F265" s="1002" t="s">
        <v>2291</v>
      </c>
      <c r="G265" s="1002" t="s">
        <v>2291</v>
      </c>
      <c r="H265" s="1002" t="s">
        <v>2291</v>
      </c>
      <c r="I265" s="1002" t="s">
        <v>2291</v>
      </c>
      <c r="J265" s="1002" t="s">
        <v>2291</v>
      </c>
      <c r="K265" s="1002" t="s">
        <v>2291</v>
      </c>
      <c r="L265" s="1002" t="s">
        <v>2291</v>
      </c>
      <c r="M265" s="1002" t="s">
        <v>2291</v>
      </c>
      <c r="T265" s="26"/>
      <c r="U265" s="104"/>
      <c r="V265" s="104"/>
      <c r="W265" s="104"/>
      <c r="X265" s="104"/>
      <c r="Y265" s="104"/>
      <c r="Z265" s="104"/>
      <c r="AA265" s="104"/>
    </row>
    <row r="266" spans="1:27" ht="15" customHeight="1" x14ac:dyDescent="0.15">
      <c r="A266" s="26"/>
      <c r="B266" s="1000" t="s">
        <v>2291</v>
      </c>
      <c r="C266" s="1001" t="s">
        <v>2291</v>
      </c>
      <c r="D266" s="1001" t="s">
        <v>2291</v>
      </c>
      <c r="E266" s="1001" t="s">
        <v>2291</v>
      </c>
      <c r="F266" s="1002" t="s">
        <v>2291</v>
      </c>
      <c r="G266" s="1002" t="s">
        <v>2291</v>
      </c>
      <c r="H266" s="1002" t="s">
        <v>2291</v>
      </c>
      <c r="I266" s="1002" t="s">
        <v>2291</v>
      </c>
      <c r="J266" s="1002" t="s">
        <v>2291</v>
      </c>
      <c r="K266" s="1002" t="s">
        <v>2291</v>
      </c>
      <c r="L266" s="1002" t="s">
        <v>2291</v>
      </c>
      <c r="M266" s="1002" t="s">
        <v>2291</v>
      </c>
      <c r="T266" s="26"/>
      <c r="U266" s="104"/>
      <c r="V266" s="104"/>
      <c r="W266" s="104"/>
      <c r="X266" s="104"/>
      <c r="Y266" s="104"/>
      <c r="Z266" s="104"/>
      <c r="AA266" s="104"/>
    </row>
    <row r="267" spans="1:27" ht="15" customHeight="1" x14ac:dyDescent="0.15">
      <c r="A267" s="26"/>
      <c r="B267" s="1000" t="s">
        <v>2291</v>
      </c>
      <c r="C267" s="1001" t="s">
        <v>2291</v>
      </c>
      <c r="D267" s="1001" t="s">
        <v>2291</v>
      </c>
      <c r="E267" s="1001" t="s">
        <v>2291</v>
      </c>
      <c r="F267" s="1002" t="s">
        <v>2291</v>
      </c>
      <c r="G267" s="1002" t="s">
        <v>2291</v>
      </c>
      <c r="H267" s="1002" t="s">
        <v>2291</v>
      </c>
      <c r="I267" s="1002" t="s">
        <v>2291</v>
      </c>
      <c r="J267" s="1002" t="s">
        <v>2291</v>
      </c>
      <c r="K267" s="1002" t="s">
        <v>2291</v>
      </c>
      <c r="L267" s="1002" t="s">
        <v>2291</v>
      </c>
      <c r="M267" s="1002" t="s">
        <v>2291</v>
      </c>
      <c r="T267" s="26"/>
      <c r="U267" s="104"/>
      <c r="V267" s="104"/>
      <c r="W267" s="104"/>
      <c r="X267" s="104"/>
      <c r="Y267" s="104"/>
      <c r="Z267" s="104"/>
      <c r="AA267" s="104"/>
    </row>
    <row r="268" spans="1:27" ht="15" customHeight="1" x14ac:dyDescent="0.15">
      <c r="A268" s="26"/>
      <c r="B268" s="1000" t="s">
        <v>2291</v>
      </c>
      <c r="C268" s="1001" t="s">
        <v>2291</v>
      </c>
      <c r="D268" s="1001" t="s">
        <v>2291</v>
      </c>
      <c r="E268" s="1001" t="s">
        <v>2291</v>
      </c>
      <c r="F268" s="1002" t="s">
        <v>2291</v>
      </c>
      <c r="G268" s="1002" t="s">
        <v>2291</v>
      </c>
      <c r="H268" s="1002" t="s">
        <v>2291</v>
      </c>
      <c r="I268" s="1002" t="s">
        <v>2291</v>
      </c>
      <c r="J268" s="1002" t="s">
        <v>2291</v>
      </c>
      <c r="K268" s="1002" t="s">
        <v>2291</v>
      </c>
      <c r="L268" s="1002" t="s">
        <v>2291</v>
      </c>
      <c r="M268" s="1002" t="s">
        <v>2291</v>
      </c>
      <c r="T268" s="26"/>
      <c r="U268" s="104"/>
      <c r="V268" s="104"/>
      <c r="W268" s="104"/>
      <c r="X268" s="104"/>
      <c r="Y268" s="104"/>
      <c r="Z268" s="104"/>
      <c r="AA268" s="104"/>
    </row>
    <row r="269" spans="1:27" ht="15" customHeight="1" x14ac:dyDescent="0.15">
      <c r="A269" s="26"/>
      <c r="B269" s="1000" t="s">
        <v>2291</v>
      </c>
      <c r="C269" s="1001" t="s">
        <v>2291</v>
      </c>
      <c r="D269" s="1001" t="s">
        <v>2291</v>
      </c>
      <c r="E269" s="1001" t="s">
        <v>2291</v>
      </c>
      <c r="F269" s="1002" t="s">
        <v>2291</v>
      </c>
      <c r="G269" s="1002" t="s">
        <v>2291</v>
      </c>
      <c r="H269" s="1002" t="s">
        <v>2291</v>
      </c>
      <c r="I269" s="1002" t="s">
        <v>2291</v>
      </c>
      <c r="J269" s="1002" t="s">
        <v>2291</v>
      </c>
      <c r="K269" s="1002" t="s">
        <v>2291</v>
      </c>
      <c r="L269" s="1002" t="s">
        <v>2291</v>
      </c>
      <c r="M269" s="1002" t="s">
        <v>2291</v>
      </c>
      <c r="O269" s="129"/>
      <c r="T269" s="26"/>
      <c r="U269" s="104"/>
      <c r="V269" s="104"/>
      <c r="W269" s="104"/>
      <c r="X269" s="104"/>
      <c r="Y269" s="104"/>
      <c r="Z269" s="104"/>
      <c r="AA269" s="104"/>
    </row>
    <row r="270" spans="1:27" ht="15" customHeight="1" x14ac:dyDescent="0.15">
      <c r="A270" s="26"/>
      <c r="B270" s="1000" t="s">
        <v>2291</v>
      </c>
      <c r="C270" s="1001" t="s">
        <v>2291</v>
      </c>
      <c r="D270" s="1001" t="s">
        <v>2291</v>
      </c>
      <c r="E270" s="1001" t="s">
        <v>2291</v>
      </c>
      <c r="F270" s="1002" t="s">
        <v>2291</v>
      </c>
      <c r="G270" s="1002" t="s">
        <v>2291</v>
      </c>
      <c r="H270" s="1002" t="s">
        <v>2291</v>
      </c>
      <c r="I270" s="1002" t="s">
        <v>2291</v>
      </c>
      <c r="J270" s="1002" t="s">
        <v>2291</v>
      </c>
      <c r="K270" s="1002" t="s">
        <v>2291</v>
      </c>
      <c r="L270" s="1002" t="s">
        <v>2291</v>
      </c>
      <c r="M270" s="1002" t="s">
        <v>2291</v>
      </c>
      <c r="X270" s="104"/>
      <c r="Y270" s="104"/>
      <c r="Z270" s="104"/>
      <c r="AA270" s="104"/>
    </row>
    <row r="271" spans="1:27" ht="15" customHeight="1" x14ac:dyDescent="0.15">
      <c r="A271" s="26"/>
      <c r="B271" s="1000" t="s">
        <v>2291</v>
      </c>
      <c r="C271" s="1001" t="s">
        <v>2291</v>
      </c>
      <c r="D271" s="1001" t="s">
        <v>2291</v>
      </c>
      <c r="E271" s="1001" t="s">
        <v>2291</v>
      </c>
      <c r="F271" s="1002" t="s">
        <v>2291</v>
      </c>
      <c r="G271" s="1002" t="s">
        <v>2291</v>
      </c>
      <c r="H271" s="1002" t="s">
        <v>2291</v>
      </c>
      <c r="I271" s="1002" t="s">
        <v>2291</v>
      </c>
      <c r="J271" s="1002" t="s">
        <v>2291</v>
      </c>
      <c r="K271" s="1002" t="s">
        <v>2291</v>
      </c>
      <c r="L271" s="1002" t="s">
        <v>2291</v>
      </c>
      <c r="M271" s="1002" t="s">
        <v>2291</v>
      </c>
    </row>
    <row r="272" spans="1:27" ht="15" customHeight="1" x14ac:dyDescent="0.15">
      <c r="A272" s="26"/>
      <c r="B272" s="1000" t="s">
        <v>2291</v>
      </c>
      <c r="C272" s="1001" t="s">
        <v>2291</v>
      </c>
      <c r="D272" s="1001" t="s">
        <v>2291</v>
      </c>
      <c r="E272" s="1001" t="s">
        <v>2291</v>
      </c>
      <c r="F272" s="1002" t="s">
        <v>2291</v>
      </c>
      <c r="G272" s="1002" t="s">
        <v>2291</v>
      </c>
      <c r="H272" s="1002" t="s">
        <v>2291</v>
      </c>
      <c r="I272" s="1002" t="s">
        <v>2291</v>
      </c>
      <c r="J272" s="1002" t="s">
        <v>2291</v>
      </c>
      <c r="K272" s="1002" t="s">
        <v>2291</v>
      </c>
      <c r="L272" s="1002" t="s">
        <v>2291</v>
      </c>
      <c r="M272" s="1002" t="s">
        <v>2291</v>
      </c>
    </row>
    <row r="273" spans="1:18" ht="15" customHeight="1" x14ac:dyDescent="0.15">
      <c r="A273" s="26"/>
      <c r="B273" s="1000" t="s">
        <v>2291</v>
      </c>
      <c r="C273" s="1001" t="s">
        <v>2291</v>
      </c>
      <c r="D273" s="1001" t="s">
        <v>2291</v>
      </c>
      <c r="E273" s="1001" t="s">
        <v>2291</v>
      </c>
      <c r="F273" s="1002" t="s">
        <v>2291</v>
      </c>
      <c r="G273" s="1002" t="s">
        <v>2291</v>
      </c>
      <c r="H273" s="1002" t="s">
        <v>2291</v>
      </c>
      <c r="I273" s="1002" t="s">
        <v>2291</v>
      </c>
      <c r="J273" s="1002" t="s">
        <v>2291</v>
      </c>
      <c r="K273" s="1002" t="s">
        <v>2291</v>
      </c>
      <c r="L273" s="1002" t="s">
        <v>2291</v>
      </c>
      <c r="M273" s="1002" t="s">
        <v>2291</v>
      </c>
    </row>
    <row r="274" spans="1:18" ht="15" customHeight="1" x14ac:dyDescent="0.15">
      <c r="A274" s="26"/>
      <c r="B274" s="1000" t="s">
        <v>2291</v>
      </c>
      <c r="C274" s="1001" t="s">
        <v>2291</v>
      </c>
      <c r="D274" s="1001" t="s">
        <v>2291</v>
      </c>
      <c r="E274" s="1001" t="s">
        <v>2291</v>
      </c>
      <c r="F274" s="1002" t="s">
        <v>2291</v>
      </c>
      <c r="G274" s="1002" t="s">
        <v>2291</v>
      </c>
      <c r="H274" s="1002" t="s">
        <v>2291</v>
      </c>
      <c r="I274" s="1002" t="s">
        <v>2291</v>
      </c>
      <c r="J274" s="1002" t="s">
        <v>2291</v>
      </c>
      <c r="K274" s="1002" t="s">
        <v>2291</v>
      </c>
      <c r="L274" s="1002" t="s">
        <v>2291</v>
      </c>
      <c r="M274" s="1002" t="s">
        <v>2291</v>
      </c>
    </row>
    <row r="275" spans="1:18" ht="15" customHeight="1" x14ac:dyDescent="0.15">
      <c r="A275" s="26"/>
      <c r="B275" s="1000" t="s">
        <v>2291</v>
      </c>
      <c r="C275" s="1001" t="s">
        <v>2291</v>
      </c>
      <c r="D275" s="1001" t="s">
        <v>2291</v>
      </c>
      <c r="E275" s="1001" t="s">
        <v>2291</v>
      </c>
      <c r="F275" s="1002" t="s">
        <v>2291</v>
      </c>
      <c r="G275" s="1002" t="s">
        <v>2291</v>
      </c>
      <c r="H275" s="1002" t="s">
        <v>2291</v>
      </c>
      <c r="I275" s="1002" t="s">
        <v>2291</v>
      </c>
      <c r="J275" s="1002" t="s">
        <v>2291</v>
      </c>
      <c r="K275" s="1002" t="s">
        <v>2291</v>
      </c>
      <c r="L275" s="1002" t="s">
        <v>2291</v>
      </c>
      <c r="M275" s="1002" t="s">
        <v>2291</v>
      </c>
    </row>
    <row r="276" spans="1:18" ht="15" customHeight="1" x14ac:dyDescent="0.15">
      <c r="A276" s="26"/>
      <c r="B276" s="1000" t="s">
        <v>2291</v>
      </c>
      <c r="C276" s="1001" t="s">
        <v>2291</v>
      </c>
      <c r="D276" s="1001" t="s">
        <v>2291</v>
      </c>
      <c r="E276" s="1001" t="s">
        <v>2291</v>
      </c>
      <c r="F276" s="1002" t="s">
        <v>2291</v>
      </c>
      <c r="G276" s="1002" t="s">
        <v>2291</v>
      </c>
      <c r="H276" s="1002" t="s">
        <v>2291</v>
      </c>
      <c r="I276" s="1002" t="s">
        <v>2291</v>
      </c>
      <c r="J276" s="1002" t="s">
        <v>2291</v>
      </c>
      <c r="K276" s="1002" t="s">
        <v>2291</v>
      </c>
      <c r="L276" s="1002" t="s">
        <v>2291</v>
      </c>
      <c r="M276" s="1002" t="s">
        <v>2291</v>
      </c>
    </row>
    <row r="277" spans="1:18" ht="15" customHeight="1" x14ac:dyDescent="0.15">
      <c r="A277" s="26"/>
      <c r="B277" s="1000" t="s">
        <v>2291</v>
      </c>
      <c r="C277" s="1001" t="s">
        <v>2291</v>
      </c>
      <c r="D277" s="1001" t="s">
        <v>2291</v>
      </c>
      <c r="E277" s="1001" t="s">
        <v>2291</v>
      </c>
      <c r="F277" s="1002" t="s">
        <v>2291</v>
      </c>
      <c r="G277" s="1002" t="s">
        <v>2291</v>
      </c>
      <c r="H277" s="1002" t="s">
        <v>2291</v>
      </c>
      <c r="I277" s="1002" t="s">
        <v>2291</v>
      </c>
      <c r="J277" s="1002" t="s">
        <v>2291</v>
      </c>
      <c r="K277" s="1002" t="s">
        <v>2291</v>
      </c>
      <c r="L277" s="1002" t="s">
        <v>2291</v>
      </c>
      <c r="M277" s="1002" t="s">
        <v>2291</v>
      </c>
    </row>
    <row r="278" spans="1:18" ht="15" customHeight="1" x14ac:dyDescent="0.15">
      <c r="A278" s="26"/>
      <c r="B278" s="1000" t="s">
        <v>2291</v>
      </c>
      <c r="C278" s="1001" t="s">
        <v>2291</v>
      </c>
      <c r="D278" s="1001" t="s">
        <v>2291</v>
      </c>
      <c r="E278" s="1001" t="s">
        <v>2291</v>
      </c>
      <c r="F278" s="1002" t="s">
        <v>2291</v>
      </c>
      <c r="G278" s="1002" t="s">
        <v>2291</v>
      </c>
      <c r="H278" s="1002" t="s">
        <v>2291</v>
      </c>
      <c r="I278" s="1002" t="s">
        <v>2291</v>
      </c>
      <c r="J278" s="1002" t="s">
        <v>2291</v>
      </c>
      <c r="K278" s="1002" t="s">
        <v>2291</v>
      </c>
      <c r="L278" s="1002" t="s">
        <v>2291</v>
      </c>
      <c r="M278" s="1002" t="s">
        <v>2291</v>
      </c>
      <c r="O278" s="95"/>
      <c r="P278" s="95"/>
    </row>
    <row r="279" spans="1:18" ht="15" customHeight="1" x14ac:dyDescent="0.15">
      <c r="A279" s="26"/>
      <c r="B279" s="1000" t="s">
        <v>2291</v>
      </c>
      <c r="C279" s="1001" t="s">
        <v>2291</v>
      </c>
      <c r="D279" s="1001" t="s">
        <v>2291</v>
      </c>
      <c r="E279" s="1001" t="s">
        <v>2291</v>
      </c>
      <c r="F279" s="1002" t="s">
        <v>2291</v>
      </c>
      <c r="G279" s="1002" t="s">
        <v>2291</v>
      </c>
      <c r="H279" s="1002" t="s">
        <v>2291</v>
      </c>
      <c r="I279" s="1002" t="s">
        <v>2291</v>
      </c>
      <c r="J279" s="1002" t="s">
        <v>2291</v>
      </c>
      <c r="K279" s="1002" t="s">
        <v>2291</v>
      </c>
      <c r="L279" s="1002" t="s">
        <v>2291</v>
      </c>
      <c r="M279" s="1002" t="s">
        <v>2291</v>
      </c>
      <c r="N279" s="95"/>
      <c r="O279" s="95"/>
      <c r="P279" s="95"/>
    </row>
    <row r="280" spans="1:18" ht="15" customHeight="1" x14ac:dyDescent="0.15">
      <c r="A280" s="26"/>
      <c r="B280" s="404" t="s">
        <v>2291</v>
      </c>
      <c r="C280" s="402" t="s">
        <v>2291</v>
      </c>
      <c r="D280" s="402" t="s">
        <v>2291</v>
      </c>
      <c r="E280" s="402" t="s">
        <v>2291</v>
      </c>
      <c r="F280" s="403" t="s">
        <v>2291</v>
      </c>
      <c r="G280" s="403" t="s">
        <v>2291</v>
      </c>
      <c r="H280" s="403" t="s">
        <v>2291</v>
      </c>
      <c r="I280" s="403" t="s">
        <v>2291</v>
      </c>
      <c r="J280" s="403" t="s">
        <v>2291</v>
      </c>
      <c r="K280" s="403" t="s">
        <v>2291</v>
      </c>
      <c r="L280" s="403" t="s">
        <v>2291</v>
      </c>
      <c r="M280" s="403" t="s">
        <v>2291</v>
      </c>
      <c r="N280" s="95"/>
      <c r="O280" s="95"/>
      <c r="P280" s="95"/>
    </row>
    <row r="281" spans="1:18" ht="15" customHeight="1" x14ac:dyDescent="0.15">
      <c r="A281" s="26"/>
      <c r="B281" s="404" t="s">
        <v>2291</v>
      </c>
      <c r="C281" s="402" t="s">
        <v>2291</v>
      </c>
      <c r="D281" s="402" t="s">
        <v>2291</v>
      </c>
      <c r="E281" s="402" t="s">
        <v>2291</v>
      </c>
      <c r="F281" s="403" t="s">
        <v>2291</v>
      </c>
      <c r="G281" s="403" t="s">
        <v>2291</v>
      </c>
      <c r="H281" s="403" t="s">
        <v>2291</v>
      </c>
      <c r="I281" s="403" t="s">
        <v>2291</v>
      </c>
      <c r="J281" s="403" t="s">
        <v>2291</v>
      </c>
      <c r="K281" s="403" t="s">
        <v>2291</v>
      </c>
      <c r="L281" s="403" t="s">
        <v>2291</v>
      </c>
      <c r="M281" s="403" t="s">
        <v>2291</v>
      </c>
      <c r="N281" s="95"/>
      <c r="O281" s="95"/>
      <c r="P281" s="95"/>
    </row>
    <row r="282" spans="1:18" ht="15" customHeight="1" x14ac:dyDescent="0.15">
      <c r="A282" s="26"/>
      <c r="B282" s="404" t="s">
        <v>2291</v>
      </c>
      <c r="C282" s="402" t="s">
        <v>2291</v>
      </c>
      <c r="D282" s="402" t="s">
        <v>2291</v>
      </c>
      <c r="E282" s="402" t="s">
        <v>2291</v>
      </c>
      <c r="F282" s="403" t="s">
        <v>2291</v>
      </c>
      <c r="G282" s="403" t="s">
        <v>2291</v>
      </c>
      <c r="H282" s="403" t="s">
        <v>2291</v>
      </c>
      <c r="I282" s="403" t="s">
        <v>2291</v>
      </c>
      <c r="J282" s="403" t="s">
        <v>2291</v>
      </c>
      <c r="K282" s="403" t="s">
        <v>2291</v>
      </c>
      <c r="L282" s="403" t="s">
        <v>2291</v>
      </c>
      <c r="M282" s="403" t="s">
        <v>2291</v>
      </c>
      <c r="N282" s="95"/>
      <c r="O282" s="388"/>
      <c r="P282" s="95"/>
      <c r="Q282" s="128"/>
      <c r="R282" s="128"/>
    </row>
    <row r="283" spans="1:18" ht="15" customHeight="1" x14ac:dyDescent="0.15">
      <c r="A283" s="26"/>
      <c r="B283" s="404" t="s">
        <v>2291</v>
      </c>
      <c r="C283" s="402" t="s">
        <v>2291</v>
      </c>
      <c r="D283" s="402" t="s">
        <v>2291</v>
      </c>
      <c r="E283" s="402" t="s">
        <v>2291</v>
      </c>
      <c r="F283" s="403" t="s">
        <v>2291</v>
      </c>
      <c r="G283" s="403" t="s">
        <v>2291</v>
      </c>
      <c r="H283" s="403" t="s">
        <v>2291</v>
      </c>
      <c r="I283" s="403" t="s">
        <v>2291</v>
      </c>
      <c r="J283" s="403" t="s">
        <v>2291</v>
      </c>
      <c r="K283" s="403" t="s">
        <v>2291</v>
      </c>
      <c r="L283" s="403" t="s">
        <v>2291</v>
      </c>
      <c r="M283" s="403" t="s">
        <v>2291</v>
      </c>
      <c r="N283" s="95"/>
    </row>
    <row r="284" spans="1:18" ht="15" customHeight="1" x14ac:dyDescent="0.15">
      <c r="A284" s="26"/>
      <c r="B284" s="404" t="s">
        <v>2291</v>
      </c>
      <c r="C284" s="402" t="s">
        <v>2291</v>
      </c>
      <c r="D284" s="402" t="s">
        <v>2291</v>
      </c>
      <c r="E284" s="402" t="s">
        <v>2291</v>
      </c>
      <c r="F284" s="403" t="s">
        <v>2291</v>
      </c>
      <c r="G284" s="403" t="s">
        <v>2291</v>
      </c>
      <c r="H284" s="403" t="s">
        <v>2291</v>
      </c>
      <c r="I284" s="403" t="s">
        <v>2291</v>
      </c>
      <c r="J284" s="403" t="s">
        <v>2291</v>
      </c>
      <c r="K284" s="403" t="s">
        <v>2291</v>
      </c>
      <c r="L284" s="403" t="s">
        <v>2291</v>
      </c>
      <c r="M284" s="403" t="s">
        <v>2291</v>
      </c>
      <c r="O284" s="88"/>
    </row>
    <row r="285" spans="1:18" ht="15" customHeight="1" x14ac:dyDescent="0.15">
      <c r="A285" s="26"/>
      <c r="B285" s="404" t="s">
        <v>2291</v>
      </c>
      <c r="C285" s="402" t="s">
        <v>2291</v>
      </c>
      <c r="D285" s="402" t="s">
        <v>2291</v>
      </c>
      <c r="E285" s="402" t="s">
        <v>2291</v>
      </c>
      <c r="F285" s="403" t="s">
        <v>2291</v>
      </c>
      <c r="G285" s="403" t="s">
        <v>2291</v>
      </c>
      <c r="H285" s="403" t="s">
        <v>2291</v>
      </c>
      <c r="I285" s="403" t="s">
        <v>2291</v>
      </c>
      <c r="J285" s="403" t="s">
        <v>2291</v>
      </c>
      <c r="K285" s="403" t="s">
        <v>2291</v>
      </c>
      <c r="L285" s="403" t="s">
        <v>2291</v>
      </c>
      <c r="M285" s="403" t="s">
        <v>2291</v>
      </c>
    </row>
    <row r="286" spans="1:18" ht="15" customHeight="1" x14ac:dyDescent="0.15">
      <c r="A286" s="26"/>
      <c r="B286" s="404" t="s">
        <v>2291</v>
      </c>
      <c r="C286" s="402" t="s">
        <v>2291</v>
      </c>
      <c r="D286" s="402" t="s">
        <v>2291</v>
      </c>
      <c r="E286" s="402" t="s">
        <v>2291</v>
      </c>
      <c r="F286" s="403" t="s">
        <v>2291</v>
      </c>
      <c r="G286" s="403" t="s">
        <v>2291</v>
      </c>
      <c r="H286" s="403" t="s">
        <v>2291</v>
      </c>
      <c r="I286" s="403" t="s">
        <v>2291</v>
      </c>
      <c r="J286" s="403" t="s">
        <v>2291</v>
      </c>
      <c r="K286" s="403" t="s">
        <v>2291</v>
      </c>
      <c r="L286" s="403" t="s">
        <v>2291</v>
      </c>
      <c r="M286" s="403" t="s">
        <v>2291</v>
      </c>
    </row>
    <row r="287" spans="1:18" ht="15" customHeight="1" x14ac:dyDescent="0.15">
      <c r="A287" s="26"/>
      <c r="B287" s="404" t="s">
        <v>2291</v>
      </c>
      <c r="C287" s="402" t="s">
        <v>2291</v>
      </c>
      <c r="D287" s="402" t="s">
        <v>2291</v>
      </c>
      <c r="E287" s="402" t="s">
        <v>2291</v>
      </c>
      <c r="F287" s="403" t="s">
        <v>2291</v>
      </c>
      <c r="G287" s="403" t="s">
        <v>2291</v>
      </c>
      <c r="H287" s="403" t="s">
        <v>2291</v>
      </c>
      <c r="I287" s="403" t="s">
        <v>2291</v>
      </c>
      <c r="J287" s="403" t="s">
        <v>2291</v>
      </c>
      <c r="K287" s="403" t="s">
        <v>2291</v>
      </c>
      <c r="L287" s="403" t="s">
        <v>2291</v>
      </c>
      <c r="M287" s="403" t="s">
        <v>2291</v>
      </c>
    </row>
    <row r="288" spans="1:18" ht="15" customHeight="1" x14ac:dyDescent="0.15">
      <c r="A288" s="26"/>
      <c r="B288" s="404" t="s">
        <v>2291</v>
      </c>
      <c r="C288" s="402" t="s">
        <v>2291</v>
      </c>
      <c r="D288" s="402" t="s">
        <v>2291</v>
      </c>
      <c r="E288" s="402" t="s">
        <v>2291</v>
      </c>
      <c r="F288" s="403" t="s">
        <v>2291</v>
      </c>
      <c r="G288" s="403" t="s">
        <v>2291</v>
      </c>
      <c r="H288" s="403" t="s">
        <v>2291</v>
      </c>
      <c r="I288" s="403" t="s">
        <v>2291</v>
      </c>
      <c r="J288" s="403" t="s">
        <v>2291</v>
      </c>
      <c r="K288" s="403" t="s">
        <v>2291</v>
      </c>
      <c r="L288" s="403" t="s">
        <v>2291</v>
      </c>
      <c r="M288" s="403" t="s">
        <v>2291</v>
      </c>
    </row>
    <row r="289" spans="1:13" ht="15" customHeight="1" x14ac:dyDescent="0.15">
      <c r="A289" s="26"/>
      <c r="B289" s="404" t="s">
        <v>2291</v>
      </c>
      <c r="C289" s="402" t="s">
        <v>2291</v>
      </c>
      <c r="D289" s="402" t="s">
        <v>2291</v>
      </c>
      <c r="E289" s="402" t="s">
        <v>2291</v>
      </c>
      <c r="F289" s="403" t="s">
        <v>2291</v>
      </c>
      <c r="G289" s="403" t="s">
        <v>2291</v>
      </c>
      <c r="H289" s="403" t="s">
        <v>2291</v>
      </c>
      <c r="I289" s="403" t="s">
        <v>2291</v>
      </c>
      <c r="J289" s="403" t="s">
        <v>2291</v>
      </c>
      <c r="K289" s="403" t="s">
        <v>2291</v>
      </c>
      <c r="L289" s="403" t="s">
        <v>2291</v>
      </c>
      <c r="M289" s="403" t="s">
        <v>2291</v>
      </c>
    </row>
    <row r="290" spans="1:13" ht="15" customHeight="1" x14ac:dyDescent="0.15">
      <c r="A290" s="26"/>
      <c r="B290" s="404" t="s">
        <v>2291</v>
      </c>
      <c r="C290" s="402" t="s">
        <v>2291</v>
      </c>
      <c r="D290" s="402" t="s">
        <v>2291</v>
      </c>
      <c r="E290" s="402" t="s">
        <v>2291</v>
      </c>
      <c r="F290" s="403" t="s">
        <v>2291</v>
      </c>
      <c r="G290" s="403" t="s">
        <v>2291</v>
      </c>
      <c r="H290" s="403" t="s">
        <v>2291</v>
      </c>
      <c r="I290" s="403" t="s">
        <v>2291</v>
      </c>
      <c r="J290" s="403" t="s">
        <v>2291</v>
      </c>
      <c r="K290" s="403" t="s">
        <v>2291</v>
      </c>
      <c r="L290" s="403" t="s">
        <v>2291</v>
      </c>
      <c r="M290" s="403" t="s">
        <v>2291</v>
      </c>
    </row>
    <row r="291" spans="1:13" ht="15" customHeight="1" x14ac:dyDescent="0.15">
      <c r="A291" s="26"/>
      <c r="B291" s="404" t="s">
        <v>2291</v>
      </c>
      <c r="C291" s="402" t="s">
        <v>2291</v>
      </c>
      <c r="D291" s="402" t="s">
        <v>2291</v>
      </c>
      <c r="E291" s="402" t="s">
        <v>2291</v>
      </c>
      <c r="F291" s="403" t="s">
        <v>2291</v>
      </c>
      <c r="G291" s="403" t="s">
        <v>2291</v>
      </c>
      <c r="H291" s="403" t="s">
        <v>2291</v>
      </c>
      <c r="I291" s="403" t="s">
        <v>2291</v>
      </c>
      <c r="J291" s="403" t="s">
        <v>2291</v>
      </c>
      <c r="K291" s="403" t="s">
        <v>2291</v>
      </c>
      <c r="L291" s="403" t="s">
        <v>2291</v>
      </c>
      <c r="M291" s="403" t="s">
        <v>2291</v>
      </c>
    </row>
    <row r="292" spans="1:13" ht="15" customHeight="1" x14ac:dyDescent="0.15">
      <c r="A292" s="26"/>
      <c r="B292" s="404" t="s">
        <v>2291</v>
      </c>
      <c r="C292" s="402" t="s">
        <v>2291</v>
      </c>
      <c r="D292" s="402" t="s">
        <v>2291</v>
      </c>
      <c r="E292" s="402" t="s">
        <v>2291</v>
      </c>
      <c r="F292" s="403" t="s">
        <v>2291</v>
      </c>
      <c r="G292" s="403" t="s">
        <v>2291</v>
      </c>
      <c r="H292" s="403" t="s">
        <v>2291</v>
      </c>
      <c r="I292" s="403" t="s">
        <v>2291</v>
      </c>
      <c r="J292" s="403" t="s">
        <v>2291</v>
      </c>
      <c r="K292" s="403" t="s">
        <v>2291</v>
      </c>
      <c r="L292" s="403" t="s">
        <v>2291</v>
      </c>
      <c r="M292" s="403" t="s">
        <v>2291</v>
      </c>
    </row>
    <row r="293" spans="1:13" ht="15" customHeight="1" x14ac:dyDescent="0.15">
      <c r="A293" s="26"/>
      <c r="B293" s="404" t="s">
        <v>2291</v>
      </c>
      <c r="C293" s="402" t="s">
        <v>2291</v>
      </c>
      <c r="D293" s="402" t="s">
        <v>2291</v>
      </c>
      <c r="E293" s="402" t="s">
        <v>2291</v>
      </c>
      <c r="F293" s="403" t="s">
        <v>2291</v>
      </c>
      <c r="G293" s="403" t="s">
        <v>2291</v>
      </c>
      <c r="H293" s="403" t="s">
        <v>2291</v>
      </c>
      <c r="I293" s="403" t="s">
        <v>2291</v>
      </c>
      <c r="J293" s="403" t="s">
        <v>2291</v>
      </c>
      <c r="K293" s="403" t="s">
        <v>2291</v>
      </c>
      <c r="L293" s="403" t="s">
        <v>2291</v>
      </c>
      <c r="M293" s="403" t="s">
        <v>2291</v>
      </c>
    </row>
    <row r="294" spans="1:13" ht="15" customHeight="1" x14ac:dyDescent="0.15">
      <c r="A294" s="26"/>
      <c r="B294" s="404" t="s">
        <v>2291</v>
      </c>
      <c r="C294" s="402" t="s">
        <v>2291</v>
      </c>
      <c r="D294" s="402" t="s">
        <v>2291</v>
      </c>
      <c r="E294" s="402" t="s">
        <v>2291</v>
      </c>
      <c r="F294" s="403" t="s">
        <v>2291</v>
      </c>
      <c r="G294" s="403" t="s">
        <v>2291</v>
      </c>
      <c r="H294" s="403" t="s">
        <v>2291</v>
      </c>
      <c r="I294" s="403" t="s">
        <v>2291</v>
      </c>
      <c r="J294" s="403" t="s">
        <v>2291</v>
      </c>
      <c r="K294" s="403" t="s">
        <v>2291</v>
      </c>
      <c r="L294" s="403" t="s">
        <v>2291</v>
      </c>
      <c r="M294" s="403" t="s">
        <v>2291</v>
      </c>
    </row>
    <row r="295" spans="1:13" ht="15" customHeight="1" x14ac:dyDescent="0.15">
      <c r="A295" s="26"/>
      <c r="B295" s="404" t="s">
        <v>2291</v>
      </c>
      <c r="C295" s="402" t="s">
        <v>2291</v>
      </c>
      <c r="D295" s="402" t="s">
        <v>2291</v>
      </c>
      <c r="E295" s="402" t="s">
        <v>2291</v>
      </c>
      <c r="F295" s="403" t="s">
        <v>2291</v>
      </c>
      <c r="G295" s="403" t="s">
        <v>2291</v>
      </c>
      <c r="H295" s="403" t="s">
        <v>2291</v>
      </c>
      <c r="I295" s="403" t="s">
        <v>2291</v>
      </c>
      <c r="J295" s="403" t="s">
        <v>2291</v>
      </c>
      <c r="K295" s="403" t="s">
        <v>2291</v>
      </c>
      <c r="L295" s="403" t="s">
        <v>2291</v>
      </c>
      <c r="M295" s="403" t="s">
        <v>2291</v>
      </c>
    </row>
    <row r="296" spans="1:13" ht="15" customHeight="1" x14ac:dyDescent="0.15">
      <c r="A296" s="26"/>
      <c r="B296" s="404" t="s">
        <v>2291</v>
      </c>
      <c r="C296" s="402" t="s">
        <v>2291</v>
      </c>
      <c r="D296" s="402" t="s">
        <v>2291</v>
      </c>
      <c r="E296" s="402" t="s">
        <v>2291</v>
      </c>
      <c r="F296" s="403" t="s">
        <v>2291</v>
      </c>
      <c r="G296" s="403" t="s">
        <v>2291</v>
      </c>
      <c r="H296" s="403" t="s">
        <v>2291</v>
      </c>
      <c r="I296" s="403" t="s">
        <v>2291</v>
      </c>
      <c r="J296" s="403" t="s">
        <v>2291</v>
      </c>
      <c r="K296" s="403" t="s">
        <v>2291</v>
      </c>
      <c r="L296" s="403" t="s">
        <v>2291</v>
      </c>
      <c r="M296" s="403" t="s">
        <v>2291</v>
      </c>
    </row>
    <row r="297" spans="1:13" ht="15" customHeight="1" x14ac:dyDescent="0.15">
      <c r="A297" s="26"/>
      <c r="B297" s="404" t="s">
        <v>2291</v>
      </c>
      <c r="C297" s="402" t="s">
        <v>2291</v>
      </c>
      <c r="D297" s="402" t="s">
        <v>2291</v>
      </c>
      <c r="E297" s="402" t="s">
        <v>2291</v>
      </c>
      <c r="F297" s="403" t="s">
        <v>2291</v>
      </c>
      <c r="G297" s="403" t="s">
        <v>2291</v>
      </c>
      <c r="H297" s="403" t="s">
        <v>2291</v>
      </c>
      <c r="I297" s="403" t="s">
        <v>2291</v>
      </c>
      <c r="J297" s="403" t="s">
        <v>2291</v>
      </c>
      <c r="K297" s="403" t="s">
        <v>2291</v>
      </c>
      <c r="L297" s="403" t="s">
        <v>2291</v>
      </c>
      <c r="M297" s="403" t="s">
        <v>2291</v>
      </c>
    </row>
    <row r="298" spans="1:13" ht="15" customHeight="1" x14ac:dyDescent="0.15">
      <c r="A298" s="26"/>
      <c r="B298" s="404" t="s">
        <v>2291</v>
      </c>
      <c r="C298" s="402" t="s">
        <v>2291</v>
      </c>
      <c r="D298" s="402" t="s">
        <v>2291</v>
      </c>
      <c r="E298" s="402" t="s">
        <v>2291</v>
      </c>
      <c r="F298" s="403" t="s">
        <v>2291</v>
      </c>
      <c r="G298" s="403" t="s">
        <v>2291</v>
      </c>
      <c r="H298" s="403" t="s">
        <v>2291</v>
      </c>
      <c r="I298" s="403" t="s">
        <v>2291</v>
      </c>
      <c r="J298" s="403" t="s">
        <v>2291</v>
      </c>
      <c r="K298" s="403" t="s">
        <v>2291</v>
      </c>
      <c r="L298" s="403" t="s">
        <v>2291</v>
      </c>
      <c r="M298" s="403" t="s">
        <v>2291</v>
      </c>
    </row>
    <row r="299" spans="1:13" ht="15" customHeight="1" x14ac:dyDescent="0.15">
      <c r="A299" s="26"/>
      <c r="B299" s="404" t="s">
        <v>2291</v>
      </c>
      <c r="C299" s="402" t="s">
        <v>2291</v>
      </c>
      <c r="D299" s="402" t="s">
        <v>2291</v>
      </c>
      <c r="E299" s="402" t="s">
        <v>2291</v>
      </c>
      <c r="F299" s="403" t="s">
        <v>2291</v>
      </c>
      <c r="G299" s="403" t="s">
        <v>2291</v>
      </c>
      <c r="H299" s="403" t="s">
        <v>2291</v>
      </c>
      <c r="I299" s="403" t="s">
        <v>2291</v>
      </c>
      <c r="J299" s="403" t="s">
        <v>2291</v>
      </c>
      <c r="K299" s="403" t="s">
        <v>2291</v>
      </c>
      <c r="L299" s="403" t="s">
        <v>2291</v>
      </c>
      <c r="M299" s="403" t="s">
        <v>2291</v>
      </c>
    </row>
    <row r="300" spans="1:13" ht="15" customHeight="1" x14ac:dyDescent="0.15">
      <c r="A300" s="26"/>
      <c r="B300" s="404" t="s">
        <v>2291</v>
      </c>
      <c r="C300" s="402" t="s">
        <v>2291</v>
      </c>
      <c r="D300" s="402" t="s">
        <v>2291</v>
      </c>
      <c r="E300" s="402" t="s">
        <v>2291</v>
      </c>
      <c r="F300" s="403" t="s">
        <v>2291</v>
      </c>
      <c r="G300" s="403" t="s">
        <v>2291</v>
      </c>
      <c r="H300" s="403" t="s">
        <v>2291</v>
      </c>
      <c r="I300" s="403" t="s">
        <v>2291</v>
      </c>
      <c r="J300" s="403" t="s">
        <v>2291</v>
      </c>
      <c r="K300" s="403" t="s">
        <v>2291</v>
      </c>
      <c r="L300" s="403" t="s">
        <v>2291</v>
      </c>
      <c r="M300" s="403" t="s">
        <v>2291</v>
      </c>
    </row>
    <row r="301" spans="1:13" ht="15" customHeight="1" x14ac:dyDescent="0.15">
      <c r="A301" s="26"/>
      <c r="B301" s="404" t="s">
        <v>2291</v>
      </c>
      <c r="C301" s="402" t="s">
        <v>2291</v>
      </c>
      <c r="D301" s="402" t="s">
        <v>2291</v>
      </c>
      <c r="E301" s="402" t="s">
        <v>2291</v>
      </c>
      <c r="F301" s="403" t="s">
        <v>2291</v>
      </c>
      <c r="G301" s="403" t="s">
        <v>2291</v>
      </c>
      <c r="H301" s="403" t="s">
        <v>2291</v>
      </c>
      <c r="I301" s="403" t="s">
        <v>2291</v>
      </c>
      <c r="J301" s="403" t="s">
        <v>2291</v>
      </c>
      <c r="K301" s="403" t="s">
        <v>2291</v>
      </c>
      <c r="L301" s="403" t="s">
        <v>2291</v>
      </c>
      <c r="M301" s="403" t="s">
        <v>2291</v>
      </c>
    </row>
    <row r="302" spans="1:13" ht="15" customHeight="1" x14ac:dyDescent="0.15">
      <c r="A302" s="26"/>
      <c r="B302" s="404" t="s">
        <v>2291</v>
      </c>
      <c r="C302" s="402" t="s">
        <v>2291</v>
      </c>
      <c r="D302" s="402" t="s">
        <v>2291</v>
      </c>
      <c r="E302" s="402" t="s">
        <v>2291</v>
      </c>
      <c r="F302" s="403" t="s">
        <v>2291</v>
      </c>
      <c r="G302" s="403" t="s">
        <v>2291</v>
      </c>
      <c r="H302" s="403" t="s">
        <v>2291</v>
      </c>
      <c r="I302" s="403" t="s">
        <v>2291</v>
      </c>
      <c r="J302" s="403" t="s">
        <v>2291</v>
      </c>
      <c r="K302" s="403" t="s">
        <v>2291</v>
      </c>
      <c r="L302" s="403" t="s">
        <v>2291</v>
      </c>
      <c r="M302" s="403" t="s">
        <v>2291</v>
      </c>
    </row>
    <row r="303" spans="1:13" ht="15" customHeight="1" x14ac:dyDescent="0.15">
      <c r="A303" s="26"/>
      <c r="B303" s="404" t="s">
        <v>2291</v>
      </c>
      <c r="C303" s="402" t="s">
        <v>2291</v>
      </c>
      <c r="D303" s="402" t="s">
        <v>2291</v>
      </c>
      <c r="E303" s="402" t="s">
        <v>2291</v>
      </c>
      <c r="F303" s="403" t="s">
        <v>2291</v>
      </c>
      <c r="G303" s="403" t="s">
        <v>2291</v>
      </c>
      <c r="H303" s="403" t="s">
        <v>2291</v>
      </c>
      <c r="I303" s="403" t="s">
        <v>2291</v>
      </c>
      <c r="J303" s="403" t="s">
        <v>2291</v>
      </c>
      <c r="K303" s="403" t="s">
        <v>2291</v>
      </c>
      <c r="L303" s="403" t="s">
        <v>2291</v>
      </c>
      <c r="M303" s="403" t="s">
        <v>2291</v>
      </c>
    </row>
    <row r="304" spans="1:13" ht="15" customHeight="1" x14ac:dyDescent="0.15">
      <c r="A304" s="26"/>
      <c r="B304" s="404" t="s">
        <v>2291</v>
      </c>
      <c r="C304" s="402" t="s">
        <v>2291</v>
      </c>
      <c r="D304" s="402" t="s">
        <v>2291</v>
      </c>
      <c r="E304" s="402" t="s">
        <v>2291</v>
      </c>
      <c r="F304" s="403" t="s">
        <v>2291</v>
      </c>
      <c r="G304" s="403" t="s">
        <v>2291</v>
      </c>
      <c r="H304" s="403" t="s">
        <v>2291</v>
      </c>
      <c r="I304" s="403" t="s">
        <v>2291</v>
      </c>
      <c r="J304" s="403" t="s">
        <v>2291</v>
      </c>
      <c r="K304" s="403" t="s">
        <v>2291</v>
      </c>
      <c r="L304" s="403" t="s">
        <v>2291</v>
      </c>
      <c r="M304" s="403" t="s">
        <v>2291</v>
      </c>
    </row>
    <row r="305" spans="1:14" ht="15" customHeight="1" x14ac:dyDescent="0.15">
      <c r="A305" s="26"/>
      <c r="B305" s="404" t="s">
        <v>2291</v>
      </c>
      <c r="C305" s="402" t="s">
        <v>2291</v>
      </c>
      <c r="D305" s="402" t="s">
        <v>2291</v>
      </c>
      <c r="E305" s="402" t="s">
        <v>2291</v>
      </c>
      <c r="F305" s="403" t="s">
        <v>2291</v>
      </c>
      <c r="G305" s="403" t="s">
        <v>2291</v>
      </c>
      <c r="H305" s="403" t="s">
        <v>2291</v>
      </c>
      <c r="I305" s="403" t="s">
        <v>2291</v>
      </c>
      <c r="J305" s="403" t="s">
        <v>2291</v>
      </c>
      <c r="K305" s="403" t="s">
        <v>2291</v>
      </c>
      <c r="L305" s="403" t="s">
        <v>2291</v>
      </c>
      <c r="M305" s="403" t="s">
        <v>2291</v>
      </c>
    </row>
    <row r="306" spans="1:14" ht="15" customHeight="1" x14ac:dyDescent="0.15">
      <c r="A306" s="26"/>
      <c r="B306" s="404" t="s">
        <v>2291</v>
      </c>
      <c r="C306" s="402" t="s">
        <v>2291</v>
      </c>
      <c r="D306" s="402" t="s">
        <v>2291</v>
      </c>
      <c r="E306" s="402" t="s">
        <v>2291</v>
      </c>
      <c r="F306" s="403" t="s">
        <v>2291</v>
      </c>
      <c r="G306" s="403" t="s">
        <v>2291</v>
      </c>
      <c r="H306" s="403" t="s">
        <v>2291</v>
      </c>
      <c r="I306" s="403" t="s">
        <v>2291</v>
      </c>
      <c r="J306" s="403" t="s">
        <v>2291</v>
      </c>
      <c r="K306" s="403" t="s">
        <v>2291</v>
      </c>
      <c r="L306" s="403" t="s">
        <v>2291</v>
      </c>
      <c r="M306" s="403" t="s">
        <v>2291</v>
      </c>
      <c r="N306" s="73"/>
    </row>
    <row r="307" spans="1:14" ht="15" customHeight="1" x14ac:dyDescent="0.15">
      <c r="A307" s="26"/>
      <c r="B307" s="404" t="s">
        <v>2291</v>
      </c>
      <c r="C307" s="402" t="s">
        <v>2291</v>
      </c>
      <c r="D307" s="402" t="s">
        <v>2291</v>
      </c>
      <c r="E307" s="402" t="s">
        <v>2291</v>
      </c>
      <c r="F307" s="403" t="s">
        <v>2291</v>
      </c>
      <c r="G307" s="403" t="s">
        <v>2291</v>
      </c>
      <c r="H307" s="403" t="s">
        <v>2291</v>
      </c>
      <c r="I307" s="403" t="s">
        <v>2291</v>
      </c>
      <c r="J307" s="403" t="s">
        <v>2291</v>
      </c>
      <c r="K307" s="403" t="s">
        <v>2291</v>
      </c>
      <c r="L307" s="403" t="s">
        <v>2291</v>
      </c>
      <c r="M307" s="403" t="s">
        <v>2291</v>
      </c>
      <c r="N307" s="73"/>
    </row>
    <row r="308" spans="1:14" ht="15" customHeight="1" x14ac:dyDescent="0.15">
      <c r="A308" s="26"/>
      <c r="B308" s="404" t="s">
        <v>2291</v>
      </c>
      <c r="C308" s="402" t="s">
        <v>2291</v>
      </c>
      <c r="D308" s="402" t="s">
        <v>2291</v>
      </c>
      <c r="E308" s="402" t="s">
        <v>2291</v>
      </c>
      <c r="F308" s="403" t="s">
        <v>2291</v>
      </c>
      <c r="G308" s="403" t="s">
        <v>2291</v>
      </c>
      <c r="H308" s="403" t="s">
        <v>2291</v>
      </c>
      <c r="I308" s="403" t="s">
        <v>2291</v>
      </c>
      <c r="J308" s="403" t="s">
        <v>2291</v>
      </c>
      <c r="K308" s="403" t="s">
        <v>2291</v>
      </c>
      <c r="L308" s="403" t="s">
        <v>2291</v>
      </c>
      <c r="M308" s="403" t="s">
        <v>2291</v>
      </c>
      <c r="N308" s="73"/>
    </row>
    <row r="309" spans="1:14" ht="15" customHeight="1" x14ac:dyDescent="0.15">
      <c r="A309" s="26"/>
    </row>
    <row r="310" spans="1:14" ht="15" customHeight="1" x14ac:dyDescent="0.15">
      <c r="A310" s="26"/>
    </row>
    <row r="311" spans="1:14" ht="15" customHeight="1" x14ac:dyDescent="0.15">
      <c r="A311" s="26"/>
    </row>
    <row r="312" spans="1:14" ht="15" customHeight="1" x14ac:dyDescent="0.15">
      <c r="A312" s="26"/>
    </row>
    <row r="313" spans="1:14" ht="15" customHeight="1" x14ac:dyDescent="0.15">
      <c r="A313" s="26"/>
    </row>
    <row r="314" spans="1:14" ht="15" customHeight="1" x14ac:dyDescent="0.15">
      <c r="A314" s="26"/>
    </row>
    <row r="315" spans="1:14" ht="15" customHeight="1" x14ac:dyDescent="0.15">
      <c r="A315" s="26"/>
    </row>
    <row r="316" spans="1:14" ht="15" customHeight="1" x14ac:dyDescent="0.15">
      <c r="A316" s="26"/>
    </row>
    <row r="317" spans="1:14" ht="15" customHeight="1" x14ac:dyDescent="0.15">
      <c r="A317" s="26"/>
    </row>
    <row r="318" spans="1:14" ht="15" customHeight="1" x14ac:dyDescent="0.15">
      <c r="A318" s="26"/>
    </row>
    <row r="319" spans="1:14" ht="15" customHeight="1" x14ac:dyDescent="0.15">
      <c r="A319" s="26"/>
    </row>
    <row r="320" spans="1:14" ht="15" customHeight="1" x14ac:dyDescent="0.15">
      <c r="A320" s="26"/>
    </row>
    <row r="321" spans="1:1" ht="15" customHeight="1" x14ac:dyDescent="0.15">
      <c r="A321" s="26"/>
    </row>
    <row r="322" spans="1:1" ht="15" customHeight="1" x14ac:dyDescent="0.15">
      <c r="A322" s="26"/>
    </row>
    <row r="323" spans="1:1" ht="15" customHeight="1" x14ac:dyDescent="0.15">
      <c r="A323" s="26"/>
    </row>
    <row r="324" spans="1:1" ht="15" customHeight="1" x14ac:dyDescent="0.15">
      <c r="A324" s="26"/>
    </row>
    <row r="325" spans="1:1" ht="15" customHeight="1" x14ac:dyDescent="0.15">
      <c r="A325" s="26"/>
    </row>
    <row r="326" spans="1:1" ht="15" customHeight="1" x14ac:dyDescent="0.15">
      <c r="A326" s="26"/>
    </row>
    <row r="327" spans="1:1" ht="15" customHeight="1" x14ac:dyDescent="0.15">
      <c r="A327" s="26"/>
    </row>
    <row r="328" spans="1:1" ht="15" customHeight="1" x14ac:dyDescent="0.15">
      <c r="A328" s="26"/>
    </row>
    <row r="329" spans="1:1" ht="15" customHeight="1" x14ac:dyDescent="0.15">
      <c r="A329" s="26"/>
    </row>
    <row r="330" spans="1:1" ht="15" customHeight="1" x14ac:dyDescent="0.15">
      <c r="A330" s="26"/>
    </row>
    <row r="331" spans="1:1" ht="15" customHeight="1" x14ac:dyDescent="0.15">
      <c r="A331" s="26"/>
    </row>
    <row r="332" spans="1:1" ht="15" customHeight="1" x14ac:dyDescent="0.15">
      <c r="A332" s="26"/>
    </row>
    <row r="333" spans="1:1" ht="15" customHeight="1" x14ac:dyDescent="0.15">
      <c r="A333" s="26"/>
    </row>
    <row r="334" spans="1:1" ht="15" customHeight="1" x14ac:dyDescent="0.15">
      <c r="A334" s="26"/>
    </row>
    <row r="335" spans="1:1" ht="15" customHeight="1" x14ac:dyDescent="0.15">
      <c r="A335" s="26"/>
    </row>
    <row r="336" spans="1:1" ht="15" customHeight="1" x14ac:dyDescent="0.15">
      <c r="A336" s="26"/>
    </row>
    <row r="337" spans="1:1" ht="15" customHeight="1" x14ac:dyDescent="0.15">
      <c r="A337" s="26"/>
    </row>
    <row r="338" spans="1:1" ht="15" customHeight="1" x14ac:dyDescent="0.15">
      <c r="A338" s="26"/>
    </row>
    <row r="339" spans="1:1" ht="15" customHeight="1" x14ac:dyDescent="0.15">
      <c r="A339" s="26"/>
    </row>
    <row r="340" spans="1:1" ht="15" customHeight="1" x14ac:dyDescent="0.15">
      <c r="A340" s="26"/>
    </row>
    <row r="341" spans="1:1" ht="15" customHeight="1" x14ac:dyDescent="0.15">
      <c r="A341" s="26"/>
    </row>
    <row r="342" spans="1:1" ht="15" customHeight="1" x14ac:dyDescent="0.15">
      <c r="A342" s="26"/>
    </row>
    <row r="343" spans="1:1" ht="15" customHeight="1" x14ac:dyDescent="0.15">
      <c r="A343" s="26"/>
    </row>
    <row r="344" spans="1:1" ht="15" customHeight="1" x14ac:dyDescent="0.15">
      <c r="A344" s="26"/>
    </row>
    <row r="345" spans="1:1" ht="15" customHeight="1" x14ac:dyDescent="0.15">
      <c r="A345" s="26"/>
    </row>
    <row r="346" spans="1:1" ht="15" customHeight="1" x14ac:dyDescent="0.15">
      <c r="A346" s="26"/>
    </row>
    <row r="347" spans="1:1" ht="15" customHeight="1" x14ac:dyDescent="0.15">
      <c r="A347" s="26"/>
    </row>
    <row r="348" spans="1:1" ht="15" customHeight="1" x14ac:dyDescent="0.15">
      <c r="A348" s="26"/>
    </row>
    <row r="349" spans="1:1" ht="15" customHeight="1" x14ac:dyDescent="0.15">
      <c r="A349" s="26"/>
    </row>
    <row r="350" spans="1:1" ht="15" customHeight="1" x14ac:dyDescent="0.15">
      <c r="A350" s="26"/>
    </row>
    <row r="351" spans="1:1" ht="15" customHeight="1" x14ac:dyDescent="0.15">
      <c r="A351" s="26"/>
    </row>
    <row r="352" spans="1:1" ht="15" customHeight="1" x14ac:dyDescent="0.15">
      <c r="A352" s="26"/>
    </row>
    <row r="353" spans="1:1" ht="15" customHeight="1" x14ac:dyDescent="0.15">
      <c r="A353" s="26"/>
    </row>
    <row r="354" spans="1:1" ht="15" customHeight="1" x14ac:dyDescent="0.15">
      <c r="A354" s="26"/>
    </row>
    <row r="355" spans="1:1" ht="15" customHeight="1" x14ac:dyDescent="0.15">
      <c r="A355" s="26"/>
    </row>
    <row r="356" spans="1:1" ht="15" customHeight="1" x14ac:dyDescent="0.15">
      <c r="A356" s="26"/>
    </row>
    <row r="357" spans="1:1" ht="15" customHeight="1" x14ac:dyDescent="0.15">
      <c r="A357" s="26"/>
    </row>
    <row r="358" spans="1:1" ht="15" customHeight="1" x14ac:dyDescent="0.15">
      <c r="A358" s="26"/>
    </row>
    <row r="359" spans="1:1" ht="15" customHeight="1" x14ac:dyDescent="0.15">
      <c r="A359" s="26"/>
    </row>
    <row r="360" spans="1:1" ht="15" customHeight="1" x14ac:dyDescent="0.15">
      <c r="A360" s="26"/>
    </row>
    <row r="361" spans="1:1" ht="15" customHeight="1" x14ac:dyDescent="0.15">
      <c r="A361" s="26"/>
    </row>
    <row r="362" spans="1:1" ht="15" customHeight="1" x14ac:dyDescent="0.15">
      <c r="A362" s="26"/>
    </row>
    <row r="363" spans="1:1" ht="15" customHeight="1" x14ac:dyDescent="0.15">
      <c r="A363" s="26"/>
    </row>
    <row r="364" spans="1:1" ht="15" customHeight="1" x14ac:dyDescent="0.15">
      <c r="A364" s="26"/>
    </row>
    <row r="365" spans="1:1" ht="15" customHeight="1" x14ac:dyDescent="0.15">
      <c r="A365" s="26"/>
    </row>
    <row r="366" spans="1:1" ht="15" customHeight="1" x14ac:dyDescent="0.15">
      <c r="A366" s="26"/>
    </row>
    <row r="367" spans="1:1" ht="15" customHeight="1" x14ac:dyDescent="0.15">
      <c r="A367" s="26"/>
    </row>
    <row r="368" spans="1:1" ht="15" customHeight="1" x14ac:dyDescent="0.15">
      <c r="A368" s="26"/>
    </row>
    <row r="369" spans="1:1" ht="15" customHeight="1" x14ac:dyDescent="0.15">
      <c r="A369" s="26"/>
    </row>
    <row r="370" spans="1:1" ht="15" customHeight="1" x14ac:dyDescent="0.15">
      <c r="A370" s="26"/>
    </row>
    <row r="371" spans="1:1" ht="15" customHeight="1" x14ac:dyDescent="0.15">
      <c r="A371" s="26"/>
    </row>
    <row r="372" spans="1:1" ht="15" customHeight="1" x14ac:dyDescent="0.15">
      <c r="A372" s="26"/>
    </row>
    <row r="373" spans="1:1" ht="15" customHeight="1" x14ac:dyDescent="0.15">
      <c r="A373" s="26"/>
    </row>
    <row r="374" spans="1:1" ht="15" customHeight="1" x14ac:dyDescent="0.15">
      <c r="A374" s="26"/>
    </row>
    <row r="375" spans="1:1" ht="15" customHeight="1" x14ac:dyDescent="0.15">
      <c r="A375" s="26"/>
    </row>
    <row r="376" spans="1:1" ht="15" customHeight="1" x14ac:dyDescent="0.15">
      <c r="A376" s="26"/>
    </row>
    <row r="377" spans="1:1" ht="15" customHeight="1" x14ac:dyDescent="0.15">
      <c r="A377" s="26"/>
    </row>
    <row r="378" spans="1:1" ht="15" customHeight="1" x14ac:dyDescent="0.15">
      <c r="A378" s="26"/>
    </row>
    <row r="379" spans="1:1" ht="15" customHeight="1" x14ac:dyDescent="0.15">
      <c r="A379" s="26"/>
    </row>
    <row r="380" spans="1:1" ht="15" customHeight="1" x14ac:dyDescent="0.15">
      <c r="A380" s="26"/>
    </row>
    <row r="381" spans="1:1" ht="15" customHeight="1" x14ac:dyDescent="0.15">
      <c r="A381" s="26"/>
    </row>
    <row r="382" spans="1:1" ht="15" customHeight="1" x14ac:dyDescent="0.15">
      <c r="A382" s="26"/>
    </row>
    <row r="383" spans="1:1" ht="15" customHeight="1" x14ac:dyDescent="0.15">
      <c r="A383" s="26"/>
    </row>
    <row r="384" spans="1:1" ht="15" customHeight="1" x14ac:dyDescent="0.15">
      <c r="A384" s="26"/>
    </row>
    <row r="385" spans="1:1" ht="15" customHeight="1" x14ac:dyDescent="0.15">
      <c r="A385" s="26"/>
    </row>
    <row r="386" spans="1:1" ht="15" customHeight="1" x14ac:dyDescent="0.15">
      <c r="A386" s="26"/>
    </row>
    <row r="387" spans="1:1" ht="15" customHeight="1" x14ac:dyDescent="0.15">
      <c r="A387" s="26"/>
    </row>
    <row r="388" spans="1:1" ht="15" customHeight="1" x14ac:dyDescent="0.15">
      <c r="A388" s="26"/>
    </row>
    <row r="389" spans="1:1" ht="15" customHeight="1" x14ac:dyDescent="0.15">
      <c r="A389" s="26"/>
    </row>
    <row r="390" spans="1:1" ht="15" customHeight="1" x14ac:dyDescent="0.15">
      <c r="A390" s="26"/>
    </row>
    <row r="391" spans="1:1" ht="15" customHeight="1" x14ac:dyDescent="0.15">
      <c r="A391" s="26"/>
    </row>
    <row r="392" spans="1:1" ht="15" customHeight="1" x14ac:dyDescent="0.15">
      <c r="A392" s="26"/>
    </row>
    <row r="393" spans="1:1" ht="15" customHeight="1" x14ac:dyDescent="0.15">
      <c r="A393" s="26"/>
    </row>
    <row r="394" spans="1:1" ht="15" customHeight="1" x14ac:dyDescent="0.15">
      <c r="A394" s="26"/>
    </row>
    <row r="395" spans="1:1" ht="15" customHeight="1" x14ac:dyDescent="0.15">
      <c r="A395" s="26"/>
    </row>
    <row r="396" spans="1:1" ht="15" customHeight="1" x14ac:dyDescent="0.15">
      <c r="A396" s="26"/>
    </row>
    <row r="397" spans="1:1" ht="15" customHeight="1" x14ac:dyDescent="0.15">
      <c r="A397" s="26"/>
    </row>
    <row r="398" spans="1:1" ht="15" customHeight="1" x14ac:dyDescent="0.15">
      <c r="A398" s="26"/>
    </row>
    <row r="399" spans="1:1" ht="15" customHeight="1" x14ac:dyDescent="0.15">
      <c r="A399" s="26"/>
    </row>
    <row r="400" spans="1:1" ht="15" customHeight="1" x14ac:dyDescent="0.15">
      <c r="A400" s="26"/>
    </row>
    <row r="401" spans="1:1" ht="15" customHeight="1" x14ac:dyDescent="0.15">
      <c r="A401" s="26"/>
    </row>
    <row r="402" spans="1:1" ht="15" customHeight="1" x14ac:dyDescent="0.15">
      <c r="A402" s="26"/>
    </row>
    <row r="403" spans="1:1" ht="15" customHeight="1" x14ac:dyDescent="0.15">
      <c r="A403" s="26"/>
    </row>
    <row r="404" spans="1:1" ht="15" customHeight="1" x14ac:dyDescent="0.15">
      <c r="A404" s="26"/>
    </row>
    <row r="405" spans="1:1" ht="15" customHeight="1" x14ac:dyDescent="0.15">
      <c r="A405" s="26"/>
    </row>
    <row r="406" spans="1:1" ht="15" customHeight="1" x14ac:dyDescent="0.15">
      <c r="A406" s="26"/>
    </row>
    <row r="407" spans="1:1" ht="15" customHeight="1" x14ac:dyDescent="0.15">
      <c r="A407" s="26"/>
    </row>
    <row r="408" spans="1:1" ht="15" customHeight="1" x14ac:dyDescent="0.15">
      <c r="A408" s="26"/>
    </row>
    <row r="409" spans="1:1" ht="15" customHeight="1" x14ac:dyDescent="0.15">
      <c r="A409" s="26"/>
    </row>
    <row r="410" spans="1:1" ht="15" customHeight="1" x14ac:dyDescent="0.15">
      <c r="A410" s="26"/>
    </row>
    <row r="411" spans="1:1" ht="15" customHeight="1" x14ac:dyDescent="0.15">
      <c r="A411" s="26"/>
    </row>
    <row r="412" spans="1:1" ht="15" customHeight="1" x14ac:dyDescent="0.15">
      <c r="A412" s="26"/>
    </row>
    <row r="413" spans="1:1" ht="15" customHeight="1" x14ac:dyDescent="0.15">
      <c r="A413" s="26"/>
    </row>
    <row r="414" spans="1:1" ht="15" customHeight="1" x14ac:dyDescent="0.15">
      <c r="A414" s="26"/>
    </row>
    <row r="415" spans="1:1" ht="15" customHeight="1" x14ac:dyDescent="0.15">
      <c r="A415" s="26"/>
    </row>
    <row r="416" spans="1:1" ht="15" customHeight="1" x14ac:dyDescent="0.15">
      <c r="A416" s="26"/>
    </row>
    <row r="417" spans="1:1" ht="15" customHeight="1" x14ac:dyDescent="0.15">
      <c r="A417" s="26"/>
    </row>
    <row r="418" spans="1:1" ht="15" customHeight="1" x14ac:dyDescent="0.15">
      <c r="A418" s="26"/>
    </row>
    <row r="419" spans="1:1" ht="15" customHeight="1" x14ac:dyDescent="0.15">
      <c r="A419" s="26"/>
    </row>
    <row r="420" spans="1:1" ht="15" customHeight="1" x14ac:dyDescent="0.15">
      <c r="A420" s="26"/>
    </row>
    <row r="421" spans="1:1" ht="15" customHeight="1" x14ac:dyDescent="0.15">
      <c r="A421" s="26"/>
    </row>
    <row r="422" spans="1:1" ht="15" customHeight="1" x14ac:dyDescent="0.15">
      <c r="A422" s="26"/>
    </row>
    <row r="423" spans="1:1" ht="15" customHeight="1" x14ac:dyDescent="0.15">
      <c r="A423" s="26"/>
    </row>
    <row r="424" spans="1:1" ht="15" customHeight="1" x14ac:dyDescent="0.15">
      <c r="A424" s="26"/>
    </row>
    <row r="425" spans="1:1" ht="15" customHeight="1" x14ac:dyDescent="0.15">
      <c r="A425" s="26"/>
    </row>
    <row r="426" spans="1:1" ht="15" customHeight="1" x14ac:dyDescent="0.15">
      <c r="A426" s="26"/>
    </row>
    <row r="427" spans="1:1" ht="15" customHeight="1" x14ac:dyDescent="0.15">
      <c r="A427" s="26"/>
    </row>
    <row r="428" spans="1:1" ht="15" customHeight="1" x14ac:dyDescent="0.15">
      <c r="A428" s="26"/>
    </row>
    <row r="429" spans="1:1" ht="15" customHeight="1" x14ac:dyDescent="0.15">
      <c r="A429" s="26"/>
    </row>
    <row r="430" spans="1:1" ht="15" customHeight="1" x14ac:dyDescent="0.15">
      <c r="A430" s="26"/>
    </row>
    <row r="431" spans="1:1" ht="15" customHeight="1" x14ac:dyDescent="0.15">
      <c r="A431" s="26"/>
    </row>
    <row r="432" spans="1:1" ht="15" customHeight="1" x14ac:dyDescent="0.15">
      <c r="A432" s="26"/>
    </row>
    <row r="433" spans="1:1" ht="15" customHeight="1" x14ac:dyDescent="0.15">
      <c r="A433" s="26"/>
    </row>
    <row r="434" spans="1:1" ht="15" customHeight="1" x14ac:dyDescent="0.15">
      <c r="A434" s="26"/>
    </row>
    <row r="435" spans="1:1" ht="15" customHeight="1" x14ac:dyDescent="0.15">
      <c r="A435" s="26"/>
    </row>
    <row r="436" spans="1:1" ht="15" customHeight="1" x14ac:dyDescent="0.15">
      <c r="A436" s="26"/>
    </row>
    <row r="437" spans="1:1" ht="15" customHeight="1" x14ac:dyDescent="0.15">
      <c r="A437" s="26"/>
    </row>
    <row r="438" spans="1:1" ht="15" customHeight="1" x14ac:dyDescent="0.15">
      <c r="A438" s="26"/>
    </row>
    <row r="439" spans="1:1" ht="15" customHeight="1" x14ac:dyDescent="0.15">
      <c r="A439" s="26"/>
    </row>
    <row r="440" spans="1:1" ht="15" customHeight="1" x14ac:dyDescent="0.15">
      <c r="A440" s="26"/>
    </row>
    <row r="441" spans="1:1" ht="15" customHeight="1" x14ac:dyDescent="0.15">
      <c r="A441" s="26"/>
    </row>
    <row r="442" spans="1:1" ht="15" customHeight="1" x14ac:dyDescent="0.15">
      <c r="A442" s="26"/>
    </row>
    <row r="443" spans="1:1" ht="15" customHeight="1" x14ac:dyDescent="0.15">
      <c r="A443" s="26"/>
    </row>
    <row r="444" spans="1:1" ht="15" customHeight="1" x14ac:dyDescent="0.15">
      <c r="A444" s="26"/>
    </row>
    <row r="445" spans="1:1" ht="15" customHeight="1" x14ac:dyDescent="0.15">
      <c r="A445" s="26"/>
    </row>
    <row r="446" spans="1:1" ht="15" customHeight="1" x14ac:dyDescent="0.15">
      <c r="A446" s="26"/>
    </row>
    <row r="447" spans="1:1" ht="15" customHeight="1" x14ac:dyDescent="0.15">
      <c r="A447" s="26"/>
    </row>
    <row r="448" spans="1:1" ht="15" customHeight="1" x14ac:dyDescent="0.15">
      <c r="A448" s="26"/>
    </row>
    <row r="449" spans="1:1" ht="15" customHeight="1" x14ac:dyDescent="0.15">
      <c r="A449" s="26"/>
    </row>
    <row r="450" spans="1:1" ht="15" customHeight="1" x14ac:dyDescent="0.15">
      <c r="A450" s="26"/>
    </row>
    <row r="451" spans="1:1" ht="15" customHeight="1" x14ac:dyDescent="0.15">
      <c r="A451" s="26"/>
    </row>
    <row r="452" spans="1:1" ht="15" customHeight="1" x14ac:dyDescent="0.15">
      <c r="A452" s="26"/>
    </row>
    <row r="453" spans="1:1" ht="15" customHeight="1" x14ac:dyDescent="0.15">
      <c r="A453" s="26"/>
    </row>
    <row r="454" spans="1:1" ht="15" customHeight="1" x14ac:dyDescent="0.15">
      <c r="A454" s="26"/>
    </row>
    <row r="455" spans="1:1" ht="15" customHeight="1" x14ac:dyDescent="0.15">
      <c r="A455" s="26"/>
    </row>
    <row r="456" spans="1:1" ht="15" customHeight="1" x14ac:dyDescent="0.15">
      <c r="A456" s="26"/>
    </row>
    <row r="457" spans="1:1" ht="15" customHeight="1" x14ac:dyDescent="0.15">
      <c r="A457" s="26"/>
    </row>
    <row r="458" spans="1:1" ht="15" customHeight="1" x14ac:dyDescent="0.15">
      <c r="A458" s="26"/>
    </row>
    <row r="459" spans="1:1" ht="15" customHeight="1" x14ac:dyDescent="0.15">
      <c r="A459" s="26"/>
    </row>
    <row r="460" spans="1:1" ht="15" customHeight="1" x14ac:dyDescent="0.15">
      <c r="A460" s="26"/>
    </row>
    <row r="461" spans="1:1" ht="15" customHeight="1" x14ac:dyDescent="0.15">
      <c r="A461" s="26"/>
    </row>
    <row r="462" spans="1:1" ht="15" customHeight="1" x14ac:dyDescent="0.15">
      <c r="A462" s="26"/>
    </row>
    <row r="463" spans="1:1" ht="15" customHeight="1" x14ac:dyDescent="0.15">
      <c r="A463" s="26"/>
    </row>
    <row r="464" spans="1:1" ht="15" customHeight="1" x14ac:dyDescent="0.15">
      <c r="A464" s="26"/>
    </row>
    <row r="465" spans="1:1" ht="15" customHeight="1" x14ac:dyDescent="0.15">
      <c r="A465" s="26"/>
    </row>
    <row r="466" spans="1:1" ht="15" customHeight="1" x14ac:dyDescent="0.15">
      <c r="A466" s="26"/>
    </row>
    <row r="467" spans="1:1" ht="15" customHeight="1" x14ac:dyDescent="0.15">
      <c r="A467" s="26"/>
    </row>
    <row r="468" spans="1:1" ht="15" customHeight="1" x14ac:dyDescent="0.15">
      <c r="A468" s="26"/>
    </row>
    <row r="469" spans="1:1" ht="15" customHeight="1" x14ac:dyDescent="0.15">
      <c r="A469" s="26"/>
    </row>
    <row r="470" spans="1:1" ht="15" customHeight="1" x14ac:dyDescent="0.15">
      <c r="A470" s="26"/>
    </row>
    <row r="471" spans="1:1" ht="15" customHeight="1" x14ac:dyDescent="0.15">
      <c r="A471" s="26"/>
    </row>
    <row r="472" spans="1:1" ht="15" customHeight="1" x14ac:dyDescent="0.15">
      <c r="A472" s="26"/>
    </row>
    <row r="473" spans="1:1" ht="15" customHeight="1" x14ac:dyDescent="0.15">
      <c r="A473" s="26"/>
    </row>
    <row r="474" spans="1:1" ht="15" customHeight="1" x14ac:dyDescent="0.15">
      <c r="A474" s="26"/>
    </row>
    <row r="475" spans="1:1" ht="15" customHeight="1" x14ac:dyDescent="0.15">
      <c r="A475" s="26"/>
    </row>
    <row r="476" spans="1:1" ht="15" customHeight="1" x14ac:dyDescent="0.15">
      <c r="A476" s="26"/>
    </row>
    <row r="477" spans="1:1" ht="15" customHeight="1" x14ac:dyDescent="0.15">
      <c r="A477" s="26"/>
    </row>
    <row r="478" spans="1:1" ht="15" customHeight="1" x14ac:dyDescent="0.15">
      <c r="A478" s="26"/>
    </row>
    <row r="479" spans="1:1" ht="15" customHeight="1" x14ac:dyDescent="0.15">
      <c r="A479" s="26"/>
    </row>
    <row r="480" spans="1:1" ht="15" customHeight="1" x14ac:dyDescent="0.15">
      <c r="A480" s="26"/>
    </row>
    <row r="481" spans="1:1" ht="15" customHeight="1" x14ac:dyDescent="0.15">
      <c r="A481" s="26"/>
    </row>
    <row r="482" spans="1:1" ht="15" customHeight="1" x14ac:dyDescent="0.15">
      <c r="A482" s="26"/>
    </row>
    <row r="483" spans="1:1" ht="15" customHeight="1" x14ac:dyDescent="0.15">
      <c r="A483" s="26"/>
    </row>
    <row r="484" spans="1:1" ht="15" customHeight="1" x14ac:dyDescent="0.15">
      <c r="A484" s="26"/>
    </row>
    <row r="485" spans="1:1" ht="15" customHeight="1" x14ac:dyDescent="0.15">
      <c r="A485" s="26"/>
    </row>
    <row r="486" spans="1:1" ht="15" customHeight="1" x14ac:dyDescent="0.15">
      <c r="A486" s="26"/>
    </row>
    <row r="487" spans="1:1" ht="15" customHeight="1" x14ac:dyDescent="0.15">
      <c r="A487" s="26"/>
    </row>
    <row r="488" spans="1:1" ht="15" customHeight="1" x14ac:dyDescent="0.15">
      <c r="A488" s="26"/>
    </row>
    <row r="489" spans="1:1" ht="15" customHeight="1" x14ac:dyDescent="0.15">
      <c r="A489" s="26"/>
    </row>
    <row r="490" spans="1:1" ht="15" customHeight="1" x14ac:dyDescent="0.15">
      <c r="A490" s="26"/>
    </row>
    <row r="491" spans="1:1" ht="15" customHeight="1" x14ac:dyDescent="0.15">
      <c r="A491" s="26"/>
    </row>
    <row r="492" spans="1:1" ht="15" customHeight="1" x14ac:dyDescent="0.15">
      <c r="A492" s="26"/>
    </row>
    <row r="493" spans="1:1" ht="15" customHeight="1" x14ac:dyDescent="0.15">
      <c r="A493" s="26"/>
    </row>
    <row r="494" spans="1:1" ht="15" customHeight="1" x14ac:dyDescent="0.15">
      <c r="A494" s="26"/>
    </row>
    <row r="495" spans="1:1" ht="15" customHeight="1" x14ac:dyDescent="0.15">
      <c r="A495" s="26"/>
    </row>
    <row r="496" spans="1:1" ht="15" customHeight="1" x14ac:dyDescent="0.15">
      <c r="A496" s="26"/>
    </row>
    <row r="497" spans="1:1" ht="15" customHeight="1" x14ac:dyDescent="0.15">
      <c r="A497" s="26"/>
    </row>
    <row r="498" spans="1:1" ht="15" customHeight="1" x14ac:dyDescent="0.15">
      <c r="A498" s="26"/>
    </row>
    <row r="499" spans="1:1" ht="15" customHeight="1" x14ac:dyDescent="0.15">
      <c r="A499" s="26"/>
    </row>
    <row r="500" spans="1:1" ht="15" customHeight="1" x14ac:dyDescent="0.15">
      <c r="A500" s="26"/>
    </row>
    <row r="501" spans="1:1" ht="15" customHeight="1" x14ac:dyDescent="0.15">
      <c r="A501" s="26"/>
    </row>
    <row r="502" spans="1:1" ht="15" customHeight="1" x14ac:dyDescent="0.15">
      <c r="A502" s="26"/>
    </row>
    <row r="503" spans="1:1" ht="15" customHeight="1" x14ac:dyDescent="0.15">
      <c r="A503" s="26"/>
    </row>
    <row r="504" spans="1:1" ht="15" customHeight="1" x14ac:dyDescent="0.15">
      <c r="A504" s="26"/>
    </row>
    <row r="505" spans="1:1" ht="15" customHeight="1" x14ac:dyDescent="0.15">
      <c r="A505" s="26"/>
    </row>
    <row r="506" spans="1:1" ht="15" customHeight="1" x14ac:dyDescent="0.15">
      <c r="A506" s="26"/>
    </row>
    <row r="507" spans="1:1" ht="15" customHeight="1" x14ac:dyDescent="0.15">
      <c r="A507" s="26"/>
    </row>
    <row r="508" spans="1:1" ht="15" customHeight="1" x14ac:dyDescent="0.15">
      <c r="A508" s="26"/>
    </row>
    <row r="509" spans="1:1" ht="15" customHeight="1" x14ac:dyDescent="0.15">
      <c r="A509" s="26"/>
    </row>
    <row r="510" spans="1:1" ht="15" customHeight="1" x14ac:dyDescent="0.15">
      <c r="A510" s="26"/>
    </row>
    <row r="511" spans="1:1" ht="15" customHeight="1" x14ac:dyDescent="0.15">
      <c r="A511" s="26"/>
    </row>
    <row r="512" spans="1:1" ht="15" customHeight="1" x14ac:dyDescent="0.15">
      <c r="A512" s="26"/>
    </row>
    <row r="513" spans="1:1" ht="15" customHeight="1" x14ac:dyDescent="0.15">
      <c r="A513" s="26"/>
    </row>
    <row r="514" spans="1:1" ht="15" customHeight="1" x14ac:dyDescent="0.15">
      <c r="A514" s="26"/>
    </row>
    <row r="515" spans="1:1" ht="15" customHeight="1" x14ac:dyDescent="0.15">
      <c r="A515" s="26"/>
    </row>
    <row r="516" spans="1:1" ht="15" customHeight="1" x14ac:dyDescent="0.15">
      <c r="A516" s="26"/>
    </row>
    <row r="517" spans="1:1" ht="15" customHeight="1" x14ac:dyDescent="0.15">
      <c r="A517" s="26"/>
    </row>
    <row r="518" spans="1:1" ht="15" customHeight="1" x14ac:dyDescent="0.15">
      <c r="A518" s="26"/>
    </row>
    <row r="519" spans="1:1" ht="15" customHeight="1" x14ac:dyDescent="0.15">
      <c r="A519" s="26"/>
    </row>
    <row r="520" spans="1:1" ht="15" customHeight="1" x14ac:dyDescent="0.15">
      <c r="A520" s="26"/>
    </row>
    <row r="521" spans="1:1" ht="15" customHeight="1" x14ac:dyDescent="0.15">
      <c r="A521" s="26"/>
    </row>
    <row r="522" spans="1:1" ht="15" customHeight="1" x14ac:dyDescent="0.15">
      <c r="A522" s="26"/>
    </row>
    <row r="523" spans="1:1" ht="15" customHeight="1" x14ac:dyDescent="0.15">
      <c r="A523" s="26"/>
    </row>
    <row r="524" spans="1:1" ht="15" customHeight="1" x14ac:dyDescent="0.15">
      <c r="A524" s="26"/>
    </row>
    <row r="525" spans="1:1" ht="15" customHeight="1" x14ac:dyDescent="0.15">
      <c r="A525" s="26"/>
    </row>
    <row r="526" spans="1:1" ht="15" customHeight="1" x14ac:dyDescent="0.15">
      <c r="A526" s="26"/>
    </row>
    <row r="527" spans="1:1" ht="15" customHeight="1" x14ac:dyDescent="0.15">
      <c r="A527" s="26"/>
    </row>
    <row r="528" spans="1:1" ht="15" customHeight="1" x14ac:dyDescent="0.15">
      <c r="A528" s="26"/>
    </row>
    <row r="529" spans="1:1" ht="15" customHeight="1" x14ac:dyDescent="0.15">
      <c r="A529" s="26"/>
    </row>
    <row r="530" spans="1:1" ht="15" customHeight="1" x14ac:dyDescent="0.15">
      <c r="A530" s="26"/>
    </row>
    <row r="531" spans="1:1" ht="15" customHeight="1" x14ac:dyDescent="0.15">
      <c r="A531" s="26"/>
    </row>
    <row r="532" spans="1:1" ht="15" customHeight="1" x14ac:dyDescent="0.15">
      <c r="A532" s="26"/>
    </row>
    <row r="533" spans="1:1" ht="15" customHeight="1" x14ac:dyDescent="0.15">
      <c r="A533" s="26"/>
    </row>
    <row r="534" spans="1:1" ht="15" customHeight="1" x14ac:dyDescent="0.15">
      <c r="A534" s="26"/>
    </row>
    <row r="535" spans="1:1" ht="15" customHeight="1" x14ac:dyDescent="0.15">
      <c r="A535" s="26"/>
    </row>
    <row r="536" spans="1:1" ht="15" customHeight="1" x14ac:dyDescent="0.15">
      <c r="A536" s="26"/>
    </row>
    <row r="537" spans="1:1" ht="15" customHeight="1" x14ac:dyDescent="0.15">
      <c r="A537" s="26"/>
    </row>
    <row r="538" spans="1:1" ht="15" customHeight="1" x14ac:dyDescent="0.15">
      <c r="A538" s="26"/>
    </row>
    <row r="539" spans="1:1" ht="15" customHeight="1" x14ac:dyDescent="0.15">
      <c r="A539" s="26"/>
    </row>
    <row r="540" spans="1:1" ht="15" customHeight="1" x14ac:dyDescent="0.15">
      <c r="A540" s="26"/>
    </row>
    <row r="541" spans="1:1" ht="15" customHeight="1" x14ac:dyDescent="0.15">
      <c r="A541" s="26"/>
    </row>
    <row r="542" spans="1:1" ht="15" customHeight="1" x14ac:dyDescent="0.15">
      <c r="A542" s="26"/>
    </row>
    <row r="543" spans="1:1" ht="15" customHeight="1" x14ac:dyDescent="0.15">
      <c r="A543" s="26"/>
    </row>
    <row r="544" spans="1:1" ht="15" customHeight="1" x14ac:dyDescent="0.15">
      <c r="A544" s="26"/>
    </row>
    <row r="545" spans="1:1" ht="15" customHeight="1" x14ac:dyDescent="0.15">
      <c r="A545" s="26"/>
    </row>
    <row r="546" spans="1:1" ht="15" customHeight="1" x14ac:dyDescent="0.15">
      <c r="A546" s="26"/>
    </row>
    <row r="547" spans="1:1" ht="15" customHeight="1" x14ac:dyDescent="0.15">
      <c r="A547" s="26"/>
    </row>
    <row r="548" spans="1:1" ht="15" customHeight="1" x14ac:dyDescent="0.15">
      <c r="A548" s="26"/>
    </row>
    <row r="549" spans="1:1" ht="15" customHeight="1" x14ac:dyDescent="0.15">
      <c r="A549" s="26"/>
    </row>
    <row r="550" spans="1:1" ht="15" customHeight="1" x14ac:dyDescent="0.15">
      <c r="A550" s="26"/>
    </row>
    <row r="551" spans="1:1" ht="15" customHeight="1" x14ac:dyDescent="0.15">
      <c r="A551" s="26"/>
    </row>
    <row r="552" spans="1:1" ht="15" customHeight="1" x14ac:dyDescent="0.15">
      <c r="A552" s="26"/>
    </row>
    <row r="553" spans="1:1" ht="15" customHeight="1" x14ac:dyDescent="0.15">
      <c r="A553" s="26"/>
    </row>
    <row r="554" spans="1:1" ht="15" customHeight="1" x14ac:dyDescent="0.15">
      <c r="A554" s="26"/>
    </row>
    <row r="555" spans="1:1" ht="15" customHeight="1" x14ac:dyDescent="0.15">
      <c r="A555" s="26"/>
    </row>
    <row r="556" spans="1:1" ht="15" customHeight="1" x14ac:dyDescent="0.15">
      <c r="A556" s="26"/>
    </row>
    <row r="557" spans="1:1" ht="15" customHeight="1" x14ac:dyDescent="0.15">
      <c r="A557" s="26"/>
    </row>
    <row r="558" spans="1:1" ht="15" customHeight="1" x14ac:dyDescent="0.15">
      <c r="A558" s="26"/>
    </row>
    <row r="559" spans="1:1" ht="15" customHeight="1" x14ac:dyDescent="0.15">
      <c r="A559" s="26"/>
    </row>
    <row r="560" spans="1:1" ht="15" customHeight="1" x14ac:dyDescent="0.15">
      <c r="A560" s="26"/>
    </row>
    <row r="561" spans="1:1" ht="15" customHeight="1" x14ac:dyDescent="0.15">
      <c r="A561" s="26"/>
    </row>
    <row r="562" spans="1:1" ht="15" customHeight="1" x14ac:dyDescent="0.15">
      <c r="A562" s="26"/>
    </row>
    <row r="563" spans="1:1" ht="15" customHeight="1" x14ac:dyDescent="0.15">
      <c r="A563" s="26"/>
    </row>
    <row r="564" spans="1:1" ht="15" customHeight="1" x14ac:dyDescent="0.15">
      <c r="A564" s="26"/>
    </row>
    <row r="565" spans="1:1" ht="15" customHeight="1" x14ac:dyDescent="0.15">
      <c r="A565" s="26"/>
    </row>
    <row r="566" spans="1:1" ht="15" customHeight="1" x14ac:dyDescent="0.15">
      <c r="A566" s="26"/>
    </row>
    <row r="567" spans="1:1" ht="15" customHeight="1" x14ac:dyDescent="0.15">
      <c r="A567" s="26"/>
    </row>
    <row r="568" spans="1:1" ht="15" customHeight="1" x14ac:dyDescent="0.15">
      <c r="A568" s="26"/>
    </row>
    <row r="569" spans="1:1" ht="15" customHeight="1" x14ac:dyDescent="0.15">
      <c r="A569" s="26"/>
    </row>
    <row r="570" spans="1:1" ht="15" customHeight="1" x14ac:dyDescent="0.15">
      <c r="A570" s="26"/>
    </row>
    <row r="571" spans="1:1" ht="15" customHeight="1" x14ac:dyDescent="0.15">
      <c r="A571" s="26"/>
    </row>
    <row r="572" spans="1:1" ht="15" customHeight="1" x14ac:dyDescent="0.15">
      <c r="A572" s="26"/>
    </row>
    <row r="573" spans="1:1" ht="15" customHeight="1" x14ac:dyDescent="0.15">
      <c r="A573" s="26"/>
    </row>
    <row r="574" spans="1:1" ht="15" customHeight="1" x14ac:dyDescent="0.15">
      <c r="A574" s="26"/>
    </row>
    <row r="575" spans="1:1" ht="15" customHeight="1" x14ac:dyDescent="0.15">
      <c r="A575" s="26"/>
    </row>
    <row r="576" spans="1:1" ht="15" customHeight="1" x14ac:dyDescent="0.15">
      <c r="A576" s="26"/>
    </row>
    <row r="577" spans="1:1" ht="15" customHeight="1" x14ac:dyDescent="0.15">
      <c r="A577" s="26"/>
    </row>
    <row r="578" spans="1:1" ht="15" customHeight="1" x14ac:dyDescent="0.15">
      <c r="A578" s="26"/>
    </row>
    <row r="579" spans="1:1" ht="15" customHeight="1" x14ac:dyDescent="0.15">
      <c r="A579" s="26"/>
    </row>
    <row r="580" spans="1:1" ht="15" customHeight="1" x14ac:dyDescent="0.15">
      <c r="A580" s="26"/>
    </row>
    <row r="581" spans="1:1" ht="15" customHeight="1" x14ac:dyDescent="0.15">
      <c r="A581" s="26"/>
    </row>
    <row r="582" spans="1:1" ht="15" customHeight="1" x14ac:dyDescent="0.15">
      <c r="A582" s="26"/>
    </row>
    <row r="583" spans="1:1" ht="15" customHeight="1" x14ac:dyDescent="0.15">
      <c r="A583" s="26"/>
    </row>
    <row r="584" spans="1:1" ht="15" customHeight="1" x14ac:dyDescent="0.15">
      <c r="A584" s="26"/>
    </row>
    <row r="585" spans="1:1" ht="15" customHeight="1" x14ac:dyDescent="0.15">
      <c r="A585" s="26"/>
    </row>
    <row r="586" spans="1:1" ht="15" customHeight="1" x14ac:dyDescent="0.15">
      <c r="A586" s="26"/>
    </row>
    <row r="587" spans="1:1" ht="15" customHeight="1" x14ac:dyDescent="0.15">
      <c r="A587" s="26"/>
    </row>
    <row r="588" spans="1:1" ht="15" customHeight="1" x14ac:dyDescent="0.15">
      <c r="A588" s="26"/>
    </row>
    <row r="589" spans="1:1" ht="15" customHeight="1" x14ac:dyDescent="0.15">
      <c r="A589" s="26"/>
    </row>
    <row r="590" spans="1:1" ht="15" customHeight="1" x14ac:dyDescent="0.15">
      <c r="A590" s="26"/>
    </row>
    <row r="591" spans="1:1" ht="15" customHeight="1" x14ac:dyDescent="0.15">
      <c r="A591" s="26"/>
    </row>
    <row r="592" spans="1:1" ht="15" customHeight="1" x14ac:dyDescent="0.15">
      <c r="A592" s="26"/>
    </row>
    <row r="593" spans="1:1" ht="15" customHeight="1" x14ac:dyDescent="0.15">
      <c r="A593" s="26"/>
    </row>
    <row r="594" spans="1:1" ht="15" customHeight="1" x14ac:dyDescent="0.15">
      <c r="A594" s="26"/>
    </row>
    <row r="595" spans="1:1" ht="15" customHeight="1" x14ac:dyDescent="0.15">
      <c r="A595" s="26"/>
    </row>
    <row r="596" spans="1:1" ht="15" customHeight="1" x14ac:dyDescent="0.15">
      <c r="A596" s="26"/>
    </row>
    <row r="597" spans="1:1" ht="15" customHeight="1" x14ac:dyDescent="0.15">
      <c r="A597" s="26"/>
    </row>
    <row r="598" spans="1:1" ht="15" customHeight="1" x14ac:dyDescent="0.15">
      <c r="A598" s="26"/>
    </row>
    <row r="599" spans="1:1" ht="15" customHeight="1" x14ac:dyDescent="0.15">
      <c r="A599" s="26"/>
    </row>
    <row r="600" spans="1:1" ht="15" customHeight="1" x14ac:dyDescent="0.15">
      <c r="A600" s="26"/>
    </row>
    <row r="601" spans="1:1" ht="15" customHeight="1" x14ac:dyDescent="0.15">
      <c r="A601" s="26"/>
    </row>
    <row r="602" spans="1:1" ht="15" customHeight="1" x14ac:dyDescent="0.15">
      <c r="A602" s="26"/>
    </row>
    <row r="603" spans="1:1" ht="15" customHeight="1" x14ac:dyDescent="0.15">
      <c r="A603" s="26"/>
    </row>
    <row r="604" spans="1:1" ht="15" customHeight="1" x14ac:dyDescent="0.15">
      <c r="A604" s="26"/>
    </row>
    <row r="605" spans="1:1" ht="15" customHeight="1" x14ac:dyDescent="0.15">
      <c r="A605" s="26"/>
    </row>
    <row r="606" spans="1:1" ht="15" customHeight="1" x14ac:dyDescent="0.15">
      <c r="A606" s="26"/>
    </row>
    <row r="607" spans="1:1" ht="15" customHeight="1" x14ac:dyDescent="0.15">
      <c r="A607" s="26"/>
    </row>
    <row r="608" spans="1:1" ht="15" customHeight="1" x14ac:dyDescent="0.15">
      <c r="A608" s="26"/>
    </row>
    <row r="609" spans="1:1" ht="15" customHeight="1" x14ac:dyDescent="0.15">
      <c r="A609" s="26"/>
    </row>
    <row r="610" spans="1:1" ht="15" customHeight="1" x14ac:dyDescent="0.15">
      <c r="A610" s="26"/>
    </row>
    <row r="611" spans="1:1" ht="15" customHeight="1" x14ac:dyDescent="0.15">
      <c r="A611" s="26"/>
    </row>
    <row r="612" spans="1:1" ht="15" customHeight="1" x14ac:dyDescent="0.15">
      <c r="A612" s="26"/>
    </row>
    <row r="613" spans="1:1" ht="15" customHeight="1" x14ac:dyDescent="0.15">
      <c r="A613" s="26"/>
    </row>
    <row r="614" spans="1:1" ht="15" customHeight="1" x14ac:dyDescent="0.15">
      <c r="A614" s="26"/>
    </row>
    <row r="615" spans="1:1" ht="15" customHeight="1" x14ac:dyDescent="0.15">
      <c r="A615" s="26"/>
    </row>
    <row r="616" spans="1:1" ht="15" customHeight="1" x14ac:dyDescent="0.15">
      <c r="A616" s="26"/>
    </row>
    <row r="617" spans="1:1" ht="15" customHeight="1" x14ac:dyDescent="0.15">
      <c r="A617" s="26"/>
    </row>
    <row r="618" spans="1:1" ht="15" customHeight="1" x14ac:dyDescent="0.15">
      <c r="A618" s="26"/>
    </row>
    <row r="619" spans="1:1" ht="15" customHeight="1" x14ac:dyDescent="0.15">
      <c r="A619" s="26"/>
    </row>
    <row r="620" spans="1:1" ht="15" customHeight="1" x14ac:dyDescent="0.15">
      <c r="A620" s="26"/>
    </row>
    <row r="621" spans="1:1" ht="15" customHeight="1" x14ac:dyDescent="0.15">
      <c r="A621" s="26"/>
    </row>
    <row r="622" spans="1:1" ht="15" customHeight="1" x14ac:dyDescent="0.15">
      <c r="A622" s="26"/>
    </row>
    <row r="623" spans="1:1" ht="15" customHeight="1" x14ac:dyDescent="0.15">
      <c r="A623" s="26"/>
    </row>
    <row r="624" spans="1:1" ht="15" customHeight="1" x14ac:dyDescent="0.15">
      <c r="A624" s="26"/>
    </row>
    <row r="625" spans="1:1" ht="15" customHeight="1" x14ac:dyDescent="0.15">
      <c r="A625" s="26"/>
    </row>
    <row r="626" spans="1:1" ht="15" customHeight="1" x14ac:dyDescent="0.15">
      <c r="A626" s="26"/>
    </row>
    <row r="627" spans="1:1" ht="15" customHeight="1" x14ac:dyDescent="0.15">
      <c r="A627" s="26"/>
    </row>
    <row r="628" spans="1:1" ht="15" customHeight="1" x14ac:dyDescent="0.15">
      <c r="A628" s="26"/>
    </row>
    <row r="629" spans="1:1" ht="15" customHeight="1" x14ac:dyDescent="0.15">
      <c r="A629" s="26"/>
    </row>
    <row r="630" spans="1:1" ht="15" customHeight="1" x14ac:dyDescent="0.15">
      <c r="A630" s="26"/>
    </row>
    <row r="631" spans="1:1" ht="15" customHeight="1" x14ac:dyDescent="0.15">
      <c r="A631" s="26"/>
    </row>
    <row r="632" spans="1:1" ht="15" customHeight="1" x14ac:dyDescent="0.15">
      <c r="A632" s="26"/>
    </row>
    <row r="633" spans="1:1" ht="15" customHeight="1" x14ac:dyDescent="0.15">
      <c r="A633" s="26"/>
    </row>
    <row r="634" spans="1:1" ht="15" customHeight="1" x14ac:dyDescent="0.15">
      <c r="A634" s="26"/>
    </row>
    <row r="635" spans="1:1" ht="15" customHeight="1" x14ac:dyDescent="0.15">
      <c r="A635" s="26"/>
    </row>
    <row r="636" spans="1:1" ht="15" customHeight="1" x14ac:dyDescent="0.15">
      <c r="A636" s="26"/>
    </row>
    <row r="637" spans="1:1" ht="15" customHeight="1" x14ac:dyDescent="0.15">
      <c r="A637" s="26"/>
    </row>
    <row r="638" spans="1:1" ht="15" customHeight="1" x14ac:dyDescent="0.15">
      <c r="A638" s="26"/>
    </row>
    <row r="639" spans="1:1" ht="15" customHeight="1" x14ac:dyDescent="0.15">
      <c r="A639" s="26"/>
    </row>
    <row r="640" spans="1:1" ht="15" customHeight="1" x14ac:dyDescent="0.15">
      <c r="A640" s="26"/>
    </row>
    <row r="641" spans="1:1" ht="15" customHeight="1" x14ac:dyDescent="0.15">
      <c r="A641" s="26"/>
    </row>
    <row r="642" spans="1:1" ht="15" customHeight="1" x14ac:dyDescent="0.15">
      <c r="A642" s="26"/>
    </row>
    <row r="643" spans="1:1" ht="15" customHeight="1" x14ac:dyDescent="0.15">
      <c r="A643" s="26"/>
    </row>
    <row r="644" spans="1:1" ht="15" customHeight="1" x14ac:dyDescent="0.15">
      <c r="A644" s="26"/>
    </row>
    <row r="645" spans="1:1" ht="15" customHeight="1" x14ac:dyDescent="0.15">
      <c r="A645" s="26"/>
    </row>
    <row r="646" spans="1:1" ht="15" customHeight="1" x14ac:dyDescent="0.15">
      <c r="A646" s="26"/>
    </row>
    <row r="647" spans="1:1" ht="15" customHeight="1" x14ac:dyDescent="0.15">
      <c r="A647" s="26"/>
    </row>
    <row r="648" spans="1:1" ht="15" customHeight="1" x14ac:dyDescent="0.15">
      <c r="A648" s="26"/>
    </row>
    <row r="649" spans="1:1" ht="15" customHeight="1" x14ac:dyDescent="0.15">
      <c r="A649" s="26"/>
    </row>
    <row r="650" spans="1:1" ht="15" customHeight="1" x14ac:dyDescent="0.15">
      <c r="A650" s="26"/>
    </row>
    <row r="651" spans="1:1" ht="15" customHeight="1" x14ac:dyDescent="0.15">
      <c r="A651" s="26"/>
    </row>
    <row r="652" spans="1:1" ht="15" customHeight="1" x14ac:dyDescent="0.15">
      <c r="A652" s="26"/>
    </row>
    <row r="653" spans="1:1" ht="15" customHeight="1" x14ac:dyDescent="0.15">
      <c r="A653" s="26"/>
    </row>
    <row r="654" spans="1:1" ht="15" customHeight="1" x14ac:dyDescent="0.15">
      <c r="A654" s="26"/>
    </row>
    <row r="655" spans="1:1" ht="15" customHeight="1" x14ac:dyDescent="0.15">
      <c r="A655" s="26"/>
    </row>
    <row r="656" spans="1:1" ht="15" customHeight="1" x14ac:dyDescent="0.15">
      <c r="A656" s="26"/>
    </row>
    <row r="657" spans="1:1" ht="15" customHeight="1" x14ac:dyDescent="0.15">
      <c r="A657" s="26"/>
    </row>
    <row r="658" spans="1:1" ht="15" customHeight="1" x14ac:dyDescent="0.15">
      <c r="A658" s="26"/>
    </row>
    <row r="659" spans="1:1" ht="15" customHeight="1" x14ac:dyDescent="0.15">
      <c r="A659" s="26"/>
    </row>
    <row r="660" spans="1:1" ht="15" customHeight="1" x14ac:dyDescent="0.15">
      <c r="A660" s="26"/>
    </row>
    <row r="661" spans="1:1" ht="15" customHeight="1" x14ac:dyDescent="0.15">
      <c r="A661" s="26"/>
    </row>
    <row r="662" spans="1:1" ht="15" customHeight="1" x14ac:dyDescent="0.15">
      <c r="A662" s="26"/>
    </row>
    <row r="663" spans="1:1" ht="15" customHeight="1" x14ac:dyDescent="0.15">
      <c r="A663" s="26"/>
    </row>
    <row r="664" spans="1:1" ht="15" customHeight="1" x14ac:dyDescent="0.15">
      <c r="A664" s="26"/>
    </row>
    <row r="665" spans="1:1" ht="15" customHeight="1" x14ac:dyDescent="0.15">
      <c r="A665" s="26"/>
    </row>
    <row r="666" spans="1:1" ht="15" customHeight="1" x14ac:dyDescent="0.15">
      <c r="A666" s="26"/>
    </row>
    <row r="667" spans="1:1" ht="15" customHeight="1" x14ac:dyDescent="0.15">
      <c r="A667" s="26"/>
    </row>
    <row r="668" spans="1:1" ht="15" customHeight="1" x14ac:dyDescent="0.15">
      <c r="A668" s="26"/>
    </row>
    <row r="669" spans="1:1" ht="15" customHeight="1" x14ac:dyDescent="0.15">
      <c r="A669" s="26"/>
    </row>
    <row r="670" spans="1:1" ht="15" customHeight="1" x14ac:dyDescent="0.15">
      <c r="A670" s="26"/>
    </row>
    <row r="671" spans="1:1" ht="15" customHeight="1" x14ac:dyDescent="0.15">
      <c r="A671" s="26"/>
    </row>
    <row r="672" spans="1:1" ht="15" customHeight="1" x14ac:dyDescent="0.15">
      <c r="A672" s="26"/>
    </row>
    <row r="673" spans="1:1" ht="15" customHeight="1" x14ac:dyDescent="0.15">
      <c r="A673" s="26"/>
    </row>
    <row r="674" spans="1:1" ht="15" customHeight="1" x14ac:dyDescent="0.15">
      <c r="A674" s="26"/>
    </row>
    <row r="675" spans="1:1" ht="15" customHeight="1" x14ac:dyDescent="0.15">
      <c r="A675" s="26"/>
    </row>
    <row r="676" spans="1:1" ht="15" customHeight="1" x14ac:dyDescent="0.15">
      <c r="A676" s="26"/>
    </row>
    <row r="677" spans="1:1" ht="15" customHeight="1" x14ac:dyDescent="0.15">
      <c r="A677" s="26"/>
    </row>
    <row r="678" spans="1:1" ht="15" customHeight="1" x14ac:dyDescent="0.15">
      <c r="A678" s="26"/>
    </row>
    <row r="679" spans="1:1" ht="15" customHeight="1" x14ac:dyDescent="0.15">
      <c r="A679" s="26"/>
    </row>
    <row r="680" spans="1:1" ht="15" customHeight="1" x14ac:dyDescent="0.15">
      <c r="A680" s="26"/>
    </row>
    <row r="681" spans="1:1" ht="15" customHeight="1" x14ac:dyDescent="0.15">
      <c r="A681" s="26"/>
    </row>
    <row r="682" spans="1:1" ht="15" customHeight="1" x14ac:dyDescent="0.15">
      <c r="A682" s="26"/>
    </row>
    <row r="683" spans="1:1" ht="15" customHeight="1" x14ac:dyDescent="0.15">
      <c r="A683" s="26"/>
    </row>
    <row r="684" spans="1:1" ht="15" customHeight="1" x14ac:dyDescent="0.15">
      <c r="A684" s="26"/>
    </row>
    <row r="685" spans="1:1" ht="15" customHeight="1" x14ac:dyDescent="0.15">
      <c r="A685" s="26"/>
    </row>
    <row r="686" spans="1:1" ht="15" customHeight="1" x14ac:dyDescent="0.15">
      <c r="A686" s="26"/>
    </row>
    <row r="687" spans="1:1" ht="15" customHeight="1" x14ac:dyDescent="0.15">
      <c r="A687" s="26"/>
    </row>
    <row r="688" spans="1:1" ht="15" customHeight="1" x14ac:dyDescent="0.15">
      <c r="A688" s="26"/>
    </row>
    <row r="689" spans="1:1" ht="15" customHeight="1" x14ac:dyDescent="0.15">
      <c r="A689" s="26"/>
    </row>
    <row r="690" spans="1:1" ht="15" customHeight="1" x14ac:dyDescent="0.15">
      <c r="A690" s="26"/>
    </row>
    <row r="691" spans="1:1" ht="15" customHeight="1" x14ac:dyDescent="0.15">
      <c r="A691" s="26"/>
    </row>
    <row r="692" spans="1:1" ht="15" customHeight="1" x14ac:dyDescent="0.15">
      <c r="A692" s="26"/>
    </row>
    <row r="693" spans="1:1" ht="15" customHeight="1" x14ac:dyDescent="0.15">
      <c r="A693" s="26"/>
    </row>
    <row r="694" spans="1:1" ht="15" customHeight="1" x14ac:dyDescent="0.15">
      <c r="A694" s="26"/>
    </row>
    <row r="695" spans="1:1" ht="15" customHeight="1" x14ac:dyDescent="0.15">
      <c r="A695" s="26"/>
    </row>
    <row r="696" spans="1:1" ht="15" customHeight="1" x14ac:dyDescent="0.15">
      <c r="A696" s="26"/>
    </row>
    <row r="697" spans="1:1" ht="15" customHeight="1" x14ac:dyDescent="0.15">
      <c r="A697" s="26"/>
    </row>
    <row r="698" spans="1:1" ht="15" customHeight="1" x14ac:dyDescent="0.15">
      <c r="A698" s="26"/>
    </row>
    <row r="699" spans="1:1" ht="15" customHeight="1" x14ac:dyDescent="0.15">
      <c r="A699" s="26"/>
    </row>
    <row r="700" spans="1:1" ht="15" customHeight="1" x14ac:dyDescent="0.15">
      <c r="A700" s="26"/>
    </row>
    <row r="701" spans="1:1" ht="15" customHeight="1" x14ac:dyDescent="0.15">
      <c r="A701" s="26"/>
    </row>
    <row r="702" spans="1:1" ht="15" customHeight="1" x14ac:dyDescent="0.15">
      <c r="A702" s="26"/>
    </row>
    <row r="703" spans="1:1" ht="15" customHeight="1" x14ac:dyDescent="0.15">
      <c r="A703" s="26"/>
    </row>
    <row r="704" spans="1:1" ht="15" customHeight="1" x14ac:dyDescent="0.15">
      <c r="A704" s="26"/>
    </row>
    <row r="705" spans="1:1" ht="15" customHeight="1" x14ac:dyDescent="0.15">
      <c r="A705" s="26"/>
    </row>
    <row r="706" spans="1:1" ht="15" customHeight="1" x14ac:dyDescent="0.15">
      <c r="A706" s="26"/>
    </row>
    <row r="707" spans="1:1" ht="15" customHeight="1" x14ac:dyDescent="0.15">
      <c r="A707" s="26"/>
    </row>
    <row r="708" spans="1:1" ht="15" customHeight="1" x14ac:dyDescent="0.15">
      <c r="A708" s="26"/>
    </row>
    <row r="709" spans="1:1" ht="15" customHeight="1" x14ac:dyDescent="0.15">
      <c r="A709" s="26"/>
    </row>
    <row r="710" spans="1:1" ht="15" customHeight="1" x14ac:dyDescent="0.15">
      <c r="A710" s="26"/>
    </row>
    <row r="711" spans="1:1" ht="15" customHeight="1" x14ac:dyDescent="0.15">
      <c r="A711" s="26"/>
    </row>
    <row r="712" spans="1:1" ht="15" customHeight="1" x14ac:dyDescent="0.15">
      <c r="A712" s="26"/>
    </row>
    <row r="713" spans="1:1" ht="15" customHeight="1" x14ac:dyDescent="0.15">
      <c r="A713" s="26"/>
    </row>
    <row r="714" spans="1:1" ht="15" customHeight="1" x14ac:dyDescent="0.15">
      <c r="A714" s="26"/>
    </row>
    <row r="715" spans="1:1" ht="15" customHeight="1" x14ac:dyDescent="0.15">
      <c r="A715" s="26"/>
    </row>
    <row r="716" spans="1:1" ht="15" customHeight="1" x14ac:dyDescent="0.15">
      <c r="A716" s="26"/>
    </row>
    <row r="717" spans="1:1" ht="15" customHeight="1" x14ac:dyDescent="0.15">
      <c r="A717" s="26"/>
    </row>
    <row r="718" spans="1:1" ht="15" customHeight="1" x14ac:dyDescent="0.15">
      <c r="A718" s="26"/>
    </row>
    <row r="719" spans="1:1" ht="15" customHeight="1" x14ac:dyDescent="0.15">
      <c r="A719" s="26"/>
    </row>
    <row r="720" spans="1:1" ht="15" customHeight="1" x14ac:dyDescent="0.15">
      <c r="A720" s="26"/>
    </row>
    <row r="721" spans="1:1" ht="15" customHeight="1" x14ac:dyDescent="0.15">
      <c r="A721" s="26"/>
    </row>
    <row r="722" spans="1:1" ht="15" customHeight="1" x14ac:dyDescent="0.15">
      <c r="A722" s="26"/>
    </row>
    <row r="723" spans="1:1" ht="15" customHeight="1" x14ac:dyDescent="0.15">
      <c r="A723" s="26"/>
    </row>
    <row r="724" spans="1:1" ht="15" customHeight="1" x14ac:dyDescent="0.15">
      <c r="A724" s="26"/>
    </row>
    <row r="725" spans="1:1" ht="15" customHeight="1" x14ac:dyDescent="0.15">
      <c r="A725" s="26"/>
    </row>
    <row r="726" spans="1:1" ht="15" customHeight="1" x14ac:dyDescent="0.15">
      <c r="A726" s="26"/>
    </row>
    <row r="727" spans="1:1" ht="15" customHeight="1" x14ac:dyDescent="0.15">
      <c r="A727" s="26"/>
    </row>
    <row r="728" spans="1:1" ht="15" customHeight="1" x14ac:dyDescent="0.15">
      <c r="A728" s="26"/>
    </row>
    <row r="729" spans="1:1" ht="15" customHeight="1" x14ac:dyDescent="0.15">
      <c r="A729" s="26"/>
    </row>
    <row r="730" spans="1:1" ht="15" customHeight="1" x14ac:dyDescent="0.15">
      <c r="A730" s="26"/>
    </row>
    <row r="731" spans="1:1" ht="15" customHeight="1" x14ac:dyDescent="0.15">
      <c r="A731" s="26"/>
    </row>
    <row r="732" spans="1:1" ht="15" customHeight="1" x14ac:dyDescent="0.15">
      <c r="A732" s="26"/>
    </row>
    <row r="733" spans="1:1" ht="15" customHeight="1" x14ac:dyDescent="0.15">
      <c r="A733" s="26"/>
    </row>
    <row r="734" spans="1:1" ht="15" customHeight="1" x14ac:dyDescent="0.15">
      <c r="A734" s="26"/>
    </row>
    <row r="735" spans="1:1" ht="15" customHeight="1" x14ac:dyDescent="0.15">
      <c r="A735" s="26"/>
    </row>
    <row r="736" spans="1:1" ht="15" customHeight="1" x14ac:dyDescent="0.15">
      <c r="A736" s="26"/>
    </row>
    <row r="737" spans="1:1" ht="15" customHeight="1" x14ac:dyDescent="0.15">
      <c r="A737" s="26"/>
    </row>
    <row r="738" spans="1:1" ht="15" customHeight="1" x14ac:dyDescent="0.15">
      <c r="A738" s="26"/>
    </row>
    <row r="739" spans="1:1" ht="15" customHeight="1" x14ac:dyDescent="0.15">
      <c r="A739" s="26"/>
    </row>
    <row r="740" spans="1:1" ht="15" customHeight="1" x14ac:dyDescent="0.15">
      <c r="A740" s="26"/>
    </row>
    <row r="741" spans="1:1" ht="15" customHeight="1" x14ac:dyDescent="0.15">
      <c r="A741" s="26"/>
    </row>
    <row r="742" spans="1:1" ht="15" customHeight="1" x14ac:dyDescent="0.15">
      <c r="A742" s="26"/>
    </row>
    <row r="743" spans="1:1" ht="15" customHeight="1" x14ac:dyDescent="0.15">
      <c r="A743" s="26"/>
    </row>
    <row r="744" spans="1:1" ht="15" customHeight="1" x14ac:dyDescent="0.15">
      <c r="A744" s="26"/>
    </row>
    <row r="745" spans="1:1" ht="15" customHeight="1" x14ac:dyDescent="0.15">
      <c r="A745" s="26"/>
    </row>
    <row r="746" spans="1:1" ht="15" customHeight="1" x14ac:dyDescent="0.15">
      <c r="A746" s="26"/>
    </row>
    <row r="747" spans="1:1" ht="15" customHeight="1" x14ac:dyDescent="0.15">
      <c r="A747" s="26"/>
    </row>
    <row r="748" spans="1:1" ht="15" customHeight="1" x14ac:dyDescent="0.15">
      <c r="A748" s="26"/>
    </row>
    <row r="749" spans="1:1" ht="15" customHeight="1" x14ac:dyDescent="0.15">
      <c r="A749" s="26"/>
    </row>
    <row r="750" spans="1:1" ht="15" customHeight="1" x14ac:dyDescent="0.15">
      <c r="A750" s="26"/>
    </row>
    <row r="751" spans="1:1" ht="15" customHeight="1" x14ac:dyDescent="0.15">
      <c r="A751" s="26"/>
    </row>
    <row r="752" spans="1:1" ht="15" customHeight="1" x14ac:dyDescent="0.15">
      <c r="A752" s="26"/>
    </row>
    <row r="753" spans="1:1" ht="15" customHeight="1" x14ac:dyDescent="0.15">
      <c r="A753" s="26"/>
    </row>
    <row r="754" spans="1:1" ht="15" customHeight="1" x14ac:dyDescent="0.15">
      <c r="A754" s="26"/>
    </row>
    <row r="755" spans="1:1" ht="15" customHeight="1" x14ac:dyDescent="0.15">
      <c r="A755" s="26"/>
    </row>
    <row r="756" spans="1:1" ht="15" customHeight="1" x14ac:dyDescent="0.15">
      <c r="A756" s="26"/>
    </row>
    <row r="757" spans="1:1" ht="15" customHeight="1" x14ac:dyDescent="0.15">
      <c r="A757" s="26"/>
    </row>
    <row r="758" spans="1:1" ht="15" customHeight="1" x14ac:dyDescent="0.15">
      <c r="A758" s="26"/>
    </row>
    <row r="759" spans="1:1" ht="15" customHeight="1" x14ac:dyDescent="0.15">
      <c r="A759" s="26"/>
    </row>
    <row r="760" spans="1:1" ht="15" customHeight="1" x14ac:dyDescent="0.15">
      <c r="A760" s="26"/>
    </row>
    <row r="761" spans="1:1" ht="15" customHeight="1" x14ac:dyDescent="0.15">
      <c r="A761" s="26"/>
    </row>
    <row r="762" spans="1:1" ht="15" customHeight="1" x14ac:dyDescent="0.15">
      <c r="A762" s="26"/>
    </row>
    <row r="763" spans="1:1" ht="15" customHeight="1" x14ac:dyDescent="0.15">
      <c r="A763" s="26"/>
    </row>
    <row r="764" spans="1:1" ht="15" customHeight="1" x14ac:dyDescent="0.15">
      <c r="A764" s="26"/>
    </row>
    <row r="765" spans="1:1" ht="15" customHeight="1" x14ac:dyDescent="0.15">
      <c r="A765" s="26"/>
    </row>
    <row r="766" spans="1:1" ht="15" customHeight="1" x14ac:dyDescent="0.15">
      <c r="A766" s="26"/>
    </row>
    <row r="767" spans="1:1" ht="15" customHeight="1" x14ac:dyDescent="0.15">
      <c r="A767" s="26"/>
    </row>
    <row r="768" spans="1:1" ht="15" customHeight="1" x14ac:dyDescent="0.15">
      <c r="A768" s="26"/>
    </row>
    <row r="769" spans="1:1" ht="15" customHeight="1" x14ac:dyDescent="0.15">
      <c r="A769" s="26"/>
    </row>
    <row r="770" spans="1:1" ht="15" customHeight="1" x14ac:dyDescent="0.15">
      <c r="A770" s="26"/>
    </row>
    <row r="771" spans="1:1" ht="15" customHeight="1" x14ac:dyDescent="0.15">
      <c r="A771" s="26"/>
    </row>
    <row r="772" spans="1:1" ht="15" customHeight="1" x14ac:dyDescent="0.15">
      <c r="A772" s="26"/>
    </row>
    <row r="773" spans="1:1" ht="15" customHeight="1" x14ac:dyDescent="0.15">
      <c r="A773" s="26"/>
    </row>
    <row r="774" spans="1:1" ht="15" customHeight="1" x14ac:dyDescent="0.15">
      <c r="A774" s="26"/>
    </row>
    <row r="775" spans="1:1" ht="15" customHeight="1" x14ac:dyDescent="0.15">
      <c r="A775" s="26"/>
    </row>
    <row r="776" spans="1:1" ht="15" customHeight="1" x14ac:dyDescent="0.15">
      <c r="A776" s="26"/>
    </row>
    <row r="777" spans="1:1" ht="15" customHeight="1" x14ac:dyDescent="0.15">
      <c r="A777" s="26"/>
    </row>
    <row r="778" spans="1:1" ht="15" customHeight="1" x14ac:dyDescent="0.15">
      <c r="A778" s="26"/>
    </row>
    <row r="779" spans="1:1" ht="15" customHeight="1" x14ac:dyDescent="0.15">
      <c r="A779" s="26"/>
    </row>
    <row r="780" spans="1:1" ht="15" customHeight="1" x14ac:dyDescent="0.15">
      <c r="A780" s="26"/>
    </row>
    <row r="781" spans="1:1" ht="15" customHeight="1" x14ac:dyDescent="0.15">
      <c r="A781" s="26"/>
    </row>
    <row r="782" spans="1:1" ht="15" customHeight="1" x14ac:dyDescent="0.15">
      <c r="A782" s="26"/>
    </row>
    <row r="783" spans="1:1" ht="15" customHeight="1" x14ac:dyDescent="0.15">
      <c r="A783" s="26"/>
    </row>
    <row r="784" spans="1:1" ht="15" customHeight="1" x14ac:dyDescent="0.15">
      <c r="A784" s="26"/>
    </row>
    <row r="785" spans="1:1" ht="15" customHeight="1" x14ac:dyDescent="0.15">
      <c r="A785" s="26"/>
    </row>
    <row r="786" spans="1:1" ht="15" customHeight="1" x14ac:dyDescent="0.15">
      <c r="A786" s="26"/>
    </row>
    <row r="787" spans="1:1" ht="15" customHeight="1" x14ac:dyDescent="0.15">
      <c r="A787" s="26"/>
    </row>
    <row r="788" spans="1:1" ht="15" customHeight="1" x14ac:dyDescent="0.15">
      <c r="A788" s="26"/>
    </row>
    <row r="789" spans="1:1" ht="15" customHeight="1" x14ac:dyDescent="0.15">
      <c r="A789" s="26"/>
    </row>
    <row r="790" spans="1:1" ht="15" customHeight="1" x14ac:dyDescent="0.15">
      <c r="A790" s="26"/>
    </row>
    <row r="791" spans="1:1" ht="15" customHeight="1" x14ac:dyDescent="0.15">
      <c r="A791" s="26"/>
    </row>
    <row r="792" spans="1:1" ht="15" customHeight="1" x14ac:dyDescent="0.15">
      <c r="A792" s="26"/>
    </row>
    <row r="793" spans="1:1" ht="15" customHeight="1" x14ac:dyDescent="0.15">
      <c r="A793" s="26"/>
    </row>
    <row r="794" spans="1:1" ht="15" customHeight="1" x14ac:dyDescent="0.15">
      <c r="A794" s="26"/>
    </row>
    <row r="795" spans="1:1" ht="15" customHeight="1" x14ac:dyDescent="0.15">
      <c r="A795" s="26"/>
    </row>
    <row r="796" spans="1:1" ht="13" x14ac:dyDescent="0.15">
      <c r="A796" s="26"/>
    </row>
    <row r="797" spans="1:1" ht="13" x14ac:dyDescent="0.15">
      <c r="A797" s="26"/>
    </row>
    <row r="798" spans="1:1" ht="13" x14ac:dyDescent="0.15">
      <c r="A798" s="26"/>
    </row>
    <row r="799" spans="1:1" ht="13" x14ac:dyDescent="0.15">
      <c r="A799" s="26"/>
    </row>
    <row r="800" spans="1:1" ht="13" x14ac:dyDescent="0.15">
      <c r="A800" s="26"/>
    </row>
    <row r="801" spans="1:1" ht="13" x14ac:dyDescent="0.15">
      <c r="A801" s="26"/>
    </row>
    <row r="802" spans="1:1" ht="13" x14ac:dyDescent="0.15">
      <c r="A802" s="26"/>
    </row>
    <row r="803" spans="1:1" ht="13" x14ac:dyDescent="0.15">
      <c r="A803" s="26"/>
    </row>
    <row r="804" spans="1:1" ht="13" x14ac:dyDescent="0.15">
      <c r="A804" s="26"/>
    </row>
    <row r="805" spans="1:1" ht="13" x14ac:dyDescent="0.15">
      <c r="A805" s="26"/>
    </row>
    <row r="806" spans="1:1" ht="13" x14ac:dyDescent="0.15">
      <c r="A806" s="26"/>
    </row>
    <row r="807" spans="1:1" ht="13" x14ac:dyDescent="0.15">
      <c r="A807" s="26"/>
    </row>
    <row r="808" spans="1:1" ht="13" x14ac:dyDescent="0.15">
      <c r="A808" s="26"/>
    </row>
    <row r="809" spans="1:1" ht="13" x14ac:dyDescent="0.15">
      <c r="A809" s="26"/>
    </row>
    <row r="810" spans="1:1" ht="13" x14ac:dyDescent="0.15">
      <c r="A810" s="26"/>
    </row>
    <row r="811" spans="1:1" ht="13" x14ac:dyDescent="0.15">
      <c r="A811" s="26"/>
    </row>
    <row r="812" spans="1:1" ht="13" x14ac:dyDescent="0.15">
      <c r="A812" s="26"/>
    </row>
    <row r="813" spans="1:1" ht="13" x14ac:dyDescent="0.15">
      <c r="A813" s="26"/>
    </row>
    <row r="814" spans="1:1" ht="13" x14ac:dyDescent="0.15">
      <c r="A814" s="26"/>
    </row>
    <row r="815" spans="1:1" ht="13" x14ac:dyDescent="0.15">
      <c r="A815" s="26"/>
    </row>
    <row r="816" spans="1:1" ht="13" x14ac:dyDescent="0.15">
      <c r="A816" s="26"/>
    </row>
    <row r="817" spans="1:1" ht="13" x14ac:dyDescent="0.15">
      <c r="A817" s="26"/>
    </row>
    <row r="818" spans="1:1" ht="13" x14ac:dyDescent="0.15">
      <c r="A818" s="26"/>
    </row>
    <row r="819" spans="1:1" ht="13" x14ac:dyDescent="0.15">
      <c r="A819" s="26"/>
    </row>
    <row r="820" spans="1:1" ht="13" x14ac:dyDescent="0.15">
      <c r="A820" s="26"/>
    </row>
    <row r="821" spans="1:1" ht="13" x14ac:dyDescent="0.15">
      <c r="A821" s="26"/>
    </row>
    <row r="822" spans="1:1" ht="13" x14ac:dyDescent="0.15">
      <c r="A822" s="26"/>
    </row>
    <row r="823" spans="1:1" ht="13" x14ac:dyDescent="0.15">
      <c r="A823" s="26"/>
    </row>
    <row r="824" spans="1:1" ht="13" x14ac:dyDescent="0.15">
      <c r="A824" s="26"/>
    </row>
    <row r="825" spans="1:1" ht="13" x14ac:dyDescent="0.15">
      <c r="A825" s="26"/>
    </row>
    <row r="826" spans="1:1" ht="13" x14ac:dyDescent="0.15">
      <c r="A826" s="26"/>
    </row>
    <row r="827" spans="1:1" ht="13" x14ac:dyDescent="0.15">
      <c r="A827" s="26"/>
    </row>
    <row r="828" spans="1:1" ht="13" x14ac:dyDescent="0.15">
      <c r="A828" s="26"/>
    </row>
    <row r="829" spans="1:1" ht="13" x14ac:dyDescent="0.15">
      <c r="A829" s="26"/>
    </row>
    <row r="830" spans="1:1" ht="13" x14ac:dyDescent="0.15">
      <c r="A830" s="26"/>
    </row>
    <row r="831" spans="1:1" ht="13" x14ac:dyDescent="0.15">
      <c r="A831" s="26"/>
    </row>
    <row r="832" spans="1:1" ht="13" x14ac:dyDescent="0.15">
      <c r="A832" s="26"/>
    </row>
    <row r="833" spans="1:1" ht="13" x14ac:dyDescent="0.15">
      <c r="A833" s="26"/>
    </row>
    <row r="834" spans="1:1" ht="13" x14ac:dyDescent="0.15">
      <c r="A834" s="26"/>
    </row>
    <row r="835" spans="1:1" ht="13" x14ac:dyDescent="0.15">
      <c r="A835" s="26"/>
    </row>
    <row r="836" spans="1:1" ht="13" x14ac:dyDescent="0.15">
      <c r="A836" s="26"/>
    </row>
    <row r="837" spans="1:1" ht="13" x14ac:dyDescent="0.15">
      <c r="A837" s="26"/>
    </row>
    <row r="838" spans="1:1" ht="13" x14ac:dyDescent="0.15">
      <c r="A838" s="26"/>
    </row>
    <row r="839" spans="1:1" ht="13" x14ac:dyDescent="0.15">
      <c r="A839" s="26"/>
    </row>
    <row r="840" spans="1:1" ht="13" x14ac:dyDescent="0.15">
      <c r="A840" s="26"/>
    </row>
    <row r="841" spans="1:1" ht="13" x14ac:dyDescent="0.15">
      <c r="A841" s="26"/>
    </row>
    <row r="842" spans="1:1" ht="13" x14ac:dyDescent="0.15">
      <c r="A842" s="26"/>
    </row>
    <row r="843" spans="1:1" ht="13" x14ac:dyDescent="0.15">
      <c r="A843" s="26"/>
    </row>
    <row r="844" spans="1:1" ht="13" x14ac:dyDescent="0.15">
      <c r="A844" s="26"/>
    </row>
    <row r="845" spans="1:1" ht="13" x14ac:dyDescent="0.15">
      <c r="A845" s="26"/>
    </row>
    <row r="846" spans="1:1" ht="13" x14ac:dyDescent="0.15">
      <c r="A846" s="26"/>
    </row>
    <row r="847" spans="1:1" ht="13" x14ac:dyDescent="0.15">
      <c r="A847" s="26"/>
    </row>
    <row r="848" spans="1:1" ht="13" x14ac:dyDescent="0.15">
      <c r="A848" s="26"/>
    </row>
    <row r="849" spans="1:1" ht="13" x14ac:dyDescent="0.15">
      <c r="A849" s="26"/>
    </row>
    <row r="850" spans="1:1" ht="13" x14ac:dyDescent="0.15">
      <c r="A850" s="26"/>
    </row>
    <row r="851" spans="1:1" ht="13" x14ac:dyDescent="0.15">
      <c r="A851" s="26"/>
    </row>
    <row r="852" spans="1:1" ht="13" x14ac:dyDescent="0.15">
      <c r="A852" s="26"/>
    </row>
    <row r="853" spans="1:1" ht="13" x14ac:dyDescent="0.15">
      <c r="A853" s="26"/>
    </row>
    <row r="854" spans="1:1" ht="13" x14ac:dyDescent="0.15">
      <c r="A854" s="26"/>
    </row>
    <row r="855" spans="1:1" ht="13" x14ac:dyDescent="0.15">
      <c r="A855" s="26"/>
    </row>
    <row r="856" spans="1:1" ht="13" x14ac:dyDescent="0.15">
      <c r="A856" s="26"/>
    </row>
    <row r="857" spans="1:1" ht="13" x14ac:dyDescent="0.15">
      <c r="A857" s="26"/>
    </row>
    <row r="858" spans="1:1" ht="13" x14ac:dyDescent="0.15">
      <c r="A858" s="26"/>
    </row>
    <row r="859" spans="1:1" ht="13" x14ac:dyDescent="0.15">
      <c r="A859" s="26"/>
    </row>
    <row r="860" spans="1:1" ht="13" x14ac:dyDescent="0.15">
      <c r="A860" s="26"/>
    </row>
    <row r="861" spans="1:1" ht="13" x14ac:dyDescent="0.15">
      <c r="A861" s="26"/>
    </row>
    <row r="862" spans="1:1" ht="13" x14ac:dyDescent="0.15">
      <c r="A862" s="26"/>
    </row>
    <row r="863" spans="1:1" ht="13" x14ac:dyDescent="0.15">
      <c r="A863" s="26"/>
    </row>
    <row r="864" spans="1:1" ht="13" x14ac:dyDescent="0.15">
      <c r="A864" s="26"/>
    </row>
    <row r="865" spans="1:1" ht="13" x14ac:dyDescent="0.15">
      <c r="A865" s="26"/>
    </row>
    <row r="866" spans="1:1" ht="13" x14ac:dyDescent="0.15">
      <c r="A866" s="26"/>
    </row>
    <row r="867" spans="1:1" ht="13" x14ac:dyDescent="0.15">
      <c r="A867" s="26"/>
    </row>
    <row r="868" spans="1:1" ht="13" x14ac:dyDescent="0.15">
      <c r="A868" s="26"/>
    </row>
    <row r="869" spans="1:1" ht="13" x14ac:dyDescent="0.15">
      <c r="A869" s="26"/>
    </row>
    <row r="870" spans="1:1" ht="13" x14ac:dyDescent="0.15">
      <c r="A870" s="26"/>
    </row>
    <row r="871" spans="1:1" ht="13" x14ac:dyDescent="0.15">
      <c r="A871" s="26"/>
    </row>
    <row r="872" spans="1:1" ht="13" x14ac:dyDescent="0.15">
      <c r="A872" s="26"/>
    </row>
    <row r="873" spans="1:1" ht="13" x14ac:dyDescent="0.15">
      <c r="A873" s="26"/>
    </row>
    <row r="874" spans="1:1" ht="13" x14ac:dyDescent="0.15">
      <c r="A874" s="26"/>
    </row>
    <row r="875" spans="1:1" ht="13" x14ac:dyDescent="0.15">
      <c r="A875" s="26"/>
    </row>
    <row r="876" spans="1:1" ht="13" x14ac:dyDescent="0.15">
      <c r="A876" s="26"/>
    </row>
    <row r="877" spans="1:1" ht="13" x14ac:dyDescent="0.15">
      <c r="A877" s="26"/>
    </row>
    <row r="878" spans="1:1" ht="13" x14ac:dyDescent="0.15">
      <c r="A878" s="26"/>
    </row>
    <row r="879" spans="1:1" ht="13" x14ac:dyDescent="0.15">
      <c r="A879" s="26"/>
    </row>
    <row r="880" spans="1:1" ht="13" x14ac:dyDescent="0.15">
      <c r="A880" s="26"/>
    </row>
    <row r="881" spans="1:1" ht="13" x14ac:dyDescent="0.15">
      <c r="A881" s="26"/>
    </row>
    <row r="882" spans="1:1" ht="13" x14ac:dyDescent="0.15">
      <c r="A882" s="26"/>
    </row>
    <row r="883" spans="1:1" ht="13" x14ac:dyDescent="0.15">
      <c r="A883" s="26"/>
    </row>
    <row r="884" spans="1:1" ht="13" x14ac:dyDescent="0.15">
      <c r="A884" s="26"/>
    </row>
    <row r="885" spans="1:1" ht="13" x14ac:dyDescent="0.15">
      <c r="A885" s="26"/>
    </row>
    <row r="886" spans="1:1" ht="13" x14ac:dyDescent="0.15">
      <c r="A886" s="26"/>
    </row>
    <row r="887" spans="1:1" ht="13" x14ac:dyDescent="0.15">
      <c r="A887" s="26"/>
    </row>
    <row r="888" spans="1:1" ht="13" x14ac:dyDescent="0.15">
      <c r="A888" s="26"/>
    </row>
    <row r="889" spans="1:1" ht="13" x14ac:dyDescent="0.15">
      <c r="A889" s="26"/>
    </row>
    <row r="890" spans="1:1" ht="13" x14ac:dyDescent="0.15">
      <c r="A890" s="26"/>
    </row>
    <row r="891" spans="1:1" ht="13" x14ac:dyDescent="0.15">
      <c r="A891" s="26"/>
    </row>
    <row r="892" spans="1:1" ht="13" x14ac:dyDescent="0.15">
      <c r="A892" s="26"/>
    </row>
    <row r="893" spans="1:1" ht="13" x14ac:dyDescent="0.15">
      <c r="A893" s="26"/>
    </row>
    <row r="894" spans="1:1" ht="13" x14ac:dyDescent="0.15">
      <c r="A894" s="26"/>
    </row>
    <row r="895" spans="1:1" ht="13" x14ac:dyDescent="0.15">
      <c r="A895" s="26"/>
    </row>
    <row r="896" spans="1:1" ht="13" x14ac:dyDescent="0.15">
      <c r="A896" s="26"/>
    </row>
    <row r="897" spans="1:1" ht="13" x14ac:dyDescent="0.15">
      <c r="A897" s="26"/>
    </row>
    <row r="898" spans="1:1" ht="13" x14ac:dyDescent="0.15">
      <c r="A898" s="26"/>
    </row>
    <row r="899" spans="1:1" ht="13" x14ac:dyDescent="0.15">
      <c r="A899" s="26"/>
    </row>
    <row r="900" spans="1:1" ht="13" x14ac:dyDescent="0.15">
      <c r="A900" s="26"/>
    </row>
    <row r="901" spans="1:1" ht="13" x14ac:dyDescent="0.15">
      <c r="A901" s="26"/>
    </row>
    <row r="902" spans="1:1" ht="13" x14ac:dyDescent="0.15">
      <c r="A902" s="26"/>
    </row>
    <row r="903" spans="1:1" ht="13" x14ac:dyDescent="0.15">
      <c r="A903" s="26"/>
    </row>
    <row r="904" spans="1:1" ht="13" x14ac:dyDescent="0.15">
      <c r="A904" s="26"/>
    </row>
    <row r="905" spans="1:1" ht="13" x14ac:dyDescent="0.15">
      <c r="A905" s="26"/>
    </row>
    <row r="906" spans="1:1" ht="13" x14ac:dyDescent="0.15">
      <c r="A906" s="26"/>
    </row>
    <row r="907" spans="1:1" ht="13" x14ac:dyDescent="0.15">
      <c r="A907" s="26"/>
    </row>
    <row r="908" spans="1:1" ht="13" x14ac:dyDescent="0.15">
      <c r="A908" s="26"/>
    </row>
    <row r="909" spans="1:1" ht="13" x14ac:dyDescent="0.15">
      <c r="A909" s="26"/>
    </row>
    <row r="910" spans="1:1" ht="13" x14ac:dyDescent="0.15">
      <c r="A910" s="26"/>
    </row>
    <row r="911" spans="1:1" ht="13" x14ac:dyDescent="0.15">
      <c r="A911" s="26"/>
    </row>
    <row r="912" spans="1:1" ht="13" x14ac:dyDescent="0.15">
      <c r="A912" s="26"/>
    </row>
    <row r="913" spans="1:1" ht="13" x14ac:dyDescent="0.15">
      <c r="A913" s="26"/>
    </row>
    <row r="914" spans="1:1" ht="13" x14ac:dyDescent="0.15">
      <c r="A914" s="26"/>
    </row>
    <row r="915" spans="1:1" ht="13" x14ac:dyDescent="0.15">
      <c r="A915" s="26"/>
    </row>
    <row r="916" spans="1:1" ht="13" x14ac:dyDescent="0.15">
      <c r="A916" s="26"/>
    </row>
    <row r="917" spans="1:1" ht="13" x14ac:dyDescent="0.15">
      <c r="A917" s="26"/>
    </row>
    <row r="918" spans="1:1" ht="13" x14ac:dyDescent="0.15">
      <c r="A918" s="26"/>
    </row>
    <row r="919" spans="1:1" ht="13" x14ac:dyDescent="0.15">
      <c r="A919" s="26"/>
    </row>
    <row r="920" spans="1:1" ht="13" x14ac:dyDescent="0.15">
      <c r="A920" s="26"/>
    </row>
    <row r="921" spans="1:1" ht="13" x14ac:dyDescent="0.15">
      <c r="A921" s="26"/>
    </row>
    <row r="922" spans="1:1" ht="13" x14ac:dyDescent="0.15">
      <c r="A922" s="26"/>
    </row>
    <row r="923" spans="1:1" ht="13" x14ac:dyDescent="0.15">
      <c r="A923" s="26"/>
    </row>
    <row r="924" spans="1:1" ht="13" x14ac:dyDescent="0.15">
      <c r="A924" s="26"/>
    </row>
    <row r="925" spans="1:1" ht="13" x14ac:dyDescent="0.15">
      <c r="A925" s="26"/>
    </row>
    <row r="926" spans="1:1" ht="13" x14ac:dyDescent="0.15">
      <c r="A926" s="26"/>
    </row>
    <row r="927" spans="1:1" ht="13" x14ac:dyDescent="0.15">
      <c r="A927" s="26"/>
    </row>
    <row r="928" spans="1:1" ht="13" x14ac:dyDescent="0.15">
      <c r="A928" s="26"/>
    </row>
    <row r="929" spans="1:1" ht="13" x14ac:dyDescent="0.15">
      <c r="A929" s="26"/>
    </row>
    <row r="930" spans="1:1" ht="13" x14ac:dyDescent="0.15">
      <c r="A930" s="26"/>
    </row>
    <row r="931" spans="1:1" ht="13" x14ac:dyDescent="0.15">
      <c r="A931" s="26"/>
    </row>
    <row r="932" spans="1:1" ht="13" x14ac:dyDescent="0.15">
      <c r="A932" s="26"/>
    </row>
    <row r="933" spans="1:1" ht="13" x14ac:dyDescent="0.15">
      <c r="A933" s="26"/>
    </row>
    <row r="934" spans="1:1" ht="13" x14ac:dyDescent="0.15">
      <c r="A934" s="26"/>
    </row>
    <row r="935" spans="1:1" ht="13" x14ac:dyDescent="0.15">
      <c r="A935" s="26"/>
    </row>
    <row r="936" spans="1:1" ht="13" x14ac:dyDescent="0.15">
      <c r="A936" s="26"/>
    </row>
    <row r="937" spans="1:1" ht="13" x14ac:dyDescent="0.15">
      <c r="A937" s="26"/>
    </row>
    <row r="938" spans="1:1" ht="13" x14ac:dyDescent="0.15">
      <c r="A938" s="26"/>
    </row>
    <row r="939" spans="1:1" ht="13" x14ac:dyDescent="0.15">
      <c r="A939" s="26"/>
    </row>
    <row r="940" spans="1:1" ht="13" x14ac:dyDescent="0.15">
      <c r="A940" s="26"/>
    </row>
    <row r="941" spans="1:1" ht="13" x14ac:dyDescent="0.15">
      <c r="A941" s="26"/>
    </row>
    <row r="942" spans="1:1" ht="13" x14ac:dyDescent="0.15">
      <c r="A942" s="26"/>
    </row>
    <row r="943" spans="1:1" ht="13" x14ac:dyDescent="0.15">
      <c r="A943" s="26"/>
    </row>
    <row r="944" spans="1:1" ht="13" x14ac:dyDescent="0.15">
      <c r="A944" s="26"/>
    </row>
    <row r="945" spans="1:1" ht="13" x14ac:dyDescent="0.15">
      <c r="A945" s="26"/>
    </row>
    <row r="946" spans="1:1" ht="13" x14ac:dyDescent="0.15">
      <c r="A946" s="26"/>
    </row>
    <row r="947" spans="1:1" ht="13" x14ac:dyDescent="0.15">
      <c r="A947" s="26"/>
    </row>
    <row r="948" spans="1:1" ht="13" x14ac:dyDescent="0.15">
      <c r="A948" s="26"/>
    </row>
    <row r="949" spans="1:1" ht="13" x14ac:dyDescent="0.15">
      <c r="A949" s="26"/>
    </row>
    <row r="950" spans="1:1" ht="13" x14ac:dyDescent="0.15">
      <c r="A950" s="26"/>
    </row>
    <row r="951" spans="1:1" ht="13" x14ac:dyDescent="0.15">
      <c r="A951" s="26"/>
    </row>
    <row r="952" spans="1:1" ht="13" x14ac:dyDescent="0.15">
      <c r="A952" s="26"/>
    </row>
    <row r="953" spans="1:1" ht="13" x14ac:dyDescent="0.15">
      <c r="A953" s="26"/>
    </row>
    <row r="954" spans="1:1" ht="13" x14ac:dyDescent="0.15">
      <c r="A954" s="26"/>
    </row>
    <row r="955" spans="1:1" ht="13" x14ac:dyDescent="0.15">
      <c r="A955" s="26"/>
    </row>
    <row r="956" spans="1:1" ht="13" x14ac:dyDescent="0.15">
      <c r="A956" s="26"/>
    </row>
    <row r="957" spans="1:1" ht="13" x14ac:dyDescent="0.15">
      <c r="A957" s="26"/>
    </row>
    <row r="958" spans="1:1" ht="13" x14ac:dyDescent="0.15">
      <c r="A958" s="26"/>
    </row>
    <row r="959" spans="1:1" ht="13" x14ac:dyDescent="0.15">
      <c r="A959" s="26"/>
    </row>
    <row r="960" spans="1:1" ht="13" x14ac:dyDescent="0.15">
      <c r="A960" s="26"/>
    </row>
    <row r="961" spans="1:1" ht="13" x14ac:dyDescent="0.15">
      <c r="A961" s="26"/>
    </row>
    <row r="962" spans="1:1" ht="13" x14ac:dyDescent="0.15">
      <c r="A962" s="26"/>
    </row>
    <row r="963" spans="1:1" ht="13" x14ac:dyDescent="0.15">
      <c r="A963" s="26"/>
    </row>
    <row r="964" spans="1:1" ht="13" x14ac:dyDescent="0.15">
      <c r="A964" s="26"/>
    </row>
    <row r="965" spans="1:1" ht="13" x14ac:dyDescent="0.15">
      <c r="A965" s="26"/>
    </row>
    <row r="966" spans="1:1" ht="13" x14ac:dyDescent="0.15">
      <c r="A966" s="26"/>
    </row>
    <row r="967" spans="1:1" ht="13" x14ac:dyDescent="0.15">
      <c r="A967" s="26"/>
    </row>
    <row r="968" spans="1:1" ht="13" x14ac:dyDescent="0.15">
      <c r="A968" s="26"/>
    </row>
    <row r="969" spans="1:1" ht="13" x14ac:dyDescent="0.15">
      <c r="A969" s="26"/>
    </row>
    <row r="970" spans="1:1" ht="13" x14ac:dyDescent="0.15">
      <c r="A970" s="26"/>
    </row>
    <row r="971" spans="1:1" ht="13" x14ac:dyDescent="0.15">
      <c r="A971" s="26"/>
    </row>
    <row r="972" spans="1:1" ht="13" x14ac:dyDescent="0.15">
      <c r="A972" s="26"/>
    </row>
    <row r="973" spans="1:1" ht="13" x14ac:dyDescent="0.15">
      <c r="A973" s="26"/>
    </row>
    <row r="974" spans="1:1" ht="13" x14ac:dyDescent="0.15">
      <c r="A974" s="26"/>
    </row>
    <row r="975" spans="1:1" ht="13" x14ac:dyDescent="0.15">
      <c r="A975" s="26"/>
    </row>
    <row r="976" spans="1:1" ht="13" x14ac:dyDescent="0.15">
      <c r="A976" s="26"/>
    </row>
    <row r="977" spans="1:1" ht="13" x14ac:dyDescent="0.15">
      <c r="A977" s="26"/>
    </row>
    <row r="978" spans="1:1" ht="13" x14ac:dyDescent="0.15">
      <c r="A978" s="26"/>
    </row>
    <row r="979" spans="1:1" ht="13" x14ac:dyDescent="0.15">
      <c r="A979" s="26"/>
    </row>
    <row r="980" spans="1:1" ht="13" x14ac:dyDescent="0.15">
      <c r="A980" s="26"/>
    </row>
    <row r="981" spans="1:1" ht="13" x14ac:dyDescent="0.15">
      <c r="A981" s="26"/>
    </row>
    <row r="982" spans="1:1" ht="13" x14ac:dyDescent="0.15">
      <c r="A982" s="26"/>
    </row>
    <row r="983" spans="1:1" ht="13" x14ac:dyDescent="0.15">
      <c r="A983" s="26"/>
    </row>
    <row r="984" spans="1:1" ht="13" x14ac:dyDescent="0.15">
      <c r="A984" s="26"/>
    </row>
    <row r="985" spans="1:1" ht="13" x14ac:dyDescent="0.15">
      <c r="A985" s="26"/>
    </row>
    <row r="986" spans="1:1" ht="13" x14ac:dyDescent="0.15">
      <c r="A986" s="26"/>
    </row>
    <row r="987" spans="1:1" ht="13" x14ac:dyDescent="0.15">
      <c r="A987" s="26"/>
    </row>
    <row r="988" spans="1:1" ht="13" x14ac:dyDescent="0.15">
      <c r="A988" s="26"/>
    </row>
    <row r="989" spans="1:1" ht="13" x14ac:dyDescent="0.15">
      <c r="A989" s="26"/>
    </row>
    <row r="990" spans="1:1" ht="13" x14ac:dyDescent="0.15">
      <c r="A990" s="26"/>
    </row>
    <row r="991" spans="1:1" ht="13" x14ac:dyDescent="0.15">
      <c r="A991" s="26"/>
    </row>
    <row r="992" spans="1:1" ht="13" x14ac:dyDescent="0.15">
      <c r="A992" s="26"/>
    </row>
    <row r="993" spans="1:1" ht="13" x14ac:dyDescent="0.15">
      <c r="A993" s="26"/>
    </row>
    <row r="994" spans="1:1" ht="13" x14ac:dyDescent="0.15">
      <c r="A994" s="26"/>
    </row>
    <row r="995" spans="1:1" ht="13" x14ac:dyDescent="0.15">
      <c r="A995" s="26"/>
    </row>
    <row r="996" spans="1:1" ht="13" x14ac:dyDescent="0.15">
      <c r="A996" s="26"/>
    </row>
    <row r="997" spans="1:1" ht="13" x14ac:dyDescent="0.15">
      <c r="A997" s="26"/>
    </row>
    <row r="998" spans="1:1" ht="13" x14ac:dyDescent="0.15">
      <c r="A998" s="26"/>
    </row>
    <row r="999" spans="1:1" ht="13" x14ac:dyDescent="0.15">
      <c r="A999" s="26"/>
    </row>
    <row r="1000" spans="1:1" ht="13" x14ac:dyDescent="0.15">
      <c r="A1000" s="26"/>
    </row>
    <row r="1001" spans="1:1" ht="13" x14ac:dyDescent="0.15">
      <c r="A1001" s="26"/>
    </row>
    <row r="1002" spans="1:1" ht="13" x14ac:dyDescent="0.15">
      <c r="A1002" s="26"/>
    </row>
    <row r="1003" spans="1:1" ht="13" x14ac:dyDescent="0.15">
      <c r="A1003" s="26"/>
    </row>
    <row r="1004" spans="1:1" ht="13" x14ac:dyDescent="0.15">
      <c r="A1004" s="26"/>
    </row>
    <row r="1005" spans="1:1" ht="13" x14ac:dyDescent="0.15">
      <c r="A1005" s="26"/>
    </row>
    <row r="1006" spans="1:1" ht="13" x14ac:dyDescent="0.15">
      <c r="A1006" s="26"/>
    </row>
    <row r="1007" spans="1:1" ht="13" x14ac:dyDescent="0.15">
      <c r="A1007" s="26"/>
    </row>
    <row r="1008" spans="1:1" ht="13" x14ac:dyDescent="0.15">
      <c r="A1008" s="26"/>
    </row>
    <row r="1009" spans="1:1" ht="13" x14ac:dyDescent="0.15">
      <c r="A1009" s="26"/>
    </row>
    <row r="1010" spans="1:1" ht="13" x14ac:dyDescent="0.15">
      <c r="A1010" s="26"/>
    </row>
    <row r="1011" spans="1:1" ht="13" x14ac:dyDescent="0.15">
      <c r="A1011" s="26"/>
    </row>
    <row r="1012" spans="1:1" ht="13" x14ac:dyDescent="0.15">
      <c r="A1012" s="26"/>
    </row>
    <row r="1013" spans="1:1" ht="13" x14ac:dyDescent="0.15">
      <c r="A1013" s="26"/>
    </row>
  </sheetData>
  <mergeCells count="18">
    <mergeCell ref="B1:M1"/>
    <mergeCell ref="B2:M2"/>
    <mergeCell ref="N1:O1"/>
    <mergeCell ref="G188:M188"/>
    <mergeCell ref="B181:M187"/>
    <mergeCell ref="B180:M180"/>
    <mergeCell ref="B179:M179"/>
    <mergeCell ref="B3:M3"/>
    <mergeCell ref="B4:E4"/>
    <mergeCell ref="G4:M4"/>
    <mergeCell ref="B5:E5"/>
    <mergeCell ref="G5:M5"/>
    <mergeCell ref="B13:M13"/>
    <mergeCell ref="B134:M134"/>
    <mergeCell ref="B126:M126"/>
    <mergeCell ref="B177:M177"/>
    <mergeCell ref="B8:M8"/>
    <mergeCell ref="B140:C140"/>
  </mergeCells>
  <phoneticPr fontId="6" type="noConversion"/>
  <conditionalFormatting sqref="F190:F308">
    <cfRule type="expression" dxfId="640" priority="25">
      <formula>NOT(ISERROR(FIND(".", F190)))</formula>
    </cfRule>
  </conditionalFormatting>
  <conditionalFormatting sqref="F190:F308">
    <cfRule type="expression" dxfId="639" priority="213" stopIfTrue="1">
      <formula>NOT(ISERROR(FIND("$", $B190)))</formula>
    </cfRule>
  </conditionalFormatting>
  <conditionalFormatting sqref="G190:G308">
    <cfRule type="expression" dxfId="638" priority="22">
      <formula>NOT(ISERROR(FIND(".", G190)))</formula>
    </cfRule>
  </conditionalFormatting>
  <conditionalFormatting sqref="G190:G308">
    <cfRule type="expression" dxfId="637" priority="23" stopIfTrue="1">
      <formula>NOT(ISERROR(FIND("$", $B190)))</formula>
    </cfRule>
  </conditionalFormatting>
  <conditionalFormatting sqref="H190:H308">
    <cfRule type="expression" dxfId="636" priority="20">
      <formula>NOT(ISERROR(FIND(".", H190)))</formula>
    </cfRule>
  </conditionalFormatting>
  <conditionalFormatting sqref="H190:H308">
    <cfRule type="expression" dxfId="635" priority="21" stopIfTrue="1">
      <formula>NOT(ISERROR(FIND("$", $B190)))</formula>
    </cfRule>
  </conditionalFormatting>
  <conditionalFormatting sqref="I190:I308">
    <cfRule type="expression" dxfId="634" priority="18">
      <formula>NOT(ISERROR(FIND(".", I190)))</formula>
    </cfRule>
  </conditionalFormatting>
  <conditionalFormatting sqref="I190:I308">
    <cfRule type="expression" dxfId="633" priority="19" stopIfTrue="1">
      <formula>NOT(ISERROR(FIND("$", $B190)))</formula>
    </cfRule>
  </conditionalFormatting>
  <conditionalFormatting sqref="J190:J308">
    <cfRule type="expression" dxfId="632" priority="16">
      <formula>NOT(ISERROR(FIND(".", J190)))</formula>
    </cfRule>
  </conditionalFormatting>
  <conditionalFormatting sqref="J190:J308">
    <cfRule type="expression" dxfId="631" priority="17" stopIfTrue="1">
      <formula>NOT(ISERROR(FIND("$", $B190)))</formula>
    </cfRule>
  </conditionalFormatting>
  <conditionalFormatting sqref="K190:K308">
    <cfRule type="expression" dxfId="630" priority="14">
      <formula>NOT(ISERROR(FIND(".", K190)))</formula>
    </cfRule>
  </conditionalFormatting>
  <conditionalFormatting sqref="K190:K308">
    <cfRule type="expression" dxfId="629" priority="15" stopIfTrue="1">
      <formula>NOT(ISERROR(FIND("$", $B190)))</formula>
    </cfRule>
  </conditionalFormatting>
  <conditionalFormatting sqref="L190:L308">
    <cfRule type="expression" dxfId="628" priority="12">
      <formula>NOT(ISERROR(FIND(".", L190)))</formula>
    </cfRule>
  </conditionalFormatting>
  <conditionalFormatting sqref="L190:L308">
    <cfRule type="expression" dxfId="627" priority="13" stopIfTrue="1">
      <formula>NOT(ISERROR(FIND("$", $B190)))</formula>
    </cfRule>
  </conditionalFormatting>
  <conditionalFormatting sqref="M190:M308">
    <cfRule type="expression" dxfId="626" priority="10">
      <formula>NOT(ISERROR(FIND(".", M190)))</formula>
    </cfRule>
  </conditionalFormatting>
  <conditionalFormatting sqref="M190:M308">
    <cfRule type="expression" dxfId="625" priority="11" stopIfTrue="1">
      <formula>NOT(ISERROR(FIND("$", $B190)))</formula>
    </cfRule>
  </conditionalFormatting>
  <conditionalFormatting sqref="G190:M308">
    <cfRule type="expression" dxfId="624" priority="8" stopIfTrue="1">
      <formula>IF(AND(NOT(G190 = 0), ABS(G190) &lt; 0.01), TRUE, FALSE)</formula>
    </cfRule>
    <cfRule type="expression" dxfId="623" priority="9" stopIfTrue="1">
      <formula>NOT(ISERROR(FIND("$", $B190)))</formula>
    </cfRule>
  </conditionalFormatting>
  <conditionalFormatting sqref="A1:A10013">
    <cfRule type="duplicateValues" dxfId="622" priority="1122"/>
  </conditionalFormatting>
  <conditionalFormatting sqref="G11:M11">
    <cfRule type="expression" dxfId="621" priority="3">
      <formula>IF(G11 = "None", FALSE, TRUE)</formula>
    </cfRule>
    <cfRule type="expression" dxfId="620" priority="4">
      <formula>IF(G11 = "None", TRUE, FALSE)</formula>
    </cfRule>
  </conditionalFormatting>
  <conditionalFormatting sqref="G10:M10">
    <cfRule type="expression" dxfId="619" priority="1">
      <formula>IF(G10 = "None", FALSE, TRUE)</formula>
    </cfRule>
    <cfRule type="expression" dxfId="618" priority="2">
      <formula>IF(G10 = "None", TRUE, FALSE)</formula>
    </cfRule>
  </conditionalFormatting>
  <hyperlinks>
    <hyperlink ref="N2" location="Dashboard!A1" display="Dashboard" xr:uid="{00000000-0004-0000-0200-000000000000}"/>
    <hyperlink ref="N3" location="'Summary of Results'!A1" display="Summary of Results" xr:uid="{00000000-0004-0000-0200-000001000000}"/>
    <hyperlink ref="N4" location="Chem!A1" display="Chem" xr:uid="{00000000-0004-0000-0200-000002000000}"/>
    <hyperlink ref="N5" location="'Battery Design'!A1" display="Battery Design" xr:uid="{00000000-0004-0000-0200-000003000000}"/>
    <hyperlink ref="N6" location="BMS!A1" display="BMS" xr:uid="{00000000-0004-0000-0200-000004000000}"/>
    <hyperlink ref="O2" location="'Manufacturing Costs'!A1" display="Manufacturing Costs" xr:uid="{00000000-0004-0000-0200-000005000000}"/>
    <hyperlink ref="O3" location="'Cost Input'!A1" display="Cost Input" xr:uid="{00000000-0004-0000-0200-000006000000}"/>
    <hyperlink ref="O4" location="'Cost Breakdown'!A1" display="Cost Breakdown" xr:uid="{00000000-0004-0000-0200-000007000000}"/>
    <hyperlink ref="O5" location="Recycle!A1" display="Recycle" xr:uid="{00000000-0004-0000-0200-000008000000}"/>
    <hyperlink ref="O6" location="Thermal!A1" display="Thermal" xr:uid="{00000000-0004-0000-0200-000009000000}"/>
  </hyperlinks>
  <pageMargins left="0.5" right="0.5" top="0.5" bottom="0.5" header="0.5" footer="0.5"/>
  <pageSetup scale="11" orientation="landscape" r:id="rId1"/>
  <headerFooter alignWithMargins="0">
    <oddFooter>&amp;C &amp;P&amp;R&amp;F, &amp;D</oddFooter>
  </headerFooter>
  <cellWatches>
    <cellWatch r="E209"/>
    <cellWatch r="G209"/>
  </cellWatches>
  <drawing r:id="rId2"/>
  <mc:AlternateContent xmlns:mc="http://schemas.openxmlformats.org/markup-compatibility/2006">
    <mc:Choice Requires="v">
      <legacyDrawing r:id="rId3"/>
    </mc:Choice>
  </mc:AlternateContent>
</worksheet>
</file>

<file path=xl/worksheets/sheet4.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2D050"/>
  </sheetPr>
  <dimension ref="A1:AR561"/>
  <sheetViews>
    <sheetView workbookViewId="0">
      <pane ySplit="6" topLeftCell="A277" activePane="bottomLeft" state="frozen"/>
      <selection pane="bottomLeft" activeCell="O302" sqref="A1:XFD1048576"/>
    </sheetView>
  </sheetViews>
  <sheetFormatPr baseColWidth="10" defaultColWidth="9.5" defaultRowHeight="13" outlineLevelRow="2" x14ac:dyDescent="0.15"/>
  <cols>
    <col min="1" max="1" width="4.5" style="8" customWidth="1"/>
    <col min="2" max="2" width="38.5" style="8" customWidth="1"/>
    <col min="3" max="3" width="10.5" style="8" customWidth="1"/>
    <col min="4" max="4" width="12.5" style="8" customWidth="1"/>
    <col min="5" max="5" width="11" style="8" customWidth="1"/>
    <col min="6" max="6" width="10.5" style="8" customWidth="1"/>
    <col min="7" max="9" width="13.5" style="8" customWidth="1"/>
    <col min="10" max="13" width="10.5" style="8" customWidth="1"/>
    <col min="14" max="14" width="18.5" style="8" bestFit="1" customWidth="1"/>
    <col min="15" max="15" width="20.5" style="8" customWidth="1"/>
    <col min="16" max="16" width="26.5" style="8" bestFit="1" customWidth="1"/>
    <col min="17" max="17" width="12.5" style="8" customWidth="1"/>
    <col min="18" max="18" width="12" style="8" customWidth="1"/>
    <col min="19" max="19" width="11.5" style="8" customWidth="1"/>
    <col min="20" max="20" width="7.5" style="8" customWidth="1"/>
    <col min="21" max="21" width="10.5" style="8" customWidth="1"/>
    <col min="22" max="23" width="12" style="8" customWidth="1"/>
    <col min="24" max="24" width="10.5" style="8" bestFit="1" customWidth="1"/>
    <col min="25" max="25" width="10" style="8" customWidth="1"/>
    <col min="26" max="26" width="12.5" style="8" customWidth="1"/>
    <col min="27" max="27" width="10.5" style="8" customWidth="1"/>
    <col min="28" max="31" width="17.5" style="8" customWidth="1"/>
    <col min="32" max="16384" width="9.5" style="8"/>
  </cols>
  <sheetData>
    <row r="1" spans="1:16" ht="21" thickBot="1" x14ac:dyDescent="0.25">
      <c r="A1" s="1003"/>
      <c r="B1" s="1240" t="s">
        <v>281</v>
      </c>
      <c r="C1" s="1241"/>
      <c r="D1" s="1241"/>
      <c r="E1" s="1241"/>
      <c r="F1" s="1241"/>
      <c r="G1" s="1241"/>
      <c r="H1" s="1241"/>
      <c r="I1" s="1241"/>
      <c r="J1" s="1241"/>
      <c r="K1" s="1241"/>
      <c r="L1" s="1241"/>
      <c r="M1" s="1242"/>
      <c r="N1" s="1207" t="s">
        <v>6</v>
      </c>
      <c r="O1" s="1208"/>
      <c r="P1"/>
    </row>
    <row r="2" spans="1:16" ht="17" thickBot="1" x14ac:dyDescent="0.25">
      <c r="A2" s="1003"/>
      <c r="B2" s="1243" t="s">
        <v>2268</v>
      </c>
      <c r="C2" s="1244"/>
      <c r="D2" s="1244"/>
      <c r="E2" s="1244"/>
      <c r="F2" s="1244"/>
      <c r="G2" s="1244"/>
      <c r="H2" s="1244"/>
      <c r="I2" s="1244"/>
      <c r="J2" s="1244"/>
      <c r="K2" s="1244"/>
      <c r="L2" s="1244"/>
      <c r="M2" s="1245"/>
      <c r="N2" s="1051" t="s">
        <v>5</v>
      </c>
      <c r="O2" s="1052" t="s">
        <v>7</v>
      </c>
      <c r="P2"/>
    </row>
    <row r="3" spans="1:16" ht="16" x14ac:dyDescent="0.2">
      <c r="A3" s="1003"/>
      <c r="B3" s="1227" t="s">
        <v>122</v>
      </c>
      <c r="C3" s="1254"/>
      <c r="D3" s="1254"/>
      <c r="E3" s="1254"/>
      <c r="F3" s="1254"/>
      <c r="G3" s="1254"/>
      <c r="H3" s="1254"/>
      <c r="I3" s="1254"/>
      <c r="J3" s="1254"/>
      <c r="K3" s="1254"/>
      <c r="L3" s="1254"/>
      <c r="M3" s="1255"/>
      <c r="N3" s="1053" t="s">
        <v>12</v>
      </c>
      <c r="O3" s="1052" t="s">
        <v>13</v>
      </c>
      <c r="P3"/>
    </row>
    <row r="4" spans="1:16" x14ac:dyDescent="0.15">
      <c r="A4" s="1003"/>
      <c r="B4" s="1229" t="s">
        <v>282</v>
      </c>
      <c r="C4" s="1256"/>
      <c r="D4" s="1256"/>
      <c r="E4" s="1257"/>
      <c r="F4" s="186"/>
      <c r="G4" s="1230" t="s">
        <v>9</v>
      </c>
      <c r="H4" s="1261"/>
      <c r="I4" s="1261"/>
      <c r="J4" s="1261"/>
      <c r="K4" s="1261"/>
      <c r="L4" s="1261"/>
      <c r="M4" s="1262"/>
      <c r="N4" s="1050" t="s">
        <v>14</v>
      </c>
      <c r="O4" s="1052" t="s">
        <v>15</v>
      </c>
      <c r="P4"/>
    </row>
    <row r="5" spans="1:16" ht="14" thickBot="1" x14ac:dyDescent="0.2">
      <c r="A5" s="1003"/>
      <c r="B5" s="1258" t="s">
        <v>10</v>
      </c>
      <c r="C5" s="1259"/>
      <c r="D5" s="1259"/>
      <c r="E5" s="1260"/>
      <c r="F5" s="555"/>
      <c r="G5" s="1233" t="s">
        <v>11</v>
      </c>
      <c r="H5" s="1263"/>
      <c r="I5" s="1263"/>
      <c r="J5" s="1263"/>
      <c r="K5" s="1263"/>
      <c r="L5" s="1263"/>
      <c r="M5" s="1264"/>
      <c r="N5" s="1050" t="s">
        <v>17</v>
      </c>
      <c r="O5" s="1056" t="s">
        <v>18</v>
      </c>
      <c r="P5"/>
    </row>
    <row r="6" spans="1:16" ht="17" thickBot="1" x14ac:dyDescent="0.25">
      <c r="A6" s="1003"/>
      <c r="B6" s="382"/>
      <c r="C6" s="556"/>
      <c r="D6" s="556"/>
      <c r="E6" s="556"/>
      <c r="F6" s="556"/>
      <c r="G6" s="124" t="s">
        <v>50</v>
      </c>
      <c r="H6" s="124" t="s">
        <v>51</v>
      </c>
      <c r="I6" s="124" t="s">
        <v>52</v>
      </c>
      <c r="J6" s="124" t="s">
        <v>53</v>
      </c>
      <c r="K6" s="124" t="s">
        <v>54</v>
      </c>
      <c r="L6" s="124" t="s">
        <v>55</v>
      </c>
      <c r="M6" s="423" t="s">
        <v>56</v>
      </c>
      <c r="N6" s="1054" t="s">
        <v>22</v>
      </c>
      <c r="O6" s="1055" t="s">
        <v>23</v>
      </c>
    </row>
    <row r="7" spans="1:16" ht="17" thickBot="1" x14ac:dyDescent="0.25">
      <c r="A7" s="1003"/>
      <c r="C7" s="16"/>
      <c r="D7" s="16"/>
      <c r="E7" s="16"/>
      <c r="F7" s="16"/>
      <c r="G7" s="591"/>
      <c r="H7" s="591"/>
      <c r="I7" s="124"/>
      <c r="J7" s="124"/>
      <c r="K7" s="124"/>
      <c r="L7" s="124"/>
      <c r="M7" s="423"/>
      <c r="N7" s="124"/>
    </row>
    <row r="8" spans="1:16" ht="21" thickBot="1" x14ac:dyDescent="0.25">
      <c r="A8" s="1003"/>
      <c r="B8" s="1235" t="s">
        <v>129</v>
      </c>
      <c r="C8" s="1236"/>
      <c r="D8" s="1236"/>
      <c r="E8" s="1236"/>
      <c r="F8" s="1236"/>
      <c r="G8" s="1236"/>
      <c r="H8" s="1236"/>
      <c r="I8" s="1236"/>
      <c r="J8" s="1236"/>
      <c r="K8" s="1236"/>
      <c r="L8" s="1236"/>
      <c r="M8" s="1237"/>
      <c r="N8" s="124"/>
    </row>
    <row r="9" spans="1:16" ht="19" thickBot="1" x14ac:dyDescent="0.25">
      <c r="A9" s="1003"/>
      <c r="B9" s="1249" t="s">
        <v>283</v>
      </c>
      <c r="C9" s="1250"/>
      <c r="D9" s="1250"/>
      <c r="E9" s="1250"/>
      <c r="F9" s="1250"/>
      <c r="G9" s="1250"/>
      <c r="H9" s="1250"/>
      <c r="I9" s="1250"/>
      <c r="J9" s="1250"/>
      <c r="K9" s="1250"/>
      <c r="L9" s="1250"/>
      <c r="M9" s="1251"/>
      <c r="N9" s="124"/>
    </row>
    <row r="10" spans="1:16" ht="16" x14ac:dyDescent="0.2">
      <c r="A10" s="1003"/>
      <c r="C10" s="16"/>
      <c r="D10" s="16"/>
      <c r="E10" s="16"/>
      <c r="F10" s="16"/>
      <c r="G10" s="124"/>
      <c r="H10" s="124"/>
      <c r="I10" s="124"/>
      <c r="J10" s="124"/>
      <c r="K10" s="124"/>
      <c r="L10" s="124"/>
      <c r="M10" s="423"/>
      <c r="N10" s="124"/>
    </row>
    <row r="11" spans="1:16" ht="16" outlineLevel="1" x14ac:dyDescent="0.2">
      <c r="A11" s="1003"/>
      <c r="B11" s="5" t="s">
        <v>129</v>
      </c>
      <c r="C11" s="6"/>
      <c r="D11" s="6"/>
      <c r="N11" s="124"/>
    </row>
    <row r="12" spans="1:16" ht="13.5" customHeight="1" outlineLevel="1" x14ac:dyDescent="0.2">
      <c r="A12" s="1003"/>
      <c r="B12" s="8" t="s">
        <v>284</v>
      </c>
      <c r="C12" s="68"/>
      <c r="D12" s="68"/>
      <c r="E12" s="68"/>
      <c r="F12" s="68"/>
      <c r="G12" s="366">
        <v>1</v>
      </c>
      <c r="H12" s="366">
        <v>1</v>
      </c>
      <c r="I12" s="366">
        <v>1</v>
      </c>
      <c r="J12" s="366">
        <v>1</v>
      </c>
      <c r="K12" s="366">
        <v>1</v>
      </c>
      <c r="L12" s="366">
        <v>1</v>
      </c>
      <c r="M12" s="366">
        <v>1</v>
      </c>
      <c r="N12" s="124"/>
    </row>
    <row r="13" spans="1:16" ht="13.5" customHeight="1" outlineLevel="1" x14ac:dyDescent="0.2">
      <c r="A13" s="1003"/>
      <c r="B13" s="8" t="s">
        <v>285</v>
      </c>
      <c r="C13" s="68"/>
      <c r="D13" s="68"/>
      <c r="E13" s="68"/>
      <c r="F13" s="79" t="s">
        <v>610</v>
      </c>
      <c r="G13" s="223">
        <v>1</v>
      </c>
      <c r="H13" s="223">
        <v>1</v>
      </c>
      <c r="I13" s="223">
        <v>1</v>
      </c>
      <c r="J13" s="223">
        <v>1</v>
      </c>
      <c r="K13" s="223">
        <v>1</v>
      </c>
      <c r="L13" s="223">
        <v>1</v>
      </c>
      <c r="M13" s="223">
        <v>1</v>
      </c>
      <c r="N13" s="124"/>
    </row>
    <row r="14" spans="1:16" ht="13.5" customHeight="1" outlineLevel="1" x14ac:dyDescent="0.2">
      <c r="A14" s="1003"/>
      <c r="B14" s="8" t="s">
        <v>286</v>
      </c>
      <c r="G14" s="46">
        <v>100</v>
      </c>
      <c r="H14" s="46">
        <v>200</v>
      </c>
      <c r="I14" s="46">
        <v>300</v>
      </c>
      <c r="J14" s="46">
        <v>400</v>
      </c>
      <c r="K14" s="46">
        <v>500</v>
      </c>
      <c r="L14" s="46">
        <v>600</v>
      </c>
      <c r="M14" s="46">
        <v>700</v>
      </c>
      <c r="N14" s="124"/>
    </row>
    <row r="15" spans="1:16" ht="13.5" customHeight="1" outlineLevel="1" x14ac:dyDescent="0.2">
      <c r="A15" s="1003"/>
      <c r="B15" s="8" t="s">
        <v>287</v>
      </c>
      <c r="G15" s="46">
        <v>30</v>
      </c>
      <c r="H15" s="46">
        <v>40</v>
      </c>
      <c r="I15" s="46">
        <v>50</v>
      </c>
      <c r="J15" s="46">
        <v>60</v>
      </c>
      <c r="K15" s="46">
        <v>70</v>
      </c>
      <c r="L15" s="46">
        <v>80</v>
      </c>
      <c r="M15" s="46">
        <v>90</v>
      </c>
      <c r="N15" s="124"/>
    </row>
    <row r="16" spans="1:16" ht="13.5" customHeight="1" outlineLevel="1" x14ac:dyDescent="0.2">
      <c r="A16" s="1003"/>
      <c r="B16" s="8" t="s">
        <v>133</v>
      </c>
      <c r="G16" s="66">
        <v>1.7396678537706666E-2</v>
      </c>
      <c r="H16" s="66">
        <v>1.7396678537706665</v>
      </c>
      <c r="I16" s="66">
        <v>347.93357075413331</v>
      </c>
      <c r="J16" s="66">
        <v>347.93357075413331</v>
      </c>
      <c r="K16" s="66">
        <v>347.93357075413331</v>
      </c>
      <c r="L16" s="66">
        <v>347.93357075413331</v>
      </c>
      <c r="M16" s="66">
        <v>347.93357075413331</v>
      </c>
      <c r="N16" s="124"/>
    </row>
    <row r="17" spans="1:14" ht="13.5" customHeight="1" outlineLevel="1" x14ac:dyDescent="0.2">
      <c r="A17" s="1003"/>
      <c r="B17" s="8" t="s">
        <v>134</v>
      </c>
      <c r="G17" s="66">
        <v>1.7394939930528E-2</v>
      </c>
      <c r="H17" s="66">
        <v>1.7394939038795765</v>
      </c>
      <c r="I17" s="66">
        <v>347.89562857303434</v>
      </c>
      <c r="J17" s="66">
        <v>347.89563417609105</v>
      </c>
      <c r="K17" s="66">
        <v>347.8956375379251</v>
      </c>
      <c r="L17" s="66">
        <v>347.89563977914781</v>
      </c>
      <c r="M17" s="66">
        <v>347.89564138002112</v>
      </c>
      <c r="N17" s="124"/>
    </row>
    <row r="18" spans="1:14" ht="13.5" customHeight="1" outlineLevel="1" x14ac:dyDescent="0.2">
      <c r="A18" s="1003"/>
      <c r="C18" s="16"/>
      <c r="D18" s="16"/>
      <c r="E18" s="16"/>
      <c r="F18" s="16"/>
      <c r="G18" s="124"/>
      <c r="H18" s="124"/>
      <c r="I18" s="124"/>
      <c r="J18" s="124"/>
      <c r="K18" s="124"/>
      <c r="L18" s="124"/>
      <c r="M18" s="423"/>
      <c r="N18" s="124"/>
    </row>
    <row r="19" spans="1:14" ht="16" outlineLevel="1" x14ac:dyDescent="0.2">
      <c r="A19" s="1003"/>
      <c r="B19" s="5" t="s">
        <v>288</v>
      </c>
      <c r="G19" s="66"/>
      <c r="H19" s="66"/>
      <c r="I19" s="66"/>
      <c r="J19" s="66"/>
      <c r="K19" s="66"/>
      <c r="L19" s="66"/>
      <c r="M19" s="66"/>
      <c r="N19" s="124"/>
    </row>
    <row r="20" spans="1:14" ht="13.5" customHeight="1" outlineLevel="1" x14ac:dyDescent="0.2">
      <c r="A20" s="1003"/>
      <c r="B20" s="8" t="s">
        <v>289</v>
      </c>
      <c r="C20" s="6"/>
      <c r="D20" s="6"/>
      <c r="G20" s="365" t="s">
        <v>44</v>
      </c>
      <c r="H20" s="365" t="s">
        <v>44</v>
      </c>
      <c r="I20" s="365" t="s">
        <v>44</v>
      </c>
      <c r="J20" s="365" t="s">
        <v>44</v>
      </c>
      <c r="K20" s="365" t="s">
        <v>44</v>
      </c>
      <c r="L20" s="365" t="s">
        <v>44</v>
      </c>
      <c r="M20" s="365" t="s">
        <v>44</v>
      </c>
      <c r="N20" s="124"/>
    </row>
    <row r="21" spans="1:14" ht="13.5" customHeight="1" outlineLevel="1" x14ac:dyDescent="0.2">
      <c r="A21" s="1003"/>
      <c r="B21" s="9" t="s">
        <v>290</v>
      </c>
      <c r="G21" s="177">
        <v>10</v>
      </c>
      <c r="H21" s="503">
        <v>10</v>
      </c>
      <c r="I21" s="503">
        <v>10</v>
      </c>
      <c r="J21" s="503">
        <v>10</v>
      </c>
      <c r="K21" s="503">
        <v>10</v>
      </c>
      <c r="L21" s="503">
        <v>10</v>
      </c>
      <c r="M21" s="503">
        <v>10</v>
      </c>
      <c r="N21" s="124"/>
    </row>
    <row r="22" spans="1:14" ht="13.5" customHeight="1" outlineLevel="1" x14ac:dyDescent="0.2">
      <c r="A22" s="1003"/>
      <c r="B22" s="8" t="s">
        <v>291</v>
      </c>
      <c r="F22" s="89"/>
      <c r="G22" s="177">
        <v>100</v>
      </c>
      <c r="H22" s="177">
        <v>200</v>
      </c>
      <c r="I22" s="177">
        <v>300</v>
      </c>
      <c r="J22" s="177">
        <v>400</v>
      </c>
      <c r="K22" s="177">
        <v>500</v>
      </c>
      <c r="L22" s="177">
        <v>600</v>
      </c>
      <c r="M22" s="177">
        <v>700</v>
      </c>
      <c r="N22" s="124"/>
    </row>
    <row r="23" spans="1:14" ht="13.5" customHeight="1" outlineLevel="1" x14ac:dyDescent="0.2">
      <c r="A23" s="1003"/>
      <c r="B23" s="8" t="s">
        <v>292</v>
      </c>
      <c r="G23" s="11" t="e">
        <v>#N/A</v>
      </c>
      <c r="H23" s="11" t="e">
        <v>#N/A</v>
      </c>
      <c r="I23" s="11" t="e">
        <v>#N/A</v>
      </c>
      <c r="J23" s="11" t="e">
        <v>#N/A</v>
      </c>
      <c r="K23" s="11" t="e">
        <v>#N/A</v>
      </c>
      <c r="L23" s="11" t="e">
        <v>#N/A</v>
      </c>
      <c r="M23" s="11" t="e">
        <v>#N/A</v>
      </c>
      <c r="N23" s="124"/>
    </row>
    <row r="24" spans="1:14" ht="13.5" customHeight="1" outlineLevel="1" x14ac:dyDescent="0.2">
      <c r="A24" s="1003"/>
      <c r="B24" s="8" t="s">
        <v>293</v>
      </c>
      <c r="G24" s="176">
        <v>30</v>
      </c>
      <c r="H24" s="176">
        <v>40</v>
      </c>
      <c r="I24" s="176">
        <v>50</v>
      </c>
      <c r="J24" s="176">
        <v>60</v>
      </c>
      <c r="K24" s="176">
        <v>70</v>
      </c>
      <c r="L24" s="176">
        <v>80</v>
      </c>
      <c r="M24" s="176">
        <v>90</v>
      </c>
      <c r="N24" s="124"/>
    </row>
    <row r="25" spans="1:14" ht="13.5" customHeight="1" outlineLevel="1" x14ac:dyDescent="0.2">
      <c r="A25" s="1003"/>
      <c r="B25" s="8" t="s">
        <v>73</v>
      </c>
      <c r="G25" s="177">
        <v>5</v>
      </c>
      <c r="H25" s="177">
        <v>20</v>
      </c>
      <c r="I25" s="177">
        <v>20</v>
      </c>
      <c r="J25" s="177">
        <v>20</v>
      </c>
      <c r="K25" s="177">
        <v>20</v>
      </c>
      <c r="L25" s="177">
        <v>20</v>
      </c>
      <c r="M25" s="177">
        <v>20</v>
      </c>
      <c r="N25" s="124"/>
    </row>
    <row r="26" spans="1:14" ht="13.5" customHeight="1" outlineLevel="1" x14ac:dyDescent="0.2">
      <c r="A26" s="1003"/>
      <c r="B26" s="8" t="s">
        <v>74</v>
      </c>
      <c r="G26" s="177">
        <v>2</v>
      </c>
      <c r="H26" s="177">
        <v>2</v>
      </c>
      <c r="I26" s="177">
        <v>2</v>
      </c>
      <c r="J26" s="177">
        <v>2</v>
      </c>
      <c r="K26" s="177">
        <v>2</v>
      </c>
      <c r="L26" s="177">
        <v>2</v>
      </c>
      <c r="M26" s="177">
        <v>2</v>
      </c>
      <c r="N26" s="124"/>
    </row>
    <row r="27" spans="1:14" ht="13.5" customHeight="1" outlineLevel="1" x14ac:dyDescent="0.2">
      <c r="A27" s="1003"/>
      <c r="B27" s="8" t="s">
        <v>75</v>
      </c>
      <c r="G27" s="177">
        <v>5</v>
      </c>
      <c r="H27" s="177">
        <v>5</v>
      </c>
      <c r="I27" s="177">
        <v>5</v>
      </c>
      <c r="J27" s="177">
        <v>5</v>
      </c>
      <c r="K27" s="177">
        <v>5</v>
      </c>
      <c r="L27" s="177">
        <v>5</v>
      </c>
      <c r="M27" s="177">
        <v>5</v>
      </c>
      <c r="N27" s="124"/>
    </row>
    <row r="28" spans="1:14" ht="13.5" customHeight="1" outlineLevel="1" x14ac:dyDescent="0.2">
      <c r="A28" s="1003"/>
      <c r="B28" s="8" t="s">
        <v>76</v>
      </c>
      <c r="G28" s="177">
        <v>4</v>
      </c>
      <c r="H28" s="177">
        <v>4</v>
      </c>
      <c r="I28" s="177">
        <v>4</v>
      </c>
      <c r="J28" s="177">
        <v>4</v>
      </c>
      <c r="K28" s="177">
        <v>4</v>
      </c>
      <c r="L28" s="177">
        <v>4</v>
      </c>
      <c r="M28" s="177">
        <v>4</v>
      </c>
      <c r="N28" s="124"/>
    </row>
    <row r="29" spans="1:14" ht="13.5" customHeight="1" outlineLevel="1" x14ac:dyDescent="0.2">
      <c r="A29" s="1003"/>
      <c r="B29" s="8" t="s">
        <v>154</v>
      </c>
      <c r="G29" s="11">
        <v>20</v>
      </c>
      <c r="H29" s="11">
        <v>20</v>
      </c>
      <c r="I29" s="11">
        <v>20</v>
      </c>
      <c r="J29" s="11">
        <v>20</v>
      </c>
      <c r="K29" s="11">
        <v>20</v>
      </c>
      <c r="L29" s="11">
        <v>20</v>
      </c>
      <c r="M29" s="11">
        <v>20</v>
      </c>
      <c r="N29" s="124"/>
    </row>
    <row r="30" spans="1:14" ht="13.5" customHeight="1" outlineLevel="1" x14ac:dyDescent="0.2">
      <c r="A30" s="1003"/>
      <c r="B30" s="8" t="s">
        <v>77</v>
      </c>
      <c r="G30" s="177">
        <v>10000</v>
      </c>
      <c r="H30" s="177">
        <v>400</v>
      </c>
      <c r="I30" s="177">
        <v>2</v>
      </c>
      <c r="J30" s="177">
        <v>2</v>
      </c>
      <c r="K30" s="177">
        <v>2</v>
      </c>
      <c r="L30" s="177">
        <v>2</v>
      </c>
      <c r="M30" s="177">
        <v>2</v>
      </c>
      <c r="N30" s="124"/>
    </row>
    <row r="31" spans="1:14" ht="13.5" customHeight="1" outlineLevel="1" x14ac:dyDescent="0.2">
      <c r="A31" s="1003"/>
      <c r="B31" s="8" t="s">
        <v>294</v>
      </c>
      <c r="G31" s="46">
        <v>100</v>
      </c>
      <c r="H31" s="46">
        <v>400</v>
      </c>
      <c r="I31" s="46">
        <v>400</v>
      </c>
      <c r="J31" s="46">
        <v>400</v>
      </c>
      <c r="K31" s="46">
        <v>400</v>
      </c>
      <c r="L31" s="46">
        <v>400</v>
      </c>
      <c r="M31" s="46">
        <v>400</v>
      </c>
      <c r="N31" s="124"/>
    </row>
    <row r="32" spans="1:14" ht="13.5" customHeight="1" outlineLevel="1" x14ac:dyDescent="0.2">
      <c r="A32" s="1003"/>
      <c r="B32" s="8" t="s">
        <v>295</v>
      </c>
      <c r="G32" s="46">
        <v>100</v>
      </c>
      <c r="H32" s="46">
        <v>400</v>
      </c>
      <c r="I32" s="46">
        <v>400</v>
      </c>
      <c r="J32" s="46">
        <v>400</v>
      </c>
      <c r="K32" s="46">
        <v>400</v>
      </c>
      <c r="L32" s="46">
        <v>400</v>
      </c>
      <c r="M32" s="46">
        <v>400</v>
      </c>
      <c r="N32" s="124"/>
    </row>
    <row r="33" spans="1:22" ht="13.5" customHeight="1" outlineLevel="1" x14ac:dyDescent="0.2">
      <c r="A33" s="1003"/>
      <c r="G33" s="46"/>
      <c r="H33" s="46"/>
      <c r="I33" s="46"/>
      <c r="J33" s="46"/>
      <c r="K33" s="46"/>
      <c r="L33" s="46"/>
      <c r="M33" s="46"/>
      <c r="N33" s="124"/>
    </row>
    <row r="34" spans="1:22" ht="16" outlineLevel="1" x14ac:dyDescent="0.2">
      <c r="A34" s="1003"/>
      <c r="B34" s="5" t="s">
        <v>296</v>
      </c>
      <c r="E34" s="68"/>
      <c r="F34" s="79" t="s">
        <v>610</v>
      </c>
      <c r="G34" s="46" t="s">
        <v>438</v>
      </c>
      <c r="H34" s="46" t="s">
        <v>438</v>
      </c>
      <c r="I34" s="46" t="s">
        <v>438</v>
      </c>
      <c r="J34" s="46" t="s">
        <v>438</v>
      </c>
      <c r="K34" s="46" t="s">
        <v>438</v>
      </c>
      <c r="L34" s="46" t="s">
        <v>438</v>
      </c>
      <c r="M34" s="46" t="s">
        <v>438</v>
      </c>
      <c r="N34" s="124"/>
    </row>
    <row r="35" spans="1:22" ht="13.5" customHeight="1" outlineLevel="1" x14ac:dyDescent="0.2">
      <c r="A35" s="1003"/>
      <c r="B35" s="8" t="s">
        <v>202</v>
      </c>
      <c r="D35" s="158"/>
      <c r="G35" s="66">
        <v>5.0000000000000002E-5</v>
      </c>
      <c r="H35" s="66">
        <v>1.25E-3</v>
      </c>
      <c r="I35" s="66">
        <v>0.25</v>
      </c>
      <c r="J35" s="66">
        <v>0.25</v>
      </c>
      <c r="K35" s="66">
        <v>0.25</v>
      </c>
      <c r="L35" s="66">
        <v>0.25</v>
      </c>
      <c r="M35" s="66">
        <v>0.25</v>
      </c>
      <c r="N35" s="124"/>
    </row>
    <row r="36" spans="1:22" ht="13.5" customHeight="1" outlineLevel="1" x14ac:dyDescent="0.2">
      <c r="A36" s="1003"/>
      <c r="B36" s="8" t="s">
        <v>297</v>
      </c>
      <c r="D36" s="158"/>
      <c r="G36" s="66">
        <v>1E-4</v>
      </c>
      <c r="H36" s="66">
        <v>2.5000000000000001E-3</v>
      </c>
      <c r="I36" s="66">
        <v>0.5</v>
      </c>
      <c r="J36" s="66">
        <v>0.5</v>
      </c>
      <c r="K36" s="66">
        <v>0.5</v>
      </c>
      <c r="L36" s="66">
        <v>0.5</v>
      </c>
      <c r="M36" s="66">
        <v>0.5</v>
      </c>
      <c r="N36" s="124"/>
    </row>
    <row r="37" spans="1:22" ht="13.5" customHeight="1" outlineLevel="1" x14ac:dyDescent="0.2">
      <c r="A37" s="1003"/>
      <c r="B37" s="8" t="s">
        <v>157</v>
      </c>
      <c r="D37" s="158"/>
      <c r="G37" s="66">
        <v>1</v>
      </c>
      <c r="H37" s="66">
        <v>1</v>
      </c>
      <c r="I37" s="66">
        <v>1</v>
      </c>
      <c r="J37" s="66">
        <v>1</v>
      </c>
      <c r="K37" s="66">
        <v>1</v>
      </c>
      <c r="L37" s="66">
        <v>1</v>
      </c>
      <c r="M37" s="66">
        <v>1</v>
      </c>
      <c r="N37" s="124"/>
    </row>
    <row r="38" spans="1:22" ht="13.5" customHeight="1" outlineLevel="1" x14ac:dyDescent="0.2">
      <c r="A38" s="1003"/>
      <c r="B38" s="8" t="s">
        <v>135</v>
      </c>
      <c r="D38" s="158"/>
      <c r="G38" s="3">
        <v>1</v>
      </c>
      <c r="H38" s="66">
        <v>1</v>
      </c>
      <c r="I38" s="66">
        <v>1</v>
      </c>
      <c r="J38" s="66">
        <v>1</v>
      </c>
      <c r="K38" s="66">
        <v>1</v>
      </c>
      <c r="L38" s="66">
        <v>1</v>
      </c>
      <c r="M38" s="66">
        <v>1</v>
      </c>
      <c r="N38" s="124"/>
    </row>
    <row r="39" spans="1:22" ht="17" thickBot="1" x14ac:dyDescent="0.25">
      <c r="A39" s="1003"/>
      <c r="C39" s="16"/>
      <c r="D39" s="16"/>
      <c r="E39" s="16"/>
      <c r="F39" s="16"/>
      <c r="G39" s="124"/>
      <c r="H39" s="124"/>
      <c r="I39" s="124"/>
      <c r="J39" s="124"/>
      <c r="K39" s="124"/>
      <c r="L39" s="124"/>
      <c r="M39" s="423"/>
      <c r="N39" s="124"/>
    </row>
    <row r="40" spans="1:22" ht="21" thickBot="1" x14ac:dyDescent="0.25">
      <c r="A40" s="1003"/>
      <c r="B40" s="1235" t="s">
        <v>298</v>
      </c>
      <c r="C40" s="1236"/>
      <c r="D40" s="1236"/>
      <c r="E40" s="1236"/>
      <c r="F40" s="1236"/>
      <c r="G40" s="1236"/>
      <c r="H40" s="1236"/>
      <c r="I40" s="1236"/>
      <c r="J40" s="1236"/>
      <c r="K40" s="1236"/>
      <c r="L40" s="1236"/>
      <c r="M40" s="1237"/>
      <c r="N40" s="124"/>
    </row>
    <row r="41" spans="1:22" ht="19" thickBot="1" x14ac:dyDescent="0.25">
      <c r="A41" s="1003"/>
      <c r="B41" s="1249" t="s">
        <v>299</v>
      </c>
      <c r="C41" s="1250"/>
      <c r="D41" s="1250"/>
      <c r="E41" s="1250"/>
      <c r="F41" s="1250"/>
      <c r="G41" s="1250"/>
      <c r="H41" s="1250"/>
      <c r="I41" s="1250"/>
      <c r="J41" s="1250"/>
      <c r="K41" s="1250"/>
      <c r="L41" s="1250"/>
      <c r="M41" s="1251"/>
      <c r="N41" s="124"/>
    </row>
    <row r="42" spans="1:22" ht="16" x14ac:dyDescent="0.2">
      <c r="A42" s="1003"/>
      <c r="C42" s="16"/>
      <c r="D42" s="16"/>
      <c r="E42" s="16"/>
      <c r="F42" s="16"/>
      <c r="G42" s="124"/>
      <c r="H42" s="124"/>
      <c r="I42" s="124"/>
      <c r="J42" s="124"/>
      <c r="K42" s="124"/>
      <c r="L42" s="124"/>
      <c r="M42" s="423"/>
      <c r="N42" s="124"/>
    </row>
    <row r="43" spans="1:22" ht="16" outlineLevel="1" x14ac:dyDescent="0.2">
      <c r="A43" s="1003"/>
      <c r="B43" s="5" t="s">
        <v>300</v>
      </c>
      <c r="C43" s="9"/>
      <c r="D43" s="9"/>
      <c r="E43" s="135" t="s">
        <v>301</v>
      </c>
      <c r="F43" s="46" t="s">
        <v>302</v>
      </c>
      <c r="Q43" s="46"/>
      <c r="R43" s="46"/>
      <c r="S43" s="46"/>
      <c r="T43" s="46"/>
      <c r="U43" s="46"/>
    </row>
    <row r="44" spans="1:22" outlineLevel="1" x14ac:dyDescent="0.15">
      <c r="A44" s="1003"/>
      <c r="B44" s="23" t="s">
        <v>303</v>
      </c>
      <c r="C44" s="4"/>
      <c r="D44" s="4"/>
      <c r="E44" s="175">
        <v>96</v>
      </c>
      <c r="F44" s="175">
        <v>4.6500000000000004</v>
      </c>
      <c r="G44" s="115">
        <v>2.5000000000000001E-4</v>
      </c>
      <c r="H44" s="115">
        <v>6.2500000000000003E-3</v>
      </c>
      <c r="I44" s="115">
        <v>1.25</v>
      </c>
      <c r="J44" s="115">
        <v>1.25</v>
      </c>
      <c r="K44" s="115">
        <v>1.25</v>
      </c>
      <c r="L44" s="115">
        <v>1.25</v>
      </c>
      <c r="M44" s="115">
        <v>1.25</v>
      </c>
      <c r="N44" s="358"/>
      <c r="T44" s="10"/>
      <c r="U44" s="15"/>
      <c r="V44" s="15"/>
    </row>
    <row r="45" spans="1:22" outlineLevel="1" x14ac:dyDescent="0.15">
      <c r="A45" s="1003"/>
      <c r="B45" s="23" t="s">
        <v>304</v>
      </c>
      <c r="C45" s="17"/>
      <c r="E45" s="175">
        <v>2</v>
      </c>
      <c r="F45" s="175">
        <v>1.825</v>
      </c>
      <c r="G45" s="128">
        <v>5.2083333333333332E-6</v>
      </c>
      <c r="H45" s="128">
        <v>1.3020833333333333E-4</v>
      </c>
      <c r="I45" s="128">
        <v>2.6041666666666671E-2</v>
      </c>
      <c r="J45" s="128">
        <v>2.6041666666666671E-2</v>
      </c>
      <c r="K45" s="128">
        <v>2.6041666666666671E-2</v>
      </c>
      <c r="L45" s="128">
        <v>2.6041666666666671E-2</v>
      </c>
      <c r="M45" s="128">
        <v>2.6041666666666671E-2</v>
      </c>
      <c r="N45" s="128"/>
      <c r="T45" s="10"/>
      <c r="U45" s="46"/>
      <c r="V45" s="15"/>
    </row>
    <row r="46" spans="1:22" outlineLevel="1" x14ac:dyDescent="0.15">
      <c r="A46" s="1003"/>
      <c r="B46" s="9" t="s">
        <v>305</v>
      </c>
      <c r="C46" s="9"/>
      <c r="D46" s="9"/>
      <c r="E46" s="175">
        <v>2</v>
      </c>
      <c r="F46" s="175">
        <v>1.77</v>
      </c>
      <c r="G46" s="128">
        <v>5.2083333333333332E-6</v>
      </c>
      <c r="H46" s="128">
        <v>1.3020833333333333E-4</v>
      </c>
      <c r="I46" s="128">
        <v>2.6041666666666671E-2</v>
      </c>
      <c r="J46" s="128">
        <v>2.6041666666666671E-2</v>
      </c>
      <c r="K46" s="128">
        <v>2.6041666666666671E-2</v>
      </c>
      <c r="L46" s="128">
        <v>2.6041666666666671E-2</v>
      </c>
      <c r="M46" s="128">
        <v>2.6041666666666671E-2</v>
      </c>
      <c r="N46" s="128"/>
      <c r="T46" s="10"/>
      <c r="U46" s="46"/>
      <c r="V46" s="15"/>
    </row>
    <row r="47" spans="1:22" outlineLevel="1" x14ac:dyDescent="0.15">
      <c r="A47" s="1003"/>
      <c r="B47" s="9" t="s">
        <v>306</v>
      </c>
      <c r="C47" s="359" t="s">
        <v>307</v>
      </c>
      <c r="D47" s="360">
        <v>20</v>
      </c>
      <c r="E47" s="14"/>
      <c r="F47" s="14"/>
      <c r="G47" s="277">
        <v>0</v>
      </c>
      <c r="H47" s="277">
        <v>0</v>
      </c>
      <c r="I47" s="277">
        <v>0</v>
      </c>
      <c r="J47" s="277">
        <v>0</v>
      </c>
      <c r="K47" s="277">
        <v>0</v>
      </c>
      <c r="L47" s="277">
        <v>0</v>
      </c>
      <c r="M47" s="277">
        <v>0</v>
      </c>
      <c r="N47" s="128"/>
      <c r="T47" s="10"/>
      <c r="U47" s="46"/>
      <c r="V47" s="15"/>
    </row>
    <row r="48" spans="1:22" outlineLevel="1" x14ac:dyDescent="0.15">
      <c r="A48" s="1003"/>
      <c r="B48" s="9" t="s">
        <v>308</v>
      </c>
      <c r="C48" s="9"/>
      <c r="D48" s="9"/>
      <c r="E48" s="46">
        <v>100</v>
      </c>
      <c r="F48" s="10">
        <v>3.4978801440890734</v>
      </c>
      <c r="G48" s="361">
        <v>2.6041666666666666E-4</v>
      </c>
      <c r="H48" s="361">
        <v>6.510416666666667E-3</v>
      </c>
      <c r="I48" s="361">
        <v>1.3020833333333335</v>
      </c>
      <c r="J48" s="361">
        <v>1.3020833333333335</v>
      </c>
      <c r="K48" s="361">
        <v>1.3020833333333335</v>
      </c>
      <c r="L48" s="361">
        <v>1.3020833333333335</v>
      </c>
      <c r="M48" s="361">
        <v>1.3020833333333335</v>
      </c>
      <c r="N48" s="362"/>
      <c r="T48" s="10"/>
      <c r="U48" s="46"/>
      <c r="V48" s="15"/>
    </row>
    <row r="49" spans="1:22" outlineLevel="1" x14ac:dyDescent="0.15">
      <c r="A49" s="1003"/>
      <c r="B49" s="9"/>
      <c r="C49" s="9"/>
      <c r="D49" s="9"/>
      <c r="E49" s="46"/>
      <c r="F49" s="10"/>
      <c r="G49" s="361"/>
      <c r="H49" s="361"/>
      <c r="I49" s="361"/>
      <c r="J49" s="361"/>
      <c r="K49" s="361"/>
      <c r="L49" s="361"/>
      <c r="M49" s="361"/>
      <c r="N49" s="362"/>
      <c r="T49" s="10"/>
      <c r="U49" s="46"/>
      <c r="V49" s="15"/>
    </row>
    <row r="50" spans="1:22" ht="16" outlineLevel="1" x14ac:dyDescent="0.2">
      <c r="A50" s="1003"/>
      <c r="B50" s="498" t="s">
        <v>309</v>
      </c>
      <c r="E50" s="46" t="s">
        <v>301</v>
      </c>
      <c r="F50" s="46" t="s">
        <v>302</v>
      </c>
      <c r="G50" s="9"/>
      <c r="H50" s="9"/>
      <c r="I50" s="9"/>
      <c r="J50" s="9"/>
      <c r="K50" s="9"/>
      <c r="L50" s="9"/>
      <c r="M50" s="9"/>
      <c r="N50" s="9"/>
      <c r="T50" s="10"/>
      <c r="U50" s="15"/>
      <c r="V50" s="15"/>
    </row>
    <row r="51" spans="1:22" outlineLevel="1" x14ac:dyDescent="0.15">
      <c r="A51" s="1003"/>
      <c r="B51" s="23" t="s">
        <v>310</v>
      </c>
      <c r="E51" s="177">
        <v>98</v>
      </c>
      <c r="F51" s="176">
        <v>2.2400000000000002</v>
      </c>
      <c r="G51" s="21">
        <v>7.5854306855431205E-4</v>
      </c>
      <c r="H51" s="21">
        <v>6.0399526653779085E-3</v>
      </c>
      <c r="I51" s="21">
        <v>0.79185912931386682</v>
      </c>
      <c r="J51" s="21">
        <v>0.79185912931386682</v>
      </c>
      <c r="K51" s="21">
        <v>0.79185912931386682</v>
      </c>
      <c r="L51" s="21">
        <v>0.79185912931386682</v>
      </c>
      <c r="M51" s="21">
        <v>0.79185912931386682</v>
      </c>
      <c r="N51" s="98"/>
    </row>
    <row r="52" spans="1:22" outlineLevel="1" x14ac:dyDescent="0.15">
      <c r="A52" s="1003"/>
      <c r="B52" s="23" t="s">
        <v>311</v>
      </c>
      <c r="E52" s="177">
        <v>0</v>
      </c>
      <c r="F52" s="176">
        <v>1.95</v>
      </c>
      <c r="G52" s="128">
        <v>0</v>
      </c>
      <c r="H52" s="128">
        <v>0</v>
      </c>
      <c r="I52" s="128">
        <v>0</v>
      </c>
      <c r="J52" s="128">
        <v>0</v>
      </c>
      <c r="K52" s="128">
        <v>0</v>
      </c>
      <c r="L52" s="128">
        <v>0</v>
      </c>
      <c r="M52" s="128">
        <v>0</v>
      </c>
      <c r="N52" s="22"/>
      <c r="T52" s="10"/>
      <c r="U52" s="15"/>
    </row>
    <row r="53" spans="1:22" outlineLevel="1" x14ac:dyDescent="0.15">
      <c r="A53" s="1003"/>
      <c r="B53" s="9" t="s">
        <v>312</v>
      </c>
      <c r="E53" s="177">
        <v>2</v>
      </c>
      <c r="F53" s="176">
        <v>1.1000000000000001</v>
      </c>
      <c r="G53" s="128">
        <v>1.5480470786822694E-5</v>
      </c>
      <c r="H53" s="128">
        <v>1.2326434010975323E-4</v>
      </c>
      <c r="I53" s="128">
        <v>1.6160390394160548E-2</v>
      </c>
      <c r="J53" s="128">
        <v>1.6160390394160548E-2</v>
      </c>
      <c r="K53" s="128">
        <v>1.6160390394160548E-2</v>
      </c>
      <c r="L53" s="128">
        <v>1.6160390394160548E-2</v>
      </c>
      <c r="M53" s="128">
        <v>1.6160390394160548E-2</v>
      </c>
      <c r="N53" s="22"/>
      <c r="T53" s="10"/>
    </row>
    <row r="54" spans="1:22" outlineLevel="1" x14ac:dyDescent="0.15">
      <c r="A54" s="1003"/>
      <c r="B54" s="9" t="s">
        <v>313</v>
      </c>
      <c r="C54" s="12" t="s">
        <v>307</v>
      </c>
      <c r="D54" s="175">
        <v>25</v>
      </c>
      <c r="E54" s="13"/>
      <c r="F54" s="14"/>
      <c r="G54" s="277">
        <v>0</v>
      </c>
      <c r="H54" s="277">
        <v>0</v>
      </c>
      <c r="I54" s="277">
        <v>0</v>
      </c>
      <c r="J54" s="277">
        <v>0</v>
      </c>
      <c r="K54" s="277">
        <v>0</v>
      </c>
      <c r="L54" s="277">
        <v>0</v>
      </c>
      <c r="M54" s="277">
        <v>0</v>
      </c>
      <c r="N54" s="22"/>
      <c r="T54" s="10"/>
    </row>
    <row r="55" spans="1:22" outlineLevel="1" x14ac:dyDescent="0.15">
      <c r="A55" s="1003"/>
      <c r="B55" s="9" t="s">
        <v>314</v>
      </c>
      <c r="E55" s="11">
        <v>100</v>
      </c>
      <c r="F55" s="10">
        <v>1.6458852867830427</v>
      </c>
      <c r="G55" s="846">
        <v>7.7402353934113467E-4</v>
      </c>
      <c r="H55" s="128">
        <v>6.1632170054876619E-3</v>
      </c>
      <c r="I55" s="128">
        <v>0.80801951970802743</v>
      </c>
      <c r="J55" s="128">
        <v>0.80801951970802743</v>
      </c>
      <c r="K55" s="128">
        <v>0.80801951970802743</v>
      </c>
      <c r="L55" s="128">
        <v>0.80801951970802743</v>
      </c>
      <c r="M55" s="128">
        <v>0.80801951970802743</v>
      </c>
      <c r="N55" s="1098"/>
      <c r="T55" s="10"/>
    </row>
    <row r="56" spans="1:22" outlineLevel="1" x14ac:dyDescent="0.15">
      <c r="A56" s="1003"/>
      <c r="B56" s="9"/>
      <c r="E56" s="11"/>
      <c r="F56" s="10"/>
      <c r="G56" s="128"/>
      <c r="H56" s="128"/>
      <c r="I56" s="128"/>
      <c r="J56" s="128"/>
      <c r="K56" s="128"/>
      <c r="L56" s="128"/>
      <c r="M56" s="128"/>
      <c r="N56" s="22"/>
      <c r="T56" s="10"/>
    </row>
    <row r="57" spans="1:22" ht="16" outlineLevel="1" x14ac:dyDescent="0.2">
      <c r="A57" s="1003"/>
      <c r="B57" s="498" t="s">
        <v>315</v>
      </c>
      <c r="C57" s="67"/>
      <c r="G57" s="128"/>
      <c r="H57" s="128"/>
      <c r="I57" s="128"/>
      <c r="J57" s="128"/>
      <c r="K57" s="128"/>
      <c r="L57" s="128"/>
      <c r="M57" s="128"/>
      <c r="N57" s="22"/>
    </row>
    <row r="58" spans="1:22" ht="14" outlineLevel="1" x14ac:dyDescent="0.15">
      <c r="A58" s="1003"/>
      <c r="B58" s="9" t="s">
        <v>2298</v>
      </c>
      <c r="C58" s="67"/>
      <c r="E58" s="11"/>
      <c r="F58" s="10"/>
      <c r="G58" s="128">
        <v>0</v>
      </c>
      <c r="H58" s="128">
        <v>0</v>
      </c>
      <c r="I58" s="128">
        <v>0</v>
      </c>
      <c r="J58" s="128">
        <v>0</v>
      </c>
      <c r="K58" s="128">
        <v>0</v>
      </c>
      <c r="L58" s="128">
        <v>0</v>
      </c>
      <c r="M58" s="128">
        <v>0</v>
      </c>
      <c r="N58" s="22"/>
    </row>
    <row r="59" spans="1:22" ht="14" outlineLevel="1" x14ac:dyDescent="0.15">
      <c r="A59" s="1003"/>
      <c r="B59" s="9" t="s">
        <v>2299</v>
      </c>
      <c r="C59" s="67"/>
      <c r="E59" s="11"/>
      <c r="F59" s="10"/>
      <c r="G59" s="128">
        <v>0</v>
      </c>
      <c r="H59" s="128">
        <v>0</v>
      </c>
      <c r="I59" s="128">
        <v>0</v>
      </c>
      <c r="J59" s="128">
        <v>0</v>
      </c>
      <c r="K59" s="128">
        <v>0</v>
      </c>
      <c r="L59" s="128">
        <v>0</v>
      </c>
      <c r="M59" s="128">
        <v>0</v>
      </c>
      <c r="N59" s="22"/>
    </row>
    <row r="60" spans="1:22" outlineLevel="1" x14ac:dyDescent="0.15">
      <c r="B60" s="9" t="s">
        <v>2300</v>
      </c>
      <c r="G60" s="128">
        <v>0</v>
      </c>
      <c r="H60" s="128">
        <v>0</v>
      </c>
      <c r="I60" s="128">
        <v>0</v>
      </c>
      <c r="J60" s="128">
        <v>0</v>
      </c>
      <c r="K60" s="128">
        <v>0</v>
      </c>
      <c r="L60" s="128">
        <v>0</v>
      </c>
      <c r="M60" s="128">
        <v>0</v>
      </c>
    </row>
    <row r="61" spans="1:22" ht="14" outlineLevel="1" x14ac:dyDescent="0.15">
      <c r="A61" s="1003"/>
      <c r="B61" s="9"/>
      <c r="C61" s="67"/>
      <c r="E61" s="11"/>
      <c r="F61" s="10"/>
      <c r="G61" s="128"/>
      <c r="H61" s="128"/>
      <c r="I61" s="128"/>
      <c r="J61" s="128"/>
      <c r="K61" s="128"/>
      <c r="L61" s="128"/>
      <c r="M61" s="128"/>
      <c r="N61" s="22"/>
    </row>
    <row r="62" spans="1:22" ht="16" outlineLevel="1" x14ac:dyDescent="0.2">
      <c r="A62" s="1003"/>
      <c r="B62" s="498" t="s">
        <v>316</v>
      </c>
      <c r="C62" s="67"/>
      <c r="E62" s="11" t="s">
        <v>317</v>
      </c>
      <c r="F62" s="10" t="s">
        <v>302</v>
      </c>
      <c r="G62" s="128"/>
      <c r="H62" s="128"/>
      <c r="I62" s="128"/>
      <c r="J62" s="128"/>
      <c r="K62" s="128"/>
      <c r="L62" s="128"/>
      <c r="M62" s="128"/>
      <c r="N62" s="22"/>
    </row>
    <row r="63" spans="1:22" outlineLevel="1" x14ac:dyDescent="0.15">
      <c r="A63" s="1003"/>
      <c r="B63" s="9" t="s">
        <v>318</v>
      </c>
      <c r="D63" s="175" t="s">
        <v>1037</v>
      </c>
      <c r="E63" s="175">
        <v>10</v>
      </c>
      <c r="F63" s="176">
        <v>2.7</v>
      </c>
      <c r="G63" s="15">
        <v>5.2032495948279995E-5</v>
      </c>
      <c r="H63" s="15">
        <v>1.0046610215417365E-3</v>
      </c>
      <c r="I63" s="15">
        <v>0.1871716886853407</v>
      </c>
      <c r="J63" s="15">
        <v>0.1871716886853407</v>
      </c>
      <c r="K63" s="15">
        <v>0.1871716886853407</v>
      </c>
      <c r="L63" s="15">
        <v>0.1871716886853407</v>
      </c>
      <c r="M63" s="15">
        <v>0.1871716886853407</v>
      </c>
      <c r="N63" s="99"/>
      <c r="O63" s="719"/>
    </row>
    <row r="64" spans="1:22" ht="14" outlineLevel="1" x14ac:dyDescent="0.2">
      <c r="A64" s="1003"/>
      <c r="B64" s="9" t="s">
        <v>319</v>
      </c>
      <c r="D64" s="175" t="s">
        <v>1039</v>
      </c>
      <c r="E64" s="175">
        <v>10</v>
      </c>
      <c r="F64" s="176">
        <v>8.9600000000000009</v>
      </c>
      <c r="G64" s="15">
        <v>2.0808304542837462E-4</v>
      </c>
      <c r="H64" s="15">
        <v>1.6120076071296885E-3</v>
      </c>
      <c r="I64" s="15">
        <v>0.209088357564609</v>
      </c>
      <c r="J64" s="15">
        <v>0.209088357564609</v>
      </c>
      <c r="K64" s="15">
        <v>0.209088357564609</v>
      </c>
      <c r="L64" s="15">
        <v>0.209088357564609</v>
      </c>
      <c r="M64" s="15">
        <v>0.209088357564609</v>
      </c>
      <c r="N64" s="1099"/>
    </row>
    <row r="65" spans="1:19" ht="14" outlineLevel="1" x14ac:dyDescent="0.2">
      <c r="A65" s="1003"/>
      <c r="B65" s="9" t="s">
        <v>320</v>
      </c>
      <c r="E65" s="177">
        <v>15</v>
      </c>
      <c r="F65" s="178">
        <v>0.47299999999999998</v>
      </c>
      <c r="G65" s="15">
        <v>5.1758430712348113E-4</v>
      </c>
      <c r="H65" s="15">
        <v>3.2915520646618324E-3</v>
      </c>
      <c r="I65" s="15">
        <v>0.38989649979308194</v>
      </c>
      <c r="J65" s="15">
        <v>0.38989649979308194</v>
      </c>
      <c r="K65" s="15">
        <v>0.38989649979308194</v>
      </c>
      <c r="L65" s="15">
        <v>0.38989649979308194</v>
      </c>
      <c r="M65" s="15">
        <v>0.38989649979308194</v>
      </c>
      <c r="N65" s="1099"/>
    </row>
    <row r="66" spans="1:19" outlineLevel="1" x14ac:dyDescent="0.15">
      <c r="A66" s="1003"/>
      <c r="B66" s="8" t="s">
        <v>321</v>
      </c>
      <c r="E66" s="177"/>
      <c r="F66" s="176">
        <v>1.2</v>
      </c>
      <c r="G66" s="10">
        <v>4.0750113995267269E-6</v>
      </c>
      <c r="H66" s="10">
        <v>2.7511786083428312E-5</v>
      </c>
      <c r="I66" s="10">
        <v>3.4247550740360336E-3</v>
      </c>
      <c r="J66" s="10">
        <v>3.4247550740360336E-3</v>
      </c>
      <c r="K66" s="10">
        <v>3.4247550740360336E-3</v>
      </c>
      <c r="L66" s="10">
        <v>3.4247550740360336E-3</v>
      </c>
      <c r="M66" s="10">
        <v>3.4247550740360336E-3</v>
      </c>
      <c r="N66" s="1098"/>
    </row>
    <row r="67" spans="1:19" ht="14" outlineLevel="1" x14ac:dyDescent="0.15">
      <c r="A67" s="1003"/>
      <c r="B67" s="9" t="s">
        <v>322</v>
      </c>
      <c r="C67" s="67"/>
      <c r="E67" s="11"/>
      <c r="F67" s="10"/>
      <c r="G67" s="66">
        <v>4.8900136794320726E-3</v>
      </c>
      <c r="H67" s="66">
        <v>3.3014143300113978E-2</v>
      </c>
      <c r="I67" s="66">
        <v>4.1097060888432404</v>
      </c>
      <c r="J67" s="66">
        <v>4.1097060888432404</v>
      </c>
      <c r="K67" s="66">
        <v>4.1097060888432404</v>
      </c>
      <c r="L67" s="66">
        <v>4.1097060888432404</v>
      </c>
      <c r="M67" s="66">
        <v>4.1097060888432404</v>
      </c>
      <c r="N67" s="22"/>
    </row>
    <row r="68" spans="1:19" outlineLevel="1" x14ac:dyDescent="0.15">
      <c r="A68" s="1003"/>
      <c r="B68" s="8" t="s">
        <v>323</v>
      </c>
      <c r="E68" s="63"/>
      <c r="F68" s="15"/>
      <c r="G68" s="66">
        <v>1.6935317728820041</v>
      </c>
      <c r="H68" s="66">
        <v>1.6818028644100189</v>
      </c>
      <c r="I68" s="66">
        <v>1.4891242320885782</v>
      </c>
      <c r="J68" s="66">
        <v>1.4891242320885782</v>
      </c>
      <c r="K68" s="66">
        <v>1.4891242320885782</v>
      </c>
      <c r="L68" s="66">
        <v>1.4891242320885782</v>
      </c>
      <c r="M68" s="66">
        <v>1.4891242320885782</v>
      </c>
      <c r="N68" s="100"/>
    </row>
    <row r="69" spans="1:19" outlineLevel="1" x14ac:dyDescent="0.15">
      <c r="A69" s="1003"/>
      <c r="B69" s="8" t="s">
        <v>324</v>
      </c>
      <c r="E69" s="11"/>
      <c r="F69" s="15"/>
      <c r="G69" s="66">
        <v>3.7466777000056188</v>
      </c>
      <c r="H69" s="66">
        <v>3.7207293000280912</v>
      </c>
      <c r="I69" s="66">
        <v>3.2944575603737438</v>
      </c>
      <c r="J69" s="66">
        <v>3.2944575603737438</v>
      </c>
      <c r="K69" s="66">
        <v>3.2944575603737438</v>
      </c>
      <c r="L69" s="66">
        <v>3.2944575603737438</v>
      </c>
      <c r="M69" s="66">
        <v>3.2944575603737438</v>
      </c>
      <c r="N69" s="100"/>
    </row>
    <row r="70" spans="1:19" outlineLevel="1" x14ac:dyDescent="0.15">
      <c r="A70" s="1003"/>
      <c r="B70" s="8" t="s">
        <v>325</v>
      </c>
      <c r="E70" s="11"/>
      <c r="F70" s="15"/>
      <c r="G70" s="91">
        <v>100</v>
      </c>
      <c r="H70" s="91">
        <v>100</v>
      </c>
      <c r="I70" s="91">
        <v>100</v>
      </c>
      <c r="J70" s="91">
        <v>100</v>
      </c>
      <c r="K70" s="91">
        <v>100</v>
      </c>
      <c r="L70" s="91">
        <v>100</v>
      </c>
      <c r="M70" s="91">
        <v>100</v>
      </c>
      <c r="N70" s="63"/>
    </row>
    <row r="71" spans="1:19" outlineLevel="1" x14ac:dyDescent="0.15">
      <c r="A71" s="1003"/>
      <c r="B71" s="8" t="s">
        <v>326</v>
      </c>
      <c r="E71" s="11"/>
      <c r="F71" s="15"/>
      <c r="G71" s="91">
        <v>30</v>
      </c>
      <c r="H71" s="91">
        <v>30</v>
      </c>
      <c r="I71" s="91">
        <v>30</v>
      </c>
      <c r="J71" s="91">
        <v>30</v>
      </c>
      <c r="K71" s="91">
        <v>30</v>
      </c>
      <c r="L71" s="91">
        <v>30</v>
      </c>
      <c r="M71" s="91">
        <v>30</v>
      </c>
      <c r="N71" s="63"/>
    </row>
    <row r="72" spans="1:19" outlineLevel="1" x14ac:dyDescent="0.15">
      <c r="A72" s="1003"/>
      <c r="B72" s="8" t="s">
        <v>327</v>
      </c>
      <c r="E72" s="11"/>
      <c r="F72" s="15"/>
      <c r="G72" s="91">
        <v>20</v>
      </c>
      <c r="H72" s="91">
        <v>20</v>
      </c>
      <c r="I72" s="91">
        <v>20</v>
      </c>
      <c r="J72" s="91">
        <v>20</v>
      </c>
      <c r="K72" s="91">
        <v>20</v>
      </c>
      <c r="L72" s="91">
        <v>20</v>
      </c>
      <c r="M72" s="91">
        <v>20</v>
      </c>
      <c r="N72" s="63"/>
    </row>
    <row r="73" spans="1:19" outlineLevel="1" x14ac:dyDescent="0.15">
      <c r="A73" s="1003"/>
      <c r="B73" s="8" t="s">
        <v>328</v>
      </c>
      <c r="E73" s="11"/>
      <c r="F73" s="15"/>
      <c r="G73" s="11">
        <v>150</v>
      </c>
      <c r="H73" s="11">
        <v>150</v>
      </c>
      <c r="I73" s="11">
        <v>150</v>
      </c>
      <c r="J73" s="11">
        <v>150</v>
      </c>
      <c r="K73" s="11">
        <v>150</v>
      </c>
      <c r="L73" s="11">
        <v>150</v>
      </c>
      <c r="M73" s="11">
        <v>150</v>
      </c>
      <c r="N73" s="1098"/>
      <c r="Q73" s="128"/>
    </row>
    <row r="74" spans="1:19" ht="14" outlineLevel="1" x14ac:dyDescent="0.2">
      <c r="A74" s="1003"/>
      <c r="B74" s="8" t="s">
        <v>329</v>
      </c>
      <c r="E74" s="11"/>
      <c r="F74" s="15"/>
      <c r="G74" s="66">
        <v>2.2021333333333333</v>
      </c>
      <c r="H74" s="66">
        <v>2.2021333333333333</v>
      </c>
      <c r="I74" s="66">
        <v>2.2021333333333333</v>
      </c>
      <c r="J74" s="66">
        <v>2.2021333333333333</v>
      </c>
      <c r="K74" s="66">
        <v>2.2021333333333333</v>
      </c>
      <c r="L74" s="66">
        <v>2.2021333333333333</v>
      </c>
      <c r="M74" s="66">
        <v>2.2021333333333333</v>
      </c>
      <c r="N74" s="1098"/>
      <c r="O74" s="405"/>
    </row>
    <row r="75" spans="1:19" outlineLevel="1" x14ac:dyDescent="0.15">
      <c r="A75" s="1003"/>
      <c r="B75" s="8" t="s">
        <v>330</v>
      </c>
      <c r="E75" s="11"/>
      <c r="F75" s="15"/>
      <c r="G75" s="106">
        <v>6</v>
      </c>
      <c r="H75" s="106">
        <v>6</v>
      </c>
      <c r="I75" s="106">
        <v>6</v>
      </c>
      <c r="J75" s="106">
        <v>6</v>
      </c>
      <c r="K75" s="106">
        <v>6</v>
      </c>
      <c r="L75" s="106">
        <v>6</v>
      </c>
      <c r="M75" s="106">
        <v>6</v>
      </c>
      <c r="N75" s="1098"/>
      <c r="O75" s="405"/>
    </row>
    <row r="76" spans="1:19" outlineLevel="1" x14ac:dyDescent="0.15">
      <c r="A76" s="1003"/>
      <c r="B76" s="8" t="s">
        <v>331</v>
      </c>
      <c r="E76" s="11"/>
      <c r="F76" s="15"/>
      <c r="G76" s="15">
        <v>0.12227529858732913</v>
      </c>
      <c r="H76" s="15">
        <v>0.29101210036238245</v>
      </c>
      <c r="I76" s="15">
        <v>12.242940589332083</v>
      </c>
      <c r="J76" s="15">
        <v>12.242940589332083</v>
      </c>
      <c r="K76" s="15">
        <v>12.242940589332083</v>
      </c>
      <c r="L76" s="15">
        <v>12.242940589332083</v>
      </c>
      <c r="M76" s="15">
        <v>12.242940589332083</v>
      </c>
      <c r="N76" s="1098"/>
      <c r="O76" s="405"/>
    </row>
    <row r="77" spans="1:19" outlineLevel="1" x14ac:dyDescent="0.15">
      <c r="A77" s="1003"/>
      <c r="B77" s="8" t="s">
        <v>332</v>
      </c>
      <c r="E77" s="11"/>
      <c r="F77" s="15"/>
      <c r="G77" s="11">
        <v>5.5921306042804186</v>
      </c>
      <c r="H77" s="11">
        <v>5.9341473328519836</v>
      </c>
      <c r="I77" s="11">
        <v>49.800599422004083</v>
      </c>
      <c r="J77" s="11">
        <v>49.800599422004083</v>
      </c>
      <c r="K77" s="11">
        <v>49.800599422004083</v>
      </c>
      <c r="L77" s="11">
        <v>49.800599422004083</v>
      </c>
      <c r="M77" s="11">
        <v>49.800599422004083</v>
      </c>
      <c r="N77" s="63"/>
    </row>
    <row r="78" spans="1:19" outlineLevel="1" x14ac:dyDescent="0.15">
      <c r="A78" s="1003"/>
      <c r="B78" s="8" t="s">
        <v>333</v>
      </c>
      <c r="E78" s="51"/>
      <c r="F78" s="10"/>
      <c r="G78" s="427">
        <v>3</v>
      </c>
      <c r="H78" s="427">
        <v>3</v>
      </c>
      <c r="I78" s="427">
        <v>3</v>
      </c>
      <c r="J78" s="427">
        <v>3</v>
      </c>
      <c r="K78" s="427">
        <v>3</v>
      </c>
      <c r="L78" s="427">
        <v>3</v>
      </c>
      <c r="M78" s="427">
        <v>3</v>
      </c>
      <c r="N78" s="98"/>
    </row>
    <row r="79" spans="1:19" outlineLevel="1" x14ac:dyDescent="0.15">
      <c r="A79" s="1003"/>
      <c r="B79" s="8" t="s">
        <v>334</v>
      </c>
      <c r="E79" s="51"/>
      <c r="F79" s="10"/>
      <c r="G79" s="1103">
        <v>1</v>
      </c>
      <c r="H79" s="1103">
        <v>1</v>
      </c>
      <c r="I79" s="1103">
        <v>1</v>
      </c>
      <c r="J79" s="1103">
        <v>1</v>
      </c>
      <c r="K79" s="1103">
        <v>1</v>
      </c>
      <c r="L79" s="1103">
        <v>1</v>
      </c>
      <c r="M79" s="1103">
        <v>1</v>
      </c>
      <c r="N79" s="153"/>
    </row>
    <row r="80" spans="1:19" ht="14" outlineLevel="1" x14ac:dyDescent="0.15">
      <c r="A80" s="1003"/>
      <c r="B80" s="8" t="s">
        <v>335</v>
      </c>
      <c r="E80" s="51"/>
      <c r="F80" s="10"/>
      <c r="G80" s="1126">
        <v>1</v>
      </c>
      <c r="H80" s="1126">
        <v>1</v>
      </c>
      <c r="I80" s="1126">
        <v>1</v>
      </c>
      <c r="J80" s="1126">
        <v>1</v>
      </c>
      <c r="K80" s="1126">
        <v>1</v>
      </c>
      <c r="L80" s="1126">
        <v>1</v>
      </c>
      <c r="M80" s="1126">
        <v>1</v>
      </c>
      <c r="N80" s="136"/>
      <c r="S80" s="73"/>
    </row>
    <row r="81" spans="1:32" outlineLevel="1" x14ac:dyDescent="0.15">
      <c r="A81" s="1003"/>
      <c r="B81" s="8" t="s">
        <v>210</v>
      </c>
      <c r="E81" s="51"/>
      <c r="G81" s="102">
        <v>1</v>
      </c>
      <c r="H81" s="102">
        <v>1</v>
      </c>
      <c r="I81" s="102">
        <v>1</v>
      </c>
      <c r="J81" s="102">
        <v>1</v>
      </c>
      <c r="K81" s="102">
        <v>1</v>
      </c>
      <c r="L81" s="102">
        <v>1</v>
      </c>
      <c r="M81" s="102">
        <v>1</v>
      </c>
      <c r="N81" s="94"/>
    </row>
    <row r="82" spans="1:32" outlineLevel="1" x14ac:dyDescent="0.15">
      <c r="A82" s="1003"/>
      <c r="B82" s="8" t="s">
        <v>336</v>
      </c>
      <c r="E82" s="51"/>
      <c r="G82" s="1102">
        <v>1</v>
      </c>
      <c r="H82" s="1102">
        <v>1</v>
      </c>
      <c r="I82" s="1102">
        <v>1</v>
      </c>
      <c r="J82" s="1102">
        <v>1</v>
      </c>
      <c r="K82" s="1102">
        <v>1</v>
      </c>
      <c r="L82" s="1102">
        <v>1</v>
      </c>
      <c r="M82" s="1102">
        <v>1</v>
      </c>
      <c r="N82" s="154"/>
      <c r="T82" s="363"/>
      <c r="U82" s="363"/>
      <c r="V82" s="363"/>
      <c r="W82" s="363"/>
      <c r="X82" s="363"/>
      <c r="Y82" s="363"/>
      <c r="Z82" s="363"/>
      <c r="AA82" s="363"/>
      <c r="AB82" s="363"/>
    </row>
    <row r="83" spans="1:32" outlineLevel="1" x14ac:dyDescent="0.15">
      <c r="A83" s="1003"/>
      <c r="E83" s="51"/>
      <c r="G83" s="540"/>
      <c r="H83" s="540"/>
      <c r="I83" s="540"/>
      <c r="J83" s="540"/>
      <c r="K83" s="540"/>
      <c r="L83" s="540"/>
      <c r="M83" s="540"/>
      <c r="N83" s="154"/>
      <c r="T83" s="363"/>
      <c r="U83" s="363"/>
      <c r="V83" s="363"/>
      <c r="W83" s="363"/>
      <c r="X83" s="363"/>
      <c r="Y83" s="363"/>
      <c r="Z83" s="363"/>
      <c r="AA83" s="363"/>
      <c r="AB83" s="363"/>
    </row>
    <row r="84" spans="1:32" ht="14" outlineLevel="1" x14ac:dyDescent="0.15">
      <c r="A84" s="1003"/>
      <c r="B84" s="542" t="s">
        <v>337</v>
      </c>
      <c r="D84" s="158"/>
      <c r="G84" s="410"/>
      <c r="H84" s="410"/>
      <c r="I84" s="410"/>
      <c r="J84" s="410"/>
      <c r="K84" s="410"/>
      <c r="L84" s="410"/>
      <c r="M84" s="410"/>
      <c r="N84" s="358"/>
    </row>
    <row r="85" spans="1:32" outlineLevel="1" x14ac:dyDescent="0.15">
      <c r="A85" s="1003"/>
      <c r="B85" s="8" t="s">
        <v>338</v>
      </c>
      <c r="C85" s="45"/>
      <c r="D85" s="413"/>
      <c r="E85" s="45"/>
      <c r="F85" s="46"/>
      <c r="G85" s="106">
        <v>1.2</v>
      </c>
      <c r="H85" s="106">
        <v>1.2</v>
      </c>
      <c r="I85" s="106">
        <v>1.2</v>
      </c>
      <c r="J85" s="106">
        <v>1.2</v>
      </c>
      <c r="K85" s="106">
        <v>1.2</v>
      </c>
      <c r="L85" s="106">
        <v>1.2</v>
      </c>
      <c r="M85" s="106">
        <v>1.2</v>
      </c>
      <c r="N85" s="358"/>
    </row>
    <row r="86" spans="1:32" outlineLevel="1" x14ac:dyDescent="0.15">
      <c r="A86" s="1003"/>
      <c r="B86" s="8" t="s">
        <v>339</v>
      </c>
      <c r="C86" s="45"/>
      <c r="D86" s="413"/>
      <c r="E86" s="45"/>
      <c r="F86" s="46"/>
      <c r="G86" s="106">
        <v>0.8</v>
      </c>
      <c r="H86" s="106">
        <v>0.8</v>
      </c>
      <c r="I86" s="106">
        <v>0.8</v>
      </c>
      <c r="J86" s="106">
        <v>0.8</v>
      </c>
      <c r="K86" s="106">
        <v>0.8</v>
      </c>
      <c r="L86" s="106">
        <v>0.8</v>
      </c>
      <c r="M86" s="106">
        <v>0.8</v>
      </c>
      <c r="N86" s="410"/>
      <c r="O86" s="410"/>
      <c r="P86" s="358"/>
    </row>
    <row r="87" spans="1:32" outlineLevel="1" x14ac:dyDescent="0.15">
      <c r="A87" s="1003"/>
      <c r="B87" s="8" t="s">
        <v>340</v>
      </c>
      <c r="C87" s="45"/>
      <c r="D87" s="413"/>
      <c r="E87" s="45"/>
      <c r="F87" s="46" t="s">
        <v>341</v>
      </c>
      <c r="G87" s="91">
        <v>8</v>
      </c>
      <c r="H87" s="91">
        <v>8</v>
      </c>
      <c r="I87" s="91">
        <v>8</v>
      </c>
      <c r="J87" s="91">
        <v>8</v>
      </c>
      <c r="K87" s="91">
        <v>8</v>
      </c>
      <c r="L87" s="91">
        <v>8</v>
      </c>
      <c r="M87" s="91">
        <v>8</v>
      </c>
      <c r="N87" s="410"/>
      <c r="O87" s="410"/>
      <c r="P87" s="358"/>
    </row>
    <row r="88" spans="1:32" outlineLevel="1" x14ac:dyDescent="0.15">
      <c r="A88" s="1003"/>
      <c r="B88" s="8" t="s">
        <v>342</v>
      </c>
      <c r="C88" s="45"/>
      <c r="D88" s="413"/>
      <c r="E88" s="45"/>
      <c r="F88" s="46" t="s">
        <v>343</v>
      </c>
      <c r="G88" s="91">
        <v>5</v>
      </c>
      <c r="H88" s="91">
        <v>5</v>
      </c>
      <c r="I88" s="91">
        <v>5</v>
      </c>
      <c r="J88" s="91">
        <v>5</v>
      </c>
      <c r="K88" s="91">
        <v>5</v>
      </c>
      <c r="L88" s="91">
        <v>5</v>
      </c>
      <c r="M88" s="91">
        <v>5</v>
      </c>
      <c r="N88" s="410"/>
      <c r="O88" s="410"/>
      <c r="P88" s="358"/>
    </row>
    <row r="89" spans="1:32" outlineLevel="1" x14ac:dyDescent="0.15">
      <c r="A89" s="1003"/>
      <c r="B89" t="s">
        <v>344</v>
      </c>
      <c r="C89" s="45"/>
      <c r="D89" s="413"/>
      <c r="E89" s="45"/>
      <c r="F89" s="46" t="s">
        <v>345</v>
      </c>
      <c r="G89" s="2">
        <v>-0.90000000000000013</v>
      </c>
      <c r="H89" s="2">
        <v>-0.90000000000000013</v>
      </c>
      <c r="I89" s="2">
        <v>-0.90000000000000013</v>
      </c>
      <c r="J89" s="2">
        <v>-0.90000000000000013</v>
      </c>
      <c r="K89" s="2">
        <v>-0.90000000000000013</v>
      </c>
      <c r="L89" s="2">
        <v>-0.90000000000000013</v>
      </c>
      <c r="M89" s="2">
        <v>-0.90000000000000013</v>
      </c>
      <c r="N89" s="410"/>
      <c r="O89" s="410"/>
      <c r="P89" s="358"/>
    </row>
    <row r="90" spans="1:32" outlineLevel="1" x14ac:dyDescent="0.15">
      <c r="A90" s="1003"/>
      <c r="B90" s="8" t="s">
        <v>346</v>
      </c>
      <c r="C90" s="45"/>
      <c r="D90" s="413"/>
      <c r="E90" s="45"/>
      <c r="F90" s="46"/>
      <c r="G90" s="91">
        <v>2</v>
      </c>
      <c r="H90" s="91">
        <v>2</v>
      </c>
      <c r="I90" s="91">
        <v>2</v>
      </c>
      <c r="J90" s="91">
        <v>2</v>
      </c>
      <c r="K90" s="91">
        <v>2</v>
      </c>
      <c r="L90" s="91">
        <v>2</v>
      </c>
      <c r="M90" s="91">
        <v>2</v>
      </c>
      <c r="N90" s="410"/>
      <c r="O90" s="410"/>
      <c r="P90" s="358"/>
    </row>
    <row r="91" spans="1:32" outlineLevel="1" x14ac:dyDescent="0.15">
      <c r="A91" s="1003"/>
      <c r="B91" s="8" t="s">
        <v>347</v>
      </c>
      <c r="C91" s="45"/>
      <c r="D91" s="413"/>
      <c r="E91" s="45"/>
      <c r="F91" s="46" t="s">
        <v>348</v>
      </c>
      <c r="G91" s="2">
        <v>-2.9944351447200876</v>
      </c>
      <c r="H91" s="2">
        <v>1.0278242763995626</v>
      </c>
      <c r="I91" s="2">
        <v>67.104172809129565</v>
      </c>
      <c r="J91" s="2">
        <v>67.104172809129565</v>
      </c>
      <c r="K91" s="2">
        <v>67.104172809129565</v>
      </c>
      <c r="L91" s="2">
        <v>67.104172809129565</v>
      </c>
      <c r="M91" s="2">
        <v>67.104172809129565</v>
      </c>
      <c r="N91" s="410"/>
      <c r="O91" s="410"/>
      <c r="P91" s="358"/>
    </row>
    <row r="92" spans="1:32" outlineLevel="1" x14ac:dyDescent="0.15">
      <c r="A92" s="1003"/>
      <c r="B92" s="8" t="s">
        <v>349</v>
      </c>
      <c r="C92"/>
      <c r="D92" s="161"/>
      <c r="E92"/>
      <c r="F92" s="46" t="s">
        <v>350</v>
      </c>
      <c r="G92" s="45">
        <v>40</v>
      </c>
      <c r="H92" s="45">
        <v>40</v>
      </c>
      <c r="I92" s="45">
        <v>40</v>
      </c>
      <c r="J92" s="45">
        <v>40</v>
      </c>
      <c r="K92" s="45">
        <v>40</v>
      </c>
      <c r="L92" s="45">
        <v>40</v>
      </c>
      <c r="M92" s="45">
        <v>40</v>
      </c>
      <c r="N92" s="410"/>
      <c r="O92" s="410"/>
      <c r="P92" s="358"/>
    </row>
    <row r="93" spans="1:32" outlineLevel="1" x14ac:dyDescent="0.15">
      <c r="A93" s="1003"/>
      <c r="B93" t="s">
        <v>351</v>
      </c>
      <c r="C93" s="45"/>
      <c r="D93" s="413"/>
      <c r="E93" s="45"/>
      <c r="F93" s="45"/>
      <c r="G93" s="2">
        <v>12.1</v>
      </c>
      <c r="H93" s="2">
        <v>12.1</v>
      </c>
      <c r="I93" s="2">
        <v>12.1</v>
      </c>
      <c r="J93" s="2">
        <v>12.1</v>
      </c>
      <c r="K93" s="2">
        <v>12.1</v>
      </c>
      <c r="L93" s="2">
        <v>12.1</v>
      </c>
      <c r="M93" s="2">
        <v>12.1</v>
      </c>
      <c r="N93" s="410"/>
      <c r="O93" s="410"/>
      <c r="P93" s="358"/>
    </row>
    <row r="94" spans="1:32" ht="13.5" customHeight="1" outlineLevel="1" x14ac:dyDescent="0.15">
      <c r="A94" s="1003"/>
      <c r="B94" s="9" t="s">
        <v>352</v>
      </c>
      <c r="D94" s="413"/>
      <c r="E94" s="45"/>
      <c r="F94" s="45"/>
      <c r="G94" s="2">
        <v>14.52</v>
      </c>
      <c r="H94" s="2">
        <v>14.52</v>
      </c>
      <c r="I94" s="2">
        <v>14.52</v>
      </c>
      <c r="J94" s="2">
        <v>14.52</v>
      </c>
      <c r="K94" s="2">
        <v>14.52</v>
      </c>
      <c r="L94" s="2">
        <v>14.52</v>
      </c>
      <c r="M94" s="2">
        <v>14.52</v>
      </c>
      <c r="N94" s="410"/>
      <c r="O94" s="410"/>
      <c r="P94" s="358"/>
    </row>
    <row r="95" spans="1:32" outlineLevel="1" x14ac:dyDescent="0.15">
      <c r="A95" s="1003"/>
      <c r="B95" s="8" t="s">
        <v>353</v>
      </c>
      <c r="D95" s="158"/>
      <c r="F95" s="46"/>
      <c r="G95" s="1101">
        <v>2.1</v>
      </c>
      <c r="H95" s="1101">
        <v>2.1</v>
      </c>
      <c r="I95" s="1101">
        <v>2.1</v>
      </c>
      <c r="J95" s="1101">
        <v>2.1</v>
      </c>
      <c r="K95" s="1101">
        <v>2.1</v>
      </c>
      <c r="L95" s="1101">
        <v>2.1</v>
      </c>
      <c r="M95" s="1101">
        <v>2.1</v>
      </c>
      <c r="N95" s="126"/>
      <c r="W95" s="1003"/>
      <c r="X95" s="1003"/>
      <c r="Y95" s="1003"/>
      <c r="Z95" s="1003"/>
      <c r="AA95" s="1003"/>
      <c r="AB95" s="1003"/>
      <c r="AC95" s="1003"/>
      <c r="AD95" s="1003"/>
      <c r="AE95" s="1003"/>
      <c r="AF95" s="1003"/>
    </row>
    <row r="96" spans="1:32" outlineLevel="1" x14ac:dyDescent="0.15">
      <c r="A96" s="1003"/>
      <c r="D96" s="158"/>
      <c r="F96" s="46"/>
      <c r="G96" s="147"/>
      <c r="H96" s="147"/>
      <c r="I96" s="147"/>
      <c r="J96" s="147"/>
      <c r="K96" s="147"/>
      <c r="L96" s="147"/>
      <c r="M96" s="147"/>
      <c r="N96" s="126"/>
      <c r="W96" s="1003"/>
      <c r="X96" s="1003"/>
      <c r="Y96" s="1003"/>
      <c r="Z96" s="1003"/>
      <c r="AA96" s="1003"/>
      <c r="AB96" s="1003"/>
      <c r="AC96" s="1003"/>
      <c r="AD96" s="1003"/>
      <c r="AE96" s="1003"/>
      <c r="AF96" s="1003"/>
    </row>
    <row r="97" spans="1:32" ht="16" outlineLevel="1" x14ac:dyDescent="0.2">
      <c r="A97" s="1003"/>
      <c r="B97" s="498" t="s">
        <v>354</v>
      </c>
      <c r="C97" s="67"/>
      <c r="D97" s="67"/>
      <c r="E97" s="11"/>
      <c r="F97" s="15"/>
      <c r="G97" s="22"/>
      <c r="H97" s="22"/>
      <c r="I97" s="22"/>
      <c r="J97" s="22"/>
      <c r="K97" s="22"/>
      <c r="L97" s="22"/>
      <c r="M97" s="22"/>
      <c r="N97" s="126"/>
      <c r="W97" s="1003"/>
      <c r="X97" s="1003"/>
      <c r="Y97" s="1003"/>
      <c r="Z97" s="1003"/>
      <c r="AA97" s="1003"/>
      <c r="AB97" s="1003"/>
      <c r="AC97" s="1003"/>
      <c r="AD97" s="1003"/>
      <c r="AE97" s="1003"/>
      <c r="AF97" s="1003"/>
    </row>
    <row r="98" spans="1:32" outlineLevel="1" x14ac:dyDescent="0.15">
      <c r="A98" s="1003"/>
      <c r="B98" s="8" t="s">
        <v>355</v>
      </c>
      <c r="F98" s="15"/>
      <c r="G98" s="176">
        <v>200</v>
      </c>
      <c r="H98" s="176">
        <v>200</v>
      </c>
      <c r="I98" s="176">
        <v>200</v>
      </c>
      <c r="J98" s="176">
        <v>200</v>
      </c>
      <c r="K98" s="176">
        <v>200</v>
      </c>
      <c r="L98" s="176">
        <v>200</v>
      </c>
      <c r="M98" s="176">
        <v>200</v>
      </c>
      <c r="N98" s="22"/>
      <c r="O98" s="22"/>
      <c r="P98" s="22"/>
      <c r="W98" s="46"/>
      <c r="X98" s="46"/>
      <c r="Y98" s="46"/>
      <c r="Z98" s="46"/>
      <c r="AA98" s="46"/>
      <c r="AB98" s="46"/>
      <c r="AC98" s="46"/>
      <c r="AD98" s="46"/>
      <c r="AE98" s="46"/>
      <c r="AF98" s="46"/>
    </row>
    <row r="99" spans="1:32" ht="14" outlineLevel="1" x14ac:dyDescent="0.2">
      <c r="A99" s="1003"/>
      <c r="B99" s="9" t="s">
        <v>356</v>
      </c>
      <c r="F99" s="15"/>
      <c r="G99" s="10">
        <v>0.67159298766510223</v>
      </c>
      <c r="H99" s="10">
        <v>0.67159298766510223</v>
      </c>
      <c r="I99" s="10">
        <v>0.67159298766510223</v>
      </c>
      <c r="J99" s="10">
        <v>0.67159298766510223</v>
      </c>
      <c r="K99" s="10">
        <v>0.67159298766510223</v>
      </c>
      <c r="L99" s="10">
        <v>0.67159298766510223</v>
      </c>
      <c r="M99" s="10">
        <v>0.67159298766510223</v>
      </c>
      <c r="N99" s="46"/>
      <c r="O99" s="46"/>
      <c r="P99" s="46"/>
      <c r="W99" s="89"/>
      <c r="X99" s="89"/>
      <c r="Y99" s="89"/>
      <c r="Z99" s="89"/>
      <c r="AA99" s="89"/>
      <c r="AB99" s="89"/>
      <c r="AC99" s="89"/>
      <c r="AD99" s="89"/>
      <c r="AE99" s="89"/>
      <c r="AF99" s="89"/>
    </row>
    <row r="100" spans="1:32" outlineLevel="1" x14ac:dyDescent="0.15">
      <c r="A100" s="1003"/>
      <c r="B100" s="8" t="s">
        <v>357</v>
      </c>
      <c r="G100" s="176">
        <v>360.4</v>
      </c>
      <c r="H100" s="176">
        <v>360.4</v>
      </c>
      <c r="I100" s="176">
        <v>360.4</v>
      </c>
      <c r="J100" s="176">
        <v>360.4</v>
      </c>
      <c r="K100" s="176">
        <v>360.4</v>
      </c>
      <c r="L100" s="176">
        <v>360.4</v>
      </c>
      <c r="M100" s="176">
        <v>360.4</v>
      </c>
      <c r="N100" s="10"/>
      <c r="O100" s="10"/>
      <c r="P100" s="10"/>
      <c r="W100" s="364"/>
      <c r="X100" s="364"/>
      <c r="Y100" s="364"/>
      <c r="Z100" s="364"/>
      <c r="AA100" s="364"/>
      <c r="AB100" s="364"/>
      <c r="AC100" s="364"/>
      <c r="AD100" s="364"/>
      <c r="AE100" s="364"/>
      <c r="AF100" s="364"/>
    </row>
    <row r="101" spans="1:32" ht="14" outlineLevel="1" x14ac:dyDescent="0.2">
      <c r="A101" s="1003"/>
      <c r="B101" s="9" t="s">
        <v>358</v>
      </c>
      <c r="G101" s="10">
        <v>0.58131351620947647</v>
      </c>
      <c r="H101" s="10">
        <v>0.58131351620947647</v>
      </c>
      <c r="I101" s="10">
        <v>0.58131351620947647</v>
      </c>
      <c r="J101" s="10">
        <v>0.58131351620947647</v>
      </c>
      <c r="K101" s="10">
        <v>0.58131351620947647</v>
      </c>
      <c r="L101" s="10">
        <v>0.58131351620947647</v>
      </c>
      <c r="M101" s="10">
        <v>0.58131351620947647</v>
      </c>
      <c r="N101" s="46"/>
      <c r="O101" s="46"/>
      <c r="P101" s="46"/>
    </row>
    <row r="102" spans="1:32" outlineLevel="1" x14ac:dyDescent="0.15">
      <c r="A102" s="1003"/>
      <c r="B102" s="9" t="s">
        <v>359</v>
      </c>
      <c r="G102" s="176">
        <v>1.1000000000000001</v>
      </c>
      <c r="H102" s="176">
        <v>1.1000000000000001</v>
      </c>
      <c r="I102" s="176">
        <v>1.1000000000000001</v>
      </c>
      <c r="J102" s="176">
        <v>1.1000000000000001</v>
      </c>
      <c r="K102" s="176">
        <v>1.1000000000000001</v>
      </c>
      <c r="L102" s="176">
        <v>1.1000000000000001</v>
      </c>
      <c r="M102" s="176">
        <v>1.1000000000000001</v>
      </c>
      <c r="N102" s="10"/>
      <c r="O102" s="10"/>
      <c r="P102" s="10"/>
      <c r="W102" s="364"/>
      <c r="X102" s="364"/>
      <c r="Y102" s="364"/>
      <c r="Z102" s="364"/>
      <c r="AA102" s="364"/>
      <c r="AB102" s="364"/>
      <c r="AC102" s="364"/>
      <c r="AD102" s="364"/>
      <c r="AE102" s="364"/>
      <c r="AF102" s="364"/>
    </row>
    <row r="103" spans="1:32" outlineLevel="1" x14ac:dyDescent="0.15">
      <c r="A103" s="1003"/>
      <c r="B103" s="9" t="s">
        <v>360</v>
      </c>
      <c r="C103" s="46"/>
      <c r="E103" s="46"/>
      <c r="F103" s="79"/>
      <c r="G103" s="15">
        <v>397.05258528540719</v>
      </c>
      <c r="H103" s="15">
        <v>58.312650225614391</v>
      </c>
      <c r="I103" s="15">
        <v>3.7767382562609271</v>
      </c>
      <c r="J103" s="15">
        <v>3.7767382562609271</v>
      </c>
      <c r="K103" s="15">
        <v>3.7767382562609271</v>
      </c>
      <c r="L103" s="15">
        <v>3.7767382562609271</v>
      </c>
      <c r="M103" s="15">
        <v>3.7767382562609271</v>
      </c>
      <c r="N103" s="1100"/>
      <c r="O103" s="15"/>
      <c r="P103" s="15"/>
      <c r="W103" s="364"/>
      <c r="X103" s="364"/>
      <c r="Y103" s="364"/>
      <c r="Z103" s="364"/>
      <c r="AA103" s="364"/>
      <c r="AB103" s="364"/>
      <c r="AC103" s="364"/>
      <c r="AD103" s="364"/>
      <c r="AE103" s="364"/>
      <c r="AF103" s="364"/>
    </row>
    <row r="104" spans="1:32" ht="14" outlineLevel="1" thickBot="1" x14ac:dyDescent="0.2">
      <c r="A104" s="1003"/>
      <c r="B104" s="9"/>
      <c r="C104" s="46"/>
      <c r="E104" s="46"/>
      <c r="F104" s="79"/>
      <c r="G104" s="15"/>
      <c r="H104" s="15"/>
      <c r="I104" s="15"/>
      <c r="J104" s="15"/>
      <c r="K104" s="15"/>
      <c r="L104" s="15"/>
      <c r="M104" s="15"/>
      <c r="N104" s="15"/>
      <c r="O104" s="15"/>
      <c r="P104" s="15"/>
      <c r="W104" s="364"/>
      <c r="X104" s="364"/>
      <c r="Y104" s="364"/>
      <c r="Z104" s="364"/>
      <c r="AA104" s="364"/>
      <c r="AB104" s="364"/>
      <c r="AC104" s="364"/>
      <c r="AD104" s="364"/>
      <c r="AE104" s="364"/>
      <c r="AF104" s="364"/>
    </row>
    <row r="105" spans="1:32" ht="21" thickBot="1" x14ac:dyDescent="0.25">
      <c r="A105" s="1003"/>
      <c r="B105" s="1235" t="s">
        <v>361</v>
      </c>
      <c r="C105" s="1236"/>
      <c r="D105" s="1236"/>
      <c r="E105" s="1236"/>
      <c r="F105" s="1236"/>
      <c r="G105" s="1236"/>
      <c r="H105" s="1236"/>
      <c r="I105" s="1236"/>
      <c r="J105" s="1236"/>
      <c r="K105" s="1236"/>
      <c r="L105" s="1236"/>
      <c r="M105" s="1237"/>
      <c r="N105" s="9"/>
      <c r="O105" s="9"/>
      <c r="P105" s="9"/>
      <c r="W105" s="364"/>
      <c r="X105" s="364"/>
      <c r="Y105" s="364"/>
      <c r="Z105" s="364"/>
      <c r="AA105" s="364"/>
      <c r="AB105" s="364"/>
      <c r="AC105" s="364"/>
      <c r="AD105" s="364"/>
      <c r="AE105" s="364"/>
      <c r="AF105" s="364"/>
    </row>
    <row r="106" spans="1:32" ht="19" thickBot="1" x14ac:dyDescent="0.25">
      <c r="A106" s="1003"/>
      <c r="B106" s="1249" t="s">
        <v>362</v>
      </c>
      <c r="C106" s="1250"/>
      <c r="D106" s="1250"/>
      <c r="E106" s="1250"/>
      <c r="F106" s="1250"/>
      <c r="G106" s="1250"/>
      <c r="H106" s="1250"/>
      <c r="I106" s="1250"/>
      <c r="J106" s="1250"/>
      <c r="K106" s="1250"/>
      <c r="L106" s="1250"/>
      <c r="M106" s="1251"/>
      <c r="N106" s="9"/>
      <c r="O106" s="9"/>
      <c r="P106" s="9"/>
      <c r="W106" s="364"/>
      <c r="X106" s="364"/>
      <c r="Y106" s="364"/>
      <c r="Z106" s="364"/>
      <c r="AA106" s="364"/>
      <c r="AB106" s="364"/>
      <c r="AC106" s="364"/>
      <c r="AD106" s="364"/>
      <c r="AE106" s="364"/>
      <c r="AF106" s="364"/>
    </row>
    <row r="107" spans="1:32" ht="15" thickBot="1" x14ac:dyDescent="0.2">
      <c r="A107" s="1003"/>
      <c r="B107" s="80"/>
      <c r="C107" s="67"/>
      <c r="D107" s="67"/>
      <c r="E107" s="82"/>
      <c r="G107" s="9"/>
      <c r="H107" s="9"/>
      <c r="I107" s="9"/>
      <c r="J107" s="9"/>
      <c r="K107" s="9"/>
      <c r="L107" s="9"/>
      <c r="M107" s="9"/>
      <c r="N107" s="9"/>
      <c r="O107" s="9"/>
      <c r="P107" s="9"/>
      <c r="W107" s="364"/>
      <c r="X107" s="364"/>
      <c r="Y107" s="364"/>
      <c r="Z107" s="364"/>
      <c r="AA107" s="364"/>
      <c r="AB107" s="364"/>
      <c r="AC107" s="364"/>
      <c r="AD107" s="364"/>
      <c r="AE107" s="364"/>
      <c r="AF107" s="364"/>
    </row>
    <row r="108" spans="1:32" ht="19" thickBot="1" x14ac:dyDescent="0.25">
      <c r="A108" s="1003"/>
      <c r="B108" s="1246" t="s">
        <v>363</v>
      </c>
      <c r="C108" s="1247"/>
      <c r="D108" s="1247"/>
      <c r="E108" s="1247"/>
      <c r="F108" s="1247"/>
      <c r="G108" s="1247"/>
      <c r="H108" s="1247"/>
      <c r="I108" s="1247"/>
      <c r="J108" s="1247"/>
      <c r="K108" s="1247"/>
      <c r="L108" s="1247"/>
      <c r="M108" s="1248"/>
      <c r="N108" s="9"/>
      <c r="O108" s="9"/>
      <c r="P108" s="9"/>
      <c r="W108" s="364"/>
      <c r="X108" s="364"/>
      <c r="Y108" s="364"/>
      <c r="Z108" s="364"/>
      <c r="AA108" s="364"/>
      <c r="AB108" s="364"/>
      <c r="AC108" s="364"/>
      <c r="AD108" s="364"/>
      <c r="AE108" s="364"/>
      <c r="AF108" s="364"/>
    </row>
    <row r="109" spans="1:32" ht="14" x14ac:dyDescent="0.15">
      <c r="A109" s="1003"/>
      <c r="B109" s="80"/>
      <c r="C109" s="67"/>
      <c r="D109" s="67"/>
      <c r="E109" s="82"/>
      <c r="G109" s="9"/>
      <c r="H109" s="9"/>
      <c r="I109" s="9"/>
      <c r="J109" s="9"/>
      <c r="K109" s="9"/>
      <c r="L109" s="9"/>
      <c r="M109" s="9"/>
      <c r="N109" s="9"/>
      <c r="O109" s="9"/>
      <c r="P109" s="9"/>
      <c r="W109" s="364"/>
      <c r="X109" s="364"/>
      <c r="Y109" s="364"/>
      <c r="Z109" s="364"/>
      <c r="AA109" s="364"/>
      <c r="AB109" s="364"/>
      <c r="AC109" s="364"/>
      <c r="AD109" s="364"/>
      <c r="AE109" s="364"/>
      <c r="AF109" s="364"/>
    </row>
    <row r="110" spans="1:32" ht="16" outlineLevel="1" x14ac:dyDescent="0.2">
      <c r="A110" s="1003"/>
      <c r="B110" s="498" t="s">
        <v>364</v>
      </c>
      <c r="C110" s="67"/>
      <c r="D110" s="67"/>
      <c r="E110" s="82"/>
      <c r="G110" s="9"/>
      <c r="H110" s="9"/>
      <c r="I110" s="9"/>
      <c r="J110" s="9"/>
      <c r="K110" s="9"/>
      <c r="L110" s="9"/>
      <c r="M110" s="9"/>
      <c r="N110" s="9"/>
      <c r="O110" s="9"/>
      <c r="P110" s="9"/>
      <c r="W110" s="364"/>
      <c r="X110" s="364"/>
      <c r="Y110" s="364"/>
      <c r="Z110" s="364"/>
      <c r="AA110" s="364"/>
      <c r="AB110" s="364"/>
      <c r="AC110" s="364"/>
      <c r="AD110" s="364"/>
      <c r="AE110" s="364"/>
      <c r="AF110" s="364"/>
    </row>
    <row r="111" spans="1:32" ht="14" outlineLevel="1" x14ac:dyDescent="0.15">
      <c r="A111" s="1003"/>
      <c r="B111" s="9" t="s">
        <v>365</v>
      </c>
      <c r="C111" s="67"/>
      <c r="D111" s="67"/>
      <c r="E111" s="82"/>
      <c r="G111" s="516">
        <v>0.81880563938097639</v>
      </c>
      <c r="H111" s="516">
        <v>0.81880563938097639</v>
      </c>
      <c r="I111" s="516">
        <v>0.81880563938097639</v>
      </c>
      <c r="J111" s="516">
        <v>0.81880563938097639</v>
      </c>
      <c r="K111" s="516">
        <v>0.81880563938097639</v>
      </c>
      <c r="L111" s="516">
        <v>0.81880563938097639</v>
      </c>
      <c r="M111" s="516">
        <v>0.81880563938097639</v>
      </c>
      <c r="N111" s="9"/>
      <c r="O111" s="9"/>
      <c r="P111" s="9"/>
      <c r="W111" s="364"/>
      <c r="X111" s="364"/>
      <c r="Y111" s="364"/>
      <c r="Z111" s="364"/>
      <c r="AA111" s="364"/>
      <c r="AB111" s="364"/>
      <c r="AC111" s="364"/>
      <c r="AD111" s="364"/>
      <c r="AE111" s="364"/>
      <c r="AF111" s="364"/>
    </row>
    <row r="112" spans="1:32" outlineLevel="1" x14ac:dyDescent="0.15">
      <c r="A112" s="1003"/>
      <c r="B112" s="9" t="s">
        <v>366</v>
      </c>
      <c r="F112" s="66"/>
      <c r="G112" s="91">
        <v>80</v>
      </c>
      <c r="H112" s="91">
        <v>80</v>
      </c>
      <c r="I112" s="91">
        <v>80</v>
      </c>
      <c r="J112" s="91">
        <v>80</v>
      </c>
      <c r="K112" s="91">
        <v>80</v>
      </c>
      <c r="L112" s="91">
        <v>80</v>
      </c>
      <c r="M112" s="91">
        <v>80</v>
      </c>
      <c r="N112" s="9"/>
      <c r="O112" s="9"/>
      <c r="P112" s="9"/>
      <c r="W112" s="364"/>
      <c r="X112" s="364"/>
      <c r="Y112" s="364"/>
      <c r="Z112" s="364"/>
      <c r="AA112" s="364"/>
      <c r="AB112" s="364"/>
      <c r="AC112" s="364"/>
      <c r="AD112" s="364"/>
      <c r="AE112" s="364"/>
      <c r="AF112" s="364"/>
    </row>
    <row r="113" spans="1:32" outlineLevel="1" x14ac:dyDescent="0.15">
      <c r="A113" s="1003"/>
      <c r="B113" s="8" t="s">
        <v>367</v>
      </c>
      <c r="F113" s="89"/>
      <c r="G113" s="66">
        <v>80</v>
      </c>
      <c r="H113" s="66">
        <v>80</v>
      </c>
      <c r="I113" s="66">
        <v>80</v>
      </c>
      <c r="J113" s="66">
        <v>80</v>
      </c>
      <c r="K113" s="66">
        <v>80</v>
      </c>
      <c r="L113" s="66">
        <v>80</v>
      </c>
      <c r="M113" s="66">
        <v>80</v>
      </c>
      <c r="N113" s="9"/>
      <c r="O113" s="9"/>
      <c r="P113" s="9"/>
      <c r="W113" s="364"/>
      <c r="X113" s="364"/>
      <c r="Y113" s="364"/>
      <c r="Z113" s="364"/>
      <c r="AA113" s="364"/>
      <c r="AB113" s="364"/>
      <c r="AC113" s="364"/>
      <c r="AD113" s="364"/>
      <c r="AE113" s="364"/>
      <c r="AF113" s="364"/>
    </row>
    <row r="114" spans="1:32" ht="16" outlineLevel="1" x14ac:dyDescent="0.2">
      <c r="A114" s="1003"/>
      <c r="B114" s="498"/>
      <c r="C114" s="67"/>
      <c r="D114" s="67"/>
      <c r="E114" s="82"/>
      <c r="G114" s="9"/>
      <c r="H114" s="9"/>
      <c r="I114" s="9"/>
      <c r="J114" s="9"/>
      <c r="K114" s="9"/>
      <c r="L114" s="9"/>
      <c r="M114" s="9"/>
      <c r="N114" s="9"/>
      <c r="O114" s="9"/>
      <c r="P114" s="9"/>
      <c r="W114" s="364"/>
      <c r="X114" s="364"/>
      <c r="Y114" s="364"/>
      <c r="Z114" s="364"/>
      <c r="AA114" s="364"/>
      <c r="AB114" s="364"/>
      <c r="AC114" s="364"/>
      <c r="AD114" s="364"/>
      <c r="AE114" s="364"/>
      <c r="AF114" s="364"/>
    </row>
    <row r="115" spans="1:32" ht="16" outlineLevel="1" x14ac:dyDescent="0.2">
      <c r="A115" s="1003"/>
      <c r="B115" s="498" t="s">
        <v>368</v>
      </c>
      <c r="C115" s="67"/>
      <c r="D115" s="67"/>
      <c r="E115" s="82"/>
      <c r="G115" s="9"/>
      <c r="H115" s="9"/>
      <c r="I115" s="9"/>
      <c r="J115" s="9"/>
      <c r="K115" s="9"/>
      <c r="L115" s="9"/>
      <c r="M115" s="9"/>
      <c r="N115" s="9"/>
      <c r="O115" s="9"/>
      <c r="P115" s="9"/>
      <c r="W115" s="364"/>
      <c r="X115" s="364"/>
      <c r="Y115" s="364"/>
      <c r="Z115" s="364"/>
      <c r="AA115" s="364"/>
      <c r="AB115" s="364"/>
      <c r="AC115" s="364"/>
      <c r="AD115" s="364"/>
      <c r="AE115" s="364"/>
      <c r="AF115" s="364"/>
    </row>
    <row r="116" spans="1:32" ht="14" outlineLevel="1" x14ac:dyDescent="0.15">
      <c r="A116" s="1003"/>
      <c r="B116" s="9" t="s">
        <v>369</v>
      </c>
      <c r="C116" s="67"/>
      <c r="D116" s="67"/>
      <c r="E116" s="82"/>
      <c r="G116" s="175">
        <v>95</v>
      </c>
      <c r="H116" s="175">
        <v>95</v>
      </c>
      <c r="I116" s="175">
        <v>95</v>
      </c>
      <c r="J116" s="175">
        <v>95</v>
      </c>
      <c r="K116" s="175">
        <v>95</v>
      </c>
      <c r="L116" s="175">
        <v>95</v>
      </c>
      <c r="M116" s="175">
        <v>95</v>
      </c>
      <c r="N116" s="9"/>
      <c r="O116" s="9"/>
      <c r="P116" s="9"/>
      <c r="W116" s="364"/>
      <c r="X116" s="364"/>
      <c r="Y116" s="364"/>
      <c r="Z116" s="364"/>
      <c r="AA116" s="364"/>
      <c r="AB116" s="364"/>
      <c r="AC116" s="364"/>
      <c r="AD116" s="364"/>
      <c r="AE116" s="364"/>
      <c r="AF116" s="364"/>
    </row>
    <row r="117" spans="1:32" ht="14" outlineLevel="1" x14ac:dyDescent="0.15">
      <c r="A117" s="1003"/>
      <c r="B117" s="9" t="s">
        <v>370</v>
      </c>
      <c r="C117" s="67"/>
      <c r="D117" s="67"/>
      <c r="E117" s="82"/>
      <c r="G117" s="10">
        <v>3.4793357075413334</v>
      </c>
      <c r="H117" s="10">
        <v>3.4793357075413334</v>
      </c>
      <c r="I117" s="10">
        <v>3.4793357075413334</v>
      </c>
      <c r="J117" s="10">
        <v>3.4793357075413334</v>
      </c>
      <c r="K117" s="10">
        <v>3.4793357075413334</v>
      </c>
      <c r="L117" s="10">
        <v>3.4793357075413334</v>
      </c>
      <c r="M117" s="10">
        <v>3.4793357075413334</v>
      </c>
      <c r="N117" s="9"/>
      <c r="O117" s="9"/>
      <c r="P117" s="9"/>
      <c r="W117" s="364"/>
      <c r="X117" s="364"/>
      <c r="Y117" s="364"/>
      <c r="Z117" s="364"/>
      <c r="AA117" s="364"/>
      <c r="AB117" s="364"/>
      <c r="AC117" s="364"/>
      <c r="AD117" s="364"/>
      <c r="AE117" s="364"/>
      <c r="AF117" s="364"/>
    </row>
    <row r="118" spans="1:32" ht="14" outlineLevel="1" x14ac:dyDescent="0.15">
      <c r="A118" s="1003"/>
      <c r="B118" s="9" t="s">
        <v>371</v>
      </c>
      <c r="C118" s="67"/>
      <c r="D118" s="67"/>
      <c r="E118" s="82"/>
      <c r="G118" s="10">
        <v>11.269175417703647</v>
      </c>
      <c r="H118" s="10">
        <v>11.269175417703647</v>
      </c>
      <c r="I118" s="10">
        <v>11.269175417703647</v>
      </c>
      <c r="J118" s="10">
        <v>11.269175417703647</v>
      </c>
      <c r="K118" s="10">
        <v>11.269175417703647</v>
      </c>
      <c r="L118" s="10">
        <v>11.269175417703647</v>
      </c>
      <c r="M118" s="10">
        <v>11.269175417703647</v>
      </c>
      <c r="N118" s="9"/>
      <c r="O118" s="9"/>
      <c r="P118" s="9"/>
      <c r="W118" s="364"/>
      <c r="X118" s="364"/>
      <c r="Y118" s="364"/>
      <c r="Z118" s="364"/>
      <c r="AA118" s="364"/>
      <c r="AB118" s="364"/>
      <c r="AC118" s="364"/>
      <c r="AD118" s="364"/>
      <c r="AE118" s="364"/>
      <c r="AF118" s="364"/>
    </row>
    <row r="119" spans="1:32" ht="14" outlineLevel="1" x14ac:dyDescent="0.15">
      <c r="A119" s="1003"/>
      <c r="B119" s="9" t="s">
        <v>372</v>
      </c>
      <c r="C119" s="67"/>
      <c r="D119" s="67"/>
      <c r="E119" s="82"/>
      <c r="G119" s="8">
        <v>16.311770482011141</v>
      </c>
      <c r="H119" s="8">
        <v>16.311770482011141</v>
      </c>
      <c r="I119" s="8">
        <v>16.311770482011141</v>
      </c>
      <c r="J119" s="8">
        <v>16.311770482011141</v>
      </c>
      <c r="K119" s="8">
        <v>16.311770482011141</v>
      </c>
      <c r="L119" s="8">
        <v>16.311770482011141</v>
      </c>
      <c r="M119" s="8">
        <v>16.311770482011141</v>
      </c>
      <c r="N119" s="9"/>
      <c r="O119" s="9"/>
      <c r="P119" s="9"/>
      <c r="W119" s="364"/>
      <c r="X119" s="364"/>
      <c r="Y119" s="364"/>
      <c r="Z119" s="364"/>
      <c r="AA119" s="364"/>
      <c r="AB119" s="364"/>
      <c r="AC119" s="364"/>
      <c r="AD119" s="364"/>
      <c r="AE119" s="364"/>
      <c r="AF119" s="364"/>
    </row>
    <row r="120" spans="1:32" x14ac:dyDescent="0.15">
      <c r="B120" s="9" t="s">
        <v>373</v>
      </c>
      <c r="G120" s="10">
        <v>13.356169658958869</v>
      </c>
      <c r="H120" s="10">
        <v>13.356169658958869</v>
      </c>
      <c r="I120" s="10">
        <v>13.356169658958869</v>
      </c>
      <c r="J120" s="10">
        <v>13.356169658958869</v>
      </c>
      <c r="K120" s="10">
        <v>13.356169658958869</v>
      </c>
      <c r="L120" s="10">
        <v>13.356169658958869</v>
      </c>
      <c r="M120" s="10">
        <v>13.356169658958869</v>
      </c>
    </row>
    <row r="121" spans="1:32" ht="14" outlineLevel="1" x14ac:dyDescent="0.15">
      <c r="A121" s="1003"/>
      <c r="B121" s="9"/>
      <c r="C121" s="67"/>
      <c r="D121" s="67"/>
      <c r="E121" s="82"/>
      <c r="G121" s="10"/>
      <c r="H121" s="10"/>
      <c r="I121" s="10"/>
      <c r="J121" s="10"/>
      <c r="K121" s="10"/>
      <c r="L121" s="10"/>
      <c r="M121" s="10"/>
      <c r="N121" s="9"/>
      <c r="O121" s="9"/>
      <c r="P121" s="9"/>
      <c r="W121" s="364"/>
      <c r="X121" s="364"/>
      <c r="Y121" s="364"/>
      <c r="Z121" s="364"/>
      <c r="AA121" s="364"/>
      <c r="AB121" s="364"/>
      <c r="AC121" s="364"/>
      <c r="AD121" s="364"/>
      <c r="AE121" s="364"/>
      <c r="AF121" s="364"/>
    </row>
    <row r="122" spans="1:32" ht="16" outlineLevel="1" x14ac:dyDescent="0.2">
      <c r="A122" s="1003"/>
      <c r="B122" s="498" t="s">
        <v>374</v>
      </c>
      <c r="C122" s="67"/>
      <c r="D122" s="67"/>
      <c r="E122" s="82"/>
      <c r="G122" s="10"/>
      <c r="H122" s="10"/>
      <c r="I122" s="10"/>
      <c r="J122" s="10"/>
      <c r="K122" s="10"/>
      <c r="L122" s="10"/>
      <c r="M122" s="10"/>
      <c r="N122" s="9"/>
      <c r="O122" s="9"/>
      <c r="P122" s="9"/>
      <c r="W122" s="364"/>
      <c r="X122" s="364"/>
      <c r="Y122" s="364"/>
      <c r="Z122" s="364"/>
      <c r="AA122" s="364"/>
      <c r="AB122" s="364"/>
      <c r="AC122" s="364"/>
      <c r="AD122" s="364"/>
      <c r="AE122" s="364"/>
      <c r="AF122" s="364"/>
    </row>
    <row r="123" spans="1:32" ht="14" outlineLevel="1" x14ac:dyDescent="0.15">
      <c r="A123" s="1003"/>
      <c r="B123" s="9" t="s">
        <v>375</v>
      </c>
      <c r="C123" s="67"/>
      <c r="D123" s="67"/>
      <c r="E123" s="82"/>
      <c r="G123" s="175">
        <v>10</v>
      </c>
      <c r="H123" s="175">
        <v>10</v>
      </c>
      <c r="I123" s="175">
        <v>10</v>
      </c>
      <c r="J123" s="175">
        <v>10</v>
      </c>
      <c r="K123" s="175">
        <v>10</v>
      </c>
      <c r="L123" s="175">
        <v>10</v>
      </c>
      <c r="M123" s="175">
        <v>10</v>
      </c>
      <c r="N123" s="9"/>
      <c r="O123" s="9"/>
      <c r="P123" s="9"/>
      <c r="W123" s="364"/>
      <c r="X123" s="364"/>
      <c r="Y123" s="364"/>
      <c r="Z123" s="364"/>
      <c r="AA123" s="364"/>
      <c r="AB123" s="364"/>
      <c r="AC123" s="364"/>
      <c r="AD123" s="364"/>
      <c r="AE123" s="364"/>
      <c r="AF123" s="364"/>
    </row>
    <row r="124" spans="1:32" ht="14" outlineLevel="1" x14ac:dyDescent="0.15">
      <c r="A124" s="1003"/>
      <c r="B124" s="9" t="s">
        <v>376</v>
      </c>
      <c r="C124" s="67"/>
      <c r="D124" s="67"/>
      <c r="E124" s="82"/>
      <c r="G124" s="10">
        <v>3.4793357075413334</v>
      </c>
      <c r="H124" s="10">
        <v>3.4793357075413334</v>
      </c>
      <c r="I124" s="10">
        <v>3.4793357075413334</v>
      </c>
      <c r="J124" s="10">
        <v>3.4793357075413334</v>
      </c>
      <c r="K124" s="10">
        <v>3.4793357075413334</v>
      </c>
      <c r="L124" s="10">
        <v>3.4793357075413334</v>
      </c>
      <c r="M124" s="10">
        <v>3.4793357075413334</v>
      </c>
      <c r="N124" s="9"/>
      <c r="O124" s="9"/>
      <c r="P124" s="9"/>
      <c r="W124" s="364"/>
      <c r="X124" s="364"/>
      <c r="Y124" s="364"/>
      <c r="Z124" s="364"/>
      <c r="AA124" s="364"/>
      <c r="AB124" s="364"/>
      <c r="AC124" s="364"/>
      <c r="AD124" s="364"/>
      <c r="AE124" s="364"/>
      <c r="AF124" s="364"/>
    </row>
    <row r="125" spans="1:32" ht="14" outlineLevel="1" x14ac:dyDescent="0.15">
      <c r="A125" s="1003"/>
      <c r="B125" s="9" t="s">
        <v>377</v>
      </c>
      <c r="C125" s="67"/>
      <c r="D125" s="67"/>
      <c r="E125" s="82"/>
      <c r="G125" s="10">
        <v>1.7396678537706666E-2</v>
      </c>
      <c r="H125" s="10">
        <v>1.7396678537706667</v>
      </c>
      <c r="I125" s="10">
        <v>347.93357075413331</v>
      </c>
      <c r="J125" s="10">
        <v>347.93357075413331</v>
      </c>
      <c r="K125" s="10">
        <v>347.93357075413331</v>
      </c>
      <c r="L125" s="10">
        <v>347.93357075413331</v>
      </c>
      <c r="M125" s="10">
        <v>347.93357075413331</v>
      </c>
      <c r="N125" s="9"/>
      <c r="O125" s="9"/>
      <c r="P125" s="9"/>
      <c r="W125" s="364"/>
      <c r="X125" s="364"/>
      <c r="Y125" s="364"/>
      <c r="Z125" s="364"/>
      <c r="AA125" s="364"/>
      <c r="AB125" s="364"/>
      <c r="AC125" s="364"/>
      <c r="AD125" s="364"/>
      <c r="AE125" s="364"/>
      <c r="AF125" s="364"/>
    </row>
    <row r="126" spans="1:32" ht="15" outlineLevel="1" x14ac:dyDescent="0.2">
      <c r="A126" s="1003"/>
      <c r="B126" s="9" t="s">
        <v>378</v>
      </c>
      <c r="C126" s="67"/>
      <c r="D126" s="67"/>
      <c r="E126" s="82"/>
      <c r="G126" s="10">
        <v>17.976330235216775</v>
      </c>
      <c r="H126" s="10">
        <v>17.976330235216775</v>
      </c>
      <c r="I126" s="10">
        <v>17.976330235216775</v>
      </c>
      <c r="J126" s="10">
        <v>17.976330235216775</v>
      </c>
      <c r="K126" s="10">
        <v>17.976330235216775</v>
      </c>
      <c r="L126" s="10">
        <v>17.976330235216775</v>
      </c>
      <c r="M126" s="10">
        <v>17.976330235216775</v>
      </c>
      <c r="N126" s="9"/>
      <c r="O126" s="9"/>
      <c r="P126" s="9"/>
      <c r="W126" s="364"/>
      <c r="X126" s="364"/>
      <c r="Y126" s="364"/>
      <c r="Z126" s="364"/>
      <c r="AA126" s="364"/>
      <c r="AB126" s="364"/>
      <c r="AC126" s="364"/>
      <c r="AD126" s="364"/>
      <c r="AE126" s="364"/>
      <c r="AF126" s="364"/>
    </row>
    <row r="127" spans="1:32" ht="15" outlineLevel="1" x14ac:dyDescent="0.2">
      <c r="A127" s="1003"/>
      <c r="B127" s="9" t="s">
        <v>379</v>
      </c>
      <c r="C127" s="67"/>
      <c r="D127" s="67"/>
      <c r="E127" s="82"/>
      <c r="G127" s="8">
        <v>27.842535108836373</v>
      </c>
      <c r="H127" s="8">
        <v>27.842535108836373</v>
      </c>
      <c r="I127" s="8">
        <v>27.842535108836373</v>
      </c>
      <c r="J127" s="8">
        <v>27.842535108836373</v>
      </c>
      <c r="K127" s="8">
        <v>27.842535108836373</v>
      </c>
      <c r="L127" s="8">
        <v>27.842535108836373</v>
      </c>
      <c r="M127" s="8">
        <v>27.842535108836373</v>
      </c>
      <c r="N127" s="9"/>
      <c r="O127" s="9"/>
      <c r="P127" s="9"/>
      <c r="W127" s="364"/>
      <c r="X127" s="364"/>
      <c r="Y127" s="364"/>
      <c r="Z127" s="364"/>
      <c r="AA127" s="364"/>
      <c r="AB127" s="364"/>
      <c r="AC127" s="364"/>
      <c r="AD127" s="364"/>
      <c r="AE127" s="364"/>
      <c r="AF127" s="364"/>
    </row>
    <row r="128" spans="1:32" ht="15" outlineLevel="1" x14ac:dyDescent="0.2">
      <c r="A128" s="1003"/>
      <c r="B128" s="9" t="s">
        <v>380</v>
      </c>
      <c r="C128" s="67"/>
      <c r="D128" s="67"/>
      <c r="E128" s="82"/>
      <c r="G128" s="10">
        <v>22.797624761778049</v>
      </c>
      <c r="H128" s="10">
        <v>22.797624761778049</v>
      </c>
      <c r="I128" s="10">
        <v>22.797624761778049</v>
      </c>
      <c r="J128" s="10">
        <v>22.797624761778049</v>
      </c>
      <c r="K128" s="10">
        <v>22.797624761778049</v>
      </c>
      <c r="L128" s="10">
        <v>22.797624761778049</v>
      </c>
      <c r="M128" s="10">
        <v>22.797624761778049</v>
      </c>
      <c r="N128" s="9"/>
      <c r="O128" s="9"/>
      <c r="P128" s="9"/>
      <c r="W128" s="364"/>
      <c r="X128" s="364"/>
      <c r="Y128" s="364"/>
      <c r="Z128" s="364"/>
      <c r="AA128" s="364"/>
      <c r="AB128" s="364"/>
      <c r="AC128" s="364"/>
      <c r="AD128" s="364"/>
      <c r="AE128" s="364"/>
      <c r="AF128" s="364"/>
    </row>
    <row r="129" spans="1:32" outlineLevel="1" x14ac:dyDescent="0.15">
      <c r="A129" s="1003"/>
      <c r="N129" s="9"/>
      <c r="O129" s="9"/>
      <c r="P129" s="9"/>
      <c r="W129" s="364"/>
      <c r="X129" s="364"/>
      <c r="Y129" s="364"/>
      <c r="Z129" s="364"/>
      <c r="AA129" s="364"/>
      <c r="AB129" s="364"/>
      <c r="AC129" s="364"/>
      <c r="AD129" s="364"/>
      <c r="AE129" s="364"/>
      <c r="AF129" s="364"/>
    </row>
    <row r="130" spans="1:32" ht="16" outlineLevel="1" x14ac:dyDescent="0.2">
      <c r="A130" s="1003"/>
      <c r="B130" s="498" t="s">
        <v>381</v>
      </c>
      <c r="C130" s="67"/>
      <c r="D130" s="67"/>
      <c r="E130" s="82"/>
      <c r="G130" s="10"/>
      <c r="H130" s="10"/>
      <c r="I130" s="10"/>
      <c r="J130" s="10"/>
      <c r="K130" s="10"/>
      <c r="L130" s="10"/>
      <c r="M130" s="10"/>
      <c r="N130" s="9"/>
      <c r="O130" s="9"/>
      <c r="P130" s="9"/>
      <c r="W130" s="364"/>
      <c r="X130" s="364"/>
      <c r="Y130" s="364"/>
      <c r="Z130" s="364"/>
      <c r="AA130" s="364"/>
      <c r="AB130" s="364"/>
      <c r="AC130" s="364"/>
      <c r="AD130" s="364"/>
      <c r="AE130" s="364"/>
      <c r="AF130" s="364"/>
    </row>
    <row r="131" spans="1:32" ht="14" outlineLevel="1" x14ac:dyDescent="0.15">
      <c r="A131" s="1003"/>
      <c r="B131" s="9" t="s">
        <v>382</v>
      </c>
      <c r="C131" s="67"/>
      <c r="D131" s="67"/>
      <c r="E131" s="82"/>
      <c r="G131" s="177">
        <v>10</v>
      </c>
      <c r="H131" s="177">
        <v>10</v>
      </c>
      <c r="I131" s="177">
        <v>10</v>
      </c>
      <c r="J131" s="177">
        <v>10</v>
      </c>
      <c r="K131" s="177">
        <v>10</v>
      </c>
      <c r="L131" s="177">
        <v>10</v>
      </c>
      <c r="M131" s="177">
        <v>10</v>
      </c>
      <c r="N131" s="9"/>
      <c r="O131" s="9"/>
      <c r="P131" s="9"/>
      <c r="W131" s="364"/>
      <c r="X131" s="364"/>
      <c r="Y131" s="364"/>
      <c r="Z131" s="364"/>
      <c r="AA131" s="364"/>
      <c r="AB131" s="364"/>
      <c r="AC131" s="364"/>
      <c r="AD131" s="364"/>
      <c r="AE131" s="364"/>
      <c r="AF131" s="364"/>
    </row>
    <row r="132" spans="1:32" ht="14" outlineLevel="1" x14ac:dyDescent="0.15">
      <c r="A132" s="1003"/>
      <c r="B132" s="9"/>
      <c r="C132" s="67"/>
      <c r="D132" s="67"/>
      <c r="E132" s="82"/>
      <c r="G132" s="11"/>
      <c r="H132" s="11"/>
      <c r="I132" s="11"/>
      <c r="J132" s="11"/>
      <c r="K132" s="11"/>
      <c r="L132" s="11"/>
      <c r="M132" s="11"/>
      <c r="N132" s="9"/>
      <c r="O132" s="9"/>
      <c r="P132" s="9"/>
      <c r="W132" s="364"/>
      <c r="X132" s="364"/>
      <c r="Y132" s="364"/>
      <c r="Z132" s="364"/>
      <c r="AA132" s="364"/>
      <c r="AB132" s="364"/>
      <c r="AC132" s="364"/>
      <c r="AD132" s="364"/>
      <c r="AE132" s="364"/>
      <c r="AF132" s="364"/>
    </row>
    <row r="133" spans="1:32" ht="14" outlineLevel="1" x14ac:dyDescent="0.15">
      <c r="A133" s="1003"/>
      <c r="B133" s="541" t="s">
        <v>383</v>
      </c>
      <c r="C133" s="67"/>
      <c r="D133" s="67"/>
      <c r="E133" s="82"/>
      <c r="G133" s="11"/>
      <c r="H133" s="11"/>
      <c r="I133" s="11"/>
      <c r="J133" s="11"/>
      <c r="K133" s="11"/>
      <c r="L133" s="11"/>
      <c r="M133" s="11"/>
      <c r="N133" s="9"/>
      <c r="O133" s="9"/>
      <c r="P133" s="9"/>
      <c r="W133" s="364"/>
      <c r="X133" s="364"/>
      <c r="Y133" s="364"/>
      <c r="Z133" s="364"/>
      <c r="AA133" s="364"/>
      <c r="AB133" s="364"/>
      <c r="AC133" s="364"/>
      <c r="AD133" s="364"/>
      <c r="AE133" s="364"/>
      <c r="AF133" s="364"/>
    </row>
    <row r="134" spans="1:32" ht="14" outlineLevel="1" x14ac:dyDescent="0.15">
      <c r="A134" s="1003"/>
      <c r="B134" s="9" t="s">
        <v>384</v>
      </c>
      <c r="C134" s="67"/>
      <c r="D134" s="67"/>
      <c r="E134" s="82"/>
      <c r="G134" s="177">
        <v>20</v>
      </c>
      <c r="H134" s="177">
        <v>20</v>
      </c>
      <c r="I134" s="177">
        <v>20</v>
      </c>
      <c r="J134" s="177">
        <v>20</v>
      </c>
      <c r="K134" s="177">
        <v>20</v>
      </c>
      <c r="L134" s="177">
        <v>20</v>
      </c>
      <c r="M134" s="177">
        <v>20</v>
      </c>
      <c r="N134" s="9"/>
      <c r="O134" s="9"/>
      <c r="P134" s="9"/>
      <c r="W134" s="364"/>
      <c r="X134" s="364"/>
      <c r="Y134" s="364"/>
      <c r="Z134" s="364"/>
      <c r="AA134" s="364"/>
      <c r="AB134" s="364"/>
      <c r="AC134" s="364"/>
      <c r="AD134" s="364"/>
      <c r="AE134" s="364"/>
      <c r="AF134" s="364"/>
    </row>
    <row r="135" spans="1:32" outlineLevel="1" x14ac:dyDescent="0.15">
      <c r="A135" s="1003"/>
      <c r="B135" s="8" t="s">
        <v>385</v>
      </c>
      <c r="F135" s="46"/>
      <c r="G135" s="10">
        <v>3.4793357075413334</v>
      </c>
      <c r="H135" s="10">
        <v>3.4793357075413334</v>
      </c>
      <c r="I135" s="10">
        <v>3.4793357075413334</v>
      </c>
      <c r="J135" s="10">
        <v>3.4793357075413334</v>
      </c>
      <c r="K135" s="10">
        <v>3.4793357075413334</v>
      </c>
      <c r="L135" s="10">
        <v>3.4793357075413334</v>
      </c>
      <c r="M135" s="10">
        <v>3.4793357075413334</v>
      </c>
      <c r="N135" s="9"/>
      <c r="O135" s="9"/>
      <c r="P135" s="9"/>
      <c r="W135" s="364"/>
      <c r="X135" s="364"/>
      <c r="Y135" s="364"/>
      <c r="Z135" s="364"/>
      <c r="AA135" s="364"/>
      <c r="AB135" s="364"/>
      <c r="AC135" s="364"/>
      <c r="AD135" s="364"/>
      <c r="AE135" s="364"/>
      <c r="AF135" s="364"/>
    </row>
    <row r="136" spans="1:32" ht="14" outlineLevel="1" x14ac:dyDescent="0.2">
      <c r="A136" s="1003"/>
      <c r="B136" s="9" t="s">
        <v>386</v>
      </c>
      <c r="F136" s="46"/>
      <c r="G136" s="10">
        <v>11.984220156811183</v>
      </c>
      <c r="H136" s="10">
        <v>11.984220156811183</v>
      </c>
      <c r="I136" s="10">
        <v>11.984220156811183</v>
      </c>
      <c r="J136" s="10">
        <v>11.984220156811183</v>
      </c>
      <c r="K136" s="10">
        <v>11.984220156811183</v>
      </c>
      <c r="L136" s="10">
        <v>11.984220156811183</v>
      </c>
      <c r="M136" s="10">
        <v>11.984220156811183</v>
      </c>
      <c r="N136" s="9"/>
      <c r="O136" s="9"/>
      <c r="P136" s="9"/>
      <c r="W136" s="364"/>
      <c r="X136" s="364"/>
      <c r="Y136" s="364"/>
      <c r="Z136" s="364"/>
      <c r="AA136" s="364"/>
      <c r="AB136" s="364"/>
      <c r="AC136" s="364"/>
      <c r="AD136" s="364"/>
      <c r="AE136" s="364"/>
      <c r="AF136" s="364"/>
    </row>
    <row r="137" spans="1:32" ht="14" outlineLevel="1" x14ac:dyDescent="0.2">
      <c r="A137" s="1003"/>
      <c r="B137" s="9" t="s">
        <v>387</v>
      </c>
      <c r="F137" s="46"/>
      <c r="G137" s="15">
        <v>18.561690072557582</v>
      </c>
      <c r="H137" s="15">
        <v>18.561690072557582</v>
      </c>
      <c r="I137" s="15">
        <v>18.561690072557582</v>
      </c>
      <c r="J137" s="15">
        <v>18.561690072557582</v>
      </c>
      <c r="K137" s="15">
        <v>18.561690072557582</v>
      </c>
      <c r="L137" s="15">
        <v>18.561690072557582</v>
      </c>
      <c r="M137" s="15">
        <v>18.561690072557582</v>
      </c>
      <c r="N137" s="9"/>
      <c r="O137" s="9"/>
      <c r="P137" s="9"/>
      <c r="W137" s="364"/>
      <c r="X137" s="364"/>
      <c r="Y137" s="364"/>
      <c r="Z137" s="364"/>
      <c r="AA137" s="364"/>
      <c r="AB137" s="364"/>
      <c r="AC137" s="364"/>
      <c r="AD137" s="364"/>
      <c r="AE137" s="364"/>
      <c r="AF137" s="364"/>
    </row>
    <row r="138" spans="1:32" outlineLevel="1" x14ac:dyDescent="0.15">
      <c r="A138" s="1003"/>
      <c r="B138" s="9"/>
      <c r="F138" s="46"/>
      <c r="G138" s="15"/>
      <c r="H138" s="15"/>
      <c r="I138" s="15"/>
      <c r="J138" s="15"/>
      <c r="K138" s="15"/>
      <c r="L138" s="15"/>
      <c r="M138" s="15"/>
      <c r="N138" s="9"/>
      <c r="O138" s="9"/>
      <c r="P138" s="9"/>
      <c r="W138" s="364"/>
      <c r="X138" s="364"/>
      <c r="Y138" s="364"/>
      <c r="Z138" s="364"/>
      <c r="AA138" s="364"/>
      <c r="AB138" s="364"/>
      <c r="AC138" s="364"/>
      <c r="AD138" s="364"/>
      <c r="AE138" s="364"/>
      <c r="AF138" s="364"/>
    </row>
    <row r="139" spans="1:32" ht="14" outlineLevel="1" x14ac:dyDescent="0.15">
      <c r="A139" s="1003"/>
      <c r="B139" s="541" t="s">
        <v>388</v>
      </c>
      <c r="F139" s="46"/>
      <c r="G139" s="15"/>
      <c r="H139" s="15"/>
      <c r="I139" s="15"/>
      <c r="J139" s="15"/>
      <c r="K139" s="15"/>
      <c r="L139" s="15"/>
      <c r="M139" s="15"/>
      <c r="N139" s="9"/>
      <c r="O139" s="9"/>
      <c r="P139" s="9"/>
      <c r="W139" s="364"/>
      <c r="X139" s="364"/>
      <c r="Y139" s="364"/>
      <c r="Z139" s="364"/>
      <c r="AA139" s="364"/>
      <c r="AB139" s="364"/>
      <c r="AC139" s="364"/>
      <c r="AD139" s="364"/>
      <c r="AE139" s="364"/>
      <c r="AF139" s="364"/>
    </row>
    <row r="140" spans="1:32" outlineLevel="1" x14ac:dyDescent="0.15">
      <c r="A140" s="1003"/>
      <c r="B140" s="9" t="s">
        <v>389</v>
      </c>
      <c r="F140" s="46"/>
      <c r="G140" s="15">
        <v>-1596708.8076037304</v>
      </c>
      <c r="H140" s="15">
        <v>-31914.576152074613</v>
      </c>
      <c r="I140" s="15">
        <v>-219.50932114055962</v>
      </c>
      <c r="J140" s="15">
        <v>-299.34576152074618</v>
      </c>
      <c r="K140" s="15">
        <v>-379.18220190093268</v>
      </c>
      <c r="L140" s="15">
        <v>-459.01864228111924</v>
      </c>
      <c r="M140" s="15">
        <v>-538.8550826613058</v>
      </c>
      <c r="N140" s="9"/>
      <c r="O140" s="9"/>
      <c r="P140" s="9"/>
      <c r="W140" s="364"/>
      <c r="X140" s="364"/>
      <c r="Y140" s="364"/>
      <c r="Z140" s="364"/>
      <c r="AA140" s="364"/>
      <c r="AB140" s="364"/>
      <c r="AC140" s="364"/>
      <c r="AD140" s="364"/>
      <c r="AE140" s="364"/>
      <c r="AF140" s="364"/>
    </row>
    <row r="141" spans="1:32" outlineLevel="1" x14ac:dyDescent="0.15">
      <c r="A141" s="1003"/>
      <c r="B141" s="8" t="s">
        <v>385</v>
      </c>
      <c r="F141" s="46"/>
      <c r="G141" s="10">
        <v>3.4793357075413334</v>
      </c>
      <c r="H141" s="10">
        <v>3.4793357075413334</v>
      </c>
      <c r="I141" s="10">
        <v>3.4793357075413334</v>
      </c>
      <c r="J141" s="10">
        <v>3.4793357075413334</v>
      </c>
      <c r="K141" s="10">
        <v>3.4793357075413334</v>
      </c>
      <c r="L141" s="10">
        <v>3.4793357075413334</v>
      </c>
      <c r="M141" s="10">
        <v>3.4793357075413334</v>
      </c>
      <c r="N141" s="9"/>
      <c r="O141" s="9"/>
      <c r="P141" s="9"/>
      <c r="W141" s="364"/>
      <c r="X141" s="364"/>
      <c r="Y141" s="364"/>
      <c r="Z141" s="364"/>
      <c r="AA141" s="364"/>
      <c r="AB141" s="364"/>
      <c r="AC141" s="364"/>
      <c r="AD141" s="364"/>
      <c r="AE141" s="364"/>
      <c r="AF141" s="364"/>
    </row>
    <row r="142" spans="1:32" outlineLevel="1" x14ac:dyDescent="0.15">
      <c r="A142" s="1003"/>
      <c r="B142" s="9" t="s">
        <v>390</v>
      </c>
      <c r="F142" s="46"/>
      <c r="G142" s="10" t="e">
        <v>#N/A</v>
      </c>
      <c r="H142" s="10" t="e">
        <v>#N/A</v>
      </c>
      <c r="I142" s="10" t="e">
        <v>#N/A</v>
      </c>
      <c r="J142" s="10" t="e">
        <v>#N/A</v>
      </c>
      <c r="K142" s="10" t="e">
        <v>#N/A</v>
      </c>
      <c r="L142" s="10" t="e">
        <v>#N/A</v>
      </c>
      <c r="M142" s="10" t="e">
        <v>#N/A</v>
      </c>
      <c r="N142" s="9"/>
      <c r="O142" s="9"/>
      <c r="P142" s="9"/>
      <c r="W142" s="364"/>
      <c r="X142" s="364"/>
      <c r="Y142" s="364"/>
      <c r="Z142" s="364"/>
      <c r="AA142" s="364"/>
      <c r="AB142" s="364"/>
      <c r="AC142" s="364"/>
      <c r="AD142" s="364"/>
      <c r="AE142" s="364"/>
      <c r="AF142" s="364"/>
    </row>
    <row r="143" spans="1:32" outlineLevel="1" x14ac:dyDescent="0.15">
      <c r="A143" s="1003"/>
      <c r="B143" s="9" t="s">
        <v>391</v>
      </c>
      <c r="F143" s="46"/>
      <c r="G143" s="15" t="e">
        <v>#N/A</v>
      </c>
      <c r="H143" s="15" t="e">
        <v>#N/A</v>
      </c>
      <c r="I143" s="15" t="e">
        <v>#N/A</v>
      </c>
      <c r="J143" s="15" t="e">
        <v>#N/A</v>
      </c>
      <c r="K143" s="15" t="e">
        <v>#N/A</v>
      </c>
      <c r="L143" s="15" t="e">
        <v>#N/A</v>
      </c>
      <c r="M143" s="15" t="e">
        <v>#N/A</v>
      </c>
      <c r="N143" s="9"/>
      <c r="O143" s="9"/>
      <c r="P143" s="9"/>
      <c r="W143" s="364"/>
      <c r="X143" s="364"/>
      <c r="Y143" s="364"/>
      <c r="Z143" s="364"/>
      <c r="AA143" s="364"/>
      <c r="AB143" s="364"/>
      <c r="AC143" s="364"/>
      <c r="AD143" s="364"/>
      <c r="AE143" s="364"/>
      <c r="AF143" s="364"/>
    </row>
    <row r="144" spans="1:32" outlineLevel="1" x14ac:dyDescent="0.15">
      <c r="A144" s="1003"/>
      <c r="B144" s="9"/>
      <c r="F144" s="46"/>
      <c r="G144" s="15"/>
      <c r="H144" s="15"/>
      <c r="I144" s="15"/>
      <c r="J144" s="15"/>
      <c r="K144" s="15"/>
      <c r="L144" s="15"/>
      <c r="M144" s="15"/>
      <c r="N144" s="9"/>
      <c r="O144" s="9"/>
      <c r="P144" s="9"/>
      <c r="W144" s="364"/>
      <c r="X144" s="364"/>
      <c r="Y144" s="364"/>
      <c r="Z144" s="364"/>
      <c r="AA144" s="364"/>
      <c r="AB144" s="364"/>
      <c r="AC144" s="364"/>
      <c r="AD144" s="364"/>
      <c r="AE144" s="364"/>
      <c r="AF144" s="364"/>
    </row>
    <row r="145" spans="1:32" ht="14" outlineLevel="1" x14ac:dyDescent="0.15">
      <c r="A145" s="1003"/>
      <c r="B145" s="9" t="s">
        <v>392</v>
      </c>
      <c r="C145" s="67"/>
      <c r="D145" s="67"/>
      <c r="E145" s="82"/>
      <c r="G145" s="15" t="e">
        <v>#N/A</v>
      </c>
      <c r="H145" s="15" t="e">
        <v>#N/A</v>
      </c>
      <c r="I145" s="15" t="e">
        <v>#N/A</v>
      </c>
      <c r="J145" s="15" t="e">
        <v>#N/A</v>
      </c>
      <c r="K145" s="15" t="e">
        <v>#N/A</v>
      </c>
      <c r="L145" s="15" t="e">
        <v>#N/A</v>
      </c>
      <c r="M145" s="15" t="e">
        <v>#N/A</v>
      </c>
      <c r="N145" s="9"/>
      <c r="O145" s="9"/>
      <c r="P145" s="9"/>
      <c r="W145" s="364"/>
      <c r="X145" s="364"/>
      <c r="Y145" s="364"/>
      <c r="Z145" s="364"/>
      <c r="AA145" s="364"/>
      <c r="AB145" s="364"/>
      <c r="AC145" s="364"/>
      <c r="AD145" s="364"/>
      <c r="AE145" s="364"/>
      <c r="AF145" s="364"/>
    </row>
    <row r="146" spans="1:32" ht="14" outlineLevel="1" x14ac:dyDescent="0.15">
      <c r="A146" s="1003"/>
      <c r="B146" s="9"/>
      <c r="C146" s="67"/>
      <c r="D146" s="67"/>
      <c r="E146" s="82"/>
      <c r="G146" s="11"/>
      <c r="H146" s="11"/>
      <c r="I146" s="11"/>
      <c r="J146" s="11"/>
      <c r="K146" s="11"/>
      <c r="L146" s="11"/>
      <c r="M146" s="11"/>
      <c r="N146" s="9"/>
      <c r="O146" s="9"/>
      <c r="P146" s="9"/>
      <c r="W146" s="364"/>
      <c r="X146" s="364"/>
      <c r="Y146" s="364"/>
      <c r="Z146" s="364"/>
      <c r="AA146" s="364"/>
      <c r="AB146" s="364"/>
      <c r="AC146" s="364"/>
      <c r="AD146" s="364"/>
      <c r="AE146" s="364"/>
      <c r="AF146" s="364"/>
    </row>
    <row r="147" spans="1:32" ht="16" outlineLevel="1" x14ac:dyDescent="0.2">
      <c r="A147" s="1003"/>
      <c r="B147" s="498" t="s">
        <v>393</v>
      </c>
      <c r="F147" s="46"/>
      <c r="G147" s="10"/>
      <c r="H147" s="10"/>
      <c r="I147" s="10"/>
      <c r="J147" s="10"/>
      <c r="K147" s="10"/>
      <c r="L147" s="10"/>
      <c r="M147" s="10"/>
      <c r="N147" s="718"/>
      <c r="O147" s="9"/>
      <c r="P147" s="9"/>
      <c r="W147" s="364"/>
      <c r="X147" s="364"/>
      <c r="Y147" s="364"/>
      <c r="Z147" s="364"/>
      <c r="AA147" s="364"/>
      <c r="AB147" s="364"/>
      <c r="AC147" s="364"/>
      <c r="AD147" s="364"/>
      <c r="AE147" s="364"/>
      <c r="AF147" s="364"/>
    </row>
    <row r="148" spans="1:32" outlineLevel="1" x14ac:dyDescent="0.15">
      <c r="A148" s="1003"/>
      <c r="B148" s="9" t="s">
        <v>394</v>
      </c>
      <c r="F148" s="46"/>
      <c r="G148" s="177">
        <v>50</v>
      </c>
      <c r="H148" s="177">
        <v>50</v>
      </c>
      <c r="I148" s="177">
        <v>50</v>
      </c>
      <c r="J148" s="177">
        <v>50</v>
      </c>
      <c r="K148" s="177">
        <v>50</v>
      </c>
      <c r="L148" s="177">
        <v>50</v>
      </c>
      <c r="M148" s="177">
        <v>50</v>
      </c>
      <c r="N148" s="9"/>
      <c r="O148" s="9"/>
      <c r="P148" s="9"/>
      <c r="W148" s="364"/>
      <c r="X148" s="364"/>
      <c r="Y148" s="364"/>
      <c r="Z148" s="364"/>
      <c r="AA148" s="364"/>
      <c r="AB148" s="364"/>
      <c r="AC148" s="364"/>
      <c r="AD148" s="364"/>
      <c r="AE148" s="364"/>
      <c r="AF148" s="364"/>
    </row>
    <row r="149" spans="1:32" outlineLevel="1" x14ac:dyDescent="0.15">
      <c r="A149" s="1003"/>
      <c r="B149" s="9" t="s">
        <v>395</v>
      </c>
      <c r="F149" s="46"/>
      <c r="G149" s="10">
        <v>3.4793357075413334</v>
      </c>
      <c r="H149" s="10">
        <v>3.4793357075413334</v>
      </c>
      <c r="I149" s="10">
        <v>3.4793357075413334</v>
      </c>
      <c r="J149" s="10">
        <v>3.4793357075413334</v>
      </c>
      <c r="K149" s="10">
        <v>3.4793357075413334</v>
      </c>
      <c r="L149" s="10">
        <v>3.4793357075413334</v>
      </c>
      <c r="M149" s="10">
        <v>3.4793357075413334</v>
      </c>
      <c r="N149" s="9"/>
      <c r="O149" s="9"/>
      <c r="P149" s="9"/>
      <c r="W149" s="364"/>
      <c r="X149" s="364"/>
      <c r="Y149" s="364"/>
      <c r="Z149" s="364"/>
      <c r="AA149" s="364"/>
      <c r="AB149" s="364"/>
      <c r="AC149" s="364"/>
      <c r="AD149" s="364"/>
      <c r="AE149" s="364"/>
      <c r="AF149" s="364"/>
    </row>
    <row r="150" spans="1:32" ht="14" outlineLevel="1" x14ac:dyDescent="0.2">
      <c r="A150" s="1003"/>
      <c r="B150" s="9" t="s">
        <v>396</v>
      </c>
      <c r="F150" s="46"/>
      <c r="G150" s="10">
        <v>10.110919661782583</v>
      </c>
      <c r="H150" s="10">
        <v>10.110919661782583</v>
      </c>
      <c r="I150" s="10">
        <v>10.110919661782583</v>
      </c>
      <c r="J150" s="10">
        <v>10.110919661782583</v>
      </c>
      <c r="K150" s="10">
        <v>10.110919661782583</v>
      </c>
      <c r="L150" s="10">
        <v>10.110919661782583</v>
      </c>
      <c r="M150" s="10">
        <v>10.110919661782583</v>
      </c>
      <c r="N150" s="9"/>
      <c r="O150" s="9"/>
      <c r="P150" s="9"/>
      <c r="W150" s="364"/>
      <c r="X150" s="364"/>
      <c r="Y150" s="364"/>
      <c r="Z150" s="364"/>
      <c r="AA150" s="364"/>
      <c r="AB150" s="364"/>
      <c r="AC150" s="364"/>
      <c r="AD150" s="364"/>
      <c r="AE150" s="364"/>
      <c r="AF150" s="364"/>
    </row>
    <row r="151" spans="1:32" outlineLevel="1" x14ac:dyDescent="0.15">
      <c r="A151" s="1003"/>
      <c r="B151" s="9" t="s">
        <v>397</v>
      </c>
      <c r="F151" s="46"/>
      <c r="G151" s="10">
        <v>14.591694972057583</v>
      </c>
      <c r="H151" s="10">
        <v>14.591694972057583</v>
      </c>
      <c r="I151" s="10">
        <v>14.591694972057583</v>
      </c>
      <c r="J151" s="10">
        <v>14.591694972057583</v>
      </c>
      <c r="K151" s="10">
        <v>14.591694972057583</v>
      </c>
      <c r="L151" s="10">
        <v>14.591694972057583</v>
      </c>
      <c r="M151" s="10">
        <v>14.591694972057583</v>
      </c>
      <c r="N151" s="9"/>
      <c r="O151" s="9"/>
      <c r="P151" s="9"/>
      <c r="W151" s="364"/>
      <c r="X151" s="364"/>
      <c r="Y151" s="364"/>
      <c r="Z151" s="364"/>
      <c r="AA151" s="364"/>
      <c r="AB151" s="364"/>
      <c r="AC151" s="364"/>
      <c r="AD151" s="364"/>
      <c r="AE151" s="364"/>
      <c r="AF151" s="364"/>
    </row>
    <row r="152" spans="1:32" outlineLevel="1" x14ac:dyDescent="0.15">
      <c r="A152" s="1003"/>
      <c r="B152" s="9" t="s">
        <v>398</v>
      </c>
      <c r="F152" s="66"/>
      <c r="G152" s="66">
        <v>15.532090770622125</v>
      </c>
      <c r="H152" s="66">
        <v>15.532090770622125</v>
      </c>
      <c r="I152" s="66">
        <v>15.532090770622125</v>
      </c>
      <c r="J152" s="66">
        <v>15.532090770622125</v>
      </c>
      <c r="K152" s="66">
        <v>15.532090770622125</v>
      </c>
      <c r="L152" s="66">
        <v>15.532090770622125</v>
      </c>
      <c r="M152" s="66">
        <v>15.532090770622125</v>
      </c>
      <c r="N152" s="9"/>
      <c r="O152" s="9"/>
      <c r="P152" s="9"/>
      <c r="W152" s="364"/>
      <c r="X152" s="364"/>
      <c r="Y152" s="364"/>
      <c r="Z152" s="364"/>
      <c r="AA152" s="364"/>
      <c r="AB152" s="364"/>
      <c r="AC152" s="364"/>
      <c r="AD152" s="364"/>
      <c r="AE152" s="364"/>
      <c r="AF152" s="364"/>
    </row>
    <row r="153" spans="1:32" ht="14" thickBot="1" x14ac:dyDescent="0.2">
      <c r="A153" s="1003"/>
      <c r="F153" s="89"/>
      <c r="G153" s="66"/>
      <c r="H153" s="66"/>
      <c r="I153" s="66"/>
      <c r="J153" s="66"/>
      <c r="K153" s="66"/>
      <c r="L153" s="66"/>
      <c r="M153" s="66"/>
      <c r="N153" s="9"/>
      <c r="O153" s="9"/>
      <c r="P153" s="9"/>
      <c r="W153" s="364"/>
      <c r="X153" s="364"/>
      <c r="Y153" s="364"/>
      <c r="Z153" s="364"/>
      <c r="AA153" s="364"/>
      <c r="AB153" s="364"/>
      <c r="AC153" s="364"/>
      <c r="AD153" s="364"/>
      <c r="AE153" s="364"/>
      <c r="AF153" s="364"/>
    </row>
    <row r="154" spans="1:32" ht="19" thickBot="1" x14ac:dyDescent="0.25">
      <c r="A154" s="1003"/>
      <c r="B154" s="1246" t="s">
        <v>399</v>
      </c>
      <c r="C154" s="1247"/>
      <c r="D154" s="1247"/>
      <c r="E154" s="1247"/>
      <c r="F154" s="1247"/>
      <c r="G154" s="1247"/>
      <c r="H154" s="1247"/>
      <c r="I154" s="1247"/>
      <c r="J154" s="1247"/>
      <c r="K154" s="1247"/>
      <c r="L154" s="1247"/>
      <c r="M154" s="1248"/>
      <c r="N154" s="15"/>
      <c r="O154" s="15"/>
    </row>
    <row r="155" spans="1:32" x14ac:dyDescent="0.15">
      <c r="A155" s="1003"/>
      <c r="F155" s="78"/>
      <c r="G155" s="420"/>
      <c r="H155" s="420"/>
      <c r="I155" s="420"/>
      <c r="J155" s="420"/>
      <c r="K155" s="420"/>
      <c r="L155" s="420"/>
      <c r="M155" s="420"/>
      <c r="N155" s="15"/>
      <c r="O155" s="15"/>
    </row>
    <row r="156" spans="1:32" outlineLevel="1" x14ac:dyDescent="0.15">
      <c r="A156" s="1003"/>
      <c r="F156" s="78"/>
      <c r="G156" s="420"/>
      <c r="H156" s="420"/>
      <c r="I156" s="420"/>
      <c r="J156" s="420"/>
      <c r="K156" s="420"/>
      <c r="L156" s="420"/>
      <c r="M156" s="420"/>
      <c r="N156" s="15"/>
      <c r="O156" s="15"/>
    </row>
    <row r="157" spans="1:32" ht="16" outlineLevel="1" x14ac:dyDescent="0.2">
      <c r="A157" s="1003"/>
      <c r="B157" s="5" t="s">
        <v>400</v>
      </c>
      <c r="D157" s="158"/>
      <c r="F157" s="46"/>
      <c r="G157" s="15"/>
      <c r="H157" s="15"/>
      <c r="I157" s="15"/>
      <c r="J157" s="15"/>
      <c r="K157" s="15"/>
      <c r="L157" s="15"/>
      <c r="M157" s="15"/>
      <c r="N157" s="15"/>
      <c r="O157" s="15"/>
    </row>
    <row r="158" spans="1:32" outlineLevel="1" x14ac:dyDescent="0.15">
      <c r="A158" s="1003"/>
      <c r="B158" s="8" t="s">
        <v>401</v>
      </c>
      <c r="D158" s="413"/>
      <c r="F158" s="46"/>
      <c r="G158" s="150">
        <v>1</v>
      </c>
      <c r="H158" s="150">
        <v>1</v>
      </c>
      <c r="I158" s="150">
        <v>1</v>
      </c>
      <c r="J158" s="150">
        <v>1</v>
      </c>
      <c r="K158" s="150">
        <v>1</v>
      </c>
      <c r="L158" s="150">
        <v>1</v>
      </c>
      <c r="M158" s="150">
        <v>1</v>
      </c>
      <c r="N158" s="15"/>
      <c r="O158" s="15"/>
    </row>
    <row r="159" spans="1:32" ht="14" outlineLevel="1" x14ac:dyDescent="0.2">
      <c r="A159" s="1003"/>
      <c r="B159" s="8" t="s">
        <v>402</v>
      </c>
      <c r="D159" s="413"/>
      <c r="F159" s="46"/>
      <c r="G159" s="66">
        <v>0.4</v>
      </c>
      <c r="H159" s="66">
        <v>0.4</v>
      </c>
      <c r="I159" s="66">
        <v>0.4</v>
      </c>
      <c r="J159" s="66">
        <v>0.4</v>
      </c>
      <c r="K159" s="66">
        <v>0.4</v>
      </c>
      <c r="L159" s="66">
        <v>0.4</v>
      </c>
      <c r="M159" s="66">
        <v>0.4</v>
      </c>
      <c r="N159" s="15"/>
      <c r="O159" s="15"/>
    </row>
    <row r="160" spans="1:32" outlineLevel="1" x14ac:dyDescent="0.15">
      <c r="A160" s="1003"/>
      <c r="B160" s="8" t="s">
        <v>403</v>
      </c>
      <c r="D160" s="413"/>
      <c r="F160" s="46"/>
      <c r="G160" s="15">
        <v>0.9</v>
      </c>
      <c r="H160" s="15">
        <v>0.9</v>
      </c>
      <c r="I160" s="15">
        <v>0.9</v>
      </c>
      <c r="J160" s="15">
        <v>0.9</v>
      </c>
      <c r="K160" s="15">
        <v>0.9</v>
      </c>
      <c r="L160" s="15">
        <v>0.9</v>
      </c>
      <c r="M160" s="15">
        <v>0.9</v>
      </c>
      <c r="N160" s="15"/>
      <c r="O160" s="15"/>
    </row>
    <row r="161" spans="1:20" outlineLevel="1" x14ac:dyDescent="0.15">
      <c r="A161" s="1003"/>
      <c r="B161" s="8" t="s">
        <v>404</v>
      </c>
      <c r="D161" s="413"/>
      <c r="F161" s="46"/>
      <c r="G161" s="377">
        <v>1.1325503355704696E-5</v>
      </c>
      <c r="H161" s="377">
        <v>6.7953020134228179E-5</v>
      </c>
      <c r="I161" s="377">
        <v>6.7953020134228179E-5</v>
      </c>
      <c r="J161" s="377">
        <v>6.7953020134228179E-5</v>
      </c>
      <c r="K161" s="377">
        <v>6.7953020134228179E-5</v>
      </c>
      <c r="L161" s="377">
        <v>6.7953020134228179E-5</v>
      </c>
      <c r="M161" s="377">
        <v>6.7953020134228179E-5</v>
      </c>
      <c r="N161" s="15"/>
      <c r="O161" s="15"/>
    </row>
    <row r="162" spans="1:20" outlineLevel="1" x14ac:dyDescent="0.15">
      <c r="A162" s="1003"/>
      <c r="B162" s="8" t="s">
        <v>405</v>
      </c>
      <c r="D162" s="413"/>
      <c r="F162" s="46"/>
      <c r="G162" s="11">
        <v>4.5</v>
      </c>
      <c r="H162" s="11">
        <v>27</v>
      </c>
      <c r="I162" s="11">
        <v>27</v>
      </c>
      <c r="J162" s="11">
        <v>27</v>
      </c>
      <c r="K162" s="11">
        <v>27</v>
      </c>
      <c r="L162" s="11">
        <v>27</v>
      </c>
      <c r="M162" s="11">
        <v>27</v>
      </c>
      <c r="N162" s="15"/>
      <c r="O162" s="15"/>
    </row>
    <row r="163" spans="1:20" ht="14" outlineLevel="1" x14ac:dyDescent="0.2">
      <c r="A163" s="1003"/>
      <c r="B163" s="8" t="s">
        <v>406</v>
      </c>
      <c r="D163" s="413"/>
      <c r="F163" s="46"/>
      <c r="G163" s="15">
        <v>1.6863641466953929E-6</v>
      </c>
      <c r="H163" s="15">
        <v>6.3238655501077253E-5</v>
      </c>
      <c r="I163" s="15">
        <v>1.2647731100215451E-2</v>
      </c>
      <c r="J163" s="15">
        <v>1.2647731100215451E-2</v>
      </c>
      <c r="K163" s="15">
        <v>1.2647731100215451E-2</v>
      </c>
      <c r="L163" s="15">
        <v>1.2647731100215451E-2</v>
      </c>
      <c r="M163" s="15">
        <v>1.2647731100215451E-2</v>
      </c>
      <c r="N163" s="15"/>
      <c r="O163" s="15"/>
    </row>
    <row r="164" spans="1:20" outlineLevel="1" x14ac:dyDescent="0.15">
      <c r="A164" s="1003"/>
      <c r="D164" s="413"/>
      <c r="F164" s="46"/>
      <c r="G164" s="15"/>
      <c r="H164" s="15"/>
      <c r="I164" s="15"/>
      <c r="J164" s="15"/>
      <c r="K164" s="15"/>
      <c r="L164" s="15"/>
      <c r="M164" s="15"/>
      <c r="N164" s="15"/>
      <c r="O164" s="15"/>
    </row>
    <row r="165" spans="1:20" ht="16" outlineLevel="1" x14ac:dyDescent="0.2">
      <c r="A165" s="1003"/>
      <c r="B165" s="5" t="s">
        <v>407</v>
      </c>
      <c r="D165" s="413"/>
      <c r="F165" s="46"/>
      <c r="G165" s="15"/>
      <c r="H165" s="15"/>
      <c r="I165" s="15"/>
      <c r="J165" s="15"/>
      <c r="K165" s="15"/>
      <c r="L165" s="15"/>
      <c r="M165" s="15"/>
      <c r="N165" s="15"/>
      <c r="O165" s="15"/>
    </row>
    <row r="166" spans="1:20" ht="14" outlineLevel="1" x14ac:dyDescent="0.2">
      <c r="A166" s="1003"/>
      <c r="B166" s="8" t="s">
        <v>408</v>
      </c>
      <c r="D166" s="413"/>
      <c r="F166" s="46"/>
      <c r="G166" s="411">
        <v>0.4</v>
      </c>
      <c r="H166" s="411">
        <v>0.4</v>
      </c>
      <c r="I166" s="411">
        <v>0.4</v>
      </c>
      <c r="J166" s="411">
        <v>0.4</v>
      </c>
      <c r="K166" s="411">
        <v>0.4</v>
      </c>
      <c r="L166" s="411">
        <v>0.4</v>
      </c>
      <c r="M166" s="411">
        <v>0.4</v>
      </c>
      <c r="N166" s="15"/>
      <c r="O166" s="15"/>
    </row>
    <row r="167" spans="1:20" ht="14" outlineLevel="1" x14ac:dyDescent="0.2">
      <c r="A167" s="1003"/>
      <c r="B167" s="8" t="s">
        <v>402</v>
      </c>
      <c r="D167" s="413"/>
      <c r="F167" s="46"/>
      <c r="G167" s="412">
        <v>0.63346934900568608</v>
      </c>
      <c r="H167" s="412">
        <v>0.31673467450284309</v>
      </c>
      <c r="I167" s="412">
        <v>0.47510201175426459</v>
      </c>
      <c r="J167" s="412">
        <v>0.63346934900568608</v>
      </c>
      <c r="K167" s="412">
        <v>0.79183668625710757</v>
      </c>
      <c r="L167" s="412">
        <v>0.95020402350852917</v>
      </c>
      <c r="M167" s="412">
        <v>1.1085713607599508</v>
      </c>
      <c r="N167" s="15"/>
      <c r="O167" s="15"/>
    </row>
    <row r="168" spans="1:20" outlineLevel="1" x14ac:dyDescent="0.15">
      <c r="A168" s="1003"/>
      <c r="B168" s="8" t="s">
        <v>403</v>
      </c>
      <c r="D168" s="413"/>
      <c r="F168" s="46"/>
      <c r="G168" s="66">
        <v>3</v>
      </c>
      <c r="H168" s="66">
        <v>3</v>
      </c>
      <c r="I168" s="66">
        <v>3</v>
      </c>
      <c r="J168" s="66">
        <v>3</v>
      </c>
      <c r="K168" s="66">
        <v>3</v>
      </c>
      <c r="L168" s="66">
        <v>3</v>
      </c>
      <c r="M168" s="66">
        <v>3</v>
      </c>
      <c r="N168" s="15"/>
      <c r="O168" s="414"/>
      <c r="P168" s="46"/>
    </row>
    <row r="169" spans="1:20" outlineLevel="1" x14ac:dyDescent="0.15">
      <c r="A169" s="1003"/>
      <c r="B169" s="8" t="s">
        <v>409</v>
      </c>
      <c r="D169" s="413"/>
      <c r="F169" s="46"/>
      <c r="G169" s="93">
        <v>7.9460151542938878E-6</v>
      </c>
      <c r="H169" s="93">
        <v>1.5892030308587776E-5</v>
      </c>
      <c r="I169" s="93">
        <v>1.059468687239185E-5</v>
      </c>
      <c r="J169" s="93">
        <v>7.9460151542938878E-6</v>
      </c>
      <c r="K169" s="93">
        <v>6.3568121234351114E-6</v>
      </c>
      <c r="L169" s="93">
        <v>5.2973434361959252E-6</v>
      </c>
      <c r="M169" s="93">
        <v>4.5405800881679361E-6</v>
      </c>
      <c r="N169" s="15"/>
      <c r="O169" s="135"/>
      <c r="P169" s="46"/>
      <c r="S169" s="46"/>
      <c r="T169" s="46"/>
    </row>
    <row r="170" spans="1:20" outlineLevel="1" x14ac:dyDescent="0.15">
      <c r="A170" s="1003"/>
      <c r="B170" s="8" t="s">
        <v>410</v>
      </c>
      <c r="D170" s="413"/>
      <c r="F170" s="46"/>
      <c r="G170" s="367">
        <v>2</v>
      </c>
      <c r="H170" s="367">
        <v>2</v>
      </c>
      <c r="I170" s="367">
        <v>2</v>
      </c>
      <c r="J170" s="367">
        <v>2</v>
      </c>
      <c r="K170" s="367">
        <v>2</v>
      </c>
      <c r="L170" s="367">
        <v>2</v>
      </c>
      <c r="M170" s="367">
        <v>2</v>
      </c>
      <c r="N170" s="15"/>
      <c r="O170" s="15"/>
      <c r="Q170" s="387"/>
      <c r="R170" s="46"/>
      <c r="S170" s="46"/>
      <c r="T170" s="46"/>
    </row>
    <row r="171" spans="1:20" ht="14" outlineLevel="1" x14ac:dyDescent="0.2">
      <c r="A171" s="1003"/>
      <c r="B171" s="8" t="s">
        <v>411</v>
      </c>
      <c r="D171" s="413"/>
      <c r="F171" s="46"/>
      <c r="G171" s="15">
        <v>2.3663186781980705E-6</v>
      </c>
      <c r="H171" s="15">
        <v>2.9578983477475884E-5</v>
      </c>
      <c r="I171" s="15">
        <v>3.9438644636634514E-3</v>
      </c>
      <c r="J171" s="15">
        <v>2.9578983477475886E-3</v>
      </c>
      <c r="K171" s="15">
        <v>2.3663186781980711E-3</v>
      </c>
      <c r="L171" s="15">
        <v>1.9719322318317257E-3</v>
      </c>
      <c r="M171" s="15">
        <v>1.6902276272843363E-3</v>
      </c>
      <c r="N171" s="417"/>
      <c r="O171" s="15"/>
      <c r="P171" s="46"/>
      <c r="Q171" s="387"/>
      <c r="R171" s="46"/>
      <c r="T171" s="46"/>
    </row>
    <row r="172" spans="1:20" outlineLevel="1" x14ac:dyDescent="0.15">
      <c r="A172" s="1003"/>
      <c r="D172" s="413"/>
      <c r="F172" s="46"/>
      <c r="G172" s="15"/>
      <c r="H172" s="15"/>
      <c r="I172" s="15"/>
      <c r="J172" s="15"/>
      <c r="K172" s="15"/>
      <c r="L172" s="15"/>
      <c r="M172" s="15"/>
      <c r="N172" s="417"/>
      <c r="O172" s="15"/>
      <c r="P172" s="46"/>
      <c r="Q172" s="387"/>
      <c r="R172" s="46"/>
      <c r="T172" s="46"/>
    </row>
    <row r="173" spans="1:20" ht="16" outlineLevel="1" x14ac:dyDescent="0.2">
      <c r="A173" s="1003"/>
      <c r="B173" s="5" t="s">
        <v>412</v>
      </c>
      <c r="D173" s="413"/>
      <c r="F173" s="46"/>
      <c r="G173" s="15"/>
      <c r="H173" s="15"/>
      <c r="I173" s="15"/>
      <c r="J173" s="15"/>
      <c r="K173" s="15"/>
      <c r="L173" s="15"/>
      <c r="M173" s="15"/>
      <c r="O173" s="11"/>
      <c r="P173" s="46"/>
      <c r="Q173" s="387"/>
      <c r="R173" s="46"/>
      <c r="T173" s="46"/>
    </row>
    <row r="174" spans="1:20" ht="14" outlineLevel="1" x14ac:dyDescent="0.2">
      <c r="A174" s="1003"/>
      <c r="B174" s="8" t="s">
        <v>413</v>
      </c>
      <c r="D174" s="413"/>
      <c r="F174" s="46"/>
      <c r="G174" s="411">
        <v>0.2</v>
      </c>
      <c r="H174" s="411">
        <v>0.2</v>
      </c>
      <c r="I174" s="411">
        <v>0.2</v>
      </c>
      <c r="J174" s="411">
        <v>0.2</v>
      </c>
      <c r="K174" s="411">
        <v>0.2</v>
      </c>
      <c r="L174" s="411">
        <v>0.2</v>
      </c>
      <c r="M174" s="411">
        <v>0.2</v>
      </c>
      <c r="N174" s="23"/>
      <c r="O174" s="15"/>
      <c r="P174" s="46"/>
      <c r="Q174" s="387"/>
      <c r="R174" s="46"/>
      <c r="T174" s="46"/>
    </row>
    <row r="175" spans="1:20" ht="14" outlineLevel="1" x14ac:dyDescent="0.2">
      <c r="A175" s="1003"/>
      <c r="B175" s="8" t="s">
        <v>402</v>
      </c>
      <c r="D175" s="413"/>
      <c r="F175" s="46"/>
      <c r="G175" s="412">
        <v>0.8958609447114968</v>
      </c>
      <c r="H175" s="412">
        <v>0.44793047235574851</v>
      </c>
      <c r="I175" s="412">
        <v>0.67189570853362268</v>
      </c>
      <c r="J175" s="412">
        <v>0.8958609447114968</v>
      </c>
      <c r="K175" s="412">
        <v>1.119826180889371</v>
      </c>
      <c r="L175" s="412">
        <v>1.3437914170672454</v>
      </c>
      <c r="M175" s="412">
        <v>1.5677566532451195</v>
      </c>
      <c r="O175" s="15"/>
      <c r="P175" s="46"/>
      <c r="Q175" s="387"/>
      <c r="R175" s="46"/>
      <c r="T175" s="46"/>
    </row>
    <row r="176" spans="1:20" outlineLevel="1" x14ac:dyDescent="0.15">
      <c r="A176" s="1003"/>
      <c r="B176" s="8" t="s">
        <v>403</v>
      </c>
      <c r="D176" s="413"/>
      <c r="F176" s="46"/>
      <c r="G176" s="66">
        <v>2.5</v>
      </c>
      <c r="H176" s="66">
        <v>2.5</v>
      </c>
      <c r="I176" s="66">
        <v>2.5</v>
      </c>
      <c r="J176" s="66">
        <v>2.5</v>
      </c>
      <c r="K176" s="66">
        <v>2.5</v>
      </c>
      <c r="L176" s="66">
        <v>2.5</v>
      </c>
      <c r="M176" s="66">
        <v>2.5</v>
      </c>
      <c r="O176" s="15"/>
      <c r="P176" s="46"/>
      <c r="Q176" s="46"/>
      <c r="R176" s="46"/>
      <c r="T176" s="46"/>
    </row>
    <row r="177" spans="1:23" outlineLevel="1" x14ac:dyDescent="0.15">
      <c r="A177" s="1003"/>
      <c r="B177" s="8" t="s">
        <v>414</v>
      </c>
      <c r="D177" s="413"/>
      <c r="F177" s="46"/>
      <c r="G177" s="93">
        <v>4.6822343325102326E-6</v>
      </c>
      <c r="H177" s="93">
        <v>9.3644686650204618E-6</v>
      </c>
      <c r="I177" s="93">
        <v>6.2429791100136423E-6</v>
      </c>
      <c r="J177" s="93">
        <v>4.6822343325102326E-6</v>
      </c>
      <c r="K177" s="93">
        <v>3.745787466008186E-6</v>
      </c>
      <c r="L177" s="93">
        <v>3.1214895550068212E-6</v>
      </c>
      <c r="M177" s="93">
        <v>2.6755624757201324E-6</v>
      </c>
      <c r="O177" s="15"/>
      <c r="P177" s="412"/>
      <c r="Q177" s="412"/>
      <c r="R177" s="412"/>
      <c r="U177" s="412"/>
      <c r="V177" s="412"/>
      <c r="W177" s="412"/>
    </row>
    <row r="178" spans="1:23" ht="14" outlineLevel="1" x14ac:dyDescent="0.2">
      <c r="A178" s="1003"/>
      <c r="B178" s="8" t="s">
        <v>415</v>
      </c>
      <c r="D178" s="413"/>
      <c r="F178" s="46"/>
      <c r="G178" s="15">
        <v>1.394366653168536E-6</v>
      </c>
      <c r="H178" s="15">
        <v>1.7429583164606698E-5</v>
      </c>
      <c r="I178" s="15">
        <v>2.3239444219475603E-3</v>
      </c>
      <c r="J178" s="15">
        <v>1.7429583164606706E-3</v>
      </c>
      <c r="K178" s="15">
        <v>1.3943666531685364E-3</v>
      </c>
      <c r="L178" s="15">
        <v>1.1619722109737802E-3</v>
      </c>
      <c r="M178" s="15">
        <v>9.9597618083466883E-4</v>
      </c>
      <c r="O178" s="15"/>
      <c r="P178" s="412"/>
      <c r="Q178" s="412"/>
      <c r="R178" s="412"/>
      <c r="U178" s="412"/>
      <c r="V178" s="412"/>
      <c r="W178" s="412"/>
    </row>
    <row r="179" spans="1:23" outlineLevel="1" x14ac:dyDescent="0.15">
      <c r="A179" s="1003"/>
      <c r="D179" s="413"/>
      <c r="F179" s="46"/>
      <c r="G179" s="15"/>
      <c r="H179" s="15"/>
      <c r="I179" s="15"/>
      <c r="J179" s="15"/>
      <c r="K179" s="15"/>
      <c r="L179" s="15"/>
      <c r="M179" s="15"/>
      <c r="O179" s="15"/>
      <c r="P179" s="412"/>
      <c r="Q179" s="412"/>
      <c r="R179" s="412"/>
      <c r="U179" s="412"/>
      <c r="V179" s="412"/>
      <c r="W179" s="412"/>
    </row>
    <row r="180" spans="1:23" ht="16" outlineLevel="1" x14ac:dyDescent="0.2">
      <c r="A180" s="1003"/>
      <c r="B180" s="5" t="s">
        <v>416</v>
      </c>
      <c r="D180" s="413"/>
      <c r="F180" s="46"/>
      <c r="G180" s="15"/>
      <c r="H180" s="15"/>
      <c r="I180" s="15"/>
      <c r="J180" s="15"/>
      <c r="K180" s="15"/>
      <c r="L180" s="15"/>
      <c r="M180" s="15"/>
      <c r="O180" s="15"/>
      <c r="P180" s="412"/>
      <c r="Q180" s="412"/>
      <c r="R180" s="412"/>
      <c r="U180" s="412"/>
      <c r="V180" s="412"/>
      <c r="W180" s="412"/>
    </row>
    <row r="181" spans="1:23" ht="14" outlineLevel="1" x14ac:dyDescent="0.2">
      <c r="A181" s="1003"/>
      <c r="B181" s="8" t="s">
        <v>413</v>
      </c>
      <c r="D181" s="413"/>
      <c r="F181" s="46"/>
      <c r="G181" s="411">
        <v>0.2</v>
      </c>
      <c r="H181" s="411">
        <v>0.2</v>
      </c>
      <c r="I181" s="411">
        <v>0.2</v>
      </c>
      <c r="J181" s="411">
        <v>0.2</v>
      </c>
      <c r="K181" s="411">
        <v>0.2</v>
      </c>
      <c r="L181" s="411">
        <v>0.2</v>
      </c>
      <c r="M181" s="411">
        <v>0.2</v>
      </c>
      <c r="O181" s="15"/>
      <c r="P181" s="412"/>
      <c r="Q181" s="412"/>
      <c r="R181" s="412"/>
      <c r="U181" s="412"/>
      <c r="V181" s="412"/>
      <c r="W181" s="412"/>
    </row>
    <row r="182" spans="1:23" ht="14" outlineLevel="1" x14ac:dyDescent="0.2">
      <c r="A182" s="1003"/>
      <c r="B182" s="8" t="s">
        <v>402</v>
      </c>
      <c r="D182" s="413"/>
      <c r="F182" s="46"/>
      <c r="G182" s="412">
        <v>0.8958609447114968</v>
      </c>
      <c r="H182" s="412">
        <v>0.44793047235574851</v>
      </c>
      <c r="I182" s="412">
        <v>0.67189570853362268</v>
      </c>
      <c r="J182" s="412">
        <v>0.8958609447114968</v>
      </c>
      <c r="K182" s="412">
        <v>1.119826180889371</v>
      </c>
      <c r="L182" s="412">
        <v>1.3437914170672454</v>
      </c>
      <c r="M182" s="412">
        <v>1.5677566532451195</v>
      </c>
      <c r="O182" s="15"/>
      <c r="P182" s="412"/>
      <c r="Q182" s="412"/>
      <c r="R182" s="412"/>
      <c r="U182" s="412"/>
      <c r="V182" s="412"/>
      <c r="W182" s="412"/>
    </row>
    <row r="183" spans="1:23" outlineLevel="1" x14ac:dyDescent="0.15">
      <c r="A183" s="1003"/>
      <c r="B183" s="8" t="s">
        <v>417</v>
      </c>
      <c r="D183" s="413"/>
      <c r="F183" s="46"/>
      <c r="G183" s="150">
        <v>6</v>
      </c>
      <c r="H183" s="150">
        <v>6</v>
      </c>
      <c r="I183" s="150">
        <v>6</v>
      </c>
      <c r="J183" s="150">
        <v>6</v>
      </c>
      <c r="K183" s="150">
        <v>6</v>
      </c>
      <c r="L183" s="150">
        <v>6</v>
      </c>
      <c r="M183" s="150">
        <v>6</v>
      </c>
      <c r="O183" s="15"/>
      <c r="P183" s="412"/>
      <c r="Q183" s="412"/>
      <c r="R183" s="412"/>
      <c r="U183" s="412"/>
      <c r="V183" s="412"/>
      <c r="W183" s="412"/>
    </row>
    <row r="184" spans="1:23" outlineLevel="1" x14ac:dyDescent="0.15">
      <c r="A184" s="1003"/>
      <c r="B184" s="8" t="s">
        <v>414</v>
      </c>
      <c r="D184" s="413"/>
      <c r="F184" s="46"/>
      <c r="G184" s="93">
        <v>1.1237362398024559E-5</v>
      </c>
      <c r="H184" s="93">
        <v>2.2474724796049108E-5</v>
      </c>
      <c r="I184" s="93">
        <v>1.4983149864032744E-5</v>
      </c>
      <c r="J184" s="93">
        <v>1.1237362398024559E-5</v>
      </c>
      <c r="K184" s="93">
        <v>8.9898899184196474E-6</v>
      </c>
      <c r="L184" s="93">
        <v>7.491574932016372E-6</v>
      </c>
      <c r="M184" s="93">
        <v>6.4213499417283192E-6</v>
      </c>
      <c r="O184" s="15"/>
      <c r="P184" s="412"/>
      <c r="Q184" s="412"/>
      <c r="R184" s="412"/>
      <c r="U184" s="412"/>
      <c r="V184" s="412"/>
      <c r="W184" s="412"/>
    </row>
    <row r="185" spans="1:23" outlineLevel="1" x14ac:dyDescent="0.15">
      <c r="A185" s="1003"/>
      <c r="B185" s="8" t="s">
        <v>418</v>
      </c>
      <c r="D185" s="413"/>
      <c r="F185" s="46"/>
      <c r="G185" s="11">
        <v>24</v>
      </c>
      <c r="H185" s="11">
        <v>24</v>
      </c>
      <c r="I185" s="11">
        <v>24</v>
      </c>
      <c r="J185" s="11">
        <v>24</v>
      </c>
      <c r="K185" s="11">
        <v>24</v>
      </c>
      <c r="L185" s="11">
        <v>24</v>
      </c>
      <c r="M185" s="11">
        <v>24</v>
      </c>
      <c r="O185" s="15"/>
      <c r="P185" s="412"/>
      <c r="Q185" s="412"/>
      <c r="R185" s="412"/>
      <c r="U185" s="412"/>
      <c r="V185" s="412"/>
      <c r="W185" s="412"/>
    </row>
    <row r="186" spans="1:23" ht="14" outlineLevel="1" x14ac:dyDescent="0.2">
      <c r="A186" s="1003"/>
      <c r="B186" s="8" t="s">
        <v>411</v>
      </c>
      <c r="D186" s="413"/>
      <c r="F186" s="46"/>
      <c r="G186" s="15">
        <v>2.0078879805626919E-6</v>
      </c>
      <c r="H186" s="15">
        <v>2.5098599757033645E-5</v>
      </c>
      <c r="I186" s="15">
        <v>3.3464799676044877E-3</v>
      </c>
      <c r="J186" s="15">
        <v>2.5098599757033659E-3</v>
      </c>
      <c r="K186" s="15">
        <v>2.0078879805626925E-3</v>
      </c>
      <c r="L186" s="15">
        <v>1.6732399838022439E-3</v>
      </c>
      <c r="M186" s="15">
        <v>1.4342057004019231E-3</v>
      </c>
      <c r="O186" s="15"/>
      <c r="P186" s="412"/>
      <c r="Q186" s="412"/>
      <c r="R186" s="412"/>
      <c r="U186" s="412"/>
      <c r="V186" s="412"/>
      <c r="W186" s="412"/>
    </row>
    <row r="187" spans="1:23" outlineLevel="1" x14ac:dyDescent="0.15">
      <c r="A187" s="1003"/>
      <c r="D187" s="413"/>
      <c r="F187" s="46"/>
      <c r="G187" s="15"/>
      <c r="H187" s="15"/>
      <c r="I187" s="15"/>
      <c r="J187" s="15"/>
      <c r="K187" s="15"/>
      <c r="L187" s="15"/>
      <c r="M187" s="15"/>
      <c r="O187" s="15"/>
      <c r="P187" s="412"/>
      <c r="Q187" s="412"/>
      <c r="R187" s="412"/>
      <c r="U187" s="412"/>
      <c r="V187" s="412"/>
      <c r="W187" s="412"/>
    </row>
    <row r="188" spans="1:23" ht="16" outlineLevel="1" x14ac:dyDescent="0.2">
      <c r="A188" s="1003"/>
      <c r="B188" s="5" t="s">
        <v>419</v>
      </c>
      <c r="D188" s="413"/>
      <c r="F188" s="46"/>
      <c r="G188" s="15"/>
      <c r="H188" s="15"/>
      <c r="I188" s="15"/>
      <c r="J188" s="15"/>
      <c r="K188" s="15"/>
      <c r="L188" s="15"/>
      <c r="M188" s="15"/>
      <c r="O188" s="15"/>
      <c r="P188" s="412"/>
      <c r="Q188" s="412"/>
      <c r="R188" s="412"/>
      <c r="U188" s="412"/>
      <c r="V188" s="412"/>
      <c r="W188" s="412"/>
    </row>
    <row r="189" spans="1:23" ht="14" outlineLevel="1" x14ac:dyDescent="0.2">
      <c r="A189" s="1003"/>
      <c r="B189" s="8" t="s">
        <v>420</v>
      </c>
      <c r="D189" s="413"/>
      <c r="F189" s="46"/>
      <c r="G189" s="411">
        <v>0.04</v>
      </c>
      <c r="H189" s="411">
        <v>0.04</v>
      </c>
      <c r="I189" s="411">
        <v>0.04</v>
      </c>
      <c r="J189" s="411">
        <v>0.04</v>
      </c>
      <c r="K189" s="411">
        <v>0.04</v>
      </c>
      <c r="L189" s="411">
        <v>0.04</v>
      </c>
      <c r="M189" s="411">
        <v>0.04</v>
      </c>
      <c r="O189" s="15"/>
      <c r="P189" s="412"/>
      <c r="Q189" s="412"/>
      <c r="R189" s="412"/>
      <c r="U189" s="412"/>
      <c r="V189" s="412"/>
      <c r="W189" s="412"/>
    </row>
    <row r="190" spans="1:23" ht="14" outlineLevel="1" x14ac:dyDescent="0.2">
      <c r="A190" s="1003"/>
      <c r="B190" s="8" t="s">
        <v>402</v>
      </c>
      <c r="D190" s="413"/>
      <c r="F190" s="46"/>
      <c r="G190" s="412">
        <v>20032.059707620872</v>
      </c>
      <c r="H190" s="412">
        <v>400.64119415241748</v>
      </c>
      <c r="I190" s="412">
        <v>3.004808956143131</v>
      </c>
      <c r="J190" s="412">
        <v>4.006411941524175</v>
      </c>
      <c r="K190" s="412">
        <v>5.0080149269052185</v>
      </c>
      <c r="L190" s="412">
        <v>6.0096179122862621</v>
      </c>
      <c r="M190" s="412">
        <v>7.0112208976673065</v>
      </c>
      <c r="O190" s="15"/>
      <c r="P190" s="412"/>
      <c r="Q190" s="412"/>
      <c r="R190" s="412"/>
      <c r="U190" s="412"/>
      <c r="V190" s="412"/>
      <c r="W190" s="412"/>
    </row>
    <row r="191" spans="1:23" outlineLevel="1" x14ac:dyDescent="0.15">
      <c r="A191" s="1003"/>
      <c r="B191" s="8" t="s">
        <v>403</v>
      </c>
      <c r="D191" s="413"/>
      <c r="F191" s="46"/>
      <c r="G191" s="66">
        <v>7.8</v>
      </c>
      <c r="H191" s="66">
        <v>18.3</v>
      </c>
      <c r="I191" s="66">
        <v>18.3</v>
      </c>
      <c r="J191" s="66">
        <v>18.3</v>
      </c>
      <c r="K191" s="66">
        <v>18.3</v>
      </c>
      <c r="L191" s="66">
        <v>18.3</v>
      </c>
      <c r="M191" s="66">
        <v>18.3</v>
      </c>
      <c r="O191" s="15"/>
      <c r="P191" s="412"/>
      <c r="Q191" s="412"/>
      <c r="R191" s="412"/>
      <c r="U191" s="412"/>
      <c r="V191" s="412"/>
      <c r="W191" s="412"/>
    </row>
    <row r="192" spans="1:23" outlineLevel="1" x14ac:dyDescent="0.15">
      <c r="A192" s="1003"/>
      <c r="B192" s="8" t="s">
        <v>414</v>
      </c>
      <c r="D192" s="413"/>
      <c r="F192" s="46"/>
      <c r="G192" s="93">
        <v>6.5331516145435704E-10</v>
      </c>
      <c r="H192" s="93">
        <v>7.6638893939838031E-8</v>
      </c>
      <c r="I192" s="93">
        <v>1.0218519191978406E-5</v>
      </c>
      <c r="J192" s="93">
        <v>7.6638893939838037E-6</v>
      </c>
      <c r="K192" s="93">
        <v>6.1311115151870435E-6</v>
      </c>
      <c r="L192" s="93">
        <v>5.1092595959892028E-6</v>
      </c>
      <c r="M192" s="93">
        <v>4.3793653679907442E-6</v>
      </c>
      <c r="O192" s="15"/>
      <c r="P192" s="412"/>
      <c r="Q192" s="412"/>
      <c r="R192" s="412"/>
      <c r="U192" s="412"/>
      <c r="V192" s="412"/>
      <c r="W192" s="412"/>
    </row>
    <row r="193" spans="1:24" outlineLevel="1" x14ac:dyDescent="0.15">
      <c r="A193" s="1003"/>
      <c r="B193" s="8" t="s">
        <v>418</v>
      </c>
      <c r="D193" s="413"/>
      <c r="F193" s="46"/>
      <c r="G193" s="11">
        <v>0</v>
      </c>
      <c r="H193" s="11">
        <v>0</v>
      </c>
      <c r="I193" s="11">
        <v>0</v>
      </c>
      <c r="J193" s="11">
        <v>0</v>
      </c>
      <c r="K193" s="11">
        <v>0</v>
      </c>
      <c r="L193" s="11">
        <v>0</v>
      </c>
      <c r="M193" s="11">
        <v>0</v>
      </c>
      <c r="O193" s="15"/>
      <c r="P193" s="412"/>
      <c r="Q193" s="412"/>
      <c r="R193" s="412"/>
      <c r="U193" s="412"/>
      <c r="V193" s="412"/>
      <c r="W193" s="412"/>
    </row>
    <row r="194" spans="1:24" ht="14" outlineLevel="1" x14ac:dyDescent="0.2">
      <c r="A194" s="1003"/>
      <c r="B194" s="8" t="s">
        <v>421</v>
      </c>
      <c r="D194" s="413"/>
      <c r="F194" s="46"/>
      <c r="G194" s="15">
        <v>0</v>
      </c>
      <c r="H194" s="15">
        <v>0</v>
      </c>
      <c r="I194" s="15">
        <v>0</v>
      </c>
      <c r="J194" s="15">
        <v>0</v>
      </c>
      <c r="K194" s="15">
        <v>0</v>
      </c>
      <c r="L194" s="15">
        <v>0</v>
      </c>
      <c r="M194" s="15">
        <v>0</v>
      </c>
      <c r="O194" s="15"/>
      <c r="P194" s="412"/>
      <c r="Q194" s="412"/>
      <c r="R194" s="412"/>
      <c r="U194" s="412"/>
      <c r="V194" s="412"/>
      <c r="W194" s="412"/>
    </row>
    <row r="195" spans="1:24" outlineLevel="1" x14ac:dyDescent="0.15">
      <c r="A195" s="1003"/>
      <c r="D195" s="413"/>
      <c r="F195" s="46"/>
      <c r="G195" s="15"/>
      <c r="H195" s="15"/>
      <c r="I195" s="15"/>
      <c r="J195" s="15"/>
      <c r="K195" s="15"/>
      <c r="L195" s="15"/>
      <c r="M195" s="15"/>
      <c r="O195" s="15"/>
      <c r="P195" s="412"/>
      <c r="Q195" s="412"/>
      <c r="R195" s="412"/>
      <c r="U195" s="412"/>
      <c r="V195" s="412"/>
      <c r="W195" s="412"/>
    </row>
    <row r="196" spans="1:24" ht="16" outlineLevel="1" x14ac:dyDescent="0.2">
      <c r="A196" s="1003"/>
      <c r="B196" s="5" t="s">
        <v>422</v>
      </c>
      <c r="D196" s="413"/>
      <c r="F196" s="46"/>
      <c r="G196" s="15"/>
      <c r="H196" s="15"/>
      <c r="I196" s="15"/>
      <c r="J196" s="15"/>
      <c r="K196" s="15"/>
      <c r="L196" s="15"/>
      <c r="M196" s="15"/>
      <c r="O196" s="15"/>
      <c r="P196" s="46"/>
      <c r="Q196" s="46"/>
      <c r="R196" s="46"/>
      <c r="U196" s="46"/>
      <c r="V196" s="46"/>
      <c r="W196" s="46"/>
    </row>
    <row r="197" spans="1:24" ht="14" outlineLevel="1" x14ac:dyDescent="0.2">
      <c r="A197" s="1003"/>
      <c r="B197" s="8" t="s">
        <v>420</v>
      </c>
      <c r="D197" s="413"/>
      <c r="F197" s="46"/>
      <c r="G197" s="411">
        <v>0.04</v>
      </c>
      <c r="H197" s="411">
        <v>0.04</v>
      </c>
      <c r="I197" s="411">
        <v>0.04</v>
      </c>
      <c r="J197" s="411">
        <v>0.04</v>
      </c>
      <c r="K197" s="411">
        <v>0.04</v>
      </c>
      <c r="L197" s="411">
        <v>0.04</v>
      </c>
      <c r="M197" s="411">
        <v>0.04</v>
      </c>
      <c r="O197" s="15"/>
      <c r="P197" s="46"/>
      <c r="Q197" s="46"/>
      <c r="R197" s="46"/>
      <c r="U197" s="46"/>
      <c r="V197" s="46"/>
      <c r="W197" s="46"/>
    </row>
    <row r="198" spans="1:24" ht="14" outlineLevel="1" x14ac:dyDescent="0.2">
      <c r="A198" s="1003"/>
      <c r="B198" s="8" t="s">
        <v>402</v>
      </c>
      <c r="D198" s="413"/>
      <c r="F198" s="46"/>
      <c r="G198" s="412">
        <v>20032.059707620872</v>
      </c>
      <c r="H198" s="412">
        <v>400.64119415241748</v>
      </c>
      <c r="I198" s="412">
        <v>3.004808956143131</v>
      </c>
      <c r="J198" s="412">
        <v>4.006411941524175</v>
      </c>
      <c r="K198" s="412">
        <v>5.0080149269052185</v>
      </c>
      <c r="L198" s="412">
        <v>6.0096179122862621</v>
      </c>
      <c r="M198" s="412">
        <v>7.0112208976673065</v>
      </c>
      <c r="O198" s="15"/>
      <c r="P198" s="46"/>
      <c r="Q198" s="46"/>
      <c r="R198" s="46"/>
      <c r="U198" s="46"/>
      <c r="V198" s="46"/>
      <c r="W198" s="46"/>
    </row>
    <row r="199" spans="1:24" outlineLevel="1" x14ac:dyDescent="0.15">
      <c r="A199" s="1003"/>
      <c r="B199" s="8" t="s">
        <v>403</v>
      </c>
      <c r="D199" s="413"/>
      <c r="F199" s="46"/>
      <c r="G199" s="66">
        <v>10.383338913167947</v>
      </c>
      <c r="H199" s="66">
        <v>12.796694565839738</v>
      </c>
      <c r="I199" s="66">
        <v>52.442503685477739</v>
      </c>
      <c r="J199" s="66">
        <v>52.442503685477739</v>
      </c>
      <c r="K199" s="66">
        <v>52.442503685477739</v>
      </c>
      <c r="L199" s="66">
        <v>52.442503685477739</v>
      </c>
      <c r="M199" s="66">
        <v>52.442503685477739</v>
      </c>
      <c r="O199" s="15"/>
      <c r="P199" s="377"/>
      <c r="Q199" s="377"/>
      <c r="R199" s="415"/>
      <c r="S199" s="416"/>
      <c r="U199" s="377"/>
      <c r="V199" s="377"/>
      <c r="W199" s="415"/>
      <c r="X199" s="416"/>
    </row>
    <row r="200" spans="1:24" ht="15.75" customHeight="1" outlineLevel="1" x14ac:dyDescent="0.15">
      <c r="A200" s="1003"/>
      <c r="B200" s="8" t="s">
        <v>414</v>
      </c>
      <c r="D200" s="413"/>
      <c r="F200" s="46"/>
      <c r="G200" s="93">
        <v>8.6969137672969561E-10</v>
      </c>
      <c r="H200" s="93">
        <v>5.3591503694638986E-8</v>
      </c>
      <c r="I200" s="93">
        <v>2.9283318600297953E-5</v>
      </c>
      <c r="J200" s="93">
        <v>2.196248895022346E-5</v>
      </c>
      <c r="K200" s="93">
        <v>1.756999116017877E-5</v>
      </c>
      <c r="L200" s="93">
        <v>1.4641659300148976E-5</v>
      </c>
      <c r="M200" s="93">
        <v>1.2549993685841979E-5</v>
      </c>
      <c r="N200" s="23"/>
      <c r="O200" s="15"/>
      <c r="P200" s="15"/>
      <c r="Q200" s="15"/>
      <c r="R200" s="15"/>
      <c r="S200" s="15"/>
      <c r="U200" s="15"/>
      <c r="V200" s="15"/>
      <c r="W200" s="15"/>
      <c r="X200" s="15"/>
    </row>
    <row r="201" spans="1:24" ht="15.75" customHeight="1" outlineLevel="1" x14ac:dyDescent="0.15">
      <c r="A201" s="1003"/>
      <c r="B201" s="8" t="s">
        <v>418</v>
      </c>
      <c r="D201" s="413"/>
      <c r="F201" s="46"/>
      <c r="G201" s="11">
        <v>1</v>
      </c>
      <c r="H201" s="11">
        <v>1</v>
      </c>
      <c r="I201" s="11">
        <v>1</v>
      </c>
      <c r="J201" s="11">
        <v>1</v>
      </c>
      <c r="K201" s="11">
        <v>1</v>
      </c>
      <c r="L201" s="11">
        <v>1</v>
      </c>
      <c r="M201" s="11">
        <v>1</v>
      </c>
      <c r="N201" s="23"/>
      <c r="O201" s="15"/>
      <c r="P201" s="15"/>
      <c r="Q201" s="15"/>
      <c r="R201" s="15"/>
      <c r="S201" s="15"/>
      <c r="U201" s="15"/>
      <c r="V201" s="15"/>
      <c r="W201" s="15"/>
      <c r="X201" s="15"/>
    </row>
    <row r="202" spans="1:24" ht="14" outlineLevel="1" x14ac:dyDescent="0.2">
      <c r="A202" s="1003"/>
      <c r="B202" s="8" t="s">
        <v>421</v>
      </c>
      <c r="D202" s="413"/>
      <c r="F202" s="46"/>
      <c r="G202" s="15">
        <v>6.4748396179158565E-12</v>
      </c>
      <c r="H202" s="15">
        <v>2.49367477209663E-9</v>
      </c>
      <c r="I202" s="15">
        <v>2.7251734996245626E-4</v>
      </c>
      <c r="J202" s="15">
        <v>2.0438801247184217E-4</v>
      </c>
      <c r="K202" s="15">
        <v>1.6351040997747375E-4</v>
      </c>
      <c r="L202" s="15">
        <v>1.3625867498122813E-4</v>
      </c>
      <c r="M202" s="15">
        <v>1.1679314998390982E-4</v>
      </c>
      <c r="N202" s="15"/>
      <c r="O202" s="15"/>
    </row>
    <row r="203" spans="1:24" outlineLevel="1" x14ac:dyDescent="0.15">
      <c r="A203" s="1003"/>
      <c r="D203" s="413"/>
      <c r="F203" s="46"/>
      <c r="G203" s="15"/>
      <c r="H203" s="15"/>
      <c r="I203" s="15"/>
      <c r="J203" s="15"/>
      <c r="K203" s="15"/>
      <c r="L203" s="15"/>
      <c r="M203" s="15"/>
      <c r="N203" s="15"/>
      <c r="O203" s="15"/>
    </row>
    <row r="204" spans="1:24" ht="16" outlineLevel="1" x14ac:dyDescent="0.2">
      <c r="A204" s="1003"/>
      <c r="B204" s="5" t="s">
        <v>423</v>
      </c>
      <c r="D204" s="413"/>
      <c r="F204" s="46"/>
      <c r="G204" s="15"/>
      <c r="H204" s="15"/>
      <c r="I204" s="15"/>
      <c r="J204" s="15"/>
      <c r="K204" s="15"/>
      <c r="L204" s="15"/>
      <c r="M204" s="15"/>
      <c r="N204" s="15"/>
      <c r="O204" s="15"/>
    </row>
    <row r="205" spans="1:24" ht="14" outlineLevel="1" x14ac:dyDescent="0.2">
      <c r="A205" s="1003"/>
      <c r="B205" s="8" t="s">
        <v>420</v>
      </c>
      <c r="D205" s="413"/>
      <c r="F205" s="46"/>
      <c r="G205" s="411">
        <v>0.04</v>
      </c>
      <c r="H205" s="411">
        <v>0.04</v>
      </c>
      <c r="I205" s="411">
        <v>0.04</v>
      </c>
      <c r="J205" s="411">
        <v>0.04</v>
      </c>
      <c r="K205" s="411">
        <v>0.04</v>
      </c>
      <c r="L205" s="411">
        <v>0.04</v>
      </c>
      <c r="M205" s="411">
        <v>0.04</v>
      </c>
      <c r="N205" s="15"/>
      <c r="O205" s="15"/>
    </row>
    <row r="206" spans="1:24" ht="14" outlineLevel="1" x14ac:dyDescent="0.2">
      <c r="A206" s="1003"/>
      <c r="B206" s="8" t="s">
        <v>402</v>
      </c>
      <c r="D206" s="413"/>
      <c r="F206" s="46"/>
      <c r="G206" s="412">
        <v>20032.059707620872</v>
      </c>
      <c r="H206" s="412">
        <v>400.64119415241748</v>
      </c>
      <c r="I206" s="412">
        <v>3.004808956143131</v>
      </c>
      <c r="J206" s="412">
        <v>4.006411941524175</v>
      </c>
      <c r="K206" s="412">
        <v>5.0080149269052185</v>
      </c>
      <c r="L206" s="412">
        <v>6.0096179122862621</v>
      </c>
      <c r="M206" s="412">
        <v>7.0112208976673065</v>
      </c>
      <c r="N206" s="15"/>
      <c r="O206" s="15"/>
    </row>
    <row r="207" spans="1:24" outlineLevel="1" x14ac:dyDescent="0.15">
      <c r="A207" s="1003"/>
      <c r="B207" s="8" t="s">
        <v>424</v>
      </c>
      <c r="D207" s="413"/>
      <c r="F207" s="46"/>
      <c r="G207" s="150">
        <v>12</v>
      </c>
      <c r="H207" s="150">
        <v>12</v>
      </c>
      <c r="I207" s="150">
        <v>12</v>
      </c>
      <c r="J207" s="150">
        <v>12</v>
      </c>
      <c r="K207" s="150">
        <v>12</v>
      </c>
      <c r="L207" s="150">
        <v>12</v>
      </c>
      <c r="M207" s="150">
        <v>12</v>
      </c>
      <c r="N207" s="15"/>
      <c r="O207" s="15"/>
    </row>
    <row r="208" spans="1:24" outlineLevel="1" x14ac:dyDescent="0.15">
      <c r="A208" s="1003"/>
      <c r="B208" s="8" t="s">
        <v>414</v>
      </c>
      <c r="D208" s="413"/>
      <c r="F208" s="46"/>
      <c r="G208" s="93">
        <v>1.0051002483913186E-9</v>
      </c>
      <c r="H208" s="93">
        <v>5.0255012419565925E-8</v>
      </c>
      <c r="I208" s="93">
        <v>6.700668322608789E-6</v>
      </c>
      <c r="J208" s="93">
        <v>5.0255012419565926E-6</v>
      </c>
      <c r="K208" s="93">
        <v>4.0204009935652744E-6</v>
      </c>
      <c r="L208" s="93">
        <v>3.3503341613043945E-6</v>
      </c>
      <c r="M208" s="93">
        <v>2.8717149954037665E-6</v>
      </c>
      <c r="N208" s="15"/>
      <c r="O208" s="15"/>
    </row>
    <row r="209" spans="1:19" ht="14" outlineLevel="1" x14ac:dyDescent="0.2">
      <c r="A209" s="1003"/>
      <c r="B209" s="8" t="s">
        <v>425</v>
      </c>
      <c r="D209" s="413"/>
      <c r="F209" s="46"/>
      <c r="G209" s="15">
        <v>1.4965913385809856E-11</v>
      </c>
      <c r="H209" s="15">
        <v>4.6768479330655803E-9</v>
      </c>
      <c r="I209" s="15">
        <v>1.2471594488174879E-4</v>
      </c>
      <c r="J209" s="15">
        <v>9.3536958661311596E-5</v>
      </c>
      <c r="K209" s="15">
        <v>7.482956692904929E-5</v>
      </c>
      <c r="L209" s="15">
        <v>6.2357972440874393E-5</v>
      </c>
      <c r="M209" s="15">
        <v>5.3449690663606624E-5</v>
      </c>
      <c r="N209" s="15"/>
      <c r="O209" s="15"/>
    </row>
    <row r="210" spans="1:19" ht="14" outlineLevel="1" thickBot="1" x14ac:dyDescent="0.2">
      <c r="A210" s="1003"/>
      <c r="D210" s="413"/>
      <c r="F210" s="46"/>
      <c r="G210" s="15"/>
      <c r="H210" s="15"/>
      <c r="I210" s="15"/>
      <c r="J210" s="15"/>
      <c r="K210" s="15"/>
      <c r="L210" s="15"/>
      <c r="M210" s="15"/>
      <c r="N210" s="15"/>
      <c r="O210" s="15"/>
    </row>
    <row r="211" spans="1:19" ht="19" thickBot="1" x14ac:dyDescent="0.25">
      <c r="A211" s="1003"/>
      <c r="B211" s="1246" t="s">
        <v>426</v>
      </c>
      <c r="C211" s="1247"/>
      <c r="D211" s="1247"/>
      <c r="E211" s="1247"/>
      <c r="F211" s="1247"/>
      <c r="G211" s="1247"/>
      <c r="H211" s="1247"/>
      <c r="I211" s="1247"/>
      <c r="J211" s="1247"/>
      <c r="K211" s="1247"/>
      <c r="L211" s="1247"/>
      <c r="M211" s="1248"/>
      <c r="N211" s="46"/>
      <c r="O211" s="46"/>
      <c r="P211" s="46"/>
      <c r="Q211" s="46"/>
      <c r="R211" s="46"/>
      <c r="S211" s="46"/>
    </row>
    <row r="212" spans="1:19" x14ac:dyDescent="0.15">
      <c r="A212" s="1003"/>
      <c r="N212" s="11"/>
      <c r="O212" s="46"/>
      <c r="P212" s="46"/>
      <c r="Q212" s="46"/>
      <c r="R212" s="46"/>
      <c r="S212" s="46"/>
    </row>
    <row r="213" spans="1:19" ht="16" outlineLevel="1" x14ac:dyDescent="0.2">
      <c r="A213" s="1003"/>
      <c r="B213" s="5" t="s">
        <v>427</v>
      </c>
      <c r="N213" s="134"/>
    </row>
    <row r="214" spans="1:19" outlineLevel="1" x14ac:dyDescent="0.15">
      <c r="A214" s="1003"/>
      <c r="B214" s="8" t="s">
        <v>428</v>
      </c>
      <c r="F214" s="46"/>
      <c r="G214" s="46">
        <v>100</v>
      </c>
      <c r="H214" s="46">
        <v>100</v>
      </c>
      <c r="I214" s="46">
        <v>100</v>
      </c>
      <c r="J214" s="46">
        <v>100</v>
      </c>
      <c r="K214" s="46">
        <v>100</v>
      </c>
      <c r="L214" s="46">
        <v>100</v>
      </c>
      <c r="M214" s="46">
        <v>100</v>
      </c>
      <c r="N214" s="101"/>
    </row>
    <row r="215" spans="1:19" outlineLevel="1" x14ac:dyDescent="0.15">
      <c r="A215" s="1003"/>
      <c r="B215" s="8" t="s">
        <v>429</v>
      </c>
      <c r="F215" s="46"/>
      <c r="G215" s="15">
        <v>120</v>
      </c>
      <c r="H215" s="15">
        <v>120</v>
      </c>
      <c r="I215" s="15">
        <v>120</v>
      </c>
      <c r="J215" s="15">
        <v>120</v>
      </c>
      <c r="K215" s="15">
        <v>120</v>
      </c>
      <c r="L215" s="15">
        <v>120</v>
      </c>
      <c r="M215" s="15">
        <v>120</v>
      </c>
      <c r="N215" s="66"/>
      <c r="O215" s="173"/>
    </row>
    <row r="216" spans="1:19" ht="14" outlineLevel="1" x14ac:dyDescent="0.2">
      <c r="A216" s="1003"/>
      <c r="B216" s="8" t="s">
        <v>430</v>
      </c>
      <c r="F216" s="46"/>
      <c r="G216" s="15">
        <v>112.29980098344788</v>
      </c>
      <c r="H216" s="15">
        <v>112.29980098344788</v>
      </c>
      <c r="I216" s="15">
        <v>112.29980098344788</v>
      </c>
      <c r="J216" s="15">
        <v>112.29980098344788</v>
      </c>
      <c r="K216" s="15">
        <v>112.29980098344788</v>
      </c>
      <c r="L216" s="15">
        <v>112.29980098344788</v>
      </c>
      <c r="M216" s="15">
        <v>112.29980098344788</v>
      </c>
      <c r="N216" s="66"/>
      <c r="O216" s="173"/>
    </row>
    <row r="217" spans="1:19" ht="14" outlineLevel="1" x14ac:dyDescent="0.2">
      <c r="A217" s="1003"/>
      <c r="B217" s="8" t="s">
        <v>431</v>
      </c>
      <c r="G217" s="15">
        <v>47.182436966981072</v>
      </c>
      <c r="H217" s="15">
        <v>47.182436966981072</v>
      </c>
      <c r="I217" s="15">
        <v>47.182436966981072</v>
      </c>
      <c r="J217" s="15">
        <v>47.182436966981072</v>
      </c>
      <c r="K217" s="15">
        <v>47.182436966981072</v>
      </c>
      <c r="L217" s="15">
        <v>47.182436966981072</v>
      </c>
      <c r="M217" s="15">
        <v>47.182436966981072</v>
      </c>
      <c r="N217" s="66"/>
      <c r="O217" s="173"/>
    </row>
    <row r="218" spans="1:19" outlineLevel="1" x14ac:dyDescent="0.15">
      <c r="A218" s="1003"/>
      <c r="B218" s="8" t="s">
        <v>432</v>
      </c>
      <c r="D218" s="46"/>
      <c r="F218" s="46"/>
      <c r="G218" s="15" t="e">
        <v>#N/A</v>
      </c>
      <c r="H218" s="15" t="e">
        <v>#N/A</v>
      </c>
      <c r="I218" s="15" t="e">
        <v>#N/A</v>
      </c>
      <c r="J218" s="15" t="e">
        <v>#N/A</v>
      </c>
      <c r="K218" s="15" t="e">
        <v>#N/A</v>
      </c>
      <c r="L218" s="15" t="e">
        <v>#N/A</v>
      </c>
      <c r="M218" s="15" t="e">
        <v>#N/A</v>
      </c>
    </row>
    <row r="219" spans="1:19" outlineLevel="1" x14ac:dyDescent="0.15">
      <c r="A219" s="1003"/>
      <c r="B219" s="8" t="s">
        <v>433</v>
      </c>
      <c r="D219" s="158"/>
      <c r="F219" s="46"/>
      <c r="G219" s="15">
        <v>287.41118536867151</v>
      </c>
      <c r="H219" s="15">
        <v>143.70559268433578</v>
      </c>
      <c r="I219" s="15">
        <v>215.55838902650365</v>
      </c>
      <c r="J219" s="15">
        <v>287.41118536867151</v>
      </c>
      <c r="K219" s="15">
        <v>359.2639817108394</v>
      </c>
      <c r="L219" s="15">
        <v>431.11677805300729</v>
      </c>
      <c r="M219" s="15">
        <v>502.96957439517519</v>
      </c>
      <c r="N219" s="46"/>
      <c r="O219" s="46"/>
      <c r="R219" s="112"/>
    </row>
    <row r="220" spans="1:19" outlineLevel="1" x14ac:dyDescent="0.15">
      <c r="A220" s="1003"/>
      <c r="B220" s="8" t="s">
        <v>434</v>
      </c>
      <c r="D220" s="158"/>
      <c r="F220" s="46"/>
      <c r="G220" s="15">
        <v>574.82237073734302</v>
      </c>
      <c r="H220" s="15">
        <v>287.41118536867157</v>
      </c>
      <c r="I220" s="15">
        <v>431.11677805300729</v>
      </c>
      <c r="J220" s="15">
        <v>574.82237073734302</v>
      </c>
      <c r="K220" s="15">
        <v>718.52796342167881</v>
      </c>
      <c r="L220" s="15">
        <v>862.23355610601459</v>
      </c>
      <c r="M220" s="15">
        <v>1005.9391487903504</v>
      </c>
      <c r="N220" s="46"/>
      <c r="O220" s="46"/>
      <c r="R220" s="112"/>
    </row>
    <row r="221" spans="1:19" outlineLevel="1" x14ac:dyDescent="0.15">
      <c r="A221" s="1003"/>
      <c r="B221" s="8" t="s">
        <v>435</v>
      </c>
      <c r="D221" s="158"/>
      <c r="F221" s="46"/>
      <c r="G221" s="15">
        <v>5748223.70737343</v>
      </c>
      <c r="H221" s="15">
        <v>114964.47414746862</v>
      </c>
      <c r="I221" s="15">
        <v>862.23355610601459</v>
      </c>
      <c r="J221" s="15">
        <v>1149.644741474686</v>
      </c>
      <c r="K221" s="15">
        <v>1437.0559268433576</v>
      </c>
      <c r="L221" s="15">
        <v>1724.4671122120292</v>
      </c>
      <c r="M221" s="15">
        <v>2011.8782975807007</v>
      </c>
      <c r="N221" s="15"/>
      <c r="O221" s="15"/>
    </row>
    <row r="222" spans="1:19" outlineLevel="1" x14ac:dyDescent="0.15">
      <c r="A222" s="1003"/>
      <c r="D222" s="158"/>
      <c r="F222" s="46"/>
      <c r="G222" s="15"/>
      <c r="H222" s="15"/>
      <c r="I222" s="15"/>
      <c r="J222" s="15"/>
      <c r="K222" s="15"/>
      <c r="L222" s="15"/>
      <c r="M222" s="15"/>
      <c r="N222" s="15"/>
      <c r="O222" s="15"/>
    </row>
    <row r="223" spans="1:19" ht="16" outlineLevel="1" x14ac:dyDescent="0.2">
      <c r="A223" s="1003"/>
      <c r="B223" s="5" t="s">
        <v>436</v>
      </c>
      <c r="C223" s="32"/>
      <c r="D223" s="46"/>
      <c r="F223" s="46"/>
      <c r="G223" s="15"/>
      <c r="H223" s="15"/>
      <c r="I223" s="15"/>
      <c r="J223" s="15"/>
      <c r="K223" s="15"/>
      <c r="L223" s="15"/>
      <c r="M223" s="15"/>
      <c r="N223" s="15"/>
      <c r="O223" s="15"/>
    </row>
    <row r="224" spans="1:19" outlineLevel="1" x14ac:dyDescent="0.15">
      <c r="A224" s="1003"/>
      <c r="B224" s="8" t="s">
        <v>437</v>
      </c>
      <c r="F224" s="78"/>
      <c r="G224" s="368">
        <v>5.7624397794889997E-4</v>
      </c>
      <c r="H224" s="368">
        <v>8.1356624503879267E-3</v>
      </c>
      <c r="I224" s="368">
        <v>1.3357799827734835</v>
      </c>
      <c r="J224" s="368">
        <v>1.3357799827734835</v>
      </c>
      <c r="K224" s="368">
        <v>1.3357799827734835</v>
      </c>
      <c r="L224" s="368">
        <v>1.3357799827734835</v>
      </c>
      <c r="M224" s="368">
        <v>1.3357799827734835</v>
      </c>
      <c r="N224" s="15"/>
      <c r="O224" s="15"/>
    </row>
    <row r="225" spans="1:15" ht="14" outlineLevel="1" x14ac:dyDescent="0.2">
      <c r="A225" s="1003" t="s">
        <v>438</v>
      </c>
      <c r="B225" s="8" t="s">
        <v>439</v>
      </c>
      <c r="F225" s="78"/>
      <c r="G225" s="420">
        <v>3.5297164528010723E-4</v>
      </c>
      <c r="H225" s="420">
        <v>4.9834068041430665E-3</v>
      </c>
      <c r="I225" s="420">
        <v>0.81821672120554589</v>
      </c>
      <c r="J225" s="420">
        <v>0.81821672120554589</v>
      </c>
      <c r="K225" s="420">
        <v>0.81821672120554589</v>
      </c>
      <c r="L225" s="420">
        <v>0.81821672120554589</v>
      </c>
      <c r="M225" s="420">
        <v>0.81821672120554589</v>
      </c>
      <c r="N225" s="15"/>
      <c r="O225" s="15"/>
    </row>
    <row r="226" spans="1:15" ht="14" outlineLevel="1" x14ac:dyDescent="0.2">
      <c r="A226" s="1003"/>
      <c r="B226" s="8" t="s">
        <v>440</v>
      </c>
      <c r="F226" s="78"/>
      <c r="G226" s="420">
        <v>2.2327233266879269E-4</v>
      </c>
      <c r="H226" s="420">
        <v>3.1522556462448593E-3</v>
      </c>
      <c r="I226" s="420">
        <v>0.51756326156793753</v>
      </c>
      <c r="J226" s="420">
        <v>0.51756326156793753</v>
      </c>
      <c r="K226" s="420">
        <v>0.51756326156793753</v>
      </c>
      <c r="L226" s="420">
        <v>0.51756326156793753</v>
      </c>
      <c r="M226" s="420">
        <v>0.51756326156793753</v>
      </c>
      <c r="N226" s="15"/>
      <c r="O226" s="15"/>
    </row>
    <row r="227" spans="1:15" ht="14" outlineLevel="1" x14ac:dyDescent="0.2">
      <c r="A227" s="1003"/>
      <c r="B227" s="8" t="s">
        <v>441</v>
      </c>
      <c r="F227" s="78"/>
      <c r="G227" s="420">
        <v>5.9737615091406324E-6</v>
      </c>
      <c r="H227" s="420">
        <v>1.493440377285158E-4</v>
      </c>
      <c r="I227" s="420">
        <v>2.9868807545703164E-2</v>
      </c>
      <c r="J227" s="420">
        <v>2.9868807545703164E-2</v>
      </c>
      <c r="K227" s="420">
        <v>2.9868807545703164E-2</v>
      </c>
      <c r="L227" s="420">
        <v>2.9868807545703164E-2</v>
      </c>
      <c r="M227" s="420">
        <v>2.9868807545703164E-2</v>
      </c>
      <c r="N227" s="15"/>
      <c r="O227" s="15"/>
    </row>
    <row r="228" spans="1:15" ht="14" outlineLevel="1" x14ac:dyDescent="0.2">
      <c r="A228" s="1003"/>
      <c r="B228" s="8" t="s">
        <v>442</v>
      </c>
      <c r="F228" s="78"/>
      <c r="G228" s="420">
        <v>5.668057270837294E-6</v>
      </c>
      <c r="H228" s="420">
        <v>1.4170143177093234E-4</v>
      </c>
      <c r="I228" s="420">
        <v>2.8340286354186475E-2</v>
      </c>
      <c r="J228" s="420">
        <v>2.8340286354186475E-2</v>
      </c>
      <c r="K228" s="420">
        <v>2.8340286354186475E-2</v>
      </c>
      <c r="L228" s="420">
        <v>2.8340286354186475E-2</v>
      </c>
      <c r="M228" s="420">
        <v>2.8340286354186475E-2</v>
      </c>
      <c r="N228" s="15"/>
      <c r="O228" s="15"/>
    </row>
    <row r="229" spans="1:15" outlineLevel="1" x14ac:dyDescent="0.15">
      <c r="A229" s="1003"/>
      <c r="F229" s="78"/>
      <c r="G229" s="420"/>
      <c r="H229" s="420"/>
      <c r="I229" s="420"/>
      <c r="J229" s="420"/>
      <c r="K229" s="420"/>
      <c r="L229" s="420"/>
      <c r="M229" s="420"/>
      <c r="N229" s="15"/>
      <c r="O229" s="15"/>
    </row>
    <row r="230" spans="1:15" ht="16" outlineLevel="1" x14ac:dyDescent="0.2">
      <c r="A230" s="1003"/>
      <c r="B230" s="5" t="s">
        <v>443</v>
      </c>
      <c r="D230" s="413"/>
      <c r="F230" s="46"/>
      <c r="G230" s="15"/>
      <c r="H230" s="15"/>
      <c r="I230" s="15"/>
      <c r="J230" s="15"/>
      <c r="K230" s="15"/>
      <c r="L230" s="15"/>
      <c r="M230" s="15"/>
      <c r="N230" s="15"/>
      <c r="O230" s="15"/>
    </row>
    <row r="231" spans="1:15" outlineLevel="1" x14ac:dyDescent="0.15">
      <c r="A231" s="1003"/>
      <c r="B231" s="9" t="s">
        <v>444</v>
      </c>
      <c r="D231" s="413"/>
      <c r="F231" s="128"/>
      <c r="G231" s="10">
        <v>5.9534075562825558E-4</v>
      </c>
      <c r="H231" s="10">
        <v>8.5620609123102723E-3</v>
      </c>
      <c r="I231" s="10">
        <v>1.4166483299216484</v>
      </c>
      <c r="J231" s="10">
        <v>1.4141454493846335</v>
      </c>
      <c r="K231" s="10">
        <v>1.4126437210624248</v>
      </c>
      <c r="L231" s="10">
        <v>1.4116425688476182</v>
      </c>
      <c r="M231" s="10">
        <v>1.4109274601227573</v>
      </c>
      <c r="N231" s="15"/>
      <c r="O231" s="15"/>
    </row>
    <row r="232" spans="1:15" outlineLevel="1" x14ac:dyDescent="0.15">
      <c r="A232" s="1003"/>
      <c r="B232" s="8" t="s">
        <v>445</v>
      </c>
      <c r="D232" s="66"/>
      <c r="G232" s="15" t="e">
        <v>#N/A</v>
      </c>
      <c r="H232" s="15" t="e">
        <v>#N/A</v>
      </c>
      <c r="I232" s="15" t="e">
        <v>#N/A</v>
      </c>
      <c r="J232" s="15" t="e">
        <v>#N/A</v>
      </c>
      <c r="K232" s="15" t="e">
        <v>#N/A</v>
      </c>
      <c r="L232" s="15" t="e">
        <v>#N/A</v>
      </c>
      <c r="M232" s="15" t="e">
        <v>#N/A</v>
      </c>
      <c r="N232" s="15"/>
      <c r="O232" s="15"/>
    </row>
    <row r="233" spans="1:15" outlineLevel="1" x14ac:dyDescent="0.15">
      <c r="A233" s="1003" t="s">
        <v>438</v>
      </c>
      <c r="B233" s="8" t="s">
        <v>446</v>
      </c>
      <c r="D233" s="11"/>
      <c r="G233" s="15">
        <v>15.532686111377753</v>
      </c>
      <c r="H233" s="15">
        <v>15.540652831534436</v>
      </c>
      <c r="I233" s="15">
        <v>16.948739100543772</v>
      </c>
      <c r="J233" s="15">
        <v>16.946236220006757</v>
      </c>
      <c r="K233" s="15">
        <v>16.944734491684549</v>
      </c>
      <c r="L233" s="15">
        <v>16.943733339469741</v>
      </c>
      <c r="M233" s="15">
        <v>16.943018230744883</v>
      </c>
      <c r="N233" s="15"/>
      <c r="O233" s="15"/>
    </row>
    <row r="234" spans="1:15" ht="14" thickBot="1" x14ac:dyDescent="0.2">
      <c r="A234" s="1003"/>
      <c r="F234" s="78"/>
      <c r="G234" s="420"/>
      <c r="H234" s="420"/>
      <c r="I234" s="420"/>
      <c r="J234" s="420"/>
      <c r="K234" s="420"/>
      <c r="L234" s="420"/>
      <c r="M234" s="420"/>
      <c r="N234" s="15"/>
      <c r="O234" s="15"/>
    </row>
    <row r="235" spans="1:15" ht="19" thickBot="1" x14ac:dyDescent="0.25">
      <c r="A235" s="1003"/>
      <c r="B235" s="1246" t="s">
        <v>447</v>
      </c>
      <c r="C235" s="1247"/>
      <c r="D235" s="1247"/>
      <c r="E235" s="1247"/>
      <c r="F235" s="1247"/>
      <c r="G235" s="1247"/>
      <c r="H235" s="1247"/>
      <c r="I235" s="1247"/>
      <c r="J235" s="1247"/>
      <c r="K235" s="1247"/>
      <c r="L235" s="1247"/>
      <c r="M235" s="1248"/>
      <c r="N235" s="15"/>
      <c r="O235" s="15"/>
    </row>
    <row r="236" spans="1:15" x14ac:dyDescent="0.15">
      <c r="A236" s="1003"/>
      <c r="D236" s="413"/>
      <c r="F236" s="46"/>
      <c r="G236" s="15"/>
      <c r="H236" s="15"/>
      <c r="I236" s="15"/>
      <c r="J236" s="15"/>
      <c r="K236" s="15"/>
      <c r="L236" s="15"/>
      <c r="M236" s="15"/>
      <c r="N236" s="15"/>
      <c r="O236" s="15"/>
    </row>
    <row r="237" spans="1:15" ht="16" x14ac:dyDescent="0.2">
      <c r="A237" s="1003"/>
      <c r="B237" s="5" t="s">
        <v>448</v>
      </c>
      <c r="D237" s="413"/>
      <c r="F237" s="46"/>
      <c r="G237" s="15"/>
      <c r="H237" s="15"/>
      <c r="I237" s="15"/>
      <c r="J237" s="15"/>
      <c r="K237" s="15"/>
      <c r="L237" s="15"/>
      <c r="M237" s="15"/>
      <c r="N237" s="15"/>
      <c r="O237" s="15"/>
    </row>
    <row r="238" spans="1:15" x14ac:dyDescent="0.15">
      <c r="A238" s="1003"/>
      <c r="B238" s="8" t="s">
        <v>449</v>
      </c>
      <c r="F238" s="15"/>
      <c r="G238" s="151">
        <v>350</v>
      </c>
      <c r="H238" s="151">
        <v>350</v>
      </c>
      <c r="I238" s="151">
        <v>350</v>
      </c>
      <c r="J238" s="151">
        <v>350</v>
      </c>
      <c r="K238" s="151">
        <v>350</v>
      </c>
      <c r="L238" s="151">
        <v>350</v>
      </c>
      <c r="M238" s="151">
        <v>350</v>
      </c>
      <c r="N238" s="15"/>
      <c r="O238" s="15"/>
    </row>
    <row r="239" spans="1:15" x14ac:dyDescent="0.15">
      <c r="B239" s="8" t="s">
        <v>450</v>
      </c>
      <c r="G239" s="411">
        <v>480</v>
      </c>
      <c r="H239" s="411">
        <v>480</v>
      </c>
      <c r="I239" s="411">
        <v>480</v>
      </c>
      <c r="J239" s="411">
        <v>480</v>
      </c>
      <c r="K239" s="411">
        <v>480</v>
      </c>
      <c r="L239" s="411">
        <v>480</v>
      </c>
      <c r="M239" s="411">
        <v>480</v>
      </c>
    </row>
    <row r="240" spans="1:15" x14ac:dyDescent="0.15">
      <c r="B240" s="8" t="s">
        <v>451</v>
      </c>
      <c r="G240" s="15">
        <v>729.16666666666663</v>
      </c>
      <c r="H240" s="15">
        <v>729.16666666666663</v>
      </c>
      <c r="I240" s="15">
        <v>729.16666666666663</v>
      </c>
      <c r="J240" s="15">
        <v>729.16666666666663</v>
      </c>
      <c r="K240" s="15">
        <v>729.16666666666663</v>
      </c>
      <c r="L240" s="15">
        <v>729.16666666666663</v>
      </c>
      <c r="M240" s="15">
        <v>729.16666666666663</v>
      </c>
    </row>
    <row r="241" spans="1:15" x14ac:dyDescent="0.15">
      <c r="A241" s="1003"/>
      <c r="B241" s="8" t="s">
        <v>452</v>
      </c>
      <c r="G241" s="11">
        <v>0.8</v>
      </c>
      <c r="H241" s="11">
        <v>1.0666666666666667</v>
      </c>
      <c r="I241" s="11">
        <v>1.6</v>
      </c>
      <c r="J241" s="11">
        <v>1.92</v>
      </c>
      <c r="K241" s="11">
        <v>2.4000000000000004</v>
      </c>
      <c r="L241" s="11">
        <v>3.2</v>
      </c>
      <c r="M241" s="11">
        <v>4.8000000000000007</v>
      </c>
      <c r="N241" s="15"/>
      <c r="O241" s="15"/>
    </row>
    <row r="242" spans="1:15" x14ac:dyDescent="0.15">
      <c r="A242" s="1003"/>
      <c r="D242" s="413"/>
      <c r="F242" s="46"/>
      <c r="G242" s="15"/>
      <c r="H242" s="15"/>
      <c r="I242" s="15"/>
      <c r="J242" s="15"/>
      <c r="K242" s="15"/>
      <c r="L242" s="15"/>
      <c r="M242" s="15"/>
      <c r="N242" s="15"/>
      <c r="O242" s="15"/>
    </row>
    <row r="243" spans="1:15" ht="16" x14ac:dyDescent="0.2">
      <c r="A243" s="1003"/>
      <c r="B243" s="5" t="s">
        <v>453</v>
      </c>
      <c r="D243" s="413"/>
      <c r="F243" s="46"/>
      <c r="G243" s="15"/>
      <c r="H243" s="15"/>
      <c r="I243" s="15"/>
      <c r="J243" s="15"/>
      <c r="K243" s="15"/>
      <c r="L243" s="15"/>
      <c r="M243" s="15"/>
      <c r="N243" s="15"/>
      <c r="O243" s="15"/>
    </row>
    <row r="244" spans="1:15" x14ac:dyDescent="0.15">
      <c r="A244" s="1003"/>
      <c r="B244" s="8" t="s">
        <v>40</v>
      </c>
      <c r="G244" s="176">
        <v>9</v>
      </c>
      <c r="H244" s="176">
        <v>9</v>
      </c>
      <c r="I244" s="176">
        <v>9</v>
      </c>
      <c r="J244" s="176">
        <v>9</v>
      </c>
      <c r="K244" s="176">
        <v>9</v>
      </c>
      <c r="L244" s="176">
        <v>9</v>
      </c>
      <c r="M244" s="176">
        <v>9</v>
      </c>
      <c r="N244" s="15"/>
      <c r="O244" s="15"/>
    </row>
    <row r="245" spans="1:15" x14ac:dyDescent="0.15">
      <c r="A245" s="1003"/>
      <c r="B245" s="8" t="s">
        <v>454</v>
      </c>
      <c r="F245" s="135"/>
      <c r="G245" s="176">
        <v>100</v>
      </c>
      <c r="H245" s="176">
        <v>200</v>
      </c>
      <c r="I245" s="176">
        <v>300</v>
      </c>
      <c r="J245" s="176">
        <v>400</v>
      </c>
      <c r="K245" s="176">
        <v>500</v>
      </c>
      <c r="L245" s="176">
        <v>600</v>
      </c>
      <c r="M245" s="176">
        <v>700</v>
      </c>
      <c r="N245" s="15"/>
      <c r="O245" s="15"/>
    </row>
    <row r="246" spans="1:15" x14ac:dyDescent="0.15">
      <c r="A246" s="1003"/>
      <c r="B246" s="8" t="s">
        <v>202</v>
      </c>
      <c r="G246" s="15">
        <v>431116.77805300732</v>
      </c>
      <c r="H246" s="15">
        <v>5748.2237073734314</v>
      </c>
      <c r="I246" s="15">
        <v>35.926398171083946</v>
      </c>
      <c r="J246" s="15">
        <v>43.111677805300729</v>
      </c>
      <c r="K246" s="15">
        <v>50.296957439517513</v>
      </c>
      <c r="L246" s="15">
        <v>57.482237073734304</v>
      </c>
      <c r="M246" s="15">
        <v>64.667516707951094</v>
      </c>
      <c r="N246" s="15"/>
      <c r="O246" s="15"/>
    </row>
    <row r="247" spans="1:15" x14ac:dyDescent="0.15">
      <c r="A247" s="1003"/>
      <c r="B247" s="8" t="s">
        <v>455</v>
      </c>
      <c r="G247" s="411">
        <v>55</v>
      </c>
      <c r="H247" s="411">
        <v>55</v>
      </c>
      <c r="I247" s="411">
        <v>55</v>
      </c>
      <c r="J247" s="411">
        <v>55</v>
      </c>
      <c r="K247" s="411">
        <v>55</v>
      </c>
      <c r="L247" s="411">
        <v>55</v>
      </c>
      <c r="M247" s="411">
        <v>55</v>
      </c>
      <c r="N247" s="15"/>
      <c r="O247" s="15"/>
    </row>
    <row r="248" spans="1:15" x14ac:dyDescent="0.15">
      <c r="A248" s="1003"/>
      <c r="B248" s="8" t="s">
        <v>456</v>
      </c>
      <c r="G248" s="176">
        <v>60</v>
      </c>
      <c r="H248" s="176">
        <v>45</v>
      </c>
      <c r="I248" s="176">
        <v>30</v>
      </c>
      <c r="J248" s="176">
        <v>25</v>
      </c>
      <c r="K248" s="176">
        <v>20</v>
      </c>
      <c r="L248" s="176">
        <v>15</v>
      </c>
      <c r="M248" s="176">
        <v>10</v>
      </c>
      <c r="N248" s="15"/>
      <c r="O248" s="15"/>
    </row>
    <row r="249" spans="1:15" x14ac:dyDescent="0.15">
      <c r="A249" s="1003"/>
      <c r="B249" s="8" t="s">
        <v>2253</v>
      </c>
      <c r="G249" s="15"/>
      <c r="H249" s="15"/>
      <c r="I249" s="15"/>
      <c r="J249" s="15"/>
      <c r="K249" s="15"/>
      <c r="L249" s="15"/>
      <c r="M249" s="15"/>
      <c r="N249" s="15"/>
      <c r="O249" s="15"/>
    </row>
    <row r="250" spans="1:15" ht="14" x14ac:dyDescent="0.2">
      <c r="A250" s="1003"/>
      <c r="B250" s="1176" t="s">
        <v>2256</v>
      </c>
      <c r="G250" s="15">
        <v>9.1548500000000005E-2</v>
      </c>
      <c r="H250" s="15">
        <v>9.1548500000000005E-2</v>
      </c>
      <c r="I250" s="15">
        <v>9.1548500000000005E-2</v>
      </c>
      <c r="J250" s="15">
        <v>9.1548500000000005E-2</v>
      </c>
      <c r="K250" s="15">
        <v>9.1548500000000005E-2</v>
      </c>
      <c r="L250" s="15">
        <v>9.1548500000000005E-2</v>
      </c>
      <c r="M250" s="15">
        <v>9.1548500000000005E-2</v>
      </c>
      <c r="N250" s="15"/>
      <c r="O250" s="15"/>
    </row>
    <row r="251" spans="1:15" ht="14" x14ac:dyDescent="0.2">
      <c r="A251" s="1003"/>
      <c r="B251" s="1176" t="s">
        <v>2257</v>
      </c>
      <c r="G251" s="15">
        <v>1.8676715999999999E-2</v>
      </c>
      <c r="H251" s="15">
        <v>1.8676715999999999E-2</v>
      </c>
      <c r="I251" s="15">
        <v>1.8676715999999999E-2</v>
      </c>
      <c r="J251" s="15">
        <v>1.8676715999999999E-2</v>
      </c>
      <c r="K251" s="15">
        <v>1.8676715999999999E-2</v>
      </c>
      <c r="L251" s="15">
        <v>1.8676715999999999E-2</v>
      </c>
      <c r="M251" s="15">
        <v>1.8676715999999999E-2</v>
      </c>
      <c r="N251" s="15"/>
      <c r="O251" s="15"/>
    </row>
    <row r="252" spans="1:15" ht="14" x14ac:dyDescent="0.2">
      <c r="A252" s="1003"/>
      <c r="B252" s="1176" t="s">
        <v>2258</v>
      </c>
      <c r="G252" s="15">
        <v>-4.55723501E-4</v>
      </c>
      <c r="H252" s="15">
        <v>-4.55723501E-4</v>
      </c>
      <c r="I252" s="15">
        <v>-4.55723501E-4</v>
      </c>
      <c r="J252" s="15">
        <v>-4.55723501E-4</v>
      </c>
      <c r="K252" s="15">
        <v>-4.55723501E-4</v>
      </c>
      <c r="L252" s="15">
        <v>-4.55723501E-4</v>
      </c>
      <c r="M252" s="15">
        <v>-4.55723501E-4</v>
      </c>
      <c r="N252" s="15"/>
      <c r="O252" s="15"/>
    </row>
    <row r="253" spans="1:15" ht="14" x14ac:dyDescent="0.2">
      <c r="A253" s="1003"/>
      <c r="B253" s="1176" t="s">
        <v>2259</v>
      </c>
      <c r="G253" s="15">
        <v>4.9156761199999996</v>
      </c>
      <c r="H253" s="15">
        <v>4.9156761199999996</v>
      </c>
      <c r="I253" s="15">
        <v>4.9156761199999996</v>
      </c>
      <c r="J253" s="15">
        <v>4.9156761199999996</v>
      </c>
      <c r="K253" s="15">
        <v>4.9156761199999996</v>
      </c>
      <c r="L253" s="15">
        <v>4.9156761199999996</v>
      </c>
      <c r="M253" s="15">
        <v>4.9156761199999996</v>
      </c>
      <c r="N253" s="15"/>
      <c r="O253" s="15"/>
    </row>
    <row r="254" spans="1:15" ht="14" x14ac:dyDescent="0.2">
      <c r="A254" s="1003"/>
      <c r="B254" s="1176" t="s">
        <v>2260</v>
      </c>
      <c r="G254" s="15">
        <v>0.70799999999999996</v>
      </c>
      <c r="H254" s="15">
        <v>0.70799999999999996</v>
      </c>
      <c r="I254" s="15">
        <v>0.70799999999999996</v>
      </c>
      <c r="J254" s="15">
        <v>0.70799999999999996</v>
      </c>
      <c r="K254" s="15">
        <v>0.70799999999999996</v>
      </c>
      <c r="L254" s="15">
        <v>0.70799999999999996</v>
      </c>
      <c r="M254" s="15">
        <v>0.70799999999999996</v>
      </c>
      <c r="N254" s="15"/>
      <c r="O254" s="15"/>
    </row>
    <row r="255" spans="1:15" ht="14" x14ac:dyDescent="0.2">
      <c r="A255" s="1003"/>
      <c r="B255" s="1176" t="s">
        <v>2261</v>
      </c>
      <c r="G255" s="15">
        <v>-0.186</v>
      </c>
      <c r="H255" s="15">
        <v>-0.186</v>
      </c>
      <c r="I255" s="15">
        <v>-0.186</v>
      </c>
      <c r="J255" s="15">
        <v>-0.186</v>
      </c>
      <c r="K255" s="15">
        <v>-0.186</v>
      </c>
      <c r="L255" s="15">
        <v>-0.186</v>
      </c>
      <c r="M255" s="15">
        <v>-0.186</v>
      </c>
      <c r="N255" s="15"/>
      <c r="O255" s="15"/>
    </row>
    <row r="256" spans="1:15" ht="14" x14ac:dyDescent="0.2">
      <c r="A256" s="1003"/>
      <c r="B256" s="1176" t="s">
        <v>2262</v>
      </c>
      <c r="G256" s="15">
        <v>2.7645578100000002E-3</v>
      </c>
      <c r="H256" s="15">
        <v>2.7645578100000002E-3</v>
      </c>
      <c r="I256" s="15">
        <v>2.7645578100000002E-3</v>
      </c>
      <c r="J256" s="15">
        <v>2.7645578100000002E-3</v>
      </c>
      <c r="K256" s="15">
        <v>2.7645578100000002E-3</v>
      </c>
      <c r="L256" s="15">
        <v>2.7645578100000002E-3</v>
      </c>
      <c r="M256" s="15">
        <v>2.7645578100000002E-3</v>
      </c>
      <c r="N256" s="15"/>
      <c r="O256" s="15"/>
    </row>
    <row r="257" spans="1:20" ht="14" x14ac:dyDescent="0.2">
      <c r="A257" s="1003"/>
      <c r="B257" s="1176" t="s">
        <v>2263</v>
      </c>
      <c r="G257" s="15">
        <v>-46.151974000000003</v>
      </c>
      <c r="H257" s="15">
        <v>-46.151974000000003</v>
      </c>
      <c r="I257" s="15">
        <v>-46.151974000000003</v>
      </c>
      <c r="J257" s="15">
        <v>-46.151974000000003</v>
      </c>
      <c r="K257" s="15">
        <v>-46.151974000000003</v>
      </c>
      <c r="L257" s="15">
        <v>-46.151974000000003</v>
      </c>
      <c r="M257" s="15">
        <v>-46.151974000000003</v>
      </c>
      <c r="N257" s="15"/>
      <c r="O257" s="15"/>
    </row>
    <row r="258" spans="1:20" x14ac:dyDescent="0.15">
      <c r="A258" s="1003"/>
      <c r="F258" s="496"/>
      <c r="G258" s="496"/>
      <c r="H258" s="496"/>
      <c r="I258" s="496"/>
      <c r="J258" s="496"/>
      <c r="K258" s="496"/>
      <c r="L258" s="496"/>
      <c r="M258" s="496"/>
      <c r="N258" s="15"/>
      <c r="O258" s="15"/>
    </row>
    <row r="259" spans="1:20" x14ac:dyDescent="0.15">
      <c r="A259" s="1003"/>
      <c r="B259" s="8" t="s">
        <v>2254</v>
      </c>
      <c r="G259" s="15" t="e">
        <v>#N/A</v>
      </c>
      <c r="H259" s="15" t="e">
        <v>#N/A</v>
      </c>
      <c r="I259" s="15" t="e">
        <v>#N/A</v>
      </c>
      <c r="J259" s="15" t="e">
        <v>#N/A</v>
      </c>
      <c r="K259" s="15" t="e">
        <v>#N/A</v>
      </c>
      <c r="L259" s="15" t="e">
        <v>#N/A</v>
      </c>
      <c r="M259" s="15" t="e">
        <v>#N/A</v>
      </c>
      <c r="N259" s="15"/>
      <c r="O259" s="15"/>
    </row>
    <row r="260" spans="1:20" x14ac:dyDescent="0.15">
      <c r="A260" s="1003"/>
      <c r="B260" s="8" t="s">
        <v>2255</v>
      </c>
      <c r="G260" s="15" t="e">
        <v>#N/A</v>
      </c>
      <c r="H260" s="15" t="e">
        <v>#N/A</v>
      </c>
      <c r="I260" s="15" t="e">
        <v>#N/A</v>
      </c>
      <c r="J260" s="15" t="e">
        <v>#N/A</v>
      </c>
      <c r="K260" s="15" t="e">
        <v>#N/A</v>
      </c>
      <c r="L260" s="15" t="e">
        <v>#N/A</v>
      </c>
      <c r="M260" s="15" t="e">
        <v>#N/A</v>
      </c>
      <c r="N260" s="15"/>
      <c r="O260" s="15"/>
    </row>
    <row r="261" spans="1:20" x14ac:dyDescent="0.15">
      <c r="A261" s="1003"/>
      <c r="B261" s="8" t="s">
        <v>2264</v>
      </c>
      <c r="D261" s="413"/>
      <c r="F261" s="46"/>
      <c r="G261" s="15">
        <v>231628004.00413758</v>
      </c>
      <c r="H261" s="15">
        <v>164713.24729183113</v>
      </c>
      <c r="I261" s="15">
        <v>7.7209334668045848</v>
      </c>
      <c r="J261" s="15">
        <v>11.118144192198599</v>
      </c>
      <c r="K261" s="15">
        <v>16.213960280289623</v>
      </c>
      <c r="L261" s="15">
        <v>24.706987093774664</v>
      </c>
      <c r="M261" s="15">
        <v>41.693040720744747</v>
      </c>
      <c r="N261" s="15"/>
      <c r="O261" s="15"/>
    </row>
    <row r="262" spans="1:20" ht="14" thickBot="1" x14ac:dyDescent="0.2">
      <c r="A262" s="1003"/>
      <c r="D262" s="413"/>
      <c r="F262" s="46"/>
      <c r="G262" s="15"/>
      <c r="H262" s="15"/>
      <c r="I262" s="15"/>
      <c r="J262" s="15"/>
      <c r="K262" s="15"/>
      <c r="L262" s="15"/>
      <c r="M262" s="15"/>
      <c r="N262" s="15"/>
      <c r="O262" s="15"/>
    </row>
    <row r="263" spans="1:20" ht="19" thickBot="1" x14ac:dyDescent="0.25">
      <c r="A263" s="1003"/>
      <c r="B263" s="1246" t="s">
        <v>457</v>
      </c>
      <c r="C263" s="1247"/>
      <c r="D263" s="1247"/>
      <c r="E263" s="1247"/>
      <c r="F263" s="1247"/>
      <c r="G263" s="1247"/>
      <c r="H263" s="1247"/>
      <c r="I263" s="1247"/>
      <c r="J263" s="1247"/>
      <c r="K263" s="1247"/>
      <c r="L263" s="1247"/>
      <c r="M263" s="1248"/>
      <c r="N263" s="15"/>
      <c r="O263" s="15"/>
    </row>
    <row r="264" spans="1:20" x14ac:dyDescent="0.15">
      <c r="A264" s="1003"/>
      <c r="D264" s="413"/>
      <c r="F264" s="46"/>
      <c r="G264" s="15"/>
      <c r="H264" s="15"/>
      <c r="I264" s="15"/>
      <c r="J264" s="15"/>
      <c r="K264" s="15"/>
      <c r="L264" s="15"/>
      <c r="M264" s="15"/>
      <c r="N264" s="15"/>
      <c r="O264" s="15"/>
    </row>
    <row r="265" spans="1:20" ht="16" x14ac:dyDescent="0.2">
      <c r="A265" s="1003"/>
      <c r="B265" s="5" t="s">
        <v>458</v>
      </c>
      <c r="D265" s="68"/>
      <c r="G265" s="125"/>
      <c r="H265" s="125"/>
      <c r="I265" s="125"/>
      <c r="J265" s="125"/>
      <c r="K265" s="125"/>
      <c r="L265" s="125"/>
      <c r="M265" s="125"/>
      <c r="N265" s="15"/>
      <c r="O265" s="15"/>
    </row>
    <row r="266" spans="1:20" x14ac:dyDescent="0.15">
      <c r="A266" s="1003"/>
      <c r="B266" s="8" t="s">
        <v>459</v>
      </c>
      <c r="G266" s="15">
        <v>1.2708328050734725</v>
      </c>
      <c r="H266" s="15">
        <v>1.2708328050734725</v>
      </c>
      <c r="I266" s="15">
        <v>1.2708328050734725</v>
      </c>
      <c r="J266" s="15">
        <v>1.2708328050734725</v>
      </c>
      <c r="K266" s="15">
        <v>1.2708328050734725</v>
      </c>
      <c r="L266" s="15">
        <v>1.2708328050734725</v>
      </c>
      <c r="M266" s="15">
        <v>1.2708328050734725</v>
      </c>
      <c r="N266" s="15"/>
      <c r="O266" s="15"/>
    </row>
    <row r="267" spans="1:20" x14ac:dyDescent="0.15">
      <c r="A267" s="1003"/>
      <c r="G267" s="15"/>
      <c r="H267" s="15"/>
      <c r="I267" s="15"/>
      <c r="J267" s="15"/>
      <c r="K267" s="15"/>
      <c r="L267" s="15"/>
      <c r="M267" s="15"/>
      <c r="N267" s="15"/>
      <c r="O267" s="15"/>
    </row>
    <row r="268" spans="1:20" ht="14" x14ac:dyDescent="0.15">
      <c r="A268" s="1003"/>
      <c r="B268" s="542" t="s">
        <v>460</v>
      </c>
      <c r="G268" s="15"/>
      <c r="H268" s="15"/>
      <c r="I268" s="15"/>
      <c r="J268" s="15"/>
      <c r="K268" s="15"/>
      <c r="L268" s="15"/>
      <c r="M268" s="15"/>
      <c r="N268" s="15"/>
      <c r="O268" s="15"/>
    </row>
    <row r="269" spans="1:20" x14ac:dyDescent="0.15">
      <c r="A269" s="1003"/>
      <c r="B269" s="8" t="s">
        <v>461</v>
      </c>
      <c r="G269" s="1084">
        <v>1</v>
      </c>
      <c r="H269" s="1084">
        <v>1</v>
      </c>
      <c r="I269" s="1084">
        <v>1</v>
      </c>
      <c r="J269" s="1084">
        <v>1</v>
      </c>
      <c r="K269" s="1084">
        <v>1</v>
      </c>
      <c r="L269" s="1084">
        <v>1</v>
      </c>
      <c r="M269" s="1084">
        <v>1</v>
      </c>
      <c r="N269" s="15"/>
      <c r="O269" s="15"/>
    </row>
    <row r="270" spans="1:20" x14ac:dyDescent="0.15">
      <c r="A270" s="1003"/>
      <c r="B270" s="8" t="s">
        <v>462</v>
      </c>
      <c r="G270" s="66" t="e">
        <v>#N/A</v>
      </c>
      <c r="H270" s="66" t="e">
        <v>#N/A</v>
      </c>
      <c r="I270" s="66" t="e">
        <v>#N/A</v>
      </c>
      <c r="J270" s="66" t="e">
        <v>#N/A</v>
      </c>
      <c r="K270" s="66" t="e">
        <v>#N/A</v>
      </c>
      <c r="L270" s="66" t="e">
        <v>#N/A</v>
      </c>
      <c r="M270" s="66" t="e">
        <v>#N/A</v>
      </c>
      <c r="N270" s="15"/>
      <c r="O270" s="15"/>
      <c r="P270" s="15"/>
      <c r="Q270" s="15"/>
      <c r="R270" s="15"/>
      <c r="S270" s="15"/>
      <c r="T270" s="15"/>
    </row>
    <row r="271" spans="1:20" x14ac:dyDescent="0.15">
      <c r="A271" s="1003"/>
      <c r="B271" s="8" t="s">
        <v>463</v>
      </c>
      <c r="G271" s="66">
        <v>1.4506632480258921E-4</v>
      </c>
      <c r="H271" s="66">
        <v>7.2533162401294598E-3</v>
      </c>
      <c r="I271" s="66">
        <v>0.96710883201726106</v>
      </c>
      <c r="J271" s="66">
        <v>0.72533162401294593</v>
      </c>
      <c r="K271" s="66">
        <v>0.58026529921035674</v>
      </c>
      <c r="L271" s="66">
        <v>0.48355441600863053</v>
      </c>
      <c r="M271" s="66">
        <v>0.41447521372168344</v>
      </c>
      <c r="N271" s="15"/>
      <c r="O271" s="15"/>
      <c r="P271" s="15"/>
      <c r="Q271" s="15"/>
      <c r="R271" s="15"/>
      <c r="S271" s="15"/>
      <c r="T271" s="15"/>
    </row>
    <row r="272" spans="1:20" ht="16" x14ac:dyDescent="0.2">
      <c r="A272" s="124"/>
      <c r="B272" s="8" t="s">
        <v>464</v>
      </c>
      <c r="G272" s="66">
        <v>110</v>
      </c>
      <c r="H272" s="66">
        <v>110</v>
      </c>
      <c r="I272" s="66">
        <v>110</v>
      </c>
      <c r="J272" s="66">
        <v>110</v>
      </c>
      <c r="K272" s="66">
        <v>110</v>
      </c>
      <c r="L272" s="66">
        <v>110</v>
      </c>
      <c r="M272" s="66">
        <v>110</v>
      </c>
      <c r="N272" s="15"/>
      <c r="O272" s="15"/>
    </row>
    <row r="273" spans="1:15" ht="16" x14ac:dyDescent="0.2">
      <c r="A273" s="124"/>
      <c r="B273" s="8" t="s">
        <v>465</v>
      </c>
      <c r="G273" s="365">
        <v>110</v>
      </c>
      <c r="H273" s="365">
        <v>110</v>
      </c>
      <c r="I273" s="365">
        <v>110</v>
      </c>
      <c r="J273" s="365">
        <v>110</v>
      </c>
      <c r="K273" s="365">
        <v>110</v>
      </c>
      <c r="L273" s="365">
        <v>110</v>
      </c>
      <c r="M273" s="365">
        <v>110</v>
      </c>
      <c r="N273" s="15"/>
      <c r="O273" s="15"/>
    </row>
    <row r="274" spans="1:15" ht="16" x14ac:dyDescent="0.2">
      <c r="A274" s="124"/>
      <c r="G274" s="66"/>
      <c r="H274" s="66"/>
      <c r="I274" s="66"/>
      <c r="J274" s="66"/>
      <c r="K274" s="66"/>
      <c r="L274" s="66"/>
      <c r="M274" s="66"/>
      <c r="N274" s="15"/>
      <c r="O274" s="15"/>
    </row>
    <row r="275" spans="1:15" ht="14" x14ac:dyDescent="0.15">
      <c r="A275" s="1003"/>
      <c r="B275" s="542" t="s">
        <v>466</v>
      </c>
      <c r="G275" s="180"/>
      <c r="H275" s="180"/>
      <c r="I275" s="180"/>
      <c r="J275" s="180"/>
      <c r="K275" s="180"/>
      <c r="L275" s="180"/>
      <c r="M275" s="180"/>
      <c r="N275" s="15"/>
      <c r="O275" s="15"/>
    </row>
    <row r="276" spans="1:15" x14ac:dyDescent="0.15">
      <c r="A276" s="1003"/>
      <c r="B276" s="8" t="s">
        <v>113</v>
      </c>
      <c r="F276" s="11"/>
      <c r="G276" s="66">
        <v>1</v>
      </c>
      <c r="H276" s="66">
        <v>1</v>
      </c>
      <c r="I276" s="66">
        <v>1</v>
      </c>
      <c r="J276" s="66">
        <v>1</v>
      </c>
      <c r="K276" s="66">
        <v>1</v>
      </c>
      <c r="L276" s="66">
        <v>1</v>
      </c>
      <c r="M276" s="66">
        <v>1</v>
      </c>
      <c r="N276" s="15"/>
      <c r="O276" s="15"/>
    </row>
    <row r="277" spans="1:15" x14ac:dyDescent="0.15">
      <c r="A277" s="1003" t="s">
        <v>438</v>
      </c>
      <c r="B277" s="8" t="s">
        <v>221</v>
      </c>
      <c r="G277" s="66">
        <v>1.2708328050734725</v>
      </c>
      <c r="H277" s="66">
        <v>1.2708328050734725</v>
      </c>
      <c r="I277" s="66">
        <v>1.2708328050734725</v>
      </c>
      <c r="J277" s="66">
        <v>1.2708328050734725</v>
      </c>
      <c r="K277" s="66">
        <v>1.2708328050734725</v>
      </c>
      <c r="L277" s="66">
        <v>1.2708328050734725</v>
      </c>
      <c r="M277" s="66">
        <v>1.2708328050734725</v>
      </c>
      <c r="N277" s="15"/>
      <c r="O277" s="15"/>
    </row>
    <row r="278" spans="1:15" x14ac:dyDescent="0.15">
      <c r="A278" s="1003" t="s">
        <v>438</v>
      </c>
      <c r="B278" s="9" t="s">
        <v>467</v>
      </c>
      <c r="D278" s="26"/>
      <c r="E278" s="135"/>
      <c r="G278" s="15">
        <v>6.7159298766510209E-2</v>
      </c>
      <c r="H278" s="15">
        <v>6.7159298766510209E-2</v>
      </c>
      <c r="I278" s="15">
        <v>6.7159298766510209E-2</v>
      </c>
      <c r="J278" s="15">
        <v>6.7159298766510209E-2</v>
      </c>
      <c r="K278" s="15">
        <v>6.7159298766510209E-2</v>
      </c>
      <c r="L278" s="15">
        <v>6.7159298766510209E-2</v>
      </c>
      <c r="M278" s="15">
        <v>6.7159298766510209E-2</v>
      </c>
      <c r="N278" s="15"/>
      <c r="O278" s="15"/>
    </row>
    <row r="279" spans="1:15" x14ac:dyDescent="0.15">
      <c r="A279" s="1003" t="s">
        <v>438</v>
      </c>
      <c r="B279" s="9" t="s">
        <v>468</v>
      </c>
      <c r="G279" s="15">
        <v>7.3875228643161234E-2</v>
      </c>
      <c r="H279" s="15">
        <v>7.3875228643161234E-2</v>
      </c>
      <c r="I279" s="15">
        <v>7.3875228643161234E-2</v>
      </c>
      <c r="J279" s="15">
        <v>7.3875228643161234E-2</v>
      </c>
      <c r="K279" s="15">
        <v>7.3875228643161234E-2</v>
      </c>
      <c r="L279" s="15">
        <v>7.3875228643161234E-2</v>
      </c>
      <c r="M279" s="15">
        <v>7.3875228643161234E-2</v>
      </c>
      <c r="N279" s="15"/>
      <c r="O279" s="15"/>
    </row>
    <row r="280" spans="1:15" x14ac:dyDescent="0.15">
      <c r="A280" s="1003"/>
      <c r="B280" s="9"/>
      <c r="G280" s="15"/>
      <c r="H280" s="15"/>
      <c r="I280" s="15"/>
      <c r="J280" s="15"/>
      <c r="K280" s="15"/>
      <c r="L280" s="15"/>
      <c r="M280" s="15"/>
      <c r="N280" s="15"/>
      <c r="O280" s="15"/>
    </row>
    <row r="281" spans="1:15" ht="16" x14ac:dyDescent="0.2">
      <c r="A281" s="1003"/>
      <c r="B281" s="5" t="s">
        <v>469</v>
      </c>
      <c r="G281" s="145"/>
      <c r="H281" s="145"/>
      <c r="I281" s="145"/>
      <c r="J281" s="145"/>
      <c r="K281" s="145"/>
      <c r="L281" s="145"/>
      <c r="M281" s="145"/>
      <c r="N281" s="15"/>
      <c r="O281" s="15"/>
    </row>
    <row r="282" spans="1:15" x14ac:dyDescent="0.15">
      <c r="A282" s="1003"/>
      <c r="B282" s="8" t="s">
        <v>470</v>
      </c>
      <c r="E282" s="8" t="s">
        <v>471</v>
      </c>
      <c r="G282" s="146">
        <v>0.74449854180033659</v>
      </c>
      <c r="H282" s="146">
        <v>18.612463545008417</v>
      </c>
      <c r="I282" s="146">
        <v>3722.4927090016836</v>
      </c>
      <c r="J282" s="146">
        <v>3722.4927090016836</v>
      </c>
      <c r="K282" s="146">
        <v>3722.4927090016836</v>
      </c>
      <c r="L282" s="146">
        <v>3722.4927090016836</v>
      </c>
      <c r="M282" s="146">
        <v>3722.4927090016836</v>
      </c>
      <c r="N282" s="15"/>
      <c r="O282" s="15"/>
    </row>
    <row r="283" spans="1:15" x14ac:dyDescent="0.15">
      <c r="A283" s="1003"/>
      <c r="B283" s="8" t="s">
        <v>472</v>
      </c>
      <c r="E283" s="8" t="s">
        <v>473</v>
      </c>
      <c r="G283" s="122" t="e">
        <v>#N/A</v>
      </c>
      <c r="H283" s="122" t="e">
        <v>#N/A</v>
      </c>
      <c r="I283" s="122" t="e">
        <v>#N/A</v>
      </c>
      <c r="J283" s="122" t="e">
        <v>#N/A</v>
      </c>
      <c r="K283" s="122" t="e">
        <v>#N/A</v>
      </c>
      <c r="L283" s="122" t="e">
        <v>#N/A</v>
      </c>
      <c r="M283" s="122" t="e">
        <v>#N/A</v>
      </c>
      <c r="O283" s="15"/>
    </row>
    <row r="284" spans="1:15" x14ac:dyDescent="0.15">
      <c r="B284" s="8" t="s">
        <v>474</v>
      </c>
      <c r="E284" s="8" t="s">
        <v>475</v>
      </c>
      <c r="G284" s="122">
        <v>5132.1252042021024</v>
      </c>
      <c r="H284" s="122">
        <v>2566.0626021010512</v>
      </c>
      <c r="I284" s="122">
        <v>3849.0939031515768</v>
      </c>
      <c r="J284" s="122">
        <v>5132.1252042021024</v>
      </c>
      <c r="K284" s="122">
        <v>6415.1565052526275</v>
      </c>
      <c r="L284" s="122">
        <v>7698.1878063031536</v>
      </c>
      <c r="M284" s="122">
        <v>8981.2191073536778</v>
      </c>
    </row>
    <row r="285" spans="1:15" x14ac:dyDescent="0.15">
      <c r="A285" s="1003"/>
      <c r="B285" s="8" t="s">
        <v>476</v>
      </c>
      <c r="D285" s="11"/>
      <c r="E285" s="8" t="s">
        <v>477</v>
      </c>
      <c r="G285" s="122" t="e">
        <v>#N/A</v>
      </c>
      <c r="H285" s="122" t="e">
        <v>#N/A</v>
      </c>
      <c r="I285" s="122" t="e">
        <v>#N/A</v>
      </c>
      <c r="J285" s="122" t="e">
        <v>#N/A</v>
      </c>
      <c r="K285" s="122" t="e">
        <v>#N/A</v>
      </c>
      <c r="L285" s="122" t="e">
        <v>#N/A</v>
      </c>
      <c r="M285" s="122" t="e">
        <v>#N/A</v>
      </c>
      <c r="N285" s="15"/>
      <c r="O285" s="15"/>
    </row>
    <row r="286" spans="1:15" x14ac:dyDescent="0.15">
      <c r="A286" s="1003"/>
      <c r="B286" s="9" t="s">
        <v>478</v>
      </c>
      <c r="E286" s="8" t="s">
        <v>479</v>
      </c>
      <c r="G286" s="122">
        <v>6.7681685618212421E-3</v>
      </c>
      <c r="H286" s="122">
        <v>0.16920421404553107</v>
      </c>
      <c r="I286" s="122">
        <v>33.840842809106213</v>
      </c>
      <c r="J286" s="122">
        <v>33.840842809106213</v>
      </c>
      <c r="K286" s="122">
        <v>33.840842809106213</v>
      </c>
      <c r="L286" s="122">
        <v>33.840842809106213</v>
      </c>
      <c r="M286" s="122">
        <v>33.840842809106213</v>
      </c>
      <c r="N286" s="15"/>
      <c r="O286" s="15"/>
    </row>
    <row r="287" spans="1:15" x14ac:dyDescent="0.15">
      <c r="A287" s="1003"/>
      <c r="B287" s="8" t="s">
        <v>480</v>
      </c>
      <c r="D287" s="11"/>
      <c r="G287" s="122">
        <v>0.74449854180033659</v>
      </c>
      <c r="H287" s="122">
        <v>18.612463545008417</v>
      </c>
      <c r="I287" s="122">
        <v>3722.4927090016836</v>
      </c>
      <c r="J287" s="122">
        <v>3722.4927090016836</v>
      </c>
      <c r="K287" s="122">
        <v>3722.4927090016836</v>
      </c>
      <c r="L287" s="122">
        <v>3722.4927090016836</v>
      </c>
      <c r="M287" s="122">
        <v>3722.4927090016836</v>
      </c>
      <c r="O287" s="15"/>
    </row>
    <row r="288" spans="1:15" x14ac:dyDescent="0.15">
      <c r="A288" s="1003"/>
      <c r="B288" s="8" t="s">
        <v>481</v>
      </c>
      <c r="D288" s="11"/>
      <c r="G288" s="122">
        <v>3.7005492494307313</v>
      </c>
      <c r="H288" s="122">
        <v>29.465884310379163</v>
      </c>
      <c r="I288" s="122">
        <v>3863.0815152290738</v>
      </c>
      <c r="J288" s="122">
        <v>3863.0815152290738</v>
      </c>
      <c r="K288" s="122">
        <v>3863.0815152290738</v>
      </c>
      <c r="L288" s="122">
        <v>3863.0815152290738</v>
      </c>
      <c r="M288" s="122">
        <v>3863.0815152290738</v>
      </c>
      <c r="O288" s="15"/>
    </row>
    <row r="289" spans="1:15" x14ac:dyDescent="0.15">
      <c r="A289" s="1003"/>
      <c r="B289" s="8" t="s">
        <v>482</v>
      </c>
      <c r="D289" s="11"/>
      <c r="G289" s="122" t="s">
        <v>471</v>
      </c>
      <c r="H289" s="122" t="s">
        <v>471</v>
      </c>
      <c r="I289" s="122" t="s">
        <v>471</v>
      </c>
      <c r="J289" s="122" t="s">
        <v>471</v>
      </c>
      <c r="K289" s="122" t="s">
        <v>471</v>
      </c>
      <c r="L289" s="122" t="s">
        <v>471</v>
      </c>
      <c r="M289" s="122" t="s">
        <v>471</v>
      </c>
      <c r="O289" s="15"/>
    </row>
    <row r="290" spans="1:15" ht="14" thickBot="1" x14ac:dyDescent="0.2">
      <c r="A290" s="1003"/>
      <c r="D290" s="11"/>
      <c r="G290" s="146"/>
      <c r="H290" s="146"/>
      <c r="I290" s="146"/>
      <c r="J290" s="146"/>
      <c r="K290" s="146"/>
      <c r="L290" s="146"/>
      <c r="M290" s="146"/>
      <c r="N290" s="15"/>
      <c r="O290" s="15"/>
    </row>
    <row r="291" spans="1:15" ht="21" thickBot="1" x14ac:dyDescent="0.25">
      <c r="A291" s="1003"/>
      <c r="B291" s="1235" t="s">
        <v>483</v>
      </c>
      <c r="C291" s="1236"/>
      <c r="D291" s="1236"/>
      <c r="E291" s="1236"/>
      <c r="F291" s="1236"/>
      <c r="G291" s="1236"/>
      <c r="H291" s="1236"/>
      <c r="I291" s="1236"/>
      <c r="J291" s="1236"/>
      <c r="K291" s="1236"/>
      <c r="L291" s="1236"/>
      <c r="M291" s="1237"/>
      <c r="N291" s="15"/>
      <c r="O291" s="15"/>
    </row>
    <row r="292" spans="1:15" ht="19" thickBot="1" x14ac:dyDescent="0.25">
      <c r="A292" s="1003"/>
      <c r="B292" s="1249" t="s">
        <v>484</v>
      </c>
      <c r="C292" s="1250"/>
      <c r="D292" s="1250"/>
      <c r="E292" s="1250"/>
      <c r="F292" s="1250"/>
      <c r="G292" s="1250"/>
      <c r="H292" s="1250"/>
      <c r="I292" s="1250"/>
      <c r="J292" s="1250"/>
      <c r="K292" s="1250"/>
      <c r="L292" s="1250"/>
      <c r="M292" s="1251"/>
      <c r="N292" s="15"/>
      <c r="O292" s="15"/>
    </row>
    <row r="293" spans="1:15" ht="18" x14ac:dyDescent="0.2">
      <c r="A293" s="1003"/>
      <c r="B293" s="538"/>
      <c r="C293" s="538"/>
      <c r="D293" s="538"/>
      <c r="E293" s="538"/>
      <c r="F293" s="538"/>
      <c r="G293" s="538"/>
      <c r="H293" s="538"/>
      <c r="I293" s="538"/>
      <c r="J293" s="538"/>
      <c r="K293" s="538"/>
      <c r="L293" s="538"/>
      <c r="M293" s="538"/>
      <c r="N293" s="15"/>
      <c r="O293" s="15"/>
    </row>
    <row r="294" spans="1:15" outlineLevel="2" x14ac:dyDescent="0.15">
      <c r="A294" s="1003"/>
      <c r="D294" s="11"/>
      <c r="G294" s="146"/>
      <c r="H294" s="146"/>
      <c r="I294" s="146"/>
      <c r="J294" s="146"/>
      <c r="K294" s="146"/>
      <c r="L294" s="146"/>
      <c r="M294" s="146"/>
      <c r="N294" s="15"/>
      <c r="O294" s="15"/>
    </row>
    <row r="295" spans="1:15" ht="16" outlineLevel="2" x14ac:dyDescent="0.2">
      <c r="A295" s="1003"/>
      <c r="B295" s="5" t="s">
        <v>485</v>
      </c>
      <c r="F295" s="15"/>
      <c r="G295" s="370"/>
      <c r="H295" s="370"/>
      <c r="I295" s="370"/>
      <c r="J295" s="370"/>
      <c r="K295" s="370"/>
      <c r="L295" s="370"/>
      <c r="M295" s="370"/>
      <c r="N295" s="15"/>
      <c r="O295" s="15"/>
    </row>
    <row r="296" spans="1:15" outlineLevel="2" x14ac:dyDescent="0.15">
      <c r="A296" s="1003"/>
      <c r="B296" s="8" t="s">
        <v>486</v>
      </c>
      <c r="D296" s="11"/>
      <c r="G296" s="66">
        <v>12.271352414941344</v>
      </c>
      <c r="H296" s="66">
        <v>12.271352414941344</v>
      </c>
      <c r="I296" s="66">
        <v>12.271352414941344</v>
      </c>
      <c r="J296" s="66">
        <v>12.271352414941344</v>
      </c>
      <c r="K296" s="66">
        <v>12.271352414941344</v>
      </c>
      <c r="L296" s="66">
        <v>12.271352414941344</v>
      </c>
      <c r="M296" s="66">
        <v>12.271352414941344</v>
      </c>
      <c r="N296" s="15"/>
      <c r="O296" s="15"/>
    </row>
    <row r="297" spans="1:15" outlineLevel="2" x14ac:dyDescent="0.15">
      <c r="A297" s="1003"/>
      <c r="B297" s="8" t="s">
        <v>487</v>
      </c>
      <c r="D297" s="11"/>
      <c r="G297" s="372">
        <v>1.0055648552799126</v>
      </c>
      <c r="H297" s="372">
        <v>5.0278242763995626</v>
      </c>
      <c r="I297" s="372">
        <v>71.104172809129565</v>
      </c>
      <c r="J297" s="372">
        <v>71.104172809129565</v>
      </c>
      <c r="K297" s="372">
        <v>71.104172809129565</v>
      </c>
      <c r="L297" s="372">
        <v>71.104172809129565</v>
      </c>
      <c r="M297" s="372">
        <v>71.104172809129565</v>
      </c>
      <c r="N297" s="15"/>
      <c r="O297" s="15"/>
    </row>
    <row r="298" spans="1:15" outlineLevel="2" x14ac:dyDescent="0.15">
      <c r="A298" s="1003"/>
      <c r="B298" s="8" t="s">
        <v>488</v>
      </c>
      <c r="D298" s="11"/>
      <c r="G298" s="372">
        <v>3.0166945658397379</v>
      </c>
      <c r="H298" s="372">
        <v>15.083472829198687</v>
      </c>
      <c r="I298" s="372">
        <v>213.31251842738868</v>
      </c>
      <c r="J298" s="372">
        <v>213.31251842738868</v>
      </c>
      <c r="K298" s="372">
        <v>213.31251842738868</v>
      </c>
      <c r="L298" s="372">
        <v>213.31251842738868</v>
      </c>
      <c r="M298" s="372">
        <v>213.31251842738868</v>
      </c>
      <c r="N298" s="15"/>
      <c r="O298" s="15"/>
    </row>
    <row r="299" spans="1:15" outlineLevel="2" x14ac:dyDescent="0.15">
      <c r="A299" s="1003"/>
      <c r="B299" s="8" t="s">
        <v>489</v>
      </c>
      <c r="D299" s="11"/>
      <c r="G299" s="422">
        <v>2</v>
      </c>
      <c r="H299" s="422">
        <v>2</v>
      </c>
      <c r="I299" s="422">
        <v>2</v>
      </c>
      <c r="J299" s="422">
        <v>2</v>
      </c>
      <c r="K299" s="422">
        <v>2</v>
      </c>
      <c r="L299" s="422">
        <v>2</v>
      </c>
      <c r="M299" s="422">
        <v>2</v>
      </c>
      <c r="N299" s="1098"/>
      <c r="O299" s="15"/>
    </row>
    <row r="300" spans="1:15" outlineLevel="2" x14ac:dyDescent="0.15">
      <c r="A300" s="1003"/>
      <c r="B300" s="8" t="s">
        <v>490</v>
      </c>
      <c r="D300" s="11"/>
      <c r="G300" s="422">
        <v>2</v>
      </c>
      <c r="H300" s="422">
        <v>2</v>
      </c>
      <c r="I300" s="422">
        <v>2</v>
      </c>
      <c r="J300" s="422">
        <v>2</v>
      </c>
      <c r="K300" s="422">
        <v>2</v>
      </c>
      <c r="L300" s="422">
        <v>2</v>
      </c>
      <c r="M300" s="422">
        <v>2</v>
      </c>
      <c r="N300" s="1098"/>
      <c r="O300" s="15"/>
    </row>
    <row r="301" spans="1:15" outlineLevel="2" x14ac:dyDescent="0.15">
      <c r="A301" s="1003"/>
      <c r="B301" s="8" t="s">
        <v>491</v>
      </c>
      <c r="D301" s="11"/>
      <c r="G301" s="422">
        <v>4</v>
      </c>
      <c r="H301" s="422">
        <v>4</v>
      </c>
      <c r="I301" s="422">
        <v>4</v>
      </c>
      <c r="J301" s="422">
        <v>4</v>
      </c>
      <c r="K301" s="422">
        <v>4</v>
      </c>
      <c r="L301" s="422">
        <v>4</v>
      </c>
      <c r="M301" s="422">
        <v>4</v>
      </c>
      <c r="N301" s="1098"/>
      <c r="O301" s="15"/>
    </row>
    <row r="302" spans="1:15" outlineLevel="2" x14ac:dyDescent="0.15">
      <c r="A302" s="1003"/>
      <c r="B302" s="8" t="s">
        <v>492</v>
      </c>
      <c r="D302" s="11"/>
      <c r="G302" s="539">
        <v>1.2</v>
      </c>
      <c r="H302" s="539">
        <v>1.2</v>
      </c>
      <c r="I302" s="539">
        <v>1.2</v>
      </c>
      <c r="J302" s="539">
        <v>1.2</v>
      </c>
      <c r="K302" s="539">
        <v>1.2</v>
      </c>
      <c r="L302" s="539">
        <v>1.2</v>
      </c>
      <c r="M302" s="539">
        <v>1.2</v>
      </c>
      <c r="N302" s="15"/>
      <c r="O302" s="15"/>
    </row>
    <row r="303" spans="1:15" outlineLevel="2" x14ac:dyDescent="0.15">
      <c r="A303" s="1003"/>
      <c r="B303" s="8" t="s">
        <v>493</v>
      </c>
      <c r="D303" s="11"/>
      <c r="G303" s="539">
        <v>0.19999999999999996</v>
      </c>
      <c r="H303" s="539">
        <v>0.19999999999999996</v>
      </c>
      <c r="I303" s="539">
        <v>0.19999999999999996</v>
      </c>
      <c r="J303" s="539">
        <v>0.19999999999999996</v>
      </c>
      <c r="K303" s="539">
        <v>0.19999999999999996</v>
      </c>
      <c r="L303" s="539">
        <v>0.19999999999999996</v>
      </c>
      <c r="M303" s="539">
        <v>0.19999999999999996</v>
      </c>
      <c r="N303" s="15"/>
      <c r="O303" s="15"/>
    </row>
    <row r="304" spans="1:15" outlineLevel="2" x14ac:dyDescent="0.15">
      <c r="A304" s="1003"/>
      <c r="B304" s="8" t="s">
        <v>494</v>
      </c>
      <c r="D304" s="11"/>
      <c r="G304" s="372">
        <v>-6.9944351447200876</v>
      </c>
      <c r="H304" s="372">
        <v>-2.9721757236004374</v>
      </c>
      <c r="I304" s="372">
        <v>63.104172809129565</v>
      </c>
      <c r="J304" s="372">
        <v>63.104172809129565</v>
      </c>
      <c r="K304" s="372">
        <v>63.104172809129565</v>
      </c>
      <c r="L304" s="372">
        <v>63.104172809129565</v>
      </c>
      <c r="M304" s="372">
        <v>63.104172809129565</v>
      </c>
      <c r="N304" s="15"/>
      <c r="O304" s="15"/>
    </row>
    <row r="305" spans="1:24" outlineLevel="2" x14ac:dyDescent="0.15">
      <c r="A305" s="1003"/>
      <c r="B305" s="8" t="s">
        <v>495</v>
      </c>
      <c r="D305" s="11"/>
      <c r="G305" s="372">
        <v>5.0055648552799124</v>
      </c>
      <c r="H305" s="372">
        <v>9.0278242763995635</v>
      </c>
      <c r="I305" s="372">
        <v>75.104172809129565</v>
      </c>
      <c r="J305" s="372">
        <v>75.104172809129565</v>
      </c>
      <c r="K305" s="372">
        <v>75.104172809129565</v>
      </c>
      <c r="L305" s="372">
        <v>75.104172809129565</v>
      </c>
      <c r="M305" s="372">
        <v>75.104172809129565</v>
      </c>
      <c r="N305" s="1098"/>
      <c r="O305" s="94"/>
      <c r="T305" s="15"/>
    </row>
    <row r="306" spans="1:24" outlineLevel="2" x14ac:dyDescent="0.15">
      <c r="A306" s="1003"/>
      <c r="B306" s="8" t="s">
        <v>496</v>
      </c>
      <c r="C306" s="68"/>
      <c r="D306" s="419"/>
      <c r="E306" s="68"/>
      <c r="F306" s="418"/>
      <c r="G306" s="372">
        <v>31.416694565839737</v>
      </c>
      <c r="H306" s="372">
        <v>43.483472829198689</v>
      </c>
      <c r="I306" s="372">
        <v>241.71251842738869</v>
      </c>
      <c r="J306" s="372">
        <v>241.71251842738869</v>
      </c>
      <c r="K306" s="372">
        <v>241.71251842738869</v>
      </c>
      <c r="L306" s="372">
        <v>241.71251842738869</v>
      </c>
      <c r="M306" s="372">
        <v>241.71251842738869</v>
      </c>
      <c r="N306" s="1098"/>
      <c r="T306" s="15"/>
    </row>
    <row r="307" spans="1:24" ht="14" outlineLevel="2" x14ac:dyDescent="0.2">
      <c r="A307" s="1003"/>
      <c r="B307" s="8" t="s">
        <v>497</v>
      </c>
      <c r="C307" s="26"/>
      <c r="D307" s="48"/>
      <c r="E307" s="26"/>
      <c r="G307" s="372">
        <v>0.1572583021878308</v>
      </c>
      <c r="H307" s="372">
        <v>0.3925611516296007</v>
      </c>
      <c r="I307" s="372">
        <v>18.153618754100513</v>
      </c>
      <c r="J307" s="372">
        <v>18.153618754100513</v>
      </c>
      <c r="K307" s="372">
        <v>18.153618754100513</v>
      </c>
      <c r="L307" s="372">
        <v>18.153618754100513</v>
      </c>
      <c r="M307" s="372">
        <v>18.153618754100513</v>
      </c>
      <c r="T307" s="15"/>
    </row>
    <row r="308" spans="1:24" outlineLevel="2" x14ac:dyDescent="0.15">
      <c r="A308" s="1003"/>
      <c r="C308" s="26"/>
      <c r="D308" s="48"/>
      <c r="E308" s="26"/>
      <c r="G308" s="372"/>
      <c r="H308" s="372"/>
      <c r="I308" s="372"/>
      <c r="J308" s="372"/>
      <c r="K308" s="372"/>
      <c r="L308" s="372"/>
      <c r="M308" s="372"/>
      <c r="T308" s="15"/>
    </row>
    <row r="309" spans="1:24" ht="16" outlineLevel="2" x14ac:dyDescent="0.2">
      <c r="A309" s="1003"/>
      <c r="B309" s="5" t="s">
        <v>498</v>
      </c>
      <c r="D309" s="11"/>
      <c r="G309" s="48"/>
      <c r="H309" s="48"/>
      <c r="I309" s="48"/>
      <c r="J309" s="48"/>
      <c r="K309" s="48"/>
      <c r="L309" s="48"/>
      <c r="M309" s="48"/>
      <c r="N309" s="93"/>
      <c r="O309" s="93"/>
      <c r="T309" s="15"/>
    </row>
    <row r="310" spans="1:24" outlineLevel="2" x14ac:dyDescent="0.15">
      <c r="A310" s="1003"/>
      <c r="B310" s="8" t="s">
        <v>180</v>
      </c>
      <c r="G310" s="66">
        <v>1E-4</v>
      </c>
      <c r="H310" s="66">
        <v>2.5000000000000001E-3</v>
      </c>
      <c r="I310" s="66">
        <v>0.5</v>
      </c>
      <c r="J310" s="66">
        <v>0.5</v>
      </c>
      <c r="K310" s="66">
        <v>0.5</v>
      </c>
      <c r="L310" s="66">
        <v>0.5</v>
      </c>
      <c r="M310" s="66">
        <v>0.5</v>
      </c>
      <c r="N310" s="93"/>
      <c r="O310" s="93"/>
      <c r="T310" s="96"/>
    </row>
    <row r="311" spans="1:24" outlineLevel="2" x14ac:dyDescent="0.15">
      <c r="A311" s="1003"/>
      <c r="G311" s="66"/>
      <c r="H311" s="66"/>
      <c r="I311" s="66"/>
      <c r="J311" s="66"/>
      <c r="K311" s="66"/>
      <c r="L311" s="66"/>
      <c r="M311" s="66"/>
      <c r="N311" s="93"/>
      <c r="O311" s="93"/>
      <c r="T311" s="96"/>
    </row>
    <row r="312" spans="1:24" ht="14" outlineLevel="2" x14ac:dyDescent="0.15">
      <c r="A312" s="1003"/>
      <c r="B312" s="542" t="s">
        <v>499</v>
      </c>
      <c r="D312" s="158"/>
      <c r="G312" s="66"/>
      <c r="H312" s="66"/>
      <c r="I312" s="66"/>
      <c r="J312" s="66"/>
      <c r="K312" s="66"/>
      <c r="L312" s="66"/>
      <c r="M312" s="66"/>
      <c r="N312" s="10"/>
      <c r="O312" s="10"/>
      <c r="S312" s="96"/>
      <c r="T312" s="96"/>
    </row>
    <row r="313" spans="1:24" outlineLevel="2" x14ac:dyDescent="0.15">
      <c r="A313" s="1003"/>
      <c r="B313" s="8" t="s">
        <v>500</v>
      </c>
      <c r="D313" s="413"/>
      <c r="G313" s="66">
        <v>1.4</v>
      </c>
      <c r="H313" s="66">
        <v>1.4</v>
      </c>
      <c r="I313" s="66">
        <v>1.4</v>
      </c>
      <c r="J313" s="66">
        <v>1.4</v>
      </c>
      <c r="K313" s="66">
        <v>1.4</v>
      </c>
      <c r="L313" s="66">
        <v>1.4</v>
      </c>
      <c r="M313" s="66">
        <v>1.4</v>
      </c>
      <c r="N313" s="867"/>
      <c r="O313" s="15"/>
    </row>
    <row r="314" spans="1:24" s="6" customFormat="1" ht="16" outlineLevel="2" x14ac:dyDescent="0.2">
      <c r="A314" s="1003"/>
      <c r="B314" s="8" t="s">
        <v>501</v>
      </c>
      <c r="C314" s="8"/>
      <c r="D314" s="413"/>
      <c r="E314" s="8"/>
      <c r="F314" s="8"/>
      <c r="G314" s="66">
        <v>13.4</v>
      </c>
      <c r="H314" s="66">
        <v>13.4</v>
      </c>
      <c r="I314" s="66">
        <v>13.4</v>
      </c>
      <c r="J314" s="66">
        <v>13.4</v>
      </c>
      <c r="K314" s="66">
        <v>13.4</v>
      </c>
      <c r="L314" s="66">
        <v>13.4</v>
      </c>
      <c r="M314" s="66">
        <v>13.4</v>
      </c>
      <c r="N314" s="867"/>
      <c r="O314" s="125"/>
      <c r="P314" s="8"/>
      <c r="Q314" s="8"/>
      <c r="R314" s="8"/>
      <c r="S314" s="8"/>
      <c r="T314" s="8"/>
      <c r="U314" s="8"/>
      <c r="V314" s="8"/>
      <c r="W314" s="8"/>
      <c r="X314" s="8"/>
    </row>
    <row r="315" spans="1:24" ht="16" outlineLevel="2" x14ac:dyDescent="0.2">
      <c r="A315" s="1003"/>
      <c r="B315" s="8" t="s">
        <v>502</v>
      </c>
      <c r="D315" s="413"/>
      <c r="G315" s="11">
        <v>6.5</v>
      </c>
      <c r="H315" s="11">
        <v>29</v>
      </c>
      <c r="I315" s="11">
        <v>29</v>
      </c>
      <c r="J315" s="11">
        <v>29</v>
      </c>
      <c r="K315" s="11">
        <v>29</v>
      </c>
      <c r="L315" s="11">
        <v>29</v>
      </c>
      <c r="M315" s="11">
        <v>29</v>
      </c>
      <c r="N315" s="15"/>
      <c r="O315" s="15"/>
      <c r="T315" s="66"/>
      <c r="U315" s="6"/>
      <c r="V315" s="6"/>
      <c r="W315" s="6"/>
      <c r="X315" s="6"/>
    </row>
    <row r="316" spans="1:24" outlineLevel="2" x14ac:dyDescent="0.15">
      <c r="A316" s="1003"/>
      <c r="B316" s="8" t="s">
        <v>503</v>
      </c>
      <c r="D316" s="413"/>
      <c r="G316" s="66">
        <v>31.216640000000005</v>
      </c>
      <c r="H316" s="66">
        <v>139.27424000000002</v>
      </c>
      <c r="I316" s="66">
        <v>139.27424000000002</v>
      </c>
      <c r="J316" s="66">
        <v>139.27424000000002</v>
      </c>
      <c r="K316" s="66">
        <v>139.27424000000002</v>
      </c>
      <c r="L316" s="66">
        <v>139.27424000000002</v>
      </c>
      <c r="M316" s="66">
        <v>139.27424000000002</v>
      </c>
      <c r="N316" s="96"/>
      <c r="O316" s="96"/>
      <c r="T316" s="68"/>
    </row>
    <row r="317" spans="1:24" outlineLevel="2" x14ac:dyDescent="0.15">
      <c r="A317" s="1003"/>
      <c r="D317" s="413"/>
      <c r="G317" s="66"/>
      <c r="H317" s="66"/>
      <c r="I317" s="66"/>
      <c r="J317" s="66"/>
      <c r="K317" s="66"/>
      <c r="L317" s="66"/>
      <c r="M317" s="66"/>
      <c r="N317" s="96"/>
      <c r="O317" s="96"/>
      <c r="T317" s="68"/>
    </row>
    <row r="318" spans="1:24" ht="14" outlineLevel="2" x14ac:dyDescent="0.15">
      <c r="A318" s="1003"/>
      <c r="B318" s="542" t="s">
        <v>504</v>
      </c>
      <c r="D318" s="413"/>
      <c r="G318" s="66"/>
      <c r="H318" s="66"/>
      <c r="I318" s="66"/>
      <c r="J318" s="66"/>
      <c r="K318" s="66"/>
      <c r="L318" s="66"/>
      <c r="M318" s="66"/>
      <c r="N318" s="96"/>
      <c r="O318" s="96"/>
    </row>
    <row r="319" spans="1:24" outlineLevel="2" x14ac:dyDescent="0.15">
      <c r="A319" s="1003"/>
      <c r="B319" s="8" t="s">
        <v>505</v>
      </c>
      <c r="D319" s="413"/>
      <c r="G319" s="66">
        <v>6.5</v>
      </c>
      <c r="H319" s="66">
        <v>27.5</v>
      </c>
      <c r="I319" s="66">
        <v>27.5</v>
      </c>
      <c r="J319" s="66">
        <v>27.5</v>
      </c>
      <c r="K319" s="66">
        <v>27.5</v>
      </c>
      <c r="L319" s="66">
        <v>27.5</v>
      </c>
      <c r="M319" s="66">
        <v>27.5</v>
      </c>
      <c r="N319" s="66"/>
      <c r="O319" s="66"/>
    </row>
    <row r="320" spans="1:24" outlineLevel="2" x14ac:dyDescent="0.15">
      <c r="A320" s="1003"/>
      <c r="B320" s="8" t="s">
        <v>506</v>
      </c>
      <c r="D320" s="413"/>
      <c r="G320" s="66">
        <v>4.5050083697519216</v>
      </c>
      <c r="H320" s="66">
        <v>8.1250418487596079</v>
      </c>
      <c r="I320" s="66">
        <v>67.593755528216604</v>
      </c>
      <c r="J320" s="66">
        <v>67.593755528216604</v>
      </c>
      <c r="K320" s="66">
        <v>67.593755528216604</v>
      </c>
      <c r="L320" s="66">
        <v>67.593755528216604</v>
      </c>
      <c r="M320" s="66">
        <v>67.593755528216604</v>
      </c>
      <c r="N320" s="867"/>
      <c r="O320" s="66"/>
      <c r="P320" s="68"/>
    </row>
    <row r="321" spans="1:24" outlineLevel="2" x14ac:dyDescent="0.15">
      <c r="A321" s="1003"/>
      <c r="B321" s="8" t="s">
        <v>507</v>
      </c>
      <c r="D321" s="413"/>
      <c r="G321" s="150">
        <v>2</v>
      </c>
      <c r="H321" s="150">
        <v>2</v>
      </c>
      <c r="I321" s="150">
        <v>2</v>
      </c>
      <c r="J321" s="150">
        <v>2</v>
      </c>
      <c r="K321" s="150">
        <v>2</v>
      </c>
      <c r="L321" s="150">
        <v>2</v>
      </c>
      <c r="M321" s="150">
        <v>2</v>
      </c>
      <c r="N321" s="149"/>
      <c r="O321" s="101"/>
      <c r="P321" s="68"/>
      <c r="R321" s="11"/>
      <c r="S321" s="11"/>
      <c r="T321" s="11"/>
      <c r="U321" s="11"/>
      <c r="V321" s="11"/>
      <c r="W321" s="11"/>
      <c r="X321" s="11"/>
    </row>
    <row r="322" spans="1:24" ht="15" outlineLevel="2" x14ac:dyDescent="0.15">
      <c r="A322" s="1003"/>
      <c r="B322" s="8" t="s">
        <v>508</v>
      </c>
      <c r="D322" s="413"/>
      <c r="G322" s="66">
        <v>0.24597345698845491</v>
      </c>
      <c r="H322" s="66">
        <v>1.8768846670634693</v>
      </c>
      <c r="I322" s="66">
        <v>15.614157527018035</v>
      </c>
      <c r="J322" s="66">
        <v>15.614157527018035</v>
      </c>
      <c r="K322" s="66">
        <v>15.614157527018035</v>
      </c>
      <c r="L322" s="66">
        <v>15.614157527018035</v>
      </c>
      <c r="M322" s="66">
        <v>15.614157527018035</v>
      </c>
      <c r="N322" s="149"/>
      <c r="O322" s="66"/>
    </row>
    <row r="323" spans="1:24" outlineLevel="2" x14ac:dyDescent="0.15">
      <c r="A323" s="1003"/>
      <c r="D323" s="413"/>
      <c r="G323" s="66"/>
      <c r="H323" s="66"/>
      <c r="I323" s="66"/>
      <c r="J323" s="66"/>
      <c r="K323" s="66"/>
      <c r="L323" s="66"/>
      <c r="M323" s="66"/>
      <c r="N323" s="149"/>
      <c r="O323" s="66"/>
    </row>
    <row r="324" spans="1:24" ht="14" outlineLevel="2" x14ac:dyDescent="0.15">
      <c r="A324" s="1003"/>
      <c r="B324" s="542" t="s">
        <v>407</v>
      </c>
      <c r="D324" s="413"/>
      <c r="G324" s="66"/>
      <c r="H324" s="66"/>
      <c r="I324" s="66"/>
      <c r="J324" s="66"/>
      <c r="K324" s="66"/>
      <c r="L324" s="66"/>
      <c r="M324" s="66"/>
      <c r="N324" s="66"/>
      <c r="O324" s="66"/>
    </row>
    <row r="325" spans="1:24" outlineLevel="2" x14ac:dyDescent="0.15">
      <c r="A325" s="1003"/>
      <c r="B325" s="8" t="s">
        <v>509</v>
      </c>
      <c r="D325" s="413"/>
      <c r="G325" s="66">
        <v>60</v>
      </c>
      <c r="H325" s="66">
        <v>60</v>
      </c>
      <c r="I325" s="66">
        <v>60</v>
      </c>
      <c r="J325" s="66">
        <v>60</v>
      </c>
      <c r="K325" s="66">
        <v>60</v>
      </c>
      <c r="L325" s="66">
        <v>60</v>
      </c>
      <c r="M325" s="66">
        <v>60</v>
      </c>
      <c r="N325" s="66"/>
      <c r="O325" s="11"/>
    </row>
    <row r="326" spans="1:24" outlineLevel="2" x14ac:dyDescent="0.15">
      <c r="A326" s="1003"/>
      <c r="B326" s="8" t="s">
        <v>510</v>
      </c>
      <c r="D326" s="413"/>
      <c r="G326" s="66">
        <v>68.110624405091372</v>
      </c>
      <c r="H326" s="66">
        <v>34.055312202545693</v>
      </c>
      <c r="I326" s="66">
        <v>51.082968303818532</v>
      </c>
      <c r="J326" s="66">
        <v>68.110624405091372</v>
      </c>
      <c r="K326" s="66">
        <v>85.138280506364211</v>
      </c>
      <c r="L326" s="66">
        <v>102.16593660763706</v>
      </c>
      <c r="M326" s="66">
        <v>119.19359270890992</v>
      </c>
      <c r="N326" s="11"/>
      <c r="O326" s="11"/>
    </row>
    <row r="327" spans="1:24" outlineLevel="2" x14ac:dyDescent="0.15">
      <c r="A327" s="1003"/>
      <c r="D327" s="413"/>
      <c r="G327" s="66"/>
      <c r="H327" s="66"/>
      <c r="I327" s="66"/>
      <c r="J327" s="66"/>
      <c r="K327" s="66"/>
      <c r="L327" s="66"/>
      <c r="M327" s="66"/>
      <c r="N327" s="11"/>
      <c r="O327" s="11"/>
    </row>
    <row r="328" spans="1:24" ht="14" outlineLevel="2" x14ac:dyDescent="0.15">
      <c r="A328" s="1003"/>
      <c r="B328" s="542" t="s">
        <v>412</v>
      </c>
      <c r="D328" s="413"/>
      <c r="G328" s="66"/>
      <c r="H328" s="66"/>
      <c r="I328" s="66"/>
      <c r="J328" s="66"/>
      <c r="K328" s="66"/>
      <c r="L328" s="66"/>
      <c r="M328" s="66"/>
      <c r="N328" s="148"/>
      <c r="O328" s="148"/>
      <c r="P328" s="68"/>
    </row>
    <row r="329" spans="1:24" outlineLevel="2" x14ac:dyDescent="0.15">
      <c r="A329" s="1003"/>
      <c r="B329" s="8" t="s">
        <v>511</v>
      </c>
      <c r="D329" s="413"/>
      <c r="G329" s="367">
        <v>35</v>
      </c>
      <c r="H329" s="367">
        <v>35</v>
      </c>
      <c r="I329" s="367">
        <v>35</v>
      </c>
      <c r="J329" s="367">
        <v>35</v>
      </c>
      <c r="K329" s="367">
        <v>35</v>
      </c>
      <c r="L329" s="367">
        <v>35</v>
      </c>
      <c r="M329" s="367">
        <v>35</v>
      </c>
      <c r="N329" s="136"/>
      <c r="O329" s="136"/>
    </row>
    <row r="330" spans="1:24" outlineLevel="2" x14ac:dyDescent="0.15">
      <c r="A330" s="1003"/>
      <c r="B330" s="8" t="s">
        <v>512</v>
      </c>
      <c r="D330" s="413"/>
      <c r="G330" s="66">
        <v>67.426078142766102</v>
      </c>
      <c r="H330" s="66">
        <v>33.713039071383058</v>
      </c>
      <c r="I330" s="66">
        <v>50.569558607074576</v>
      </c>
      <c r="J330" s="66">
        <v>67.426078142766102</v>
      </c>
      <c r="K330" s="66">
        <v>84.282597678457634</v>
      </c>
      <c r="L330" s="66">
        <v>101.13911721414915</v>
      </c>
      <c r="M330" s="66">
        <v>117.99563674984068</v>
      </c>
      <c r="N330" s="136"/>
      <c r="O330" s="136"/>
    </row>
    <row r="331" spans="1:24" outlineLevel="2" x14ac:dyDescent="0.15">
      <c r="A331" s="1003"/>
      <c r="D331" s="413"/>
      <c r="G331" s="66"/>
      <c r="H331" s="66"/>
      <c r="I331" s="66"/>
      <c r="J331" s="66"/>
      <c r="K331" s="66"/>
      <c r="L331" s="66"/>
      <c r="M331" s="66"/>
      <c r="N331" s="136"/>
      <c r="O331" s="136"/>
    </row>
    <row r="332" spans="1:24" ht="14" outlineLevel="2" x14ac:dyDescent="0.15">
      <c r="A332" s="1003"/>
      <c r="B332" s="542" t="s">
        <v>513</v>
      </c>
      <c r="D332" s="413"/>
      <c r="F332" s="418"/>
      <c r="G332" s="369"/>
      <c r="H332" s="369"/>
      <c r="I332" s="369"/>
      <c r="J332" s="369"/>
      <c r="K332" s="369"/>
      <c r="L332" s="369"/>
      <c r="M332" s="369"/>
      <c r="N332" s="66"/>
    </row>
    <row r="333" spans="1:24" outlineLevel="2" x14ac:dyDescent="0.15">
      <c r="A333" s="1003"/>
      <c r="B333" s="8" t="s">
        <v>514</v>
      </c>
      <c r="D333" s="413"/>
      <c r="G333" s="372">
        <v>9.0166945658397388</v>
      </c>
      <c r="H333" s="372">
        <v>21.083472829198687</v>
      </c>
      <c r="I333" s="372">
        <v>219.31251842738868</v>
      </c>
      <c r="J333" s="372">
        <v>219.31251842738868</v>
      </c>
      <c r="K333" s="372">
        <v>219.31251842738868</v>
      </c>
      <c r="L333" s="372">
        <v>219.31251842738868</v>
      </c>
      <c r="M333" s="372">
        <v>219.31251842738868</v>
      </c>
      <c r="N333" s="66"/>
    </row>
    <row r="334" spans="1:24" outlineLevel="2" x14ac:dyDescent="0.15">
      <c r="A334" s="1003"/>
      <c r="B334" s="8" t="s">
        <v>515</v>
      </c>
      <c r="D334" s="413"/>
      <c r="E334" s="88"/>
      <c r="G334" s="96">
        <v>0.4</v>
      </c>
      <c r="H334" s="96">
        <v>0.4</v>
      </c>
      <c r="I334" s="96">
        <v>0.4</v>
      </c>
      <c r="J334" s="96">
        <v>0.4</v>
      </c>
      <c r="K334" s="96">
        <v>0.4</v>
      </c>
      <c r="L334" s="96">
        <v>0.4</v>
      </c>
      <c r="M334" s="96">
        <v>0.4</v>
      </c>
      <c r="N334" s="373"/>
    </row>
    <row r="335" spans="1:24" outlineLevel="2" x14ac:dyDescent="0.15">
      <c r="A335" s="1003"/>
      <c r="B335" s="8" t="s">
        <v>516</v>
      </c>
      <c r="D335" s="413"/>
      <c r="F335" s="88"/>
      <c r="G335" s="97">
        <v>0.45022213642748582</v>
      </c>
      <c r="H335" s="97">
        <v>5.6079308383403328</v>
      </c>
      <c r="I335" s="97">
        <v>386.99857160085162</v>
      </c>
      <c r="J335" s="97">
        <v>386.99857160085162</v>
      </c>
      <c r="K335" s="97">
        <v>386.99857160085162</v>
      </c>
      <c r="L335" s="97">
        <v>386.99857160085162</v>
      </c>
      <c r="M335" s="97">
        <v>386.99857160085162</v>
      </c>
      <c r="N335" s="373"/>
    </row>
    <row r="336" spans="1:24" outlineLevel="2" x14ac:dyDescent="0.15">
      <c r="A336" s="1003"/>
      <c r="D336" s="413"/>
      <c r="F336" s="88"/>
      <c r="G336" s="97"/>
      <c r="H336" s="97"/>
      <c r="I336" s="97"/>
      <c r="J336" s="97"/>
      <c r="K336" s="97"/>
      <c r="L336" s="97"/>
      <c r="M336" s="97"/>
      <c r="N336" s="373"/>
    </row>
    <row r="337" spans="1:15" ht="14" outlineLevel="2" x14ac:dyDescent="0.15">
      <c r="A337" s="1003"/>
      <c r="B337" s="542" t="s">
        <v>517</v>
      </c>
      <c r="D337" s="413"/>
      <c r="G337" s="66"/>
      <c r="H337" s="66"/>
      <c r="I337" s="66"/>
      <c r="J337" s="66"/>
      <c r="K337" s="66"/>
      <c r="L337" s="66"/>
      <c r="M337" s="66"/>
      <c r="N337" s="136"/>
      <c r="O337" s="136"/>
    </row>
    <row r="338" spans="1:15" ht="15" outlineLevel="2" x14ac:dyDescent="0.15">
      <c r="A338" s="1003"/>
      <c r="B338" s="8" t="s">
        <v>518</v>
      </c>
      <c r="D338" s="413"/>
      <c r="G338" s="97">
        <v>46.08</v>
      </c>
      <c r="H338" s="97">
        <v>46.08</v>
      </c>
      <c r="I338" s="97">
        <v>46.08</v>
      </c>
      <c r="J338" s="97">
        <v>46.08</v>
      </c>
      <c r="K338" s="97">
        <v>46.08</v>
      </c>
      <c r="L338" s="97">
        <v>46.08</v>
      </c>
      <c r="M338" s="97">
        <v>46.08</v>
      </c>
      <c r="N338" s="136"/>
      <c r="O338" s="136"/>
    </row>
    <row r="339" spans="1:15" outlineLevel="2" x14ac:dyDescent="0.15">
      <c r="A339" s="1003"/>
      <c r="B339" s="8" t="s">
        <v>519</v>
      </c>
      <c r="D339" s="413"/>
      <c r="G339" s="375" t="s">
        <v>520</v>
      </c>
      <c r="H339" s="375" t="s">
        <v>520</v>
      </c>
      <c r="I339" s="375" t="s">
        <v>520</v>
      </c>
      <c r="J339" s="375" t="s">
        <v>520</v>
      </c>
      <c r="K339" s="375" t="s">
        <v>520</v>
      </c>
      <c r="L339" s="375" t="s">
        <v>520</v>
      </c>
      <c r="M339" s="375" t="s">
        <v>520</v>
      </c>
      <c r="N339" s="136"/>
      <c r="O339" s="136"/>
    </row>
    <row r="340" spans="1:15" outlineLevel="2" x14ac:dyDescent="0.15">
      <c r="A340" s="1003"/>
      <c r="B340" s="8" t="s">
        <v>521</v>
      </c>
      <c r="D340" s="413"/>
      <c r="F340" s="418"/>
      <c r="G340" s="376">
        <v>0.3</v>
      </c>
      <c r="H340" s="376">
        <v>0.3</v>
      </c>
      <c r="I340" s="376">
        <v>0.3</v>
      </c>
      <c r="J340" s="376">
        <v>0.3</v>
      </c>
      <c r="K340" s="376">
        <v>0.3</v>
      </c>
      <c r="L340" s="376">
        <v>0.3</v>
      </c>
      <c r="M340" s="376">
        <v>0.3</v>
      </c>
      <c r="N340" s="371"/>
    </row>
    <row r="341" spans="1:15" outlineLevel="2" x14ac:dyDescent="0.15">
      <c r="A341" s="1003"/>
      <c r="B341" s="8" t="s">
        <v>522</v>
      </c>
      <c r="D341" s="413"/>
      <c r="F341" s="418"/>
      <c r="G341" s="97">
        <v>2.8114415083064932</v>
      </c>
      <c r="H341" s="97">
        <v>10.799210939501956</v>
      </c>
      <c r="I341" s="97">
        <v>133.07040410852596</v>
      </c>
      <c r="J341" s="97">
        <v>133.07040410852596</v>
      </c>
      <c r="K341" s="97">
        <v>133.07040410852596</v>
      </c>
      <c r="L341" s="97">
        <v>133.07040410852596</v>
      </c>
      <c r="M341" s="97">
        <v>133.07040410852596</v>
      </c>
      <c r="N341" s="373"/>
    </row>
    <row r="342" spans="1:15" outlineLevel="2" x14ac:dyDescent="0.15">
      <c r="A342" s="1003"/>
      <c r="B342" s="8" t="s">
        <v>523</v>
      </c>
      <c r="D342" s="413"/>
      <c r="F342" s="88"/>
      <c r="G342" s="424">
        <v>5</v>
      </c>
      <c r="H342" s="424">
        <v>5</v>
      </c>
      <c r="I342" s="424">
        <v>5</v>
      </c>
      <c r="J342" s="424">
        <v>5</v>
      </c>
      <c r="K342" s="424">
        <v>5</v>
      </c>
      <c r="L342" s="424">
        <v>5</v>
      </c>
      <c r="M342" s="424">
        <v>5</v>
      </c>
      <c r="N342" s="373"/>
    </row>
    <row r="343" spans="1:15" outlineLevel="2" x14ac:dyDescent="0.15">
      <c r="A343" s="1003"/>
      <c r="B343" s="8" t="s">
        <v>524</v>
      </c>
      <c r="D343" s="413"/>
      <c r="F343" s="88"/>
      <c r="G343" s="424">
        <v>2</v>
      </c>
      <c r="H343" s="424">
        <v>2</v>
      </c>
      <c r="I343" s="424">
        <v>2</v>
      </c>
      <c r="J343" s="424">
        <v>2</v>
      </c>
      <c r="K343" s="424">
        <v>2</v>
      </c>
      <c r="L343" s="424">
        <v>2</v>
      </c>
      <c r="M343" s="424">
        <v>2</v>
      </c>
      <c r="N343" s="373"/>
    </row>
    <row r="344" spans="1:15" outlineLevel="2" x14ac:dyDescent="0.15">
      <c r="A344" s="1003"/>
      <c r="B344" s="8" t="s">
        <v>525</v>
      </c>
      <c r="D344" s="413"/>
      <c r="G344" s="421">
        <v>6</v>
      </c>
      <c r="H344" s="421">
        <v>6</v>
      </c>
      <c r="I344" s="421">
        <v>6</v>
      </c>
      <c r="J344" s="421">
        <v>6</v>
      </c>
      <c r="K344" s="421">
        <v>6</v>
      </c>
      <c r="L344" s="421">
        <v>6</v>
      </c>
      <c r="M344" s="421">
        <v>6</v>
      </c>
      <c r="N344" s="373"/>
    </row>
    <row r="345" spans="1:15" outlineLevel="2" x14ac:dyDescent="0.15">
      <c r="A345" s="1003"/>
      <c r="D345" s="413"/>
      <c r="F345" s="418"/>
      <c r="G345" s="369"/>
      <c r="H345" s="369"/>
      <c r="I345" s="369"/>
      <c r="J345" s="369"/>
      <c r="K345" s="369"/>
      <c r="L345" s="369"/>
      <c r="M345" s="369"/>
      <c r="N345" s="66"/>
    </row>
    <row r="346" spans="1:15" ht="14" outlineLevel="2" x14ac:dyDescent="0.15">
      <c r="A346" s="1003"/>
      <c r="B346" s="542" t="s">
        <v>526</v>
      </c>
      <c r="D346" s="413"/>
      <c r="G346" s="97"/>
      <c r="H346" s="97"/>
      <c r="I346" s="97"/>
      <c r="J346" s="97"/>
      <c r="K346" s="97"/>
      <c r="L346" s="97"/>
      <c r="M346" s="97"/>
      <c r="N346" s="373"/>
    </row>
    <row r="347" spans="1:15" outlineLevel="2" x14ac:dyDescent="0.15">
      <c r="A347" s="1003"/>
      <c r="B347" s="8" t="s">
        <v>186</v>
      </c>
      <c r="D347" s="413"/>
      <c r="G347" s="97">
        <v>39.416694565839734</v>
      </c>
      <c r="H347" s="97">
        <v>51.483472829198689</v>
      </c>
      <c r="I347" s="97">
        <v>249.71251842738869</v>
      </c>
      <c r="J347" s="97">
        <v>249.71251842738869</v>
      </c>
      <c r="K347" s="97">
        <v>249.71251842738869</v>
      </c>
      <c r="L347" s="97">
        <v>249.71251842738869</v>
      </c>
      <c r="M347" s="97">
        <v>249.71251842738869</v>
      </c>
      <c r="N347" s="373"/>
    </row>
    <row r="348" spans="1:15" outlineLevel="2" x14ac:dyDescent="0.15">
      <c r="A348" s="1003"/>
      <c r="B348" s="8" t="s">
        <v>187</v>
      </c>
      <c r="C348" s="88"/>
      <c r="D348" s="413"/>
      <c r="G348" s="369">
        <v>7.6</v>
      </c>
      <c r="H348" s="369">
        <v>28.6</v>
      </c>
      <c r="I348" s="97">
        <v>28.6</v>
      </c>
      <c r="J348" s="97">
        <v>28.6</v>
      </c>
      <c r="K348" s="97">
        <v>28.6</v>
      </c>
      <c r="L348" s="97">
        <v>28.6</v>
      </c>
      <c r="M348" s="97">
        <v>28.6</v>
      </c>
      <c r="N348" s="373"/>
    </row>
    <row r="349" spans="1:15" outlineLevel="2" x14ac:dyDescent="0.15">
      <c r="A349" s="1003"/>
      <c r="B349" s="8" t="s">
        <v>527</v>
      </c>
      <c r="D349" s="413"/>
      <c r="G349" s="97">
        <v>6.4055648552799118</v>
      </c>
      <c r="H349" s="97">
        <v>10.427824276399564</v>
      </c>
      <c r="I349" s="97">
        <v>76.504172809129557</v>
      </c>
      <c r="J349" s="97">
        <v>76.504172809129557</v>
      </c>
      <c r="K349" s="97">
        <v>76.504172809129557</v>
      </c>
      <c r="L349" s="97">
        <v>76.504172809129557</v>
      </c>
      <c r="M349" s="97">
        <v>76.504172809129557</v>
      </c>
      <c r="N349" s="373"/>
    </row>
    <row r="350" spans="1:15" outlineLevel="2" x14ac:dyDescent="0.15">
      <c r="A350" s="1003"/>
      <c r="B350" s="8" t="s">
        <v>189</v>
      </c>
      <c r="D350" s="413"/>
      <c r="G350" s="96">
        <v>1.918895070009067E-3</v>
      </c>
      <c r="H350" s="96">
        <v>1.5354213383127919E-2</v>
      </c>
      <c r="I350" s="96">
        <v>0.54637582034383625</v>
      </c>
      <c r="J350" s="96">
        <v>0.54637582034383625</v>
      </c>
      <c r="K350" s="96">
        <v>0.54637582034383625</v>
      </c>
      <c r="L350" s="96">
        <v>0.54637582034383625</v>
      </c>
      <c r="M350" s="96">
        <v>0.54637582034383625</v>
      </c>
      <c r="N350" s="48"/>
    </row>
    <row r="351" spans="1:15" outlineLevel="2" x14ac:dyDescent="0.15">
      <c r="A351" s="1003"/>
      <c r="B351" s="8" t="s">
        <v>191</v>
      </c>
      <c r="D351" s="413"/>
      <c r="G351" s="96">
        <v>0.24930163267098202</v>
      </c>
      <c r="H351" s="96">
        <v>0.39508956437587422</v>
      </c>
      <c r="I351" s="96">
        <v>1.8237018885873704</v>
      </c>
      <c r="J351" s="96">
        <v>1.8575860642243347</v>
      </c>
      <c r="K351" s="96">
        <v>1.8914702398612993</v>
      </c>
      <c r="L351" s="96">
        <v>1.9253544154982636</v>
      </c>
      <c r="M351" s="96">
        <v>1.9592385911352279</v>
      </c>
      <c r="N351" s="66"/>
    </row>
    <row r="352" spans="1:15" outlineLevel="2" x14ac:dyDescent="0.15">
      <c r="A352" s="1003"/>
      <c r="D352" s="413"/>
      <c r="G352" s="96"/>
      <c r="H352" s="96"/>
      <c r="I352" s="96"/>
      <c r="J352" s="96"/>
      <c r="K352" s="96"/>
      <c r="L352" s="96"/>
      <c r="M352" s="96"/>
      <c r="N352" s="66"/>
    </row>
    <row r="353" spans="1:14" ht="16" outlineLevel="2" x14ac:dyDescent="0.2">
      <c r="A353" s="1003"/>
      <c r="B353" s="5" t="s">
        <v>528</v>
      </c>
      <c r="D353" s="413"/>
      <c r="G353" s="66"/>
      <c r="H353" s="66"/>
      <c r="I353" s="66"/>
      <c r="J353" s="66"/>
      <c r="K353" s="66"/>
      <c r="L353" s="66"/>
      <c r="M353" s="66"/>
      <c r="N353" s="66"/>
    </row>
    <row r="354" spans="1:14" outlineLevel="2" x14ac:dyDescent="0.15">
      <c r="A354" s="1003"/>
      <c r="B354" s="8" t="s">
        <v>529</v>
      </c>
      <c r="D354" s="413"/>
      <c r="G354" s="66">
        <v>1</v>
      </c>
      <c r="H354" s="66">
        <v>1</v>
      </c>
      <c r="I354" s="66">
        <v>1</v>
      </c>
      <c r="J354" s="66">
        <v>1</v>
      </c>
      <c r="K354" s="66">
        <v>1</v>
      </c>
      <c r="L354" s="66">
        <v>1</v>
      </c>
      <c r="M354" s="66">
        <v>1</v>
      </c>
      <c r="N354" s="66"/>
    </row>
    <row r="355" spans="1:14" outlineLevel="2" x14ac:dyDescent="0.15">
      <c r="A355" s="1003"/>
      <c r="B355" s="8" t="s">
        <v>530</v>
      </c>
      <c r="D355" s="413"/>
      <c r="G355" s="15">
        <v>1.7394939930527999E-5</v>
      </c>
      <c r="H355" s="15">
        <v>1.7394939038795764E-3</v>
      </c>
      <c r="I355" s="15">
        <v>0.34789562857303435</v>
      </c>
      <c r="J355" s="15">
        <v>0.34789563417609104</v>
      </c>
      <c r="K355" s="15">
        <v>0.34789563753792507</v>
      </c>
      <c r="L355" s="15">
        <v>0.34789563977914784</v>
      </c>
      <c r="M355" s="15">
        <v>0.3478956413800211</v>
      </c>
      <c r="N355" s="66"/>
    </row>
    <row r="356" spans="1:14" outlineLevel="2" x14ac:dyDescent="0.15">
      <c r="A356" s="1003"/>
      <c r="B356" s="8" t="s">
        <v>531</v>
      </c>
      <c r="D356" s="413"/>
      <c r="G356" s="15">
        <v>1.4785698940948799E-5</v>
      </c>
      <c r="H356" s="15">
        <v>1.47856981829764E-3</v>
      </c>
      <c r="I356" s="15">
        <v>0.29571128428707921</v>
      </c>
      <c r="J356" s="15">
        <v>0.29571128904967742</v>
      </c>
      <c r="K356" s="15">
        <v>0.29571129190723633</v>
      </c>
      <c r="L356" s="15">
        <v>0.29571129381227568</v>
      </c>
      <c r="M356" s="15">
        <v>0.29571129517301797</v>
      </c>
      <c r="N356" s="66"/>
    </row>
    <row r="357" spans="1:14" outlineLevel="2" x14ac:dyDescent="0.15">
      <c r="A357" s="1003"/>
      <c r="B357" s="8" t="s">
        <v>532</v>
      </c>
      <c r="D357" s="413"/>
      <c r="G357" s="66">
        <v>1.7396678537706666E-2</v>
      </c>
      <c r="H357" s="66">
        <v>1.7396678537706665</v>
      </c>
      <c r="I357" s="66">
        <v>347.93357075413331</v>
      </c>
      <c r="J357" s="66">
        <v>347.93357075413331</v>
      </c>
      <c r="K357" s="66">
        <v>347.93357075413331</v>
      </c>
      <c r="L357" s="66">
        <v>347.93357075413331</v>
      </c>
      <c r="M357" s="66">
        <v>347.93357075413331</v>
      </c>
      <c r="N357" s="66"/>
    </row>
    <row r="358" spans="1:14" outlineLevel="2" x14ac:dyDescent="0.15">
      <c r="A358" s="1003"/>
      <c r="B358" s="8" t="s">
        <v>533</v>
      </c>
      <c r="D358" s="413"/>
      <c r="G358" s="66">
        <v>1.7394939930528E-2</v>
      </c>
      <c r="H358" s="66">
        <v>1.7394939038795765</v>
      </c>
      <c r="I358" s="66">
        <v>347.89562857303434</v>
      </c>
      <c r="J358" s="66">
        <v>347.89563417609105</v>
      </c>
      <c r="K358" s="66">
        <v>347.8956375379251</v>
      </c>
      <c r="L358" s="66">
        <v>347.89563977914781</v>
      </c>
      <c r="M358" s="66">
        <v>347.89564138002112</v>
      </c>
      <c r="N358" s="66"/>
    </row>
    <row r="359" spans="1:14" outlineLevel="2" x14ac:dyDescent="0.15">
      <c r="A359" s="1003"/>
      <c r="B359" s="8" t="s">
        <v>155</v>
      </c>
      <c r="D359" s="413"/>
      <c r="G359" s="66">
        <v>1.7396678537706666E-2</v>
      </c>
      <c r="H359" s="66">
        <v>1.7396678537706665</v>
      </c>
      <c r="I359" s="66">
        <v>347.93357075413331</v>
      </c>
      <c r="J359" s="66">
        <v>347.93357075413331</v>
      </c>
      <c r="K359" s="66">
        <v>347.93357075413331</v>
      </c>
      <c r="L359" s="66">
        <v>347.93357075413331</v>
      </c>
      <c r="M359" s="66">
        <v>347.93357075413331</v>
      </c>
      <c r="N359" s="66"/>
    </row>
    <row r="360" spans="1:14" outlineLevel="2" x14ac:dyDescent="0.15">
      <c r="A360" s="1003"/>
      <c r="B360" s="8" t="s">
        <v>534</v>
      </c>
      <c r="D360" s="413"/>
      <c r="G360" s="66" t="e">
        <v>#N/A</v>
      </c>
      <c r="H360" s="66" t="e">
        <v>#N/A</v>
      </c>
      <c r="I360" s="66" t="e">
        <v>#N/A</v>
      </c>
      <c r="J360" s="66" t="e">
        <v>#N/A</v>
      </c>
      <c r="K360" s="66" t="e">
        <v>#N/A</v>
      </c>
      <c r="L360" s="66" t="e">
        <v>#N/A</v>
      </c>
      <c r="M360" s="66" t="e">
        <v>#N/A</v>
      </c>
      <c r="N360" s="66"/>
    </row>
    <row r="361" spans="1:14" outlineLevel="2" x14ac:dyDescent="0.15">
      <c r="A361" s="1003"/>
      <c r="B361" s="8" t="s">
        <v>535</v>
      </c>
      <c r="D361" s="413"/>
      <c r="G361" s="66" t="e">
        <v>#N/A</v>
      </c>
      <c r="H361" s="66" t="e">
        <v>#N/A</v>
      </c>
      <c r="I361" s="66" t="e">
        <v>#N/A</v>
      </c>
      <c r="J361" s="66" t="e">
        <v>#N/A</v>
      </c>
      <c r="K361" s="66" t="e">
        <v>#N/A</v>
      </c>
      <c r="L361" s="66" t="e">
        <v>#N/A</v>
      </c>
      <c r="M361" s="66" t="e">
        <v>#N/A</v>
      </c>
      <c r="N361" s="66"/>
    </row>
    <row r="362" spans="1:14" outlineLevel="2" x14ac:dyDescent="0.15">
      <c r="A362" s="1003"/>
      <c r="B362" s="8" t="s">
        <v>536</v>
      </c>
      <c r="D362" s="413"/>
      <c r="G362" s="66">
        <v>5748223.70737343</v>
      </c>
      <c r="H362" s="66">
        <v>114964.47414746862</v>
      </c>
      <c r="I362" s="66">
        <v>862.23355610601459</v>
      </c>
      <c r="J362" s="66">
        <v>1149.644741474686</v>
      </c>
      <c r="K362" s="66">
        <v>1437.0559268433576</v>
      </c>
      <c r="L362" s="66">
        <v>1724.4671122120292</v>
      </c>
      <c r="M362" s="66">
        <v>2011.8782975807007</v>
      </c>
      <c r="N362" s="66"/>
    </row>
    <row r="363" spans="1:14" outlineLevel="2" x14ac:dyDescent="0.15">
      <c r="A363" s="1003"/>
      <c r="B363" s="8" t="s">
        <v>537</v>
      </c>
      <c r="D363" s="413"/>
      <c r="G363" s="15">
        <v>20</v>
      </c>
      <c r="H363" s="15">
        <v>20</v>
      </c>
      <c r="I363" s="15">
        <v>20</v>
      </c>
      <c r="J363" s="15">
        <v>20</v>
      </c>
      <c r="K363" s="15">
        <v>20</v>
      </c>
      <c r="L363" s="15">
        <v>20</v>
      </c>
      <c r="M363" s="15">
        <v>20</v>
      </c>
      <c r="N363" s="66"/>
    </row>
    <row r="364" spans="1:14" outlineLevel="2" x14ac:dyDescent="0.15">
      <c r="A364" s="1003"/>
      <c r="B364" s="8" t="s">
        <v>538</v>
      </c>
      <c r="D364" s="413"/>
      <c r="G364" s="66">
        <v>5</v>
      </c>
      <c r="H364" s="66">
        <v>5</v>
      </c>
      <c r="I364" s="66">
        <v>5</v>
      </c>
      <c r="J364" s="66">
        <v>5</v>
      </c>
      <c r="K364" s="66">
        <v>5</v>
      </c>
      <c r="L364" s="66">
        <v>5</v>
      </c>
      <c r="M364" s="66">
        <v>5</v>
      </c>
      <c r="N364" s="66"/>
    </row>
    <row r="365" spans="1:14" outlineLevel="2" x14ac:dyDescent="0.15">
      <c r="A365" s="1003"/>
      <c r="D365" s="413"/>
      <c r="G365" s="66"/>
      <c r="H365" s="66"/>
      <c r="I365" s="66"/>
      <c r="J365" s="66"/>
      <c r="K365" s="66"/>
      <c r="L365" s="66"/>
      <c r="M365" s="66"/>
      <c r="N365" s="66"/>
    </row>
    <row r="366" spans="1:14" ht="14" outlineLevel="2" x14ac:dyDescent="0.15">
      <c r="A366" s="1003"/>
      <c r="B366" s="542" t="s">
        <v>539</v>
      </c>
      <c r="D366" s="413"/>
      <c r="G366" s="66"/>
      <c r="H366" s="66"/>
      <c r="I366" s="66"/>
      <c r="J366" s="66"/>
      <c r="K366" s="66"/>
      <c r="L366" s="66"/>
      <c r="M366" s="66"/>
      <c r="N366" s="66"/>
    </row>
    <row r="367" spans="1:14" outlineLevel="2" x14ac:dyDescent="0.15">
      <c r="A367" s="1003"/>
      <c r="B367" s="8" t="s">
        <v>540</v>
      </c>
      <c r="D367" s="413"/>
      <c r="G367" s="66">
        <v>109.8</v>
      </c>
      <c r="H367" s="66">
        <v>214.8</v>
      </c>
      <c r="I367" s="66">
        <v>214.8</v>
      </c>
      <c r="J367" s="66">
        <v>214.8</v>
      </c>
      <c r="K367" s="66">
        <v>214.8</v>
      </c>
      <c r="L367" s="66">
        <v>214.8</v>
      </c>
      <c r="M367" s="66">
        <v>214.8</v>
      </c>
      <c r="N367" s="867"/>
    </row>
    <row r="368" spans="1:14" outlineLevel="2" x14ac:dyDescent="0.15">
      <c r="A368" s="1003"/>
      <c r="B368" s="8" t="s">
        <v>506</v>
      </c>
      <c r="D368" s="413"/>
      <c r="G368" s="66">
        <v>44.416694565839734</v>
      </c>
      <c r="H368" s="66">
        <v>56.483472829198689</v>
      </c>
      <c r="I368" s="66">
        <v>254.71251842738869</v>
      </c>
      <c r="J368" s="66">
        <v>254.71251842738869</v>
      </c>
      <c r="K368" s="66">
        <v>254.71251842738869</v>
      </c>
      <c r="L368" s="66">
        <v>254.71251842738869</v>
      </c>
      <c r="M368" s="66">
        <v>254.71251842738869</v>
      </c>
      <c r="N368" s="66"/>
    </row>
    <row r="369" spans="1:14" outlineLevel="2" x14ac:dyDescent="0.15">
      <c r="A369" s="1003"/>
      <c r="B369" s="8" t="s">
        <v>541</v>
      </c>
      <c r="D369" s="413"/>
      <c r="G369" s="10">
        <v>19.605564855279912</v>
      </c>
      <c r="H369" s="10">
        <v>23.627824276399565</v>
      </c>
      <c r="I369" s="10">
        <v>89.70417280912956</v>
      </c>
      <c r="J369" s="10">
        <v>89.70417280912956</v>
      </c>
      <c r="K369" s="10">
        <v>89.70417280912956</v>
      </c>
      <c r="L369" s="10">
        <v>89.70417280912956</v>
      </c>
      <c r="M369" s="10">
        <v>89.70417280912956</v>
      </c>
      <c r="N369" s="66"/>
    </row>
    <row r="370" spans="1:14" outlineLevel="2" x14ac:dyDescent="0.15">
      <c r="A370" s="1003"/>
      <c r="B370" s="8" t="s">
        <v>542</v>
      </c>
      <c r="D370" s="413"/>
      <c r="G370" s="150">
        <v>1</v>
      </c>
      <c r="H370" s="150">
        <v>1</v>
      </c>
      <c r="I370" s="150">
        <v>1</v>
      </c>
      <c r="J370" s="150">
        <v>1</v>
      </c>
      <c r="K370" s="150">
        <v>1</v>
      </c>
      <c r="L370" s="150">
        <v>1</v>
      </c>
      <c r="M370" s="150">
        <v>1</v>
      </c>
      <c r="N370" s="66"/>
    </row>
    <row r="371" spans="1:14" outlineLevel="2" x14ac:dyDescent="0.15">
      <c r="A371" s="1003"/>
      <c r="B371" s="8" t="s">
        <v>543</v>
      </c>
      <c r="D371" s="413"/>
      <c r="G371" s="367">
        <v>10</v>
      </c>
      <c r="H371" s="367">
        <v>10</v>
      </c>
      <c r="I371" s="367">
        <v>10</v>
      </c>
      <c r="J371" s="367">
        <v>10</v>
      </c>
      <c r="K371" s="367">
        <v>10</v>
      </c>
      <c r="L371" s="367">
        <v>10</v>
      </c>
      <c r="M371" s="367">
        <v>10</v>
      </c>
      <c r="N371" s="66"/>
    </row>
    <row r="372" spans="1:14" outlineLevel="2" x14ac:dyDescent="0.15">
      <c r="A372" s="1003"/>
      <c r="B372" s="8" t="s">
        <v>544</v>
      </c>
      <c r="D372" s="413"/>
      <c r="G372" s="66">
        <v>5.3456153893967781E-2</v>
      </c>
      <c r="H372" s="66">
        <v>0.12479258971695266</v>
      </c>
      <c r="I372" s="66">
        <v>0.45691346187398402</v>
      </c>
      <c r="J372" s="66">
        <v>0.45691346187398402</v>
      </c>
      <c r="K372" s="66">
        <v>0.45691346187398402</v>
      </c>
      <c r="L372" s="66">
        <v>0.45691346187398402</v>
      </c>
      <c r="M372" s="66">
        <v>0.45691346187398402</v>
      </c>
      <c r="N372" s="66"/>
    </row>
    <row r="373" spans="1:14" outlineLevel="2" x14ac:dyDescent="0.15">
      <c r="A373" s="1003"/>
      <c r="B373" s="8" t="s">
        <v>545</v>
      </c>
      <c r="D373" s="413"/>
      <c r="G373" s="150">
        <v>1</v>
      </c>
      <c r="H373" s="150">
        <v>1</v>
      </c>
      <c r="I373" s="150">
        <v>1</v>
      </c>
      <c r="J373" s="150">
        <v>1</v>
      </c>
      <c r="K373" s="150">
        <v>1</v>
      </c>
      <c r="L373" s="150">
        <v>1</v>
      </c>
      <c r="M373" s="150">
        <v>1</v>
      </c>
      <c r="N373" s="97"/>
    </row>
    <row r="374" spans="1:14" outlineLevel="2" x14ac:dyDescent="0.15">
      <c r="A374" s="1003"/>
      <c r="B374" s="8" t="s">
        <v>546</v>
      </c>
      <c r="D374" s="413"/>
      <c r="G374" s="11">
        <v>240.23147563169331</v>
      </c>
      <c r="H374" s="11">
        <v>311.25192398405062</v>
      </c>
      <c r="I374" s="11">
        <v>1477.9523793651238</v>
      </c>
      <c r="J374" s="11">
        <v>1477.9523793651238</v>
      </c>
      <c r="K374" s="11">
        <v>1477.9523793651238</v>
      </c>
      <c r="L374" s="11">
        <v>1477.9523793651238</v>
      </c>
      <c r="M374" s="11">
        <v>1477.9523793651238</v>
      </c>
      <c r="N374" s="97"/>
    </row>
    <row r="375" spans="1:14" ht="14" outlineLevel="2" x14ac:dyDescent="0.2">
      <c r="A375" s="1003"/>
      <c r="B375" s="8" t="s">
        <v>547</v>
      </c>
      <c r="D375" s="413"/>
      <c r="G375" s="367">
        <v>15</v>
      </c>
      <c r="H375" s="367">
        <v>15</v>
      </c>
      <c r="I375" s="367">
        <v>15</v>
      </c>
      <c r="J375" s="367">
        <v>15</v>
      </c>
      <c r="K375" s="367">
        <v>15</v>
      </c>
      <c r="L375" s="367">
        <v>15</v>
      </c>
      <c r="M375" s="367">
        <v>15</v>
      </c>
      <c r="N375" s="97"/>
    </row>
    <row r="376" spans="1:14" outlineLevel="2" x14ac:dyDescent="0.15">
      <c r="A376" s="1003"/>
      <c r="B376" s="8" t="s">
        <v>548</v>
      </c>
      <c r="D376" s="413"/>
      <c r="G376" s="66">
        <v>6.4434436542875895E-2</v>
      </c>
      <c r="H376" s="66">
        <v>0.12770026482308658</v>
      </c>
      <c r="I376" s="66">
        <v>0.59632509025970359</v>
      </c>
      <c r="J376" s="66">
        <v>0.59632509025970359</v>
      </c>
      <c r="K376" s="66">
        <v>0.59632509025970359</v>
      </c>
      <c r="L376" s="66">
        <v>0.59632509025970359</v>
      </c>
      <c r="M376" s="66">
        <v>0.59632509025970359</v>
      </c>
      <c r="N376" s="97"/>
    </row>
    <row r="377" spans="1:14" outlineLevel="2" x14ac:dyDescent="0.15">
      <c r="A377" s="1003"/>
      <c r="B377" s="8" t="s">
        <v>549</v>
      </c>
      <c r="D377" s="413"/>
      <c r="G377" s="150">
        <v>2</v>
      </c>
      <c r="H377" s="150">
        <v>2</v>
      </c>
      <c r="I377" s="150">
        <v>2</v>
      </c>
      <c r="J377" s="150">
        <v>2</v>
      </c>
      <c r="K377" s="150">
        <v>2</v>
      </c>
      <c r="L377" s="150">
        <v>2</v>
      </c>
      <c r="M377" s="150">
        <v>2</v>
      </c>
      <c r="N377" s="97"/>
    </row>
    <row r="378" spans="1:14" ht="14" outlineLevel="2" x14ac:dyDescent="0.2">
      <c r="A378" s="1003"/>
      <c r="B378" s="8" t="s">
        <v>550</v>
      </c>
      <c r="D378" s="413"/>
      <c r="G378" s="66">
        <v>14.599527708115579</v>
      </c>
      <c r="H378" s="66">
        <v>17.057134947482396</v>
      </c>
      <c r="I378" s="66">
        <v>196.3856960340425</v>
      </c>
      <c r="J378" s="66">
        <v>196.3856960340425</v>
      </c>
      <c r="K378" s="66">
        <v>196.3856960340425</v>
      </c>
      <c r="L378" s="66">
        <v>196.3856960340425</v>
      </c>
      <c r="M378" s="66">
        <v>196.3856960340425</v>
      </c>
      <c r="N378" s="97"/>
    </row>
    <row r="379" spans="1:14" ht="14" outlineLevel="2" x14ac:dyDescent="0.2">
      <c r="A379" s="1003"/>
      <c r="B379" s="8" t="s">
        <v>551</v>
      </c>
      <c r="D379" s="413"/>
      <c r="G379" s="66">
        <v>1.2463687544692459</v>
      </c>
      <c r="H379" s="66">
        <v>1.4412482333818983</v>
      </c>
      <c r="I379" s="66">
        <v>25.486034139751975</v>
      </c>
      <c r="J379" s="66">
        <v>25.486034139751975</v>
      </c>
      <c r="K379" s="66">
        <v>25.486034139751975</v>
      </c>
      <c r="L379" s="66">
        <v>25.486034139751975</v>
      </c>
      <c r="M379" s="66">
        <v>25.486034139751975</v>
      </c>
      <c r="N379" s="97"/>
    </row>
    <row r="380" spans="1:14" outlineLevel="2" x14ac:dyDescent="0.15">
      <c r="A380" s="1003"/>
      <c r="B380" s="8" t="s">
        <v>552</v>
      </c>
      <c r="D380" s="413"/>
      <c r="G380" s="66">
        <v>6.4993879019040843E-2</v>
      </c>
      <c r="H380" s="66">
        <v>7.5701733476902691E-2</v>
      </c>
      <c r="I380" s="66">
        <v>1.0103055042063436</v>
      </c>
      <c r="J380" s="66">
        <v>1.0103055042063436</v>
      </c>
      <c r="K380" s="66">
        <v>1.0103055042063436</v>
      </c>
      <c r="L380" s="66">
        <v>1.0103055042063436</v>
      </c>
      <c r="M380" s="66">
        <v>1.0103055042063436</v>
      </c>
      <c r="N380" s="97"/>
    </row>
    <row r="381" spans="1:14" outlineLevel="2" x14ac:dyDescent="0.15">
      <c r="A381" s="1003"/>
      <c r="B381" s="8" t="s">
        <v>553</v>
      </c>
      <c r="D381" s="413"/>
      <c r="G381" s="150">
        <v>2</v>
      </c>
      <c r="H381" s="150">
        <v>2</v>
      </c>
      <c r="I381" s="150">
        <v>2</v>
      </c>
      <c r="J381" s="150">
        <v>2</v>
      </c>
      <c r="K381" s="150">
        <v>2</v>
      </c>
      <c r="L381" s="150">
        <v>2</v>
      </c>
      <c r="M381" s="150">
        <v>2</v>
      </c>
      <c r="N381" s="97"/>
    </row>
    <row r="382" spans="1:14" outlineLevel="2" x14ac:dyDescent="0.15">
      <c r="A382" s="1003"/>
      <c r="B382" s="8" t="s">
        <v>554</v>
      </c>
      <c r="D382" s="413"/>
      <c r="G382" s="150">
        <v>15</v>
      </c>
      <c r="H382" s="150">
        <v>15</v>
      </c>
      <c r="I382" s="150">
        <v>15</v>
      </c>
      <c r="J382" s="150">
        <v>15</v>
      </c>
      <c r="K382" s="150">
        <v>15</v>
      </c>
      <c r="L382" s="150">
        <v>15</v>
      </c>
      <c r="M382" s="150">
        <v>15</v>
      </c>
      <c r="N382" s="97"/>
    </row>
    <row r="383" spans="1:14" outlineLevel="2" x14ac:dyDescent="0.15">
      <c r="A383" s="1003"/>
      <c r="B383" s="8" t="s">
        <v>555</v>
      </c>
      <c r="D383" s="413"/>
      <c r="G383" s="150">
        <v>10</v>
      </c>
      <c r="H383" s="150">
        <v>10</v>
      </c>
      <c r="I383" s="150">
        <v>10</v>
      </c>
      <c r="J383" s="150">
        <v>10</v>
      </c>
      <c r="K383" s="150">
        <v>10</v>
      </c>
      <c r="L383" s="150">
        <v>10</v>
      </c>
      <c r="M383" s="150">
        <v>10</v>
      </c>
      <c r="N383" s="97"/>
    </row>
    <row r="384" spans="1:14" outlineLevel="2" x14ac:dyDescent="0.15">
      <c r="A384" s="1003"/>
      <c r="B384" s="8" t="s">
        <v>556</v>
      </c>
      <c r="D384" s="413"/>
      <c r="G384" s="15">
        <v>48.8</v>
      </c>
      <c r="H384" s="15">
        <v>48.8</v>
      </c>
      <c r="I384" s="66">
        <v>48.8</v>
      </c>
      <c r="J384" s="66">
        <v>48.8</v>
      </c>
      <c r="K384" s="66">
        <v>48.8</v>
      </c>
      <c r="L384" s="66">
        <v>48.8</v>
      </c>
      <c r="M384" s="66">
        <v>48.8</v>
      </c>
      <c r="N384" s="867"/>
    </row>
    <row r="385" spans="1:15" outlineLevel="2" x14ac:dyDescent="0.15">
      <c r="A385" s="1003"/>
      <c r="B385" s="8" t="s">
        <v>557</v>
      </c>
      <c r="D385" s="413"/>
      <c r="G385" s="15">
        <v>7.4190007150793012E-5</v>
      </c>
      <c r="H385" s="15">
        <v>3.8599717341103717E-4</v>
      </c>
      <c r="I385" s="15">
        <v>3.8857654623603161E-2</v>
      </c>
      <c r="J385" s="15">
        <v>3.8857654623603161E-2</v>
      </c>
      <c r="K385" s="15">
        <v>3.8857654623603161E-2</v>
      </c>
      <c r="L385" s="15">
        <v>3.8857654623603161E-2</v>
      </c>
      <c r="M385" s="15">
        <v>3.8857654623603161E-2</v>
      </c>
      <c r="N385" s="97"/>
    </row>
    <row r="386" spans="1:15" outlineLevel="2" x14ac:dyDescent="0.15">
      <c r="A386" s="1003"/>
      <c r="B386" s="8" t="s">
        <v>558</v>
      </c>
      <c r="D386" s="413"/>
      <c r="G386" s="66">
        <v>0.1829586594630353</v>
      </c>
      <c r="H386" s="66">
        <v>0.32858058519035294</v>
      </c>
      <c r="I386" s="66">
        <v>2.1024017109636342</v>
      </c>
      <c r="J386" s="66">
        <v>2.1024017109636342</v>
      </c>
      <c r="K386" s="66">
        <v>2.1024017109636342</v>
      </c>
      <c r="L386" s="66">
        <v>2.1024017109636342</v>
      </c>
      <c r="M386" s="66">
        <v>2.1024017109636342</v>
      </c>
      <c r="N386" s="97"/>
    </row>
    <row r="387" spans="1:15" outlineLevel="2" x14ac:dyDescent="0.15">
      <c r="A387" s="1003"/>
      <c r="D387" s="413"/>
      <c r="G387" s="66"/>
      <c r="H387" s="66"/>
      <c r="I387" s="66"/>
      <c r="J387" s="66"/>
      <c r="K387" s="66"/>
      <c r="L387" s="66"/>
      <c r="M387" s="66"/>
      <c r="N387" s="97"/>
    </row>
    <row r="388" spans="1:15" ht="14" outlineLevel="2" x14ac:dyDescent="0.15">
      <c r="A388" s="1003"/>
      <c r="B388" s="542" t="s">
        <v>559</v>
      </c>
      <c r="D388" s="413"/>
      <c r="G388" s="66"/>
      <c r="H388" s="66"/>
      <c r="I388" s="66"/>
      <c r="J388" s="66"/>
      <c r="K388" s="66"/>
      <c r="L388" s="66"/>
      <c r="M388" s="66"/>
      <c r="N388" s="97"/>
    </row>
    <row r="389" spans="1:15" outlineLevel="2" x14ac:dyDescent="0.15">
      <c r="A389" s="1003"/>
      <c r="B389" s="8" t="s">
        <v>560</v>
      </c>
      <c r="D389" s="413"/>
      <c r="G389" s="66">
        <v>9.0166945658397388</v>
      </c>
      <c r="H389" s="66">
        <v>21.083472829198687</v>
      </c>
      <c r="I389" s="66">
        <v>219.31251842738868</v>
      </c>
      <c r="J389" s="66">
        <v>219.31251842738868</v>
      </c>
      <c r="K389" s="66">
        <v>219.31251842738868</v>
      </c>
      <c r="L389" s="66">
        <v>219.31251842738868</v>
      </c>
      <c r="M389" s="66">
        <v>219.31251842738868</v>
      </c>
      <c r="N389" s="97"/>
    </row>
    <row r="390" spans="1:15" outlineLevel="2" x14ac:dyDescent="0.15">
      <c r="A390" s="1003"/>
      <c r="B390" s="8" t="s">
        <v>561</v>
      </c>
      <c r="D390" s="413"/>
      <c r="G390" s="150">
        <v>5</v>
      </c>
      <c r="H390" s="150">
        <v>5</v>
      </c>
      <c r="I390" s="150">
        <v>5</v>
      </c>
      <c r="J390" s="150">
        <v>5</v>
      </c>
      <c r="K390" s="150">
        <v>5</v>
      </c>
      <c r="L390" s="150">
        <v>5</v>
      </c>
      <c r="M390" s="150">
        <v>5</v>
      </c>
      <c r="N390" s="97"/>
      <c r="O390" s="66"/>
    </row>
    <row r="391" spans="1:15" outlineLevel="2" x14ac:dyDescent="0.15">
      <c r="A391" s="1003"/>
      <c r="B391" s="8" t="s">
        <v>562</v>
      </c>
      <c r="D391" s="413"/>
      <c r="G391" s="150">
        <v>0.3</v>
      </c>
      <c r="H391" s="150">
        <v>0.3</v>
      </c>
      <c r="I391" s="150">
        <v>0.3</v>
      </c>
      <c r="J391" s="150">
        <v>0.3</v>
      </c>
      <c r="K391" s="150">
        <v>0.3</v>
      </c>
      <c r="L391" s="150">
        <v>0.3</v>
      </c>
      <c r="M391" s="150">
        <v>0.3</v>
      </c>
      <c r="N391" s="97"/>
      <c r="O391" s="66"/>
    </row>
    <row r="392" spans="1:15" outlineLevel="2" x14ac:dyDescent="0.15">
      <c r="A392" s="1003"/>
      <c r="B392" s="8" t="s">
        <v>563</v>
      </c>
      <c r="D392" s="413"/>
      <c r="G392" s="66">
        <v>5.6</v>
      </c>
      <c r="H392" s="66">
        <v>5.6</v>
      </c>
      <c r="I392" s="66">
        <v>5.6</v>
      </c>
      <c r="J392" s="66">
        <v>5.6</v>
      </c>
      <c r="K392" s="66">
        <v>5.6</v>
      </c>
      <c r="L392" s="66">
        <v>5.6</v>
      </c>
      <c r="M392" s="66">
        <v>5.6</v>
      </c>
      <c r="N392" s="97"/>
      <c r="O392" s="66"/>
    </row>
    <row r="393" spans="1:15" outlineLevel="2" x14ac:dyDescent="0.15">
      <c r="A393" s="1003"/>
      <c r="B393" s="8" t="s">
        <v>564</v>
      </c>
      <c r="D393" s="413"/>
      <c r="G393" s="66">
        <v>105.8</v>
      </c>
      <c r="H393" s="66">
        <v>210.8</v>
      </c>
      <c r="I393" s="66">
        <v>210.8</v>
      </c>
      <c r="J393" s="66">
        <v>210.8</v>
      </c>
      <c r="K393" s="66">
        <v>210.8</v>
      </c>
      <c r="L393" s="66">
        <v>210.8</v>
      </c>
      <c r="M393" s="66">
        <v>210.8</v>
      </c>
      <c r="N393" s="97"/>
      <c r="O393" s="66"/>
    </row>
    <row r="394" spans="1:15" outlineLevel="2" x14ac:dyDescent="0.15">
      <c r="A394" s="1003"/>
      <c r="B394" s="8" t="s">
        <v>565</v>
      </c>
      <c r="D394" s="413"/>
      <c r="G394" s="66">
        <v>5.7210182935590409E-2</v>
      </c>
      <c r="H394" s="66">
        <v>0.20980677506409792</v>
      </c>
      <c r="I394" s="66">
        <v>1.8114086568850449</v>
      </c>
      <c r="J394" s="66">
        <v>1.8114086568850449</v>
      </c>
      <c r="K394" s="66">
        <v>1.8114086568850449</v>
      </c>
      <c r="L394" s="66">
        <v>1.8114086568850449</v>
      </c>
      <c r="M394" s="66">
        <v>1.8114086568850449</v>
      </c>
      <c r="N394" s="97"/>
      <c r="O394" s="66"/>
    </row>
    <row r="395" spans="1:15" outlineLevel="2" x14ac:dyDescent="0.15">
      <c r="A395" s="1003"/>
      <c r="B395" s="8" t="s">
        <v>566</v>
      </c>
      <c r="D395" s="413"/>
      <c r="G395" s="150">
        <v>25</v>
      </c>
      <c r="H395" s="150">
        <v>25</v>
      </c>
      <c r="I395" s="150">
        <v>25</v>
      </c>
      <c r="J395" s="150">
        <v>25</v>
      </c>
      <c r="K395" s="150">
        <v>25</v>
      </c>
      <c r="L395" s="150">
        <v>25</v>
      </c>
      <c r="M395" s="150">
        <v>25</v>
      </c>
      <c r="N395" s="97"/>
    </row>
    <row r="396" spans="1:15" outlineLevel="2" x14ac:dyDescent="0.15">
      <c r="A396" s="1003"/>
      <c r="B396" s="8" t="s">
        <v>567</v>
      </c>
      <c r="D396" s="413"/>
      <c r="G396" s="150">
        <v>12</v>
      </c>
      <c r="H396" s="150">
        <v>12</v>
      </c>
      <c r="I396" s="150">
        <v>12</v>
      </c>
      <c r="J396" s="150">
        <v>12</v>
      </c>
      <c r="K396" s="150">
        <v>12</v>
      </c>
      <c r="L396" s="150">
        <v>12</v>
      </c>
      <c r="M396" s="150">
        <v>12</v>
      </c>
      <c r="N396" s="97"/>
    </row>
    <row r="397" spans="1:15" outlineLevel="2" x14ac:dyDescent="0.15">
      <c r="A397" s="1003"/>
      <c r="B397" s="8" t="s">
        <v>568</v>
      </c>
      <c r="D397" s="413"/>
      <c r="G397" s="11">
        <v>355.33355652671787</v>
      </c>
      <c r="H397" s="11">
        <v>451.86778263358951</v>
      </c>
      <c r="I397" s="11">
        <v>2037.7001474191095</v>
      </c>
      <c r="J397" s="11">
        <v>2037.7001474191095</v>
      </c>
      <c r="K397" s="11">
        <v>2037.7001474191095</v>
      </c>
      <c r="L397" s="11">
        <v>2037.7001474191095</v>
      </c>
      <c r="M397" s="11">
        <v>2037.7001474191095</v>
      </c>
      <c r="N397" s="97"/>
    </row>
    <row r="398" spans="1:15" outlineLevel="2" x14ac:dyDescent="0.15">
      <c r="A398" s="1003"/>
      <c r="B398" s="8" t="s">
        <v>569</v>
      </c>
      <c r="D398" s="413"/>
      <c r="G398" s="11">
        <v>99.244518842239302</v>
      </c>
      <c r="H398" s="11">
        <v>131.4225942111965</v>
      </c>
      <c r="I398" s="11">
        <v>660.03338247303645</v>
      </c>
      <c r="J398" s="11">
        <v>660.03338247303645</v>
      </c>
      <c r="K398" s="11">
        <v>660.03338247303645</v>
      </c>
      <c r="L398" s="11">
        <v>660.03338247303645</v>
      </c>
      <c r="M398" s="11">
        <v>660.03338247303645</v>
      </c>
      <c r="N398" s="97"/>
      <c r="O398" s="11"/>
    </row>
    <row r="399" spans="1:15" outlineLevel="2" x14ac:dyDescent="0.15">
      <c r="A399" s="1003"/>
      <c r="B399" s="8" t="s">
        <v>570</v>
      </c>
      <c r="D399" s="413"/>
      <c r="G399" s="11">
        <v>111.01735676590999</v>
      </c>
      <c r="H399" s="11">
        <v>141.17767915308588</v>
      </c>
      <c r="I399" s="11">
        <v>636.64148823772837</v>
      </c>
      <c r="J399" s="11">
        <v>636.64148823772837</v>
      </c>
      <c r="K399" s="11">
        <v>636.64148823772837</v>
      </c>
      <c r="L399" s="11">
        <v>636.64148823772837</v>
      </c>
      <c r="M399" s="11">
        <v>636.64148823772837</v>
      </c>
      <c r="N399" s="97"/>
      <c r="O399" s="11"/>
    </row>
    <row r="400" spans="1:15" outlineLevel="2" x14ac:dyDescent="0.15">
      <c r="A400" s="1003"/>
      <c r="B400" s="8" t="s">
        <v>571</v>
      </c>
      <c r="D400" s="413"/>
      <c r="G400" s="11">
        <v>172.06237101524269</v>
      </c>
      <c r="H400" s="11">
        <v>175.97335661106996</v>
      </c>
      <c r="I400" s="11">
        <v>240.22173551459491</v>
      </c>
      <c r="J400" s="11">
        <v>240.22173551459491</v>
      </c>
      <c r="K400" s="11">
        <v>240.22173551459491</v>
      </c>
      <c r="L400" s="11">
        <v>240.22173551459491</v>
      </c>
      <c r="M400" s="11">
        <v>240.22173551459491</v>
      </c>
      <c r="N400" s="97"/>
    </row>
    <row r="401" spans="1:20" outlineLevel="2" x14ac:dyDescent="0.15">
      <c r="A401" s="1003"/>
      <c r="B401" s="8" t="s">
        <v>572</v>
      </c>
      <c r="D401" s="413"/>
      <c r="G401" s="66">
        <v>0.28307972778115265</v>
      </c>
      <c r="H401" s="66">
        <v>0.31715103576415582</v>
      </c>
      <c r="I401" s="66">
        <v>0.87686322375232328</v>
      </c>
      <c r="J401" s="66">
        <v>0.87686322375232328</v>
      </c>
      <c r="K401" s="66">
        <v>0.87686322375232328</v>
      </c>
      <c r="L401" s="66">
        <v>0.87686322375232328</v>
      </c>
      <c r="M401" s="66">
        <v>0.87686322375232328</v>
      </c>
      <c r="N401" s="97"/>
    </row>
    <row r="402" spans="1:20" outlineLevel="2" x14ac:dyDescent="0.15">
      <c r="A402" s="1003"/>
      <c r="B402" s="8" t="s">
        <v>573</v>
      </c>
      <c r="D402" s="413"/>
      <c r="G402" s="15">
        <v>0.30793291417581209</v>
      </c>
      <c r="H402" s="15">
        <v>0.46172503553220234</v>
      </c>
      <c r="I402" s="15">
        <v>2.655338174477206</v>
      </c>
      <c r="J402" s="15">
        <v>2.655338174477206</v>
      </c>
      <c r="K402" s="15">
        <v>2.655338174477206</v>
      </c>
      <c r="L402" s="15">
        <v>2.655338174477206</v>
      </c>
      <c r="M402" s="15">
        <v>2.655338174477206</v>
      </c>
      <c r="N402" s="97"/>
    </row>
    <row r="403" spans="1:20" outlineLevel="2" x14ac:dyDescent="0.15">
      <c r="A403" s="1003"/>
      <c r="B403" s="8" t="s">
        <v>574</v>
      </c>
      <c r="D403" s="413"/>
      <c r="G403" s="66">
        <v>0.64822282489255523</v>
      </c>
      <c r="H403" s="66">
        <v>0.98868284636045611</v>
      </c>
      <c r="I403" s="66">
        <v>5.3436100551145742</v>
      </c>
      <c r="J403" s="66">
        <v>5.3436100551145742</v>
      </c>
      <c r="K403" s="66">
        <v>5.3436100551145742</v>
      </c>
      <c r="L403" s="66">
        <v>5.3436100551145742</v>
      </c>
      <c r="M403" s="66">
        <v>5.3436100551145742</v>
      </c>
      <c r="N403" s="97"/>
      <c r="O403" s="66"/>
    </row>
    <row r="404" spans="1:20" outlineLevel="2" x14ac:dyDescent="0.15">
      <c r="A404" s="1003"/>
      <c r="D404" s="413"/>
      <c r="G404" s="66"/>
      <c r="H404" s="66"/>
      <c r="I404" s="66"/>
      <c r="J404" s="66"/>
      <c r="K404" s="66"/>
      <c r="L404" s="66"/>
      <c r="M404" s="66"/>
      <c r="N404" s="97"/>
      <c r="O404" s="66"/>
    </row>
    <row r="405" spans="1:20" ht="14" outlineLevel="2" x14ac:dyDescent="0.15">
      <c r="A405" s="1003"/>
      <c r="B405" s="542" t="s">
        <v>575</v>
      </c>
      <c r="D405" s="413"/>
      <c r="F405" s="135"/>
      <c r="N405" s="97"/>
      <c r="O405" s="66"/>
    </row>
    <row r="406" spans="1:20" outlineLevel="2" x14ac:dyDescent="0.15">
      <c r="B406" s="8" t="s">
        <v>576</v>
      </c>
      <c r="D406" s="413"/>
      <c r="G406" s="11">
        <v>135.80000000000001</v>
      </c>
      <c r="H406" s="11">
        <v>240.8</v>
      </c>
      <c r="I406" s="11">
        <v>240.8</v>
      </c>
      <c r="J406" s="11">
        <v>240.8</v>
      </c>
      <c r="K406" s="11">
        <v>240.8</v>
      </c>
      <c r="L406" s="11">
        <v>240.8</v>
      </c>
      <c r="M406" s="11">
        <v>240.8</v>
      </c>
      <c r="N406" s="97"/>
    </row>
    <row r="407" spans="1:20" outlineLevel="2" x14ac:dyDescent="0.15">
      <c r="A407" s="1003"/>
      <c r="B407" s="8" t="s">
        <v>577</v>
      </c>
      <c r="D407" s="413"/>
      <c r="G407" s="11">
        <v>238.66677826335894</v>
      </c>
      <c r="H407" s="11">
        <v>286.93389131679476</v>
      </c>
      <c r="I407" s="11">
        <v>1079.8500737095546</v>
      </c>
      <c r="J407" s="11">
        <v>1079.8500737095546</v>
      </c>
      <c r="K407" s="11">
        <v>1079.8500737095546</v>
      </c>
      <c r="L407" s="11">
        <v>1079.8500737095546</v>
      </c>
      <c r="M407" s="11">
        <v>1079.8500737095546</v>
      </c>
      <c r="N407" s="97"/>
      <c r="O407" s="97"/>
      <c r="P407" s="97"/>
      <c r="Q407" s="97"/>
      <c r="R407" s="97"/>
      <c r="S407" s="97"/>
      <c r="T407" s="97"/>
    </row>
    <row r="408" spans="1:20" outlineLevel="2" x14ac:dyDescent="0.15">
      <c r="A408" s="1003"/>
      <c r="B408" s="8" t="s">
        <v>578</v>
      </c>
      <c r="D408" s="413"/>
      <c r="G408" s="11">
        <v>46.605564855279908</v>
      </c>
      <c r="H408" s="11">
        <v>50.627824276399565</v>
      </c>
      <c r="I408" s="11">
        <v>116.70417280912956</v>
      </c>
      <c r="J408" s="11">
        <v>116.70417280912956</v>
      </c>
      <c r="K408" s="11">
        <v>116.70417280912956</v>
      </c>
      <c r="L408" s="11">
        <v>116.70417280912956</v>
      </c>
      <c r="M408" s="11">
        <v>116.70417280912956</v>
      </c>
      <c r="N408" s="97"/>
      <c r="O408" s="97"/>
      <c r="P408" s="97"/>
      <c r="Q408" s="97"/>
      <c r="R408" s="97"/>
      <c r="S408" s="97"/>
      <c r="T408" s="97"/>
    </row>
    <row r="409" spans="1:20" outlineLevel="2" x14ac:dyDescent="0.15">
      <c r="A409" s="1003"/>
      <c r="B409" s="8" t="s">
        <v>579</v>
      </c>
      <c r="D409" s="413"/>
      <c r="G409" s="76">
        <v>2</v>
      </c>
      <c r="H409" s="76">
        <v>2</v>
      </c>
      <c r="I409" s="76">
        <v>2</v>
      </c>
      <c r="J409" s="76">
        <v>2</v>
      </c>
      <c r="K409" s="76">
        <v>2</v>
      </c>
      <c r="L409" s="76">
        <v>2</v>
      </c>
      <c r="M409" s="76">
        <v>2</v>
      </c>
      <c r="N409" s="97"/>
      <c r="O409" s="97"/>
      <c r="P409" s="97"/>
      <c r="Q409" s="97"/>
      <c r="R409" s="97"/>
      <c r="S409" s="97"/>
      <c r="T409" s="97"/>
    </row>
    <row r="410" spans="1:20" outlineLevel="2" x14ac:dyDescent="0.15">
      <c r="A410" s="1003"/>
      <c r="B410" s="8" t="s">
        <v>580</v>
      </c>
      <c r="D410" s="413"/>
      <c r="G410" s="11">
        <v>35</v>
      </c>
      <c r="H410" s="11">
        <v>35</v>
      </c>
      <c r="I410" s="11">
        <v>35</v>
      </c>
      <c r="J410" s="11">
        <v>35</v>
      </c>
      <c r="K410" s="11">
        <v>35</v>
      </c>
      <c r="L410" s="11">
        <v>35</v>
      </c>
      <c r="M410" s="11">
        <v>35</v>
      </c>
      <c r="N410" s="97"/>
    </row>
    <row r="411" spans="1:20" outlineLevel="2" x14ac:dyDescent="0.15">
      <c r="A411" s="1003"/>
      <c r="B411" s="8" t="s">
        <v>581</v>
      </c>
      <c r="D411" s="413"/>
      <c r="G411" s="367">
        <v>10</v>
      </c>
      <c r="H411" s="367">
        <v>10</v>
      </c>
      <c r="I411" s="367">
        <v>10</v>
      </c>
      <c r="J411" s="367">
        <v>10</v>
      </c>
      <c r="K411" s="367">
        <v>10</v>
      </c>
      <c r="L411" s="367">
        <v>10</v>
      </c>
      <c r="M411" s="367">
        <v>10</v>
      </c>
      <c r="N411" s="97"/>
    </row>
    <row r="412" spans="1:20" outlineLevel="2" x14ac:dyDescent="0.15">
      <c r="A412" s="1003"/>
      <c r="B412" s="8" t="s">
        <v>582</v>
      </c>
      <c r="D412" s="413"/>
      <c r="F412" s="135"/>
      <c r="G412" s="11">
        <v>12</v>
      </c>
      <c r="H412" s="11">
        <v>12</v>
      </c>
      <c r="I412" s="11">
        <v>12</v>
      </c>
      <c r="J412" s="11">
        <v>12</v>
      </c>
      <c r="K412" s="11">
        <v>12</v>
      </c>
      <c r="L412" s="11">
        <v>12</v>
      </c>
      <c r="M412" s="11">
        <v>12</v>
      </c>
      <c r="N412" s="97"/>
    </row>
    <row r="413" spans="1:20" outlineLevel="2" x14ac:dyDescent="0.15">
      <c r="A413" s="1003"/>
      <c r="B413" s="8" t="s">
        <v>583</v>
      </c>
      <c r="D413" s="413"/>
      <c r="F413" s="135"/>
      <c r="G413" s="11">
        <v>13</v>
      </c>
      <c r="H413" s="11">
        <v>13</v>
      </c>
      <c r="I413" s="11">
        <v>13</v>
      </c>
      <c r="J413" s="11">
        <v>13</v>
      </c>
      <c r="K413" s="11">
        <v>13</v>
      </c>
      <c r="L413" s="11">
        <v>13</v>
      </c>
      <c r="M413" s="11">
        <v>13</v>
      </c>
      <c r="N413" s="97"/>
    </row>
    <row r="414" spans="1:20" outlineLevel="2" x14ac:dyDescent="0.15">
      <c r="A414" s="1003"/>
      <c r="B414" s="8" t="s">
        <v>584</v>
      </c>
      <c r="D414" s="413"/>
      <c r="F414" s="135"/>
      <c r="G414" s="11">
        <v>214.66677826335894</v>
      </c>
      <c r="H414" s="11">
        <v>262.93389131679476</v>
      </c>
      <c r="I414" s="11">
        <v>1055.8500737095546</v>
      </c>
      <c r="J414" s="11">
        <v>1055.8500737095546</v>
      </c>
      <c r="K414" s="11">
        <v>1055.8500737095546</v>
      </c>
      <c r="L414" s="11">
        <v>1055.8500737095546</v>
      </c>
      <c r="M414" s="11">
        <v>1055.8500737095546</v>
      </c>
      <c r="N414" s="97"/>
    </row>
    <row r="415" spans="1:20" outlineLevel="2" x14ac:dyDescent="0.15">
      <c r="A415" s="1003"/>
      <c r="D415" s="413"/>
      <c r="F415" s="135"/>
      <c r="G415" s="11"/>
      <c r="H415" s="11"/>
      <c r="I415" s="11"/>
      <c r="J415" s="11"/>
      <c r="K415" s="11"/>
      <c r="L415" s="11"/>
      <c r="M415" s="11"/>
      <c r="N415" s="97"/>
    </row>
    <row r="416" spans="1:20" outlineLevel="2" x14ac:dyDescent="0.15">
      <c r="A416" s="1003"/>
      <c r="B416" s="259" t="s">
        <v>585</v>
      </c>
      <c r="D416" s="413"/>
      <c r="F416" s="135"/>
      <c r="N416" s="97"/>
    </row>
    <row r="417" spans="1:14" outlineLevel="2" x14ac:dyDescent="0.15">
      <c r="A417" s="1003"/>
      <c r="B417" s="8" t="s">
        <v>586</v>
      </c>
      <c r="D417" s="413"/>
      <c r="F417" s="135"/>
      <c r="G417" s="150">
        <v>1</v>
      </c>
      <c r="H417" s="150">
        <v>1</v>
      </c>
      <c r="I417" s="150">
        <v>1</v>
      </c>
      <c r="J417" s="150">
        <v>1</v>
      </c>
      <c r="K417" s="150">
        <v>1</v>
      </c>
      <c r="L417" s="150">
        <v>1</v>
      </c>
      <c r="M417" s="150">
        <v>1</v>
      </c>
      <c r="N417" s="97"/>
    </row>
    <row r="418" spans="1:14" outlineLevel="2" x14ac:dyDescent="0.15">
      <c r="A418" s="1003"/>
      <c r="B418" s="8" t="s">
        <v>587</v>
      </c>
      <c r="D418" s="413"/>
      <c r="F418" s="135"/>
      <c r="G418" s="150">
        <v>1</v>
      </c>
      <c r="H418" s="150">
        <v>1</v>
      </c>
      <c r="I418" s="150">
        <v>1</v>
      </c>
      <c r="J418" s="150">
        <v>1</v>
      </c>
      <c r="K418" s="150">
        <v>1</v>
      </c>
      <c r="L418" s="150">
        <v>1</v>
      </c>
      <c r="M418" s="150">
        <v>1</v>
      </c>
      <c r="N418" s="97"/>
    </row>
    <row r="419" spans="1:14" outlineLevel="2" x14ac:dyDescent="0.15">
      <c r="A419" s="1003"/>
      <c r="B419" s="8" t="s">
        <v>588</v>
      </c>
      <c r="D419" s="413"/>
      <c r="F419" s="135"/>
      <c r="G419" s="66" t="s">
        <v>788</v>
      </c>
      <c r="H419" s="66" t="s">
        <v>2243</v>
      </c>
      <c r="I419" s="66" t="s">
        <v>2243</v>
      </c>
      <c r="J419" s="66" t="s">
        <v>2243</v>
      </c>
      <c r="K419" s="66" t="s">
        <v>2243</v>
      </c>
      <c r="L419" s="66" t="s">
        <v>2243</v>
      </c>
      <c r="M419" s="66" t="s">
        <v>2243</v>
      </c>
      <c r="N419" s="97"/>
    </row>
    <row r="420" spans="1:14" outlineLevel="2" x14ac:dyDescent="0.15">
      <c r="A420" s="1003"/>
      <c r="B420" s="8" t="s">
        <v>589</v>
      </c>
      <c r="D420" s="413"/>
      <c r="F420" s="135"/>
      <c r="G420" s="66">
        <v>0</v>
      </c>
      <c r="H420" s="66">
        <v>0</v>
      </c>
      <c r="I420" s="66">
        <v>0</v>
      </c>
      <c r="J420" s="66">
        <v>0</v>
      </c>
      <c r="K420" s="66">
        <v>0</v>
      </c>
      <c r="L420" s="66">
        <v>0</v>
      </c>
      <c r="M420" s="66">
        <v>0</v>
      </c>
      <c r="N420" s="97"/>
    </row>
    <row r="421" spans="1:14" outlineLevel="2" x14ac:dyDescent="0.15">
      <c r="A421" s="1003"/>
      <c r="B421" s="8" t="s">
        <v>590</v>
      </c>
      <c r="D421" s="413"/>
      <c r="F421" s="135"/>
      <c r="G421" s="1153">
        <v>1</v>
      </c>
      <c r="H421" s="1153">
        <v>1</v>
      </c>
      <c r="I421" s="1153">
        <v>1</v>
      </c>
      <c r="J421" s="1153">
        <v>1</v>
      </c>
      <c r="K421" s="1153">
        <v>1</v>
      </c>
      <c r="L421" s="1153">
        <v>1</v>
      </c>
      <c r="M421" s="1153">
        <v>1</v>
      </c>
      <c r="N421" s="97"/>
    </row>
    <row r="422" spans="1:14" outlineLevel="2" x14ac:dyDescent="0.15">
      <c r="A422" s="1003"/>
      <c r="B422" s="8" t="s">
        <v>591</v>
      </c>
      <c r="D422" s="413"/>
      <c r="F422" s="135"/>
      <c r="G422" s="66">
        <v>0.74893355652671789</v>
      </c>
      <c r="H422" s="66">
        <v>1.0554677826335896</v>
      </c>
      <c r="I422" s="66">
        <v>2.6413001474191091</v>
      </c>
      <c r="J422" s="66">
        <v>2.6413001474191091</v>
      </c>
      <c r="K422" s="66">
        <v>2.6413001474191091</v>
      </c>
      <c r="L422" s="66">
        <v>2.6413001474191091</v>
      </c>
      <c r="M422" s="66">
        <v>2.6413001474191091</v>
      </c>
      <c r="N422" s="97"/>
    </row>
    <row r="423" spans="1:14" outlineLevel="2" x14ac:dyDescent="0.15">
      <c r="A423" s="1003"/>
      <c r="B423" s="8" t="s">
        <v>592</v>
      </c>
      <c r="D423" s="413"/>
      <c r="F423" s="135"/>
      <c r="G423" s="66">
        <v>0.18719801731677957</v>
      </c>
      <c r="H423" s="66">
        <v>0.44463172757235264</v>
      </c>
      <c r="I423" s="66">
        <v>1.7854847086458052</v>
      </c>
      <c r="J423" s="66">
        <v>1.7854847086458052</v>
      </c>
      <c r="K423" s="66">
        <v>1.7854847086458052</v>
      </c>
      <c r="L423" s="66">
        <v>1.7854847086458052</v>
      </c>
      <c r="M423" s="66">
        <v>1.7854847086458052</v>
      </c>
      <c r="N423" s="97"/>
    </row>
    <row r="424" spans="1:14" outlineLevel="2" x14ac:dyDescent="0.15">
      <c r="A424" s="1003"/>
      <c r="B424" s="8" t="s">
        <v>593</v>
      </c>
      <c r="D424" s="413"/>
      <c r="F424" s="135"/>
      <c r="G424" s="66">
        <v>7.8902678507554641E-2</v>
      </c>
      <c r="H424" s="66">
        <v>0.17463548672608453</v>
      </c>
      <c r="I424" s="66">
        <v>0.67303088233087771</v>
      </c>
      <c r="J424" s="66">
        <v>0.67303088233087771</v>
      </c>
      <c r="K424" s="66">
        <v>0.67303088233087771</v>
      </c>
      <c r="L424" s="66">
        <v>0.67303088233087771</v>
      </c>
      <c r="M424" s="66">
        <v>0.67303088233087771</v>
      </c>
      <c r="N424" s="97"/>
    </row>
    <row r="425" spans="1:14" ht="15" outlineLevel="2" x14ac:dyDescent="0.15">
      <c r="A425" s="1003"/>
      <c r="B425" s="8" t="s">
        <v>594</v>
      </c>
      <c r="D425" s="413"/>
      <c r="F425" s="135"/>
      <c r="G425" s="420">
        <v>2.3999745809843532E-2</v>
      </c>
      <c r="H425" s="420">
        <v>5.7004067637481101E-2</v>
      </c>
      <c r="I425" s="420">
        <v>0.22890829598023146</v>
      </c>
      <c r="J425" s="420">
        <v>0.22890829598023146</v>
      </c>
      <c r="K425" s="420">
        <v>0.22890829598023146</v>
      </c>
      <c r="L425" s="420">
        <v>0.22890829598023146</v>
      </c>
      <c r="M425" s="420">
        <v>0.22890829598023146</v>
      </c>
      <c r="N425" s="97"/>
    </row>
    <row r="426" spans="1:14" outlineLevel="2" x14ac:dyDescent="0.15">
      <c r="A426" s="1003"/>
      <c r="B426" s="8" t="s">
        <v>595</v>
      </c>
      <c r="D426" s="413"/>
      <c r="F426" s="135"/>
      <c r="G426" s="66">
        <v>1.0227141710102019</v>
      </c>
      <c r="H426" s="66">
        <v>1.6929762985760206</v>
      </c>
      <c r="I426" s="66">
        <v>5.1730663931094663</v>
      </c>
      <c r="J426" s="66">
        <v>5.1730663931094663</v>
      </c>
      <c r="K426" s="66">
        <v>5.1730663931094663</v>
      </c>
      <c r="L426" s="66">
        <v>5.1730663931094663</v>
      </c>
      <c r="M426" s="66">
        <v>5.1730663931094663</v>
      </c>
      <c r="N426" s="97"/>
    </row>
    <row r="427" spans="1:14" outlineLevel="2" x14ac:dyDescent="0.15">
      <c r="A427" s="1003"/>
      <c r="D427" s="413"/>
      <c r="F427" s="135"/>
      <c r="G427" s="66"/>
      <c r="H427" s="66"/>
      <c r="I427" s="66"/>
      <c r="J427" s="66"/>
      <c r="K427" s="66"/>
      <c r="L427" s="66"/>
      <c r="M427" s="66"/>
      <c r="N427" s="97"/>
    </row>
    <row r="428" spans="1:14" outlineLevel="2" x14ac:dyDescent="0.15">
      <c r="A428" s="1003"/>
      <c r="B428" s="259" t="s">
        <v>596</v>
      </c>
      <c r="D428" s="413"/>
      <c r="F428" s="135"/>
      <c r="G428" s="66"/>
      <c r="H428" s="66"/>
      <c r="I428" s="66"/>
      <c r="J428" s="66"/>
      <c r="K428" s="66"/>
      <c r="L428" s="66"/>
      <c r="M428" s="66"/>
      <c r="N428" s="97"/>
    </row>
    <row r="429" spans="1:14" outlineLevel="2" x14ac:dyDescent="0.15">
      <c r="A429" s="1003"/>
      <c r="B429" s="8" t="s">
        <v>586</v>
      </c>
      <c r="D429" s="413"/>
      <c r="F429" s="135"/>
      <c r="G429" s="150">
        <v>1</v>
      </c>
      <c r="H429" s="150">
        <v>1</v>
      </c>
      <c r="I429" s="150">
        <v>1</v>
      </c>
      <c r="J429" s="150">
        <v>1</v>
      </c>
      <c r="K429" s="150">
        <v>1</v>
      </c>
      <c r="L429" s="150">
        <v>1</v>
      </c>
      <c r="M429" s="150">
        <v>1</v>
      </c>
      <c r="N429" s="97"/>
    </row>
    <row r="430" spans="1:14" outlineLevel="2" x14ac:dyDescent="0.15">
      <c r="A430" s="1003"/>
      <c r="B430" s="8" t="s">
        <v>597</v>
      </c>
      <c r="D430" s="413"/>
      <c r="F430" s="135"/>
      <c r="G430" s="66">
        <v>2</v>
      </c>
      <c r="H430" s="66">
        <v>2</v>
      </c>
      <c r="I430" s="66">
        <v>2</v>
      </c>
      <c r="J430" s="66">
        <v>2</v>
      </c>
      <c r="K430" s="66">
        <v>2</v>
      </c>
      <c r="L430" s="66">
        <v>2</v>
      </c>
      <c r="M430" s="66">
        <v>2</v>
      </c>
      <c r="N430" s="1162"/>
    </row>
    <row r="431" spans="1:14" outlineLevel="2" x14ac:dyDescent="0.15">
      <c r="A431" s="1003"/>
      <c r="B431" s="8" t="s">
        <v>593</v>
      </c>
      <c r="D431" s="413"/>
      <c r="F431" s="135"/>
      <c r="G431" s="66">
        <v>0.46815439732135544</v>
      </c>
      <c r="H431" s="66">
        <v>0.88455251898260745</v>
      </c>
      <c r="I431" s="66">
        <v>4.3238489414936998</v>
      </c>
      <c r="J431" s="66">
        <v>4.3238489414936998</v>
      </c>
      <c r="K431" s="66">
        <v>4.3238489414936998</v>
      </c>
      <c r="L431" s="66">
        <v>4.3238489414936998</v>
      </c>
      <c r="M431" s="66">
        <v>4.3238489414936998</v>
      </c>
      <c r="N431" s="97"/>
    </row>
    <row r="432" spans="1:14" ht="15" outlineLevel="2" x14ac:dyDescent="0.15">
      <c r="A432" s="1003"/>
      <c r="B432" s="8" t="s">
        <v>594</v>
      </c>
      <c r="D432" s="413"/>
      <c r="F432" s="135"/>
      <c r="G432" s="96">
        <v>4.6774080346417432E-2</v>
      </c>
      <c r="H432" s="96">
        <v>9.3825420543918125E-2</v>
      </c>
      <c r="I432" s="96">
        <v>0.49517104246670479</v>
      </c>
      <c r="J432" s="96">
        <v>0.49517104246670479</v>
      </c>
      <c r="K432" s="96">
        <v>0.49517104246670479</v>
      </c>
      <c r="L432" s="96">
        <v>0.49517104246670479</v>
      </c>
      <c r="M432" s="96">
        <v>0.49517104246670479</v>
      </c>
      <c r="N432" s="97"/>
    </row>
    <row r="433" spans="1:21" outlineLevel="2" x14ac:dyDescent="0.15">
      <c r="A433" s="1003"/>
      <c r="B433" s="8" t="s">
        <v>598</v>
      </c>
      <c r="D433" s="413"/>
      <c r="F433" s="135"/>
      <c r="G433" s="66">
        <v>0.48312210303220904</v>
      </c>
      <c r="H433" s="66">
        <v>0.91457665355666129</v>
      </c>
      <c r="I433" s="66">
        <v>4.4823036750830454</v>
      </c>
      <c r="J433" s="66">
        <v>4.4823036750830454</v>
      </c>
      <c r="K433" s="66">
        <v>4.4823036750830454</v>
      </c>
      <c r="L433" s="66">
        <v>4.4823036750830454</v>
      </c>
      <c r="M433" s="66">
        <v>4.4823036750830454</v>
      </c>
      <c r="N433" s="97"/>
    </row>
    <row r="434" spans="1:21" outlineLevel="2" x14ac:dyDescent="0.15">
      <c r="A434" s="1003"/>
      <c r="B434" s="8" t="s">
        <v>599</v>
      </c>
      <c r="D434" s="413"/>
      <c r="F434" s="135"/>
      <c r="G434" s="66">
        <v>1.5058362740424109</v>
      </c>
      <c r="H434" s="66">
        <v>2.6075529521326821</v>
      </c>
      <c r="I434" s="66">
        <v>9.6553700681925108</v>
      </c>
      <c r="J434" s="66">
        <v>9.6553700681925108</v>
      </c>
      <c r="K434" s="66">
        <v>9.6553700681925108</v>
      </c>
      <c r="L434" s="66">
        <v>9.6553700681925108</v>
      </c>
      <c r="M434" s="66">
        <v>9.6553700681925108</v>
      </c>
      <c r="N434" s="97"/>
    </row>
    <row r="435" spans="1:21" outlineLevel="2" x14ac:dyDescent="0.15">
      <c r="A435" s="1003"/>
      <c r="D435" s="413"/>
      <c r="F435" s="135"/>
      <c r="G435" s="66"/>
      <c r="H435" s="66"/>
      <c r="I435" s="66"/>
      <c r="J435" s="66"/>
      <c r="K435" s="66"/>
      <c r="L435" s="66"/>
      <c r="M435" s="66"/>
      <c r="N435" s="97"/>
    </row>
    <row r="436" spans="1:21" ht="14" outlineLevel="2" x14ac:dyDescent="0.15">
      <c r="A436" s="1003"/>
      <c r="B436" s="542" t="s">
        <v>600</v>
      </c>
      <c r="D436" s="413"/>
      <c r="F436" s="135"/>
      <c r="G436" s="66"/>
      <c r="H436" s="66"/>
      <c r="I436" s="66"/>
      <c r="J436" s="66"/>
      <c r="K436" s="66"/>
      <c r="L436" s="66"/>
      <c r="M436" s="66"/>
      <c r="N436" s="374"/>
    </row>
    <row r="437" spans="1:21" outlineLevel="2" x14ac:dyDescent="0.15">
      <c r="A437" s="1003"/>
      <c r="B437" s="8" t="s">
        <v>601</v>
      </c>
      <c r="D437" s="413"/>
      <c r="G437" s="66">
        <v>1.0873199999999998</v>
      </c>
      <c r="H437" s="66">
        <v>1.0873199999999998</v>
      </c>
      <c r="I437" s="66">
        <v>3.6146500000000001</v>
      </c>
      <c r="J437" s="66">
        <v>3.6146500000000001</v>
      </c>
      <c r="K437" s="66">
        <v>3.6146500000000001</v>
      </c>
      <c r="L437" s="66">
        <v>3.6146500000000001</v>
      </c>
      <c r="M437" s="66">
        <v>3.6146500000000001</v>
      </c>
      <c r="N437" s="97"/>
    </row>
    <row r="438" spans="1:21" outlineLevel="2" x14ac:dyDescent="0.15">
      <c r="A438" s="1003"/>
      <c r="B438" s="8" t="s">
        <v>602</v>
      </c>
      <c r="D438" s="413"/>
      <c r="G438" s="157">
        <v>2.5978505617862702</v>
      </c>
      <c r="H438" s="157">
        <v>4.5853827417500765</v>
      </c>
      <c r="I438" s="157">
        <v>33.960990714124399</v>
      </c>
      <c r="J438" s="157">
        <v>33.960990714124399</v>
      </c>
      <c r="K438" s="157">
        <v>33.960990714124399</v>
      </c>
      <c r="L438" s="157">
        <v>33.960990714124399</v>
      </c>
      <c r="M438" s="157">
        <v>33.960990714124399</v>
      </c>
      <c r="N438" s="374"/>
    </row>
    <row r="439" spans="1:21" outlineLevel="2" x14ac:dyDescent="0.15">
      <c r="A439" s="1003"/>
      <c r="B439" s="8" t="s">
        <v>603</v>
      </c>
      <c r="D439" s="413"/>
      <c r="G439" s="158">
        <v>62.609929703997096</v>
      </c>
      <c r="H439" s="158">
        <v>31.304964851998559</v>
      </c>
      <c r="I439" s="158">
        <v>46.957447277997829</v>
      </c>
      <c r="J439" s="158">
        <v>62.609929703997096</v>
      </c>
      <c r="K439" s="158">
        <v>78.262412129996378</v>
      </c>
      <c r="L439" s="158">
        <v>93.914894555995659</v>
      </c>
      <c r="M439" s="158">
        <v>109.56737698199493</v>
      </c>
      <c r="N439" s="97"/>
    </row>
    <row r="440" spans="1:21" outlineLevel="2" x14ac:dyDescent="0.15">
      <c r="A440" s="1003"/>
      <c r="B440" s="8" t="s">
        <v>604</v>
      </c>
      <c r="D440" s="413"/>
      <c r="E440" s="46"/>
      <c r="F440" s="135"/>
      <c r="G440" s="158">
        <v>1863676.9990544701</v>
      </c>
      <c r="H440" s="158">
        <v>45936.871608873596</v>
      </c>
      <c r="I440" s="158">
        <v>1411.9141546199664</v>
      </c>
      <c r="J440" s="158">
        <v>1882.5522061599554</v>
      </c>
      <c r="K440" s="158">
        <v>2353.1902576999441</v>
      </c>
      <c r="L440" s="158">
        <v>2823.8283092399329</v>
      </c>
      <c r="M440" s="158">
        <v>3294.4663607799221</v>
      </c>
      <c r="N440" s="375"/>
    </row>
    <row r="441" spans="1:21" outlineLevel="2" x14ac:dyDescent="0.15">
      <c r="A441" s="1003"/>
      <c r="B441" s="8" t="s">
        <v>605</v>
      </c>
      <c r="D441" s="413"/>
      <c r="E441" s="46"/>
      <c r="G441" s="159">
        <v>5584047.9327199161</v>
      </c>
      <c r="H441" s="159">
        <v>111680.95865439833</v>
      </c>
      <c r="I441" s="159">
        <v>837.60718990798762</v>
      </c>
      <c r="J441" s="159">
        <v>1116.8095865439834</v>
      </c>
      <c r="K441" s="159">
        <v>1396.0119831799791</v>
      </c>
      <c r="L441" s="159">
        <v>1675.2143798159752</v>
      </c>
      <c r="M441" s="159">
        <v>1954.4167764519711</v>
      </c>
      <c r="N441" s="375"/>
    </row>
    <row r="442" spans="1:21" outlineLevel="2" x14ac:dyDescent="0.15">
      <c r="A442" s="1003"/>
      <c r="B442" s="8" t="s">
        <v>606</v>
      </c>
      <c r="D442" s="413"/>
      <c r="E442" s="46"/>
      <c r="G442" s="157">
        <v>1</v>
      </c>
      <c r="H442" s="157">
        <v>1</v>
      </c>
      <c r="I442" s="157">
        <v>1</v>
      </c>
      <c r="J442" s="157">
        <v>1</v>
      </c>
      <c r="K442" s="157">
        <v>1</v>
      </c>
      <c r="L442" s="157">
        <v>1</v>
      </c>
      <c r="M442" s="157">
        <v>1</v>
      </c>
      <c r="N442" s="600"/>
      <c r="O442" s="375"/>
    </row>
    <row r="443" spans="1:21" outlineLevel="2" x14ac:dyDescent="0.15">
      <c r="A443" s="1003"/>
      <c r="B443" s="8" t="s">
        <v>607</v>
      </c>
      <c r="D443" s="413"/>
      <c r="G443" s="160">
        <v>0.2</v>
      </c>
      <c r="H443" s="160">
        <v>0.2</v>
      </c>
      <c r="I443" s="160">
        <v>0.2</v>
      </c>
      <c r="J443" s="160">
        <v>0.2</v>
      </c>
      <c r="K443" s="160">
        <v>0.2</v>
      </c>
      <c r="L443" s="160">
        <v>0.2</v>
      </c>
      <c r="M443" s="160">
        <v>0.2</v>
      </c>
      <c r="N443" s="373"/>
      <c r="O443" s="11"/>
    </row>
    <row r="444" spans="1:21" outlineLevel="2" x14ac:dyDescent="0.15">
      <c r="A444" s="1003"/>
      <c r="B444" s="8" t="s">
        <v>608</v>
      </c>
      <c r="D444" s="413"/>
      <c r="E444" s="46"/>
      <c r="G444" s="157">
        <v>7450.7455765722134</v>
      </c>
      <c r="H444" s="157">
        <v>161.08278747729656</v>
      </c>
      <c r="I444" s="157">
        <v>13.090997805558418</v>
      </c>
      <c r="J444" s="157">
        <v>14.169540384680388</v>
      </c>
      <c r="K444" s="157">
        <v>15.248082963802357</v>
      </c>
      <c r="L444" s="157">
        <v>16.326625542924326</v>
      </c>
      <c r="M444" s="157">
        <v>17.405168122046295</v>
      </c>
      <c r="N444" s="1161"/>
      <c r="O444" s="11"/>
    </row>
    <row r="445" spans="1:21" outlineLevel="2" x14ac:dyDescent="0.15">
      <c r="A445" s="1003"/>
      <c r="B445" s="8" t="s">
        <v>609</v>
      </c>
      <c r="D445" s="413"/>
      <c r="E445" s="46"/>
      <c r="G445" s="66">
        <v>1.0673000000000001</v>
      </c>
      <c r="H445" s="66">
        <v>1.0673000000000001</v>
      </c>
      <c r="I445" s="66">
        <v>3.5776000000000003</v>
      </c>
      <c r="J445" s="66">
        <v>3.5776000000000003</v>
      </c>
      <c r="K445" s="66">
        <v>3.5776000000000003</v>
      </c>
      <c r="L445" s="66">
        <v>3.5776000000000003</v>
      </c>
      <c r="M445" s="66">
        <v>3.5776000000000003</v>
      </c>
      <c r="N445" s="97" t="s">
        <v>610</v>
      </c>
    </row>
    <row r="446" spans="1:21" outlineLevel="2" x14ac:dyDescent="0.15">
      <c r="A446" s="1003"/>
      <c r="B446" s="8" t="s">
        <v>611</v>
      </c>
      <c r="D446" s="413"/>
      <c r="E446" s="46"/>
      <c r="G446" s="157">
        <v>7458.1789666883778</v>
      </c>
      <c r="H446" s="157">
        <v>172.3548839519359</v>
      </c>
      <c r="I446" s="157">
        <v>66.895852476274925</v>
      </c>
      <c r="J446" s="157">
        <v>68.65207856813619</v>
      </c>
      <c r="K446" s="157">
        <v>70.408304659997455</v>
      </c>
      <c r="L446" s="157">
        <v>72.164530751858706</v>
      </c>
      <c r="M446" s="157">
        <v>73.920756843719971</v>
      </c>
      <c r="N446" s="96"/>
      <c r="O446" s="157"/>
      <c r="P446" s="157"/>
      <c r="Q446" s="157"/>
      <c r="R446" s="157"/>
      <c r="S446" s="157"/>
      <c r="T446" s="157"/>
      <c r="U446" s="157"/>
    </row>
    <row r="447" spans="1:21" outlineLevel="2" x14ac:dyDescent="0.15">
      <c r="A447" s="1003"/>
      <c r="B447" s="8" t="s">
        <v>612</v>
      </c>
      <c r="D447" s="413"/>
      <c r="E447" s="46"/>
      <c r="G447" s="157">
        <v>2.5978505617862702</v>
      </c>
      <c r="H447" s="157">
        <v>4.5853827417500765</v>
      </c>
      <c r="I447" s="157">
        <v>33.960990714124399</v>
      </c>
      <c r="J447" s="157">
        <v>33.960990714124399</v>
      </c>
      <c r="K447" s="157">
        <v>33.960990714124399</v>
      </c>
      <c r="L447" s="157">
        <v>33.960990714124399</v>
      </c>
      <c r="M447" s="157">
        <v>33.960990714124399</v>
      </c>
      <c r="N447" s="1161"/>
      <c r="O447" s="89"/>
      <c r="P447" s="89"/>
      <c r="Q447" s="89"/>
      <c r="R447" s="89"/>
      <c r="S447" s="89"/>
      <c r="T447" s="89"/>
      <c r="U447" s="89"/>
    </row>
    <row r="448" spans="1:21" outlineLevel="2" x14ac:dyDescent="0.15">
      <c r="A448" s="1003"/>
      <c r="B448" s="8" t="s">
        <v>613</v>
      </c>
      <c r="D448" s="413"/>
      <c r="E448" s="46"/>
      <c r="G448" s="160">
        <v>7458.1789666883778</v>
      </c>
      <c r="H448" s="160">
        <v>172.3548839519359</v>
      </c>
      <c r="I448" s="160">
        <v>66.895852476274925</v>
      </c>
      <c r="J448" s="160">
        <v>68.65207856813619</v>
      </c>
      <c r="K448" s="160">
        <v>70.408304659997455</v>
      </c>
      <c r="L448" s="160">
        <v>72.164530751858706</v>
      </c>
      <c r="M448" s="160">
        <v>73.920756843719971</v>
      </c>
      <c r="N448" s="66"/>
    </row>
    <row r="449" spans="1:23" outlineLevel="2" x14ac:dyDescent="0.15">
      <c r="A449" s="1003"/>
      <c r="D449" s="413"/>
      <c r="E449" s="46"/>
      <c r="G449" s="160"/>
      <c r="H449" s="160"/>
      <c r="I449" s="160"/>
      <c r="J449" s="160"/>
      <c r="K449" s="160"/>
      <c r="L449" s="160"/>
      <c r="M449" s="160"/>
      <c r="N449" s="66"/>
    </row>
    <row r="450" spans="1:23" ht="16" outlineLevel="2" x14ac:dyDescent="0.2">
      <c r="A450" s="1003"/>
      <c r="B450" s="5" t="s">
        <v>614</v>
      </c>
      <c r="E450" s="46"/>
      <c r="G450" s="161"/>
      <c r="H450" s="161"/>
      <c r="I450" s="161"/>
      <c r="J450" s="161"/>
      <c r="K450" s="161"/>
      <c r="L450" s="161"/>
      <c r="M450" s="161"/>
      <c r="N450" s="66"/>
    </row>
    <row r="451" spans="1:23" outlineLevel="2" x14ac:dyDescent="0.15">
      <c r="A451" s="1003"/>
      <c r="B451" s="8" t="s">
        <v>615</v>
      </c>
      <c r="E451" s="46"/>
      <c r="G451" s="158">
        <v>1</v>
      </c>
      <c r="H451" s="158">
        <v>1</v>
      </c>
      <c r="I451" s="158">
        <v>1</v>
      </c>
      <c r="J451" s="158">
        <v>1</v>
      </c>
      <c r="K451" s="158">
        <v>1</v>
      </c>
      <c r="L451" s="158">
        <v>1</v>
      </c>
      <c r="M451" s="158">
        <v>1</v>
      </c>
      <c r="N451" s="867"/>
    </row>
    <row r="452" spans="1:23" outlineLevel="2" x14ac:dyDescent="0.15">
      <c r="A452" s="1003"/>
      <c r="B452" s="8" t="s">
        <v>616</v>
      </c>
      <c r="E452" s="46"/>
      <c r="G452" s="160" t="s">
        <v>1876</v>
      </c>
      <c r="H452" s="160" t="s">
        <v>1876</v>
      </c>
      <c r="I452" s="160" t="s">
        <v>1876</v>
      </c>
      <c r="J452" s="160" t="s">
        <v>1876</v>
      </c>
      <c r="K452" s="160" t="s">
        <v>1876</v>
      </c>
      <c r="L452" s="160" t="s">
        <v>1876</v>
      </c>
      <c r="M452" s="160" t="s">
        <v>1876</v>
      </c>
      <c r="N452" s="15"/>
    </row>
    <row r="453" spans="1:23" outlineLevel="2" x14ac:dyDescent="0.15">
      <c r="A453" s="1003"/>
      <c r="B453" s="8" t="s">
        <v>617</v>
      </c>
      <c r="E453" s="46"/>
      <c r="G453" s="157">
        <v>2</v>
      </c>
      <c r="H453" s="157">
        <v>2</v>
      </c>
      <c r="I453" s="157">
        <v>2</v>
      </c>
      <c r="J453" s="157">
        <v>2</v>
      </c>
      <c r="K453" s="157">
        <v>2</v>
      </c>
      <c r="L453" s="157">
        <v>2</v>
      </c>
      <c r="M453" s="157">
        <v>2</v>
      </c>
      <c r="N453" s="66"/>
    </row>
    <row r="454" spans="1:23" outlineLevel="2" x14ac:dyDescent="0.15">
      <c r="A454" s="1003"/>
      <c r="B454" s="8" t="s">
        <v>618</v>
      </c>
      <c r="E454" s="46"/>
      <c r="G454" s="157">
        <v>0.8</v>
      </c>
      <c r="H454" s="157">
        <v>0.8</v>
      </c>
      <c r="I454" s="157">
        <v>0.8</v>
      </c>
      <c r="J454" s="157">
        <v>0.8</v>
      </c>
      <c r="K454" s="157">
        <v>0.8</v>
      </c>
      <c r="L454" s="157">
        <v>0.8</v>
      </c>
      <c r="M454" s="157">
        <v>0.8</v>
      </c>
      <c r="N454" s="66"/>
    </row>
    <row r="455" spans="1:23" x14ac:dyDescent="0.15">
      <c r="A455" s="1003"/>
      <c r="E455" s="46"/>
      <c r="G455" s="157"/>
      <c r="H455" s="157"/>
      <c r="I455" s="157"/>
      <c r="J455" s="157"/>
      <c r="K455" s="157"/>
      <c r="L455" s="157"/>
      <c r="M455" s="157"/>
      <c r="N455" s="66"/>
    </row>
    <row r="456" spans="1:23" ht="16" x14ac:dyDescent="0.2">
      <c r="A456" s="1003"/>
      <c r="B456" s="5" t="s">
        <v>619</v>
      </c>
      <c r="E456" s="46"/>
      <c r="F456" s="46"/>
      <c r="G456" s="157"/>
      <c r="H456" s="157"/>
      <c r="I456" s="157"/>
      <c r="J456" s="157"/>
      <c r="K456" s="157"/>
      <c r="L456" s="157"/>
      <c r="M456" s="157"/>
      <c r="N456" s="11"/>
      <c r="O456" s="68"/>
    </row>
    <row r="457" spans="1:23" x14ac:dyDescent="0.15">
      <c r="A457" s="1003"/>
      <c r="B457" s="8" t="s">
        <v>620</v>
      </c>
      <c r="E457" s="46"/>
      <c r="F457" s="46"/>
      <c r="G457" s="92">
        <v>250</v>
      </c>
      <c r="H457" s="92">
        <v>250</v>
      </c>
      <c r="I457" s="92">
        <v>250</v>
      </c>
      <c r="J457" s="92">
        <v>250</v>
      </c>
      <c r="K457" s="92">
        <v>250</v>
      </c>
      <c r="L457" s="92">
        <v>250</v>
      </c>
      <c r="M457" s="92">
        <v>250</v>
      </c>
      <c r="N457" s="15"/>
    </row>
    <row r="458" spans="1:23" x14ac:dyDescent="0.15">
      <c r="A458" s="1003"/>
      <c r="B458" s="8" t="s">
        <v>621</v>
      </c>
      <c r="E458" s="46"/>
      <c r="G458" s="66">
        <v>250</v>
      </c>
      <c r="H458" s="66">
        <v>250</v>
      </c>
      <c r="I458" s="66">
        <v>250</v>
      </c>
      <c r="J458" s="66">
        <v>250</v>
      </c>
      <c r="K458" s="66">
        <v>250</v>
      </c>
      <c r="L458" s="66">
        <v>250</v>
      </c>
      <c r="M458" s="66">
        <v>250</v>
      </c>
      <c r="N458" s="66"/>
    </row>
    <row r="459" spans="1:23" x14ac:dyDescent="0.15">
      <c r="A459" s="1003"/>
      <c r="B459" s="8" t="s">
        <v>622</v>
      </c>
      <c r="G459" s="177">
        <v>85</v>
      </c>
      <c r="H459" s="177">
        <v>85</v>
      </c>
      <c r="I459" s="177">
        <v>85</v>
      </c>
      <c r="J459" s="177">
        <v>85</v>
      </c>
      <c r="K459" s="177">
        <v>85</v>
      </c>
      <c r="L459" s="177">
        <v>85</v>
      </c>
      <c r="M459" s="177">
        <v>85</v>
      </c>
      <c r="N459" s="66"/>
      <c r="T459" s="1252"/>
      <c r="U459" s="1252"/>
      <c r="V459" s="1252"/>
      <c r="W459" s="1252"/>
    </row>
    <row r="460" spans="1:23" x14ac:dyDescent="0.15">
      <c r="A460" s="1003"/>
      <c r="B460" s="8" t="s">
        <v>623</v>
      </c>
      <c r="G460" s="15">
        <v>5.9142795763795194E-5</v>
      </c>
      <c r="H460" s="15">
        <v>5.9142792731905602E-3</v>
      </c>
      <c r="I460" s="15">
        <v>1.1828451371483168</v>
      </c>
      <c r="J460" s="15">
        <v>1.1828451561987097</v>
      </c>
      <c r="K460" s="15">
        <v>1.1828451676289453</v>
      </c>
      <c r="L460" s="15">
        <v>1.1828451752491027</v>
      </c>
      <c r="M460" s="15">
        <v>1.1828451806920719</v>
      </c>
      <c r="N460" s="66"/>
      <c r="R460" s="11"/>
      <c r="S460" s="11"/>
      <c r="T460" s="11"/>
      <c r="U460" s="11"/>
    </row>
    <row r="461" spans="1:23" x14ac:dyDescent="0.15">
      <c r="A461" s="1003"/>
      <c r="G461" s="15"/>
      <c r="H461" s="15"/>
      <c r="I461" s="15"/>
      <c r="J461" s="15"/>
      <c r="K461" s="15"/>
      <c r="L461" s="15"/>
      <c r="M461" s="15"/>
      <c r="N461" s="66"/>
      <c r="R461" s="11"/>
      <c r="S461" s="11"/>
      <c r="T461" s="11"/>
      <c r="U461" s="11"/>
    </row>
    <row r="462" spans="1:23" ht="16" x14ac:dyDescent="0.2">
      <c r="A462" s="1003"/>
      <c r="B462" s="5" t="s">
        <v>624</v>
      </c>
      <c r="F462" s="79" t="s">
        <v>610</v>
      </c>
      <c r="G462" s="132"/>
      <c r="H462" s="132"/>
      <c r="I462" s="132"/>
      <c r="J462" s="132"/>
      <c r="K462" s="132"/>
      <c r="L462" s="132"/>
      <c r="M462" s="132"/>
      <c r="N462" s="11"/>
      <c r="R462" s="11"/>
      <c r="S462" s="11"/>
      <c r="T462" s="11"/>
      <c r="U462" s="11"/>
    </row>
    <row r="463" spans="1:23" x14ac:dyDescent="0.15">
      <c r="A463" s="1003"/>
      <c r="B463" s="8" t="s">
        <v>625</v>
      </c>
      <c r="G463" s="66">
        <v>1</v>
      </c>
      <c r="H463" s="66">
        <v>1</v>
      </c>
      <c r="I463" s="66">
        <v>1</v>
      </c>
      <c r="J463" s="66">
        <v>1</v>
      </c>
      <c r="K463" s="66">
        <v>1</v>
      </c>
      <c r="L463" s="66">
        <v>1</v>
      </c>
      <c r="M463" s="66">
        <v>1</v>
      </c>
      <c r="N463" s="11"/>
      <c r="O463" s="9"/>
      <c r="Q463" s="11"/>
      <c r="R463" s="11"/>
      <c r="S463" s="11"/>
      <c r="T463" s="11"/>
      <c r="U463" s="11"/>
    </row>
    <row r="464" spans="1:23" x14ac:dyDescent="0.15">
      <c r="A464" s="1003"/>
      <c r="B464" s="8" t="s">
        <v>157</v>
      </c>
      <c r="G464" s="66">
        <v>1</v>
      </c>
      <c r="H464" s="66">
        <v>1</v>
      </c>
      <c r="I464" s="66">
        <v>1</v>
      </c>
      <c r="J464" s="66">
        <v>1</v>
      </c>
      <c r="K464" s="66">
        <v>1</v>
      </c>
      <c r="L464" s="66">
        <v>1</v>
      </c>
      <c r="M464" s="66">
        <v>1</v>
      </c>
      <c r="N464" s="11"/>
      <c r="O464" s="11"/>
      <c r="P464" s="11"/>
      <c r="Q464" s="11"/>
    </row>
    <row r="465" spans="1:22" x14ac:dyDescent="0.15">
      <c r="A465" s="1003"/>
      <c r="B465" s="8" t="s">
        <v>626</v>
      </c>
      <c r="G465" s="66">
        <v>1</v>
      </c>
      <c r="H465" s="66">
        <v>1</v>
      </c>
      <c r="I465" s="66">
        <v>1</v>
      </c>
      <c r="J465" s="66">
        <v>1</v>
      </c>
      <c r="K465" s="66">
        <v>1</v>
      </c>
      <c r="L465" s="66">
        <v>1</v>
      </c>
      <c r="M465" s="66">
        <v>1</v>
      </c>
      <c r="N465" s="11"/>
      <c r="O465" s="11"/>
      <c r="P465" s="11"/>
      <c r="Q465" s="11"/>
    </row>
    <row r="466" spans="1:22" x14ac:dyDescent="0.15">
      <c r="A466" s="1003"/>
      <c r="B466" s="8" t="s">
        <v>627</v>
      </c>
      <c r="G466" s="92">
        <v>807927.40858907532</v>
      </c>
      <c r="H466" s="92">
        <v>10772.365447854338</v>
      </c>
      <c r="I466" s="92">
        <v>67.327284049089613</v>
      </c>
      <c r="J466" s="92">
        <v>80.792740858907536</v>
      </c>
      <c r="K466" s="92">
        <v>94.258197668725458</v>
      </c>
      <c r="L466" s="92">
        <v>107.72365447854337</v>
      </c>
      <c r="M466" s="92">
        <v>121.18911128836129</v>
      </c>
      <c r="N466" s="867"/>
      <c r="O466" s="11"/>
      <c r="P466" s="11"/>
    </row>
    <row r="467" spans="1:22" x14ac:dyDescent="0.15">
      <c r="A467" s="1003"/>
      <c r="B467" s="8" t="s">
        <v>113</v>
      </c>
      <c r="G467" s="15">
        <v>110</v>
      </c>
      <c r="H467" s="15">
        <v>110</v>
      </c>
      <c r="I467" s="15">
        <v>110</v>
      </c>
      <c r="J467" s="15">
        <v>110</v>
      </c>
      <c r="K467" s="15">
        <v>110</v>
      </c>
      <c r="L467" s="15">
        <v>110</v>
      </c>
      <c r="M467" s="15">
        <v>110</v>
      </c>
      <c r="N467" s="66"/>
      <c r="R467" s="179"/>
      <c r="S467" s="179"/>
      <c r="T467" s="179"/>
      <c r="U467" s="179"/>
      <c r="V467" s="179"/>
    </row>
    <row r="468" spans="1:22" x14ac:dyDescent="0.15">
      <c r="A468" s="1003"/>
      <c r="B468" s="8" t="s">
        <v>628</v>
      </c>
      <c r="G468" s="15">
        <v>110</v>
      </c>
      <c r="H468" s="15">
        <v>110</v>
      </c>
      <c r="I468" s="15">
        <v>110</v>
      </c>
      <c r="J468" s="15">
        <v>110</v>
      </c>
      <c r="K468" s="15">
        <v>110</v>
      </c>
      <c r="L468" s="15">
        <v>110</v>
      </c>
      <c r="M468" s="15">
        <v>110</v>
      </c>
      <c r="N468" s="66"/>
    </row>
    <row r="469" spans="1:22" x14ac:dyDescent="0.15">
      <c r="A469" s="1003"/>
      <c r="B469" s="8" t="s">
        <v>629</v>
      </c>
      <c r="G469" s="782">
        <v>0.89501864423620536</v>
      </c>
      <c r="H469" s="782">
        <v>0.97374629524603162</v>
      </c>
      <c r="I469" s="782">
        <v>0.84743667911579112</v>
      </c>
      <c r="J469" s="782">
        <v>0.66081573599594456</v>
      </c>
      <c r="K469" s="782">
        <v>0.76092365291770347</v>
      </c>
      <c r="L469" s="782">
        <v>0.84537137754457414</v>
      </c>
      <c r="M469" s="782">
        <v>0.92510777805739308</v>
      </c>
      <c r="N469" s="66"/>
      <c r="O469" s="66"/>
      <c r="Q469" s="179"/>
    </row>
    <row r="470" spans="1:22" x14ac:dyDescent="0.15">
      <c r="A470" s="1003"/>
      <c r="B470" s="8" t="s">
        <v>630</v>
      </c>
      <c r="G470" s="10">
        <v>0</v>
      </c>
      <c r="H470" s="10">
        <v>0</v>
      </c>
      <c r="I470" s="10">
        <v>0</v>
      </c>
      <c r="J470" s="10">
        <v>0</v>
      </c>
      <c r="K470" s="10">
        <v>0</v>
      </c>
      <c r="L470" s="10">
        <v>0</v>
      </c>
      <c r="M470" s="10">
        <v>0</v>
      </c>
      <c r="N470" s="66"/>
      <c r="O470" s="179"/>
      <c r="P470" s="179"/>
    </row>
    <row r="471" spans="1:22" x14ac:dyDescent="0.15">
      <c r="A471" s="1003"/>
      <c r="B471" s="8" t="s">
        <v>631</v>
      </c>
      <c r="G471" s="10">
        <v>0</v>
      </c>
      <c r="H471" s="10">
        <v>0</v>
      </c>
      <c r="I471" s="10">
        <v>0</v>
      </c>
      <c r="J471" s="10">
        <v>0</v>
      </c>
      <c r="K471" s="10">
        <v>0</v>
      </c>
      <c r="L471" s="10">
        <v>0</v>
      </c>
      <c r="M471" s="10">
        <v>0</v>
      </c>
      <c r="N471" s="66"/>
      <c r="O471" s="155"/>
    </row>
    <row r="472" spans="1:22" x14ac:dyDescent="0.15">
      <c r="A472" s="1003"/>
      <c r="B472" s="8" t="s">
        <v>632</v>
      </c>
      <c r="G472" s="76">
        <v>0.1</v>
      </c>
      <c r="H472" s="76">
        <v>0.1</v>
      </c>
      <c r="I472" s="76">
        <v>0.1</v>
      </c>
      <c r="J472" s="76">
        <v>0.1</v>
      </c>
      <c r="K472" s="76">
        <v>0.1</v>
      </c>
      <c r="L472" s="76">
        <v>0.1</v>
      </c>
      <c r="M472" s="76">
        <v>0.1</v>
      </c>
      <c r="N472" s="66"/>
      <c r="O472" s="155"/>
    </row>
    <row r="473" spans="1:22" ht="14" thickBot="1" x14ac:dyDescent="0.2">
      <c r="A473" s="1003"/>
      <c r="B473" s="88"/>
      <c r="G473" s="93"/>
      <c r="H473" s="93"/>
      <c r="I473" s="93"/>
      <c r="J473" s="93"/>
      <c r="K473" s="93"/>
      <c r="L473" s="93"/>
      <c r="M473" s="93"/>
      <c r="N473" s="66"/>
      <c r="O473" s="93"/>
    </row>
    <row r="474" spans="1:22" ht="21" thickBot="1" x14ac:dyDescent="0.25">
      <c r="A474" s="1003"/>
      <c r="B474" s="1235" t="s">
        <v>633</v>
      </c>
      <c r="C474" s="1236"/>
      <c r="D474" s="1236"/>
      <c r="E474" s="1236"/>
      <c r="F474" s="1236"/>
      <c r="G474" s="1236"/>
      <c r="H474" s="1236"/>
      <c r="I474" s="1236"/>
      <c r="J474" s="1236"/>
      <c r="K474" s="1236"/>
      <c r="L474" s="1236"/>
      <c r="M474" s="1237"/>
      <c r="N474" s="66"/>
      <c r="O474" s="93"/>
    </row>
    <row r="475" spans="1:22" x14ac:dyDescent="0.15">
      <c r="A475" s="1003"/>
      <c r="B475" s="88"/>
      <c r="G475" s="93"/>
      <c r="H475" s="93"/>
      <c r="I475" s="93"/>
      <c r="J475" s="93"/>
      <c r="K475" s="93"/>
      <c r="L475" s="93"/>
      <c r="M475" s="93"/>
      <c r="N475" s="66"/>
      <c r="O475" s="93"/>
    </row>
    <row r="476" spans="1:22" x14ac:dyDescent="0.15">
      <c r="A476" s="1003"/>
      <c r="B476" s="8" t="s">
        <v>634</v>
      </c>
      <c r="G476" s="378" t="e">
        <v>#N/A</v>
      </c>
      <c r="H476" s="378" t="e">
        <v>#N/A</v>
      </c>
      <c r="I476" s="378" t="e">
        <v>#N/A</v>
      </c>
      <c r="J476" s="378" t="e">
        <v>#N/A</v>
      </c>
      <c r="K476" s="378" t="e">
        <v>#N/A</v>
      </c>
      <c r="L476" s="378" t="e">
        <v>#N/A</v>
      </c>
      <c r="M476" s="378" t="e">
        <v>#N/A</v>
      </c>
      <c r="N476" s="66"/>
      <c r="O476" s="156"/>
    </row>
    <row r="477" spans="1:22" x14ac:dyDescent="0.15">
      <c r="A477" s="1003"/>
      <c r="B477" s="8" t="s">
        <v>635</v>
      </c>
      <c r="G477" s="166">
        <v>1.7394939930527999E-5</v>
      </c>
      <c r="H477" s="166">
        <v>1.7394939038795764E-3</v>
      </c>
      <c r="I477" s="166">
        <v>0.34789562857303435</v>
      </c>
      <c r="J477" s="166">
        <v>0.34789563417609104</v>
      </c>
      <c r="K477" s="166">
        <v>0.34789563753792507</v>
      </c>
      <c r="L477" s="166">
        <v>0.34789563977914784</v>
      </c>
      <c r="M477" s="166">
        <v>0.3478956413800211</v>
      </c>
      <c r="N477" s="46"/>
      <c r="O477" s="66"/>
    </row>
    <row r="478" spans="1:22" x14ac:dyDescent="0.15">
      <c r="A478" s="1003"/>
      <c r="B478" s="8" t="s">
        <v>636</v>
      </c>
      <c r="G478" s="166" t="e">
        <v>#N/A</v>
      </c>
      <c r="H478" s="166" t="e">
        <v>#N/A</v>
      </c>
      <c r="I478" s="166" t="e">
        <v>#N/A</v>
      </c>
      <c r="J478" s="166" t="e">
        <v>#N/A</v>
      </c>
      <c r="K478" s="166" t="e">
        <v>#N/A</v>
      </c>
      <c r="L478" s="166" t="e">
        <v>#N/A</v>
      </c>
      <c r="M478" s="166" t="e">
        <v>#N/A</v>
      </c>
      <c r="N478" s="66"/>
      <c r="O478" s="15"/>
      <c r="P478" s="11"/>
    </row>
    <row r="479" spans="1:22" ht="15" x14ac:dyDescent="0.2">
      <c r="A479" s="1003"/>
      <c r="B479" s="8" t="s">
        <v>637</v>
      </c>
      <c r="G479" s="166">
        <v>1.4785698940948799E-5</v>
      </c>
      <c r="H479" s="166">
        <v>1.4785698182976398E-3</v>
      </c>
      <c r="I479" s="166">
        <v>0.29571128428707921</v>
      </c>
      <c r="J479" s="166">
        <v>0.29571128904967736</v>
      </c>
      <c r="K479" s="166">
        <v>0.29571129190723633</v>
      </c>
      <c r="L479" s="166">
        <v>0.29571129381227568</v>
      </c>
      <c r="M479" s="166">
        <v>0.29571129517301792</v>
      </c>
      <c r="N479" s="15"/>
      <c r="O479" s="15"/>
      <c r="P479" s="15"/>
      <c r="Q479" s="88"/>
    </row>
    <row r="480" spans="1:22" x14ac:dyDescent="0.15">
      <c r="A480" s="1003"/>
      <c r="B480" s="8" t="s">
        <v>638</v>
      </c>
      <c r="G480" s="378">
        <v>7458.1789666883778</v>
      </c>
      <c r="H480" s="378">
        <v>172.3548839519359</v>
      </c>
      <c r="I480" s="378">
        <v>66.895852476274925</v>
      </c>
      <c r="J480" s="378">
        <v>68.65207856813619</v>
      </c>
      <c r="K480" s="378">
        <v>70.408304659997455</v>
      </c>
      <c r="L480" s="378">
        <v>72.164530751858706</v>
      </c>
      <c r="M480" s="378">
        <v>73.920756843719971</v>
      </c>
      <c r="N480" s="15"/>
      <c r="O480" s="155"/>
      <c r="P480" s="88"/>
    </row>
    <row r="481" spans="1:40" x14ac:dyDescent="0.15">
      <c r="A481" s="1003"/>
      <c r="B481" s="8" t="s">
        <v>639</v>
      </c>
      <c r="G481" s="166">
        <v>5.5921306042804189E-3</v>
      </c>
      <c r="H481" s="166">
        <v>5.9341473328519837E-3</v>
      </c>
      <c r="I481" s="166">
        <v>4.9800599422004085E-2</v>
      </c>
      <c r="J481" s="166">
        <v>4.9800599422004085E-2</v>
      </c>
      <c r="K481" s="166">
        <v>4.9800599422004085E-2</v>
      </c>
      <c r="L481" s="166">
        <v>4.9800599422004085E-2</v>
      </c>
      <c r="M481" s="166">
        <v>4.9800599422004085E-2</v>
      </c>
      <c r="N481" s="15"/>
      <c r="O481" s="156"/>
      <c r="P481" s="66"/>
    </row>
    <row r="482" spans="1:40" x14ac:dyDescent="0.15">
      <c r="A482" s="1003"/>
      <c r="B482" s="8" t="s">
        <v>214</v>
      </c>
      <c r="G482" s="378">
        <v>0.55921306042804186</v>
      </c>
      <c r="H482" s="378">
        <v>2.3736589331407933</v>
      </c>
      <c r="I482" s="378">
        <v>19.920239768801633</v>
      </c>
      <c r="J482" s="378">
        <v>19.920239768801633</v>
      </c>
      <c r="K482" s="378">
        <v>19.920239768801633</v>
      </c>
      <c r="L482" s="378">
        <v>19.920239768801633</v>
      </c>
      <c r="M482" s="378">
        <v>19.920239768801633</v>
      </c>
      <c r="N482" s="15"/>
      <c r="O482" s="156"/>
      <c r="P482" s="66"/>
    </row>
    <row r="483" spans="1:40" x14ac:dyDescent="0.15">
      <c r="A483" s="1003"/>
      <c r="B483" s="8" t="s">
        <v>166</v>
      </c>
      <c r="G483" s="378">
        <v>3.39785056178627</v>
      </c>
      <c r="H483" s="378">
        <v>5.3853827417500764</v>
      </c>
      <c r="I483" s="378">
        <v>34.760990714124397</v>
      </c>
      <c r="J483" s="378">
        <v>34.760990714124397</v>
      </c>
      <c r="K483" s="378">
        <v>34.760990714124397</v>
      </c>
      <c r="L483" s="378">
        <v>34.760990714124397</v>
      </c>
      <c r="M483" s="378">
        <v>34.760990714124397</v>
      </c>
      <c r="N483" s="66"/>
      <c r="O483" s="15"/>
      <c r="P483" s="66"/>
    </row>
    <row r="484" spans="1:40" x14ac:dyDescent="0.15">
      <c r="A484" s="1003"/>
      <c r="B484" s="8" t="s">
        <v>640</v>
      </c>
      <c r="G484" s="166">
        <v>1.5725830218783079E-4</v>
      </c>
      <c r="H484" s="166">
        <v>3.9256115162960068E-4</v>
      </c>
      <c r="I484" s="166">
        <v>1.8153618754100515E-2</v>
      </c>
      <c r="J484" s="166">
        <v>1.8153618754100515E-2</v>
      </c>
      <c r="K484" s="166">
        <v>1.8153618754100515E-2</v>
      </c>
      <c r="L484" s="166">
        <v>1.8153618754100515E-2</v>
      </c>
      <c r="M484" s="166">
        <v>1.8153618754100515E-2</v>
      </c>
      <c r="N484" s="15"/>
      <c r="O484" s="155"/>
      <c r="P484" s="66"/>
      <c r="R484" s="179"/>
      <c r="S484" s="179"/>
      <c r="T484" s="179"/>
      <c r="U484" s="179"/>
      <c r="V484" s="179"/>
    </row>
    <row r="485" spans="1:40" x14ac:dyDescent="0.15">
      <c r="A485" s="1003"/>
      <c r="B485" s="8" t="s">
        <v>212</v>
      </c>
      <c r="G485" s="378">
        <v>1.5725830218783078E-2</v>
      </c>
      <c r="H485" s="378">
        <v>0.15702446065184028</v>
      </c>
      <c r="I485" s="378">
        <v>7.2614475016402054</v>
      </c>
      <c r="J485" s="378">
        <v>7.2614475016402054</v>
      </c>
      <c r="K485" s="378">
        <v>7.2614475016402054</v>
      </c>
      <c r="L485" s="378">
        <v>7.2614475016402054</v>
      </c>
      <c r="M485" s="378">
        <v>7.2614475016402054</v>
      </c>
      <c r="N485" s="15"/>
      <c r="O485" s="155"/>
      <c r="P485" s="66"/>
      <c r="R485" s="179"/>
      <c r="S485" s="179"/>
      <c r="T485" s="179"/>
      <c r="U485" s="179"/>
      <c r="V485" s="179"/>
    </row>
    <row r="486" spans="1:40" x14ac:dyDescent="0.15">
      <c r="A486" s="1003"/>
      <c r="B486" s="9" t="s">
        <v>217</v>
      </c>
      <c r="C486" s="9"/>
      <c r="D486" s="9"/>
      <c r="E486" s="9"/>
      <c r="F486" s="9"/>
      <c r="G486" s="379">
        <v>3.1106104562746234E-2</v>
      </c>
      <c r="H486" s="379">
        <v>0.73283228672533063</v>
      </c>
      <c r="I486" s="379">
        <v>17.464429776487734</v>
      </c>
      <c r="J486" s="379">
        <v>17.464430057762293</v>
      </c>
      <c r="K486" s="379">
        <v>17.464430226527032</v>
      </c>
      <c r="L486" s="379">
        <v>17.464430339036859</v>
      </c>
      <c r="M486" s="379">
        <v>17.464430419401015</v>
      </c>
      <c r="N486" s="66"/>
      <c r="O486" s="66"/>
      <c r="P486" s="66"/>
    </row>
    <row r="487" spans="1:40" x14ac:dyDescent="0.15">
      <c r="A487" s="1003"/>
      <c r="B487" s="9" t="s">
        <v>216</v>
      </c>
      <c r="C487" s="9"/>
      <c r="D487" s="9"/>
      <c r="E487" s="9"/>
      <c r="F487" s="9"/>
      <c r="G487" s="379">
        <v>1.1061380981813804</v>
      </c>
      <c r="H487" s="379">
        <v>11.077853072435884</v>
      </c>
      <c r="I487" s="379">
        <v>47.909955762188211</v>
      </c>
      <c r="J487" s="379">
        <v>47.909956533805257</v>
      </c>
      <c r="K487" s="379">
        <v>47.909956996775492</v>
      </c>
      <c r="L487" s="379">
        <v>47.909957305422317</v>
      </c>
      <c r="M487" s="379">
        <v>47.909957525884323</v>
      </c>
      <c r="N487" s="15"/>
      <c r="P487" s="66"/>
      <c r="Q487" s="179"/>
    </row>
    <row r="488" spans="1:40" x14ac:dyDescent="0.15">
      <c r="A488" s="1003"/>
      <c r="B488" s="8" t="s">
        <v>172</v>
      </c>
      <c r="G488" s="379">
        <v>2.3323307215101328E-6</v>
      </c>
      <c r="H488" s="379">
        <v>1.0092512982484814E-2</v>
      </c>
      <c r="I488" s="379">
        <v>5.2005560239540696</v>
      </c>
      <c r="J488" s="379">
        <v>5.067517858629869</v>
      </c>
      <c r="K488" s="379">
        <v>4.9411165233691863</v>
      </c>
      <c r="L488" s="379">
        <v>4.8208674837144594</v>
      </c>
      <c r="M488" s="379">
        <v>4.7063322432632404</v>
      </c>
      <c r="N488" s="11"/>
      <c r="O488" s="179"/>
      <c r="P488" s="179"/>
    </row>
    <row r="489" spans="1:40" x14ac:dyDescent="0.15">
      <c r="A489" s="1003"/>
      <c r="B489" s="8" t="s">
        <v>171</v>
      </c>
      <c r="G489" s="379">
        <v>5.1193952218379427E-3</v>
      </c>
      <c r="H489" s="379">
        <v>0.32300283699321564</v>
      </c>
      <c r="I489" s="379">
        <v>10.008219599784717</v>
      </c>
      <c r="J489" s="379">
        <v>10.008219760972779</v>
      </c>
      <c r="K489" s="379">
        <v>10.008219857685615</v>
      </c>
      <c r="L489" s="379">
        <v>10.008219922160842</v>
      </c>
      <c r="M489" s="379">
        <v>10.008219968214572</v>
      </c>
      <c r="N489" s="11"/>
      <c r="Q489" s="66"/>
    </row>
    <row r="490" spans="1:40" ht="14" thickBot="1" x14ac:dyDescent="0.2">
      <c r="A490" s="1003"/>
      <c r="G490" s="379"/>
      <c r="H490" s="379"/>
      <c r="I490" s="379"/>
      <c r="J490" s="379"/>
      <c r="K490" s="379"/>
      <c r="L490" s="379"/>
      <c r="M490" s="379"/>
      <c r="N490" s="11"/>
      <c r="Q490" s="66"/>
    </row>
    <row r="491" spans="1:40" ht="21" thickBot="1" x14ac:dyDescent="0.25">
      <c r="A491"/>
      <c r="B491" s="1235" t="s">
        <v>641</v>
      </c>
      <c r="C491" s="1236"/>
      <c r="D491" s="1236"/>
      <c r="E491" s="1236"/>
      <c r="F491" s="1236"/>
      <c r="G491" s="1236"/>
      <c r="H491" s="1236"/>
      <c r="I491" s="1236"/>
      <c r="J491" s="1236"/>
      <c r="K491" s="1236"/>
      <c r="L491" s="1236"/>
      <c r="M491" s="1237"/>
      <c r="N491"/>
      <c r="O491"/>
      <c r="P491" s="139"/>
      <c r="Q491" s="68"/>
      <c r="R491" s="103"/>
      <c r="S491" s="103"/>
      <c r="T491" s="103"/>
      <c r="U491" s="103"/>
      <c r="V491" s="103"/>
      <c r="W491" s="103"/>
      <c r="X491" s="103"/>
      <c r="Z491" s="174"/>
      <c r="AA491" s="174"/>
      <c r="AB491" s="174"/>
      <c r="AC491" s="174"/>
      <c r="AD491" s="174"/>
      <c r="AE491" s="174"/>
      <c r="AF491" s="174"/>
      <c r="AH491" s="11"/>
      <c r="AI491" s="11"/>
      <c r="AJ491" s="11"/>
      <c r="AK491" s="11"/>
      <c r="AL491" s="11"/>
      <c r="AM491" s="11"/>
      <c r="AN491" s="11"/>
    </row>
    <row r="492" spans="1:40" ht="18" x14ac:dyDescent="0.2">
      <c r="A492"/>
      <c r="N492"/>
      <c r="O492"/>
      <c r="P492" s="133"/>
      <c r="R492" s="138"/>
      <c r="S492" s="138"/>
      <c r="T492" s="138"/>
      <c r="U492" s="138"/>
      <c r="V492" s="138"/>
      <c r="W492" s="138"/>
    </row>
    <row r="493" spans="1:40" ht="16" x14ac:dyDescent="0.2">
      <c r="B493" s="5" t="s">
        <v>642</v>
      </c>
      <c r="F493" s="5" t="s">
        <v>643</v>
      </c>
    </row>
    <row r="494" spans="1:40" x14ac:dyDescent="0.15">
      <c r="B494" s="8" t="s">
        <v>644</v>
      </c>
      <c r="F494" s="8">
        <v>1</v>
      </c>
      <c r="G494" s="2" t="s">
        <v>2301</v>
      </c>
      <c r="H494" s="2" t="s">
        <v>2291</v>
      </c>
      <c r="I494" s="2" t="s">
        <v>2291</v>
      </c>
      <c r="J494" s="2" t="s">
        <v>2291</v>
      </c>
      <c r="K494" s="2" t="s">
        <v>2291</v>
      </c>
      <c r="L494" s="2" t="s">
        <v>2291</v>
      </c>
      <c r="M494" s="2" t="s">
        <v>2291</v>
      </c>
    </row>
    <row r="495" spans="1:40" x14ac:dyDescent="0.15">
      <c r="B495" s="8" t="s">
        <v>645</v>
      </c>
      <c r="F495" s="8">
        <v>2</v>
      </c>
      <c r="G495" s="2" t="s">
        <v>2302</v>
      </c>
      <c r="H495" s="2" t="s">
        <v>2302</v>
      </c>
      <c r="I495" s="2" t="s">
        <v>2291</v>
      </c>
      <c r="J495" s="2" t="s">
        <v>2291</v>
      </c>
      <c r="K495" s="2" t="s">
        <v>2291</v>
      </c>
      <c r="L495" s="2" t="s">
        <v>2291</v>
      </c>
      <c r="M495" s="2" t="s">
        <v>2291</v>
      </c>
    </row>
    <row r="496" spans="1:40" x14ac:dyDescent="0.15">
      <c r="B496" s="8" t="s">
        <v>646</v>
      </c>
      <c r="F496" s="8">
        <v>3</v>
      </c>
      <c r="G496" s="2" t="s">
        <v>2303</v>
      </c>
      <c r="H496" s="2" t="s">
        <v>2303</v>
      </c>
      <c r="I496" s="2" t="s">
        <v>2303</v>
      </c>
      <c r="J496" s="2" t="s">
        <v>2303</v>
      </c>
      <c r="K496" s="2" t="s">
        <v>2303</v>
      </c>
      <c r="L496" s="2" t="s">
        <v>2303</v>
      </c>
      <c r="M496" s="2" t="s">
        <v>2303</v>
      </c>
    </row>
    <row r="497" spans="1:44" ht="14.25" customHeight="1" x14ac:dyDescent="0.15">
      <c r="B497" s="8" t="s">
        <v>647</v>
      </c>
      <c r="F497" s="8">
        <v>4</v>
      </c>
      <c r="G497" s="46" t="s">
        <v>2304</v>
      </c>
      <c r="H497" s="46" t="s">
        <v>2304</v>
      </c>
      <c r="I497" s="46" t="s">
        <v>2304</v>
      </c>
      <c r="J497" s="46" t="s">
        <v>2304</v>
      </c>
      <c r="K497" s="46" t="s">
        <v>2304</v>
      </c>
      <c r="L497" s="46" t="s">
        <v>2304</v>
      </c>
      <c r="M497" s="46" t="s">
        <v>2304</v>
      </c>
    </row>
    <row r="498" spans="1:44" ht="14.25" customHeight="1" x14ac:dyDescent="0.15"/>
    <row r="499" spans="1:44" ht="16" x14ac:dyDescent="0.2">
      <c r="B499" s="5" t="s">
        <v>648</v>
      </c>
      <c r="F499" s="5"/>
    </row>
    <row r="500" spans="1:44" x14ac:dyDescent="0.15">
      <c r="B500" s="8" t="s">
        <v>649</v>
      </c>
      <c r="F500" s="8">
        <v>5</v>
      </c>
      <c r="G500" s="15" t="s">
        <v>2291</v>
      </c>
      <c r="H500" s="15" t="s">
        <v>2291</v>
      </c>
      <c r="I500" s="15" t="s">
        <v>2291</v>
      </c>
      <c r="J500" s="15" t="s">
        <v>2291</v>
      </c>
      <c r="K500" s="15" t="s">
        <v>2291</v>
      </c>
      <c r="L500" s="15" t="s">
        <v>2291</v>
      </c>
      <c r="M500" s="15" t="s">
        <v>2291</v>
      </c>
    </row>
    <row r="501" spans="1:44" x14ac:dyDescent="0.15">
      <c r="B501" s="8" t="s">
        <v>650</v>
      </c>
      <c r="F501" s="8">
        <v>6</v>
      </c>
      <c r="G501" s="15" t="s">
        <v>2305</v>
      </c>
      <c r="H501" s="15" t="s">
        <v>2305</v>
      </c>
      <c r="I501" s="15" t="s">
        <v>2291</v>
      </c>
      <c r="J501" s="15" t="s">
        <v>2291</v>
      </c>
      <c r="K501" s="15" t="s">
        <v>2291</v>
      </c>
      <c r="L501" s="15" t="s">
        <v>2291</v>
      </c>
      <c r="M501" s="15" t="s">
        <v>2291</v>
      </c>
    </row>
    <row r="502" spans="1:44" x14ac:dyDescent="0.15">
      <c r="B502" s="8" t="s">
        <v>651</v>
      </c>
      <c r="F502" s="8">
        <v>7</v>
      </c>
      <c r="G502" s="15" t="s">
        <v>2306</v>
      </c>
      <c r="H502" s="15" t="s">
        <v>2306</v>
      </c>
      <c r="I502" s="15" t="s">
        <v>2306</v>
      </c>
      <c r="J502" s="15" t="s">
        <v>2306</v>
      </c>
      <c r="K502" s="15" t="s">
        <v>2306</v>
      </c>
      <c r="L502" s="15" t="s">
        <v>2306</v>
      </c>
      <c r="M502" s="15" t="s">
        <v>2306</v>
      </c>
    </row>
    <row r="503" spans="1:44" x14ac:dyDescent="0.15">
      <c r="B503" s="8" t="s">
        <v>652</v>
      </c>
      <c r="F503" s="8">
        <v>8</v>
      </c>
      <c r="G503" s="46" t="s">
        <v>2291</v>
      </c>
      <c r="H503" s="46" t="s">
        <v>2291</v>
      </c>
      <c r="I503" s="46" t="s">
        <v>2291</v>
      </c>
      <c r="J503" s="46" t="s">
        <v>2291</v>
      </c>
      <c r="K503" s="46" t="s">
        <v>2291</v>
      </c>
      <c r="L503" s="46" t="s">
        <v>2291</v>
      </c>
      <c r="M503" s="46" t="s">
        <v>2291</v>
      </c>
    </row>
    <row r="504" spans="1:44" x14ac:dyDescent="0.15">
      <c r="B504" s="8" t="s">
        <v>653</v>
      </c>
      <c r="F504" s="8">
        <v>9</v>
      </c>
      <c r="G504" s="46" t="s">
        <v>2291</v>
      </c>
      <c r="H504" s="46" t="s">
        <v>2291</v>
      </c>
      <c r="I504" s="46" t="s">
        <v>2291</v>
      </c>
      <c r="J504" s="46" t="s">
        <v>2291</v>
      </c>
      <c r="K504" s="46" t="s">
        <v>2291</v>
      </c>
      <c r="L504" s="46" t="s">
        <v>2291</v>
      </c>
      <c r="M504" s="46" t="s">
        <v>2291</v>
      </c>
    </row>
    <row r="505" spans="1:44" x14ac:dyDescent="0.15">
      <c r="B505" s="8" t="s">
        <v>654</v>
      </c>
      <c r="F505" s="8">
        <v>10</v>
      </c>
      <c r="G505" s="46" t="s">
        <v>2291</v>
      </c>
      <c r="H505" s="46" t="s">
        <v>2291</v>
      </c>
      <c r="I505" s="46" t="s">
        <v>2291</v>
      </c>
      <c r="J505" s="46" t="s">
        <v>2291</v>
      </c>
      <c r="K505" s="46" t="s">
        <v>2291</v>
      </c>
      <c r="L505" s="46" t="s">
        <v>2291</v>
      </c>
      <c r="M505" s="46" t="s">
        <v>2291</v>
      </c>
    </row>
    <row r="506" spans="1:44" x14ac:dyDescent="0.15">
      <c r="B506" s="8" t="s">
        <v>655</v>
      </c>
      <c r="F506" s="8">
        <v>11</v>
      </c>
      <c r="G506" s="46" t="s">
        <v>2291</v>
      </c>
      <c r="H506" s="46" t="s">
        <v>2291</v>
      </c>
      <c r="I506" s="46" t="s">
        <v>2291</v>
      </c>
      <c r="J506" s="46" t="s">
        <v>2291</v>
      </c>
      <c r="K506" s="46" t="s">
        <v>2291</v>
      </c>
      <c r="L506" s="46" t="s">
        <v>2291</v>
      </c>
      <c r="M506" s="46" t="s">
        <v>2291</v>
      </c>
    </row>
    <row r="507" spans="1:44" x14ac:dyDescent="0.15">
      <c r="B507" s="8" t="s">
        <v>656</v>
      </c>
      <c r="F507" s="8">
        <v>12</v>
      </c>
      <c r="G507" s="46" t="s">
        <v>2291</v>
      </c>
      <c r="H507" s="46" t="s">
        <v>2291</v>
      </c>
      <c r="I507" s="46" t="s">
        <v>2291</v>
      </c>
      <c r="J507" s="46" t="s">
        <v>2291</v>
      </c>
      <c r="K507" s="46" t="s">
        <v>2291</v>
      </c>
      <c r="L507" s="46" t="s">
        <v>2291</v>
      </c>
      <c r="M507" s="46" t="s">
        <v>2291</v>
      </c>
      <c r="N507" s="600"/>
    </row>
    <row r="508" spans="1:44" x14ac:dyDescent="0.15">
      <c r="G508" s="46"/>
      <c r="H508" s="46"/>
      <c r="I508" s="46"/>
      <c r="J508" s="46"/>
      <c r="K508" s="46"/>
      <c r="L508" s="46"/>
      <c r="M508" s="46"/>
      <c r="N508" s="600"/>
    </row>
    <row r="509" spans="1:44" x14ac:dyDescent="0.15">
      <c r="G509" s="46"/>
      <c r="H509" s="46"/>
      <c r="I509" s="46"/>
      <c r="J509" s="46"/>
      <c r="K509" s="46"/>
      <c r="L509" s="46"/>
      <c r="M509" s="46"/>
    </row>
    <row r="510" spans="1:44" ht="16" x14ac:dyDescent="0.2">
      <c r="B510" s="5" t="s">
        <v>657</v>
      </c>
      <c r="G510" s="46"/>
      <c r="H510" s="46"/>
      <c r="I510" s="46"/>
      <c r="J510" s="46"/>
      <c r="K510" s="46"/>
      <c r="L510" s="46"/>
      <c r="M510" s="46"/>
    </row>
    <row r="511" spans="1:44" x14ac:dyDescent="0.15">
      <c r="A511"/>
      <c r="B511" s="8" t="s">
        <v>658</v>
      </c>
      <c r="G511" s="15" t="s">
        <v>2307</v>
      </c>
      <c r="H511" s="15" t="s">
        <v>2308</v>
      </c>
      <c r="I511" s="15" t="s">
        <v>2309</v>
      </c>
      <c r="J511" s="15" t="s">
        <v>2309</v>
      </c>
      <c r="K511" s="15" t="s">
        <v>2309</v>
      </c>
      <c r="L511" s="15" t="s">
        <v>2309</v>
      </c>
      <c r="M511" s="15" t="s">
        <v>2309</v>
      </c>
      <c r="N511"/>
      <c r="O511"/>
      <c r="P511" s="66"/>
      <c r="Q511" s="66"/>
      <c r="AO511" s="46"/>
      <c r="AP511" s="46"/>
      <c r="AQ511" s="46"/>
      <c r="AR511" s="46"/>
    </row>
    <row r="512" spans="1:44" x14ac:dyDescent="0.15">
      <c r="A512"/>
      <c r="B512" s="8" t="s">
        <v>659</v>
      </c>
      <c r="G512" s="15" t="s">
        <v>2281</v>
      </c>
      <c r="H512" s="15" t="s">
        <v>2282</v>
      </c>
      <c r="I512" s="15" t="s">
        <v>2283</v>
      </c>
      <c r="J512" s="15" t="s">
        <v>2283</v>
      </c>
      <c r="K512" s="15" t="s">
        <v>2283</v>
      </c>
      <c r="L512" s="15" t="s">
        <v>2283</v>
      </c>
      <c r="M512" s="15" t="s">
        <v>2283</v>
      </c>
      <c r="N512"/>
      <c r="O512"/>
      <c r="P512" s="66"/>
      <c r="Q512" s="15"/>
    </row>
    <row r="513" spans="1:44" x14ac:dyDescent="0.15">
      <c r="A513"/>
      <c r="G513" s="15"/>
      <c r="H513" s="15"/>
      <c r="I513" s="15"/>
      <c r="J513" s="15"/>
      <c r="K513" s="15"/>
      <c r="L513" s="15"/>
      <c r="M513" s="15"/>
      <c r="N513"/>
      <c r="O513"/>
      <c r="P513" s="15"/>
      <c r="Q513" s="66"/>
      <c r="Y513" s="46"/>
      <c r="Z513" s="46"/>
      <c r="AA513" s="46"/>
      <c r="AB513" s="46"/>
      <c r="AD513" s="46"/>
      <c r="AE513" s="46"/>
      <c r="AF513" s="46"/>
      <c r="AG513" s="46"/>
      <c r="AH513" s="46"/>
      <c r="AI513" s="46"/>
      <c r="AJ513" s="46"/>
      <c r="AL513" s="46"/>
      <c r="AM513" s="46"/>
      <c r="AN513" s="46"/>
      <c r="AO513" s="66"/>
      <c r="AP513" s="66"/>
      <c r="AQ513" s="66"/>
      <c r="AR513" s="66"/>
    </row>
    <row r="514" spans="1:44" ht="12.75" customHeight="1" x14ac:dyDescent="0.15">
      <c r="A514"/>
      <c r="B514" s="8" t="s">
        <v>660</v>
      </c>
      <c r="G514" s="15" t="s">
        <v>2310</v>
      </c>
      <c r="H514" s="15" t="s">
        <v>2310</v>
      </c>
      <c r="I514" s="15" t="s">
        <v>2306</v>
      </c>
      <c r="J514" s="15" t="s">
        <v>2306</v>
      </c>
      <c r="K514" s="15" t="s">
        <v>2306</v>
      </c>
      <c r="L514" s="15" t="s">
        <v>2306</v>
      </c>
      <c r="M514" s="15" t="s">
        <v>2306</v>
      </c>
      <c r="N514"/>
      <c r="O514"/>
      <c r="P514" s="66"/>
      <c r="Q514" s="66"/>
      <c r="AO514" s="15"/>
      <c r="AP514" s="15"/>
      <c r="AQ514" s="15"/>
      <c r="AR514" s="15"/>
    </row>
    <row r="515" spans="1:44" x14ac:dyDescent="0.15">
      <c r="A515"/>
      <c r="B515" s="8" t="s">
        <v>661</v>
      </c>
      <c r="G515" s="15" t="s">
        <v>2284</v>
      </c>
      <c r="H515" s="15" t="s">
        <v>2284</v>
      </c>
      <c r="I515" s="15" t="s">
        <v>2285</v>
      </c>
      <c r="J515" s="15" t="s">
        <v>2285</v>
      </c>
      <c r="K515" s="15" t="s">
        <v>2285</v>
      </c>
      <c r="L515" s="15" t="s">
        <v>2285</v>
      </c>
      <c r="M515" s="15" t="s">
        <v>2285</v>
      </c>
      <c r="N515"/>
      <c r="O515"/>
      <c r="P515" s="66"/>
      <c r="Y515" s="66"/>
      <c r="Z515" s="66"/>
      <c r="AA515" s="66"/>
      <c r="AB515" s="66"/>
      <c r="AD515" s="66"/>
      <c r="AE515" s="66"/>
      <c r="AF515" s="66"/>
      <c r="AG515" s="66"/>
      <c r="AH515" s="66"/>
      <c r="AI515" s="66"/>
      <c r="AJ515" s="66"/>
      <c r="AL515" s="66"/>
      <c r="AM515" s="66"/>
      <c r="AN515" s="66"/>
      <c r="AO515" s="66"/>
      <c r="AP515" s="66"/>
      <c r="AQ515" s="66"/>
      <c r="AR515" s="66"/>
    </row>
    <row r="516" spans="1:44" x14ac:dyDescent="0.15">
      <c r="A516"/>
      <c r="G516" s="112"/>
      <c r="H516" s="112"/>
      <c r="I516" s="112"/>
      <c r="J516" s="112"/>
      <c r="K516" s="112"/>
      <c r="L516" s="112"/>
      <c r="M516" s="112"/>
      <c r="N516"/>
      <c r="O516"/>
      <c r="Q516" s="11"/>
      <c r="R516" s="66"/>
      <c r="S516" s="66"/>
      <c r="T516" s="66"/>
      <c r="U516" s="66"/>
      <c r="Y516" s="1173"/>
      <c r="Z516" s="15"/>
      <c r="AA516" s="1253"/>
      <c r="AB516" s="1253"/>
      <c r="AC516" s="1253"/>
      <c r="AD516" s="1253"/>
      <c r="AE516" s="1253"/>
      <c r="AF516" s="15"/>
      <c r="AG516" s="15"/>
      <c r="AH516" s="15"/>
      <c r="AI516" s="15"/>
      <c r="AJ516" s="15"/>
      <c r="AL516" s="15"/>
      <c r="AM516" s="15"/>
      <c r="AN516" s="15"/>
      <c r="AO516" s="66"/>
      <c r="AP516" s="66"/>
      <c r="AQ516" s="66"/>
      <c r="AR516" s="66"/>
    </row>
    <row r="517" spans="1:44" x14ac:dyDescent="0.15">
      <c r="A517"/>
      <c r="N517"/>
      <c r="O517"/>
      <c r="P517" s="66"/>
      <c r="Q517" s="46"/>
    </row>
    <row r="518" spans="1:44" x14ac:dyDescent="0.15">
      <c r="A518"/>
      <c r="N518"/>
      <c r="O518"/>
      <c r="P518" s="15"/>
    </row>
    <row r="525" spans="1:44" x14ac:dyDescent="0.15">
      <c r="A525"/>
      <c r="N525"/>
      <c r="O525"/>
      <c r="P525" s="11"/>
      <c r="Q525" s="11"/>
      <c r="R525" s="1173"/>
      <c r="S525" s="1173"/>
      <c r="T525" s="15"/>
      <c r="U525" s="1173"/>
      <c r="V525" s="1173"/>
      <c r="W525" s="1173"/>
      <c r="X525" s="1173"/>
      <c r="Y525" s="1173"/>
      <c r="Z525"/>
      <c r="AA525"/>
      <c r="AB525"/>
      <c r="AC525"/>
      <c r="AD525"/>
      <c r="AE525"/>
      <c r="AF525"/>
      <c r="AG525"/>
      <c r="AH525" s="15"/>
      <c r="AI525" s="15"/>
      <c r="AJ525" s="15"/>
      <c r="AL525" s="15"/>
      <c r="AM525" s="15"/>
      <c r="AN525" s="15"/>
      <c r="AO525" s="66"/>
      <c r="AP525" s="66"/>
      <c r="AQ525" s="66"/>
      <c r="AR525" s="66"/>
    </row>
    <row r="526" spans="1:44" x14ac:dyDescent="0.15">
      <c r="E526" s="135"/>
      <c r="F526" s="135"/>
      <c r="N526" s="11"/>
      <c r="O526" s="68"/>
      <c r="P526" s="66"/>
      <c r="Z526"/>
      <c r="AA526"/>
      <c r="AB526"/>
      <c r="AC526"/>
      <c r="AD526"/>
      <c r="AE526"/>
      <c r="AF526"/>
      <c r="AG526"/>
    </row>
    <row r="527" spans="1:44" x14ac:dyDescent="0.15">
      <c r="N527" s="11"/>
      <c r="O527" s="11"/>
      <c r="Z527"/>
      <c r="AA527"/>
      <c r="AB527"/>
      <c r="AC527"/>
      <c r="AD527"/>
      <c r="AE527"/>
      <c r="AF527"/>
      <c r="AG527"/>
    </row>
    <row r="528" spans="1:44" x14ac:dyDescent="0.15">
      <c r="N528" s="11"/>
      <c r="O528" s="11"/>
      <c r="Z528"/>
      <c r="AA528"/>
      <c r="AB528"/>
      <c r="AC528"/>
      <c r="AD528"/>
      <c r="AE528"/>
      <c r="AF528"/>
      <c r="AG528"/>
    </row>
    <row r="529" spans="14:33" x14ac:dyDescent="0.15">
      <c r="N529" s="11"/>
      <c r="O529" s="11"/>
      <c r="Z529"/>
      <c r="AA529"/>
      <c r="AB529"/>
      <c r="AC529"/>
      <c r="AD529"/>
      <c r="AE529"/>
      <c r="AF529"/>
      <c r="AG529"/>
    </row>
    <row r="530" spans="14:33" x14ac:dyDescent="0.15">
      <c r="O530" s="11"/>
      <c r="Z530"/>
      <c r="AA530"/>
      <c r="AB530"/>
      <c r="AC530"/>
      <c r="AD530"/>
      <c r="AE530"/>
      <c r="AF530"/>
      <c r="AG530"/>
    </row>
    <row r="531" spans="14:33" x14ac:dyDescent="0.15">
      <c r="O531" s="11"/>
      <c r="Z531"/>
      <c r="AA531"/>
      <c r="AB531"/>
      <c r="AC531"/>
      <c r="AD531"/>
      <c r="AE531"/>
      <c r="AF531"/>
      <c r="AG531"/>
    </row>
    <row r="532" spans="14:33" x14ac:dyDescent="0.15">
      <c r="Z532"/>
      <c r="AA532"/>
      <c r="AB532"/>
      <c r="AC532"/>
      <c r="AD532"/>
      <c r="AE532"/>
      <c r="AF532"/>
      <c r="AG532"/>
    </row>
    <row r="533" spans="14:33" x14ac:dyDescent="0.15">
      <c r="Z533"/>
      <c r="AA533"/>
      <c r="AB533"/>
      <c r="AC533"/>
      <c r="AD533"/>
      <c r="AE533"/>
      <c r="AF533"/>
      <c r="AG533"/>
    </row>
    <row r="535" spans="14:33" x14ac:dyDescent="0.15">
      <c r="R535" s="89"/>
      <c r="S535" s="89"/>
      <c r="T535" s="89"/>
      <c r="U535" s="89"/>
      <c r="V535" s="89"/>
      <c r="W535" s="89"/>
    </row>
    <row r="536" spans="14:33" x14ac:dyDescent="0.15">
      <c r="N536" s="66"/>
      <c r="R536" s="89"/>
      <c r="S536" s="89"/>
      <c r="T536" s="89"/>
      <c r="U536" s="89"/>
      <c r="V536" s="89"/>
      <c r="W536" s="89"/>
    </row>
    <row r="537" spans="14:33" x14ac:dyDescent="0.15">
      <c r="N537" s="66"/>
      <c r="Q537" s="89"/>
      <c r="R537" s="89"/>
      <c r="S537" s="89"/>
      <c r="T537" s="89"/>
      <c r="U537" s="89"/>
      <c r="V537" s="89"/>
      <c r="W537" s="89"/>
    </row>
    <row r="538" spans="14:33" x14ac:dyDescent="0.15">
      <c r="N538" s="135"/>
      <c r="O538" s="66"/>
      <c r="P538" s="135"/>
      <c r="Q538" s="89"/>
      <c r="R538" s="89"/>
      <c r="S538" s="89"/>
      <c r="T538" s="89"/>
      <c r="U538" s="89"/>
      <c r="V538" s="89"/>
      <c r="W538" s="89"/>
    </row>
    <row r="539" spans="14:33" x14ac:dyDescent="0.15">
      <c r="N539" s="135"/>
      <c r="O539" s="66"/>
      <c r="P539" s="135"/>
      <c r="Q539" s="89"/>
      <c r="R539" s="89"/>
      <c r="S539" s="89"/>
      <c r="T539" s="89"/>
      <c r="U539" s="89"/>
      <c r="V539" s="89"/>
      <c r="W539" s="89"/>
    </row>
    <row r="540" spans="14:33" x14ac:dyDescent="0.15">
      <c r="N540" s="135"/>
      <c r="O540" s="11"/>
      <c r="P540" s="135"/>
      <c r="Q540" s="89"/>
      <c r="R540" s="89"/>
      <c r="S540" s="89"/>
      <c r="T540" s="89"/>
      <c r="U540" s="89"/>
      <c r="V540" s="89"/>
      <c r="W540" s="89"/>
    </row>
    <row r="541" spans="14:33" x14ac:dyDescent="0.15">
      <c r="N541" s="135"/>
      <c r="O541" s="11"/>
      <c r="P541" s="135"/>
      <c r="Q541" s="89"/>
      <c r="R541" s="89"/>
      <c r="S541" s="89"/>
      <c r="T541" s="89"/>
      <c r="U541" s="89"/>
      <c r="V541" s="89"/>
      <c r="W541" s="89"/>
    </row>
    <row r="542" spans="14:33" x14ac:dyDescent="0.15">
      <c r="N542" s="135"/>
      <c r="O542" s="11"/>
      <c r="P542" s="135"/>
      <c r="Q542" s="89"/>
      <c r="R542" s="89"/>
      <c r="S542" s="89"/>
      <c r="T542" s="89"/>
      <c r="U542" s="89"/>
      <c r="V542" s="89"/>
      <c r="W542" s="89"/>
    </row>
    <row r="543" spans="14:33" x14ac:dyDescent="0.15">
      <c r="N543" s="135"/>
      <c r="O543" s="11"/>
      <c r="P543" s="135"/>
      <c r="Q543" s="89"/>
      <c r="R543" s="89"/>
      <c r="S543" s="89"/>
      <c r="T543" s="89"/>
      <c r="U543" s="89"/>
      <c r="V543" s="89"/>
      <c r="W543" s="89"/>
    </row>
    <row r="544" spans="14:33" x14ac:dyDescent="0.15">
      <c r="N544" s="135"/>
      <c r="O544" s="11"/>
      <c r="P544" s="135"/>
      <c r="Q544" s="89"/>
      <c r="R544" s="89"/>
      <c r="S544" s="89"/>
      <c r="T544" s="89"/>
      <c r="U544" s="89"/>
      <c r="V544" s="89"/>
      <c r="W544" s="89"/>
    </row>
    <row r="545" spans="14:24" x14ac:dyDescent="0.15">
      <c r="N545" s="135"/>
      <c r="O545" s="11"/>
      <c r="P545" s="135"/>
      <c r="Q545" s="89"/>
      <c r="R545" s="89"/>
      <c r="S545" s="89"/>
      <c r="T545" s="89"/>
      <c r="U545" s="89"/>
      <c r="V545" s="89"/>
      <c r="W545" s="89"/>
    </row>
    <row r="546" spans="14:24" x14ac:dyDescent="0.15">
      <c r="N546" s="135"/>
      <c r="O546" s="11"/>
      <c r="P546" s="135"/>
      <c r="Q546" s="89"/>
      <c r="R546" s="11"/>
      <c r="S546" s="11"/>
      <c r="T546" s="11"/>
      <c r="U546" s="11"/>
    </row>
    <row r="547" spans="14:24" x14ac:dyDescent="0.15">
      <c r="N547" s="135"/>
      <c r="O547" s="11"/>
      <c r="P547" s="135"/>
      <c r="Q547" s="89"/>
      <c r="R547" s="89"/>
      <c r="S547" s="89"/>
      <c r="T547" s="89"/>
      <c r="U547" s="89"/>
      <c r="V547" s="89"/>
      <c r="W547" s="89"/>
    </row>
    <row r="548" spans="14:24" x14ac:dyDescent="0.15">
      <c r="N548" s="135"/>
      <c r="O548" s="11"/>
      <c r="P548" s="135"/>
      <c r="Q548" s="11"/>
      <c r="R548" s="89"/>
      <c r="S548" s="89"/>
      <c r="T548" s="89"/>
      <c r="U548" s="89"/>
      <c r="V548" s="89"/>
      <c r="W548" s="89"/>
    </row>
    <row r="549" spans="14:24" x14ac:dyDescent="0.15">
      <c r="N549" s="135"/>
      <c r="O549" s="11"/>
      <c r="P549" s="135"/>
      <c r="Q549" s="89"/>
      <c r="R549" s="89"/>
      <c r="S549" s="89"/>
      <c r="T549" s="89"/>
      <c r="U549" s="89"/>
      <c r="V549" s="89"/>
      <c r="W549" s="89"/>
    </row>
    <row r="550" spans="14:24" x14ac:dyDescent="0.15">
      <c r="N550" s="135"/>
      <c r="O550" s="11"/>
      <c r="P550" s="135"/>
      <c r="Q550" s="89"/>
      <c r="R550" s="89"/>
      <c r="S550" s="89"/>
      <c r="T550" s="89"/>
      <c r="U550" s="89"/>
      <c r="V550" s="89"/>
      <c r="W550" s="89"/>
      <c r="X550" s="1003"/>
    </row>
    <row r="551" spans="14:24" x14ac:dyDescent="0.15">
      <c r="N551" s="135"/>
      <c r="O551" s="11"/>
      <c r="P551" s="135"/>
      <c r="Q551" s="89"/>
      <c r="R551" s="89"/>
      <c r="S551" s="89"/>
      <c r="T551" s="89"/>
      <c r="U551" s="89"/>
      <c r="V551" s="89"/>
      <c r="W551" s="89"/>
      <c r="X551" s="1003"/>
    </row>
    <row r="552" spans="14:24" x14ac:dyDescent="0.15">
      <c r="N552" s="135"/>
      <c r="O552" s="11"/>
      <c r="P552" s="135"/>
      <c r="Q552" s="89"/>
      <c r="R552" s="89"/>
      <c r="S552" s="89"/>
      <c r="T552" s="89"/>
      <c r="U552" s="89"/>
      <c r="V552" s="89"/>
      <c r="W552" s="89"/>
      <c r="X552" s="1003"/>
    </row>
    <row r="553" spans="14:24" x14ac:dyDescent="0.15">
      <c r="N553" s="135"/>
      <c r="O553" s="11"/>
      <c r="P553" s="135"/>
      <c r="Q553" s="89"/>
      <c r="R553" s="89"/>
      <c r="S553" s="89"/>
      <c r="T553" s="89"/>
      <c r="U553" s="89"/>
      <c r="V553" s="89"/>
      <c r="W553" s="89"/>
    </row>
    <row r="554" spans="14:24" x14ac:dyDescent="0.15">
      <c r="N554" s="135"/>
      <c r="O554" s="11"/>
      <c r="P554" s="135"/>
      <c r="Q554" s="89"/>
      <c r="R554" s="89"/>
      <c r="S554" s="89"/>
      <c r="T554" s="89"/>
      <c r="U554" s="89"/>
      <c r="V554" s="89"/>
      <c r="W554" s="89"/>
    </row>
    <row r="555" spans="14:24" x14ac:dyDescent="0.15">
      <c r="N555" s="135"/>
      <c r="O555" s="11"/>
      <c r="P555" s="135"/>
      <c r="Q555" s="89"/>
      <c r="R555" s="89"/>
      <c r="S555" s="89"/>
      <c r="T555" s="89"/>
      <c r="U555" s="89"/>
      <c r="V555" s="89"/>
      <c r="W555" s="89"/>
    </row>
    <row r="556" spans="14:24" x14ac:dyDescent="0.15">
      <c r="N556" s="135"/>
      <c r="O556" s="11"/>
      <c r="P556" s="135"/>
      <c r="Q556" s="89"/>
      <c r="R556" s="89"/>
      <c r="S556" s="89"/>
      <c r="T556" s="89"/>
      <c r="U556" s="89"/>
      <c r="V556" s="89"/>
      <c r="W556" s="89"/>
    </row>
    <row r="557" spans="14:24" x14ac:dyDescent="0.15">
      <c r="N557" s="135"/>
      <c r="O557" s="11"/>
      <c r="P557" s="135"/>
      <c r="Q557" s="89"/>
      <c r="R557" s="89"/>
      <c r="S557" s="89"/>
      <c r="T557" s="89"/>
      <c r="U557" s="89"/>
      <c r="V557" s="89"/>
      <c r="W557" s="89"/>
    </row>
    <row r="558" spans="14:24" x14ac:dyDescent="0.15">
      <c r="N558" s="135"/>
      <c r="O558" s="11"/>
      <c r="P558" s="135"/>
      <c r="Q558" s="89"/>
    </row>
    <row r="559" spans="14:24" x14ac:dyDescent="0.15">
      <c r="N559" s="135"/>
      <c r="O559" s="11"/>
      <c r="P559" s="135"/>
      <c r="Q559" s="89"/>
    </row>
    <row r="560" spans="14:24" x14ac:dyDescent="0.15">
      <c r="O560" s="11"/>
      <c r="P560" s="135"/>
      <c r="R560" s="78"/>
      <c r="V560" s="78"/>
      <c r="W560" s="78"/>
    </row>
    <row r="561" spans="15:15" x14ac:dyDescent="0.15">
      <c r="O561" s="11"/>
    </row>
  </sheetData>
  <mergeCells count="26">
    <mergeCell ref="T459:U459"/>
    <mergeCell ref="AA516:AE516"/>
    <mergeCell ref="B491:M491"/>
    <mergeCell ref="V459:W459"/>
    <mergeCell ref="B3:M3"/>
    <mergeCell ref="B4:E4"/>
    <mergeCell ref="B5:E5"/>
    <mergeCell ref="G4:M4"/>
    <mergeCell ref="G5:M5"/>
    <mergeCell ref="B8:M8"/>
    <mergeCell ref="B9:M9"/>
    <mergeCell ref="B40:M40"/>
    <mergeCell ref="B41:M41"/>
    <mergeCell ref="B474:M474"/>
    <mergeCell ref="B105:M105"/>
    <mergeCell ref="B106:M106"/>
    <mergeCell ref="B292:M292"/>
    <mergeCell ref="B235:M235"/>
    <mergeCell ref="B211:M211"/>
    <mergeCell ref="B154:M154"/>
    <mergeCell ref="B291:M291"/>
    <mergeCell ref="B108:M108"/>
    <mergeCell ref="B263:M263"/>
    <mergeCell ref="B1:M1"/>
    <mergeCell ref="B2:M2"/>
    <mergeCell ref="N1:O1"/>
  </mergeCells>
  <phoneticPr fontId="6" type="noConversion"/>
  <hyperlinks>
    <hyperlink ref="N2" location="Dashboard!A1" display="Dashboard" xr:uid="{00000000-0004-0000-0400-000000000000}"/>
    <hyperlink ref="N3" location="'Summary of Results'!A1" display="Summary of Results" xr:uid="{00000000-0004-0000-0400-000001000000}"/>
    <hyperlink ref="N4" location="Chem!A1" display="Chem" xr:uid="{00000000-0004-0000-0400-000002000000}"/>
    <hyperlink ref="N5" location="'Battery Design'!A1" display="Battery Design" xr:uid="{00000000-0004-0000-0400-000003000000}"/>
    <hyperlink ref="N6" location="BMS!A1" display="BMS" xr:uid="{00000000-0004-0000-0400-000004000000}"/>
    <hyperlink ref="O2" location="'Manufacturing Costs'!A1" display="Manufacturing Costs" xr:uid="{00000000-0004-0000-0400-000005000000}"/>
    <hyperlink ref="O3" location="'Cost Input'!A1" display="Cost Input" xr:uid="{00000000-0004-0000-0400-000006000000}"/>
    <hyperlink ref="O4" location="'Cost Breakdown'!A1" display="Cost Breakdown" xr:uid="{00000000-0004-0000-0400-000007000000}"/>
    <hyperlink ref="O5" location="Recycle!A1" display="Recycle" xr:uid="{00000000-0004-0000-0400-000008000000}"/>
    <hyperlink ref="O6" location="Thermal!A1" display="Thermal" xr:uid="{00000000-0004-0000-0400-000009000000}"/>
  </hyperlinks>
  <printOptions horizontalCentered="1"/>
  <pageMargins left="0.7" right="0.7" top="0.75" bottom="0.75" header="0.3" footer="0.3"/>
  <pageSetup scale="98" fitToHeight="8" orientation="portrait" verticalDpi="300" r:id="rId1"/>
  <headerFooter alignWithMargins="0">
    <oddFooter>&amp;C &amp;P&amp;R&amp;F, &amp;D</oddFooter>
  </headerFooter>
  <rowBreaks count="6" manualBreakCount="6">
    <brk id="96" min="1" max="6" man="1"/>
    <brk id="179" min="1" max="6" man="1"/>
    <brk id="280" min="1" max="6" man="1"/>
    <brk id="340" min="1" max="6" man="1"/>
    <brk id="387" min="1" max="6" man="1"/>
    <brk id="435" min="1" max="6" man="1"/>
  </rowBreaks>
  <drawing r:id="rId2"/>
  <mc:AlternateContent xmlns:mc="http://schemas.openxmlformats.org/markup-compatibility/2006">
    <mc:Choice Requires="v">
      <legacyDrawing r:id="rId3"/>
    </mc:Choice>
  </mc:AlternateContent>
  <controls>
    <control shapeId="937232" r:id="rId4" name="Drop Down 16656">
      <controlPr defaultSize="0" print="0" uiObject="1" autoLine="0" autoPict="0">
        <anchor moveWithCells="1" sizeWithCells="1">
          <from>
            <xdr:col>6</xdr:col>
            <xdr:colOff>0</xdr:colOff>
            <xdr:row>152</xdr:row>
            <xdr:rowOff>0</xdr:rowOff>
          </from>
          <to>
            <xdr:col>7</xdr:col>
            <xdr:colOff>0</xdr:colOff>
            <xdr:row>152</xdr:row>
            <xdr:rowOff>0</xdr:rowOff>
          </to>
        </anchor>
      </controlPr>
    </control>
  </controls>
  <extLst>
    <ext xmlns:x14="http://schemas.microsoft.com/office/spreadsheetml/2009/9/main" uri="{CCE6A557-97BC-4b89-ADB6-D9C93CAAB3DF}">
      <x14:dataValidations xmlns:xm="http://schemas.microsoft.com/office/excel/2006/main" count="1">
        <x14:dataValidation type="list" showInputMessage="1" showErrorMessage="1" xr:uid="{00000000-0002-0000-0400-000000000000}">
          <x14:formula1>
            <xm:f>Lists!$BA$25:$BA$27</xm:f>
          </x14:formula1>
          <xm:sqref>G13:M13</xm:sqref>
        </x14:dataValidation>
      </x14:dataValidations>
    </ext>
  </extLst>
</worksheet>
</file>

<file path=xl/worksheets/sheet5.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92D050"/>
    <outlinePr summaryBelow="0"/>
  </sheetPr>
  <dimension ref="A1:DY257"/>
  <sheetViews>
    <sheetView workbookViewId="0">
      <pane ySplit="4" topLeftCell="A5" activePane="bottomLeft" state="frozen"/>
      <selection pane="bottomLeft" activeCell="G31" sqref="A1:XFD1048576"/>
    </sheetView>
  </sheetViews>
  <sheetFormatPr baseColWidth="10" defaultColWidth="9.5" defaultRowHeight="14" x14ac:dyDescent="0.15"/>
  <cols>
    <col min="1" max="1" width="26.5" style="291" customWidth="1"/>
    <col min="2" max="2" width="63.5" style="291" customWidth="1"/>
    <col min="3" max="3" width="27.5" style="291" customWidth="1"/>
    <col min="4" max="4" width="20.5" style="291" bestFit="1" customWidth="1"/>
    <col min="5" max="6" width="16.5" style="291" customWidth="1"/>
    <col min="7" max="7" width="32.5" style="291" customWidth="1"/>
    <col min="8" max="10" width="16.5" style="291" customWidth="1"/>
    <col min="11" max="11" width="15.5" style="291" customWidth="1"/>
    <col min="12" max="12" width="44.5" style="291" bestFit="1" customWidth="1"/>
    <col min="13" max="13" width="18.5" style="291" customWidth="1"/>
    <col min="14" max="14" width="12" style="291" customWidth="1"/>
    <col min="15" max="15" width="8.5" style="291" customWidth="1"/>
    <col min="16" max="16" width="14.5" style="292" customWidth="1"/>
    <col min="17" max="17" width="44.5" style="291" bestFit="1" customWidth="1"/>
    <col min="18" max="18" width="19.5" style="291" customWidth="1"/>
    <col min="19" max="19" width="10.5" style="291" customWidth="1"/>
    <col min="20" max="20" width="9.5" style="291" customWidth="1"/>
    <col min="21" max="21" width="16.5" style="291" customWidth="1"/>
    <col min="22" max="22" width="44.5" style="292" bestFit="1" customWidth="1"/>
    <col min="23" max="23" width="18.5" style="292" customWidth="1"/>
    <col min="24" max="25" width="9.5" style="292" customWidth="1"/>
    <col min="26" max="26" width="16.5" style="291" customWidth="1"/>
    <col min="27" max="27" width="44.5" style="292" bestFit="1" customWidth="1"/>
    <col min="28" max="28" width="21.5" style="292" customWidth="1"/>
    <col min="29" max="29" width="9.5" style="292" customWidth="1"/>
    <col min="30" max="30" width="10" style="292" customWidth="1"/>
    <col min="31" max="31" width="14.5" style="292" customWidth="1"/>
    <col min="32" max="32" width="44.5" style="292" bestFit="1" customWidth="1"/>
    <col min="33" max="33" width="20" style="292" customWidth="1"/>
    <col min="34" max="34" width="9.5" style="292" customWidth="1"/>
    <col min="35" max="35" width="10.5" style="292" customWidth="1"/>
    <col min="36" max="36" width="11.5" style="292" customWidth="1"/>
    <col min="37" max="37" width="44.5" style="292" bestFit="1" customWidth="1"/>
    <col min="38" max="38" width="20" style="292" customWidth="1"/>
    <col min="39" max="39" width="8.5" style="292" customWidth="1"/>
    <col min="40" max="40" width="10.5" style="292" customWidth="1"/>
    <col min="41" max="41" width="11.5" style="292" customWidth="1"/>
    <col min="42" max="42" width="44.5" style="292" bestFit="1" customWidth="1"/>
    <col min="43" max="43" width="19.5" style="292" customWidth="1"/>
    <col min="44" max="44" width="9.5" style="292" customWidth="1"/>
    <col min="45" max="45" width="11" style="292" customWidth="1"/>
    <col min="46" max="46" width="9.5" style="292" customWidth="1"/>
    <col min="47" max="47" width="44.5" style="292" bestFit="1" customWidth="1"/>
    <col min="48" max="48" width="21" style="292" customWidth="1"/>
    <col min="49" max="49" width="10.5" style="292" customWidth="1"/>
    <col min="50" max="50" width="10" style="292" customWidth="1"/>
    <col min="51" max="51" width="9.5" style="292" customWidth="1"/>
    <col min="52" max="52" width="44.5" style="292" bestFit="1" customWidth="1"/>
    <col min="53" max="53" width="16.5" style="292" customWidth="1"/>
    <col min="54" max="54" width="11" style="292" customWidth="1"/>
    <col min="55" max="55" width="11.5" style="292" customWidth="1"/>
    <col min="56" max="56" width="9.5" style="292" customWidth="1"/>
    <col min="57" max="57" width="44.5" style="292" bestFit="1" customWidth="1"/>
    <col min="58" max="58" width="17.5" style="292" customWidth="1"/>
    <col min="59" max="59" width="9.5" style="292" customWidth="1"/>
    <col min="60" max="60" width="12.5" style="292" customWidth="1"/>
    <col min="61" max="61" width="9.5" style="292" customWidth="1"/>
    <col min="62" max="62" width="44.5" style="292" bestFit="1" customWidth="1"/>
    <col min="63" max="63" width="15.5" style="292" customWidth="1"/>
    <col min="64" max="64" width="13.5" style="292" customWidth="1"/>
    <col min="65" max="65" width="14.5" style="292" customWidth="1"/>
    <col min="66" max="66" width="16.5" style="292" customWidth="1"/>
    <col min="67" max="67" width="44.5" style="292" bestFit="1" customWidth="1"/>
    <col min="68" max="68" width="15.5" style="292" customWidth="1"/>
    <col min="69" max="69" width="13.5" style="292" customWidth="1"/>
    <col min="70" max="70" width="14.5" style="292" customWidth="1"/>
    <col min="71" max="71" width="16.5" style="292" customWidth="1"/>
    <col min="72" max="72" width="47" style="292" customWidth="1"/>
    <col min="73" max="73" width="16.5" style="292" customWidth="1"/>
    <col min="74" max="74" width="11.5" style="292" customWidth="1"/>
    <col min="75" max="75" width="12.5" style="292" customWidth="1"/>
    <col min="76" max="76" width="19.5" style="292" customWidth="1"/>
    <col min="77" max="77" width="47" style="292" customWidth="1"/>
    <col min="78" max="78" width="16.5" style="292" customWidth="1"/>
    <col min="79" max="79" width="11.5" style="292" customWidth="1"/>
    <col min="80" max="80" width="12.5" style="292" customWidth="1"/>
    <col min="81" max="81" width="19.5" style="292" customWidth="1"/>
    <col min="82" max="82" width="47" style="292" customWidth="1"/>
    <col min="83" max="83" width="19.5" style="292" customWidth="1"/>
    <col min="84" max="84" width="13.5" style="292" customWidth="1"/>
    <col min="85" max="85" width="14.5" style="292" customWidth="1"/>
    <col min="86" max="86" width="9.5" style="280"/>
    <col min="87" max="87" width="47" style="292" customWidth="1"/>
    <col min="88" max="88" width="19.5" style="292" customWidth="1"/>
    <col min="89" max="89" width="13.5" style="292" customWidth="1"/>
    <col min="90" max="90" width="14.5" style="292" customWidth="1"/>
    <col min="91" max="91" width="9.5" style="280"/>
    <col min="92" max="92" width="47" style="292" customWidth="1"/>
    <col min="93" max="93" width="33.5" style="292" customWidth="1"/>
    <col min="94" max="94" width="29" style="292" customWidth="1"/>
    <col min="95" max="95" width="18.5" style="292" bestFit="1" customWidth="1"/>
    <col min="96" max="96" width="14.5" style="292" customWidth="1"/>
    <col min="97" max="97" width="9.5" style="292"/>
    <col min="98" max="98" width="14.5" style="292" customWidth="1"/>
    <col min="99" max="128" width="9.5" style="280"/>
    <col min="129" max="129" width="9.5" style="73"/>
    <col min="130" max="16384" width="9.5" style="291"/>
  </cols>
  <sheetData>
    <row r="1" spans="1:98" ht="36" customHeight="1" thickBot="1" x14ac:dyDescent="0.2">
      <c r="A1" s="1075" t="s">
        <v>9</v>
      </c>
      <c r="B1" s="476" t="s">
        <v>662</v>
      </c>
      <c r="C1" s="477"/>
      <c r="D1" s="477"/>
      <c r="E1" s="477"/>
      <c r="F1" s="478"/>
      <c r="G1" s="1207" t="s">
        <v>6</v>
      </c>
      <c r="H1" s="1208"/>
      <c r="L1" s="304" t="s">
        <v>25</v>
      </c>
      <c r="M1" s="294" t="s">
        <v>663</v>
      </c>
      <c r="N1" s="770" t="s">
        <v>664</v>
      </c>
      <c r="O1" s="296">
        <v>1</v>
      </c>
      <c r="P1" s="771"/>
      <c r="Q1" s="304" t="s">
        <v>25</v>
      </c>
      <c r="R1" s="294" t="s">
        <v>665</v>
      </c>
      <c r="S1" s="770" t="s">
        <v>664</v>
      </c>
      <c r="T1" s="296">
        <v>2</v>
      </c>
      <c r="U1" s="772"/>
      <c r="V1" s="304" t="s">
        <v>25</v>
      </c>
      <c r="W1" s="294" t="s">
        <v>666</v>
      </c>
      <c r="X1" s="770" t="s">
        <v>664</v>
      </c>
      <c r="Y1" s="296">
        <v>3</v>
      </c>
      <c r="Z1" s="772"/>
      <c r="AA1" s="304" t="s">
        <v>25</v>
      </c>
      <c r="AB1" s="294" t="s">
        <v>667</v>
      </c>
      <c r="AC1" s="770" t="s">
        <v>664</v>
      </c>
      <c r="AD1" s="296">
        <v>4</v>
      </c>
      <c r="AE1" s="69"/>
      <c r="AF1" s="304" t="s">
        <v>25</v>
      </c>
      <c r="AG1" s="294" t="s">
        <v>668</v>
      </c>
      <c r="AH1" s="770" t="s">
        <v>664</v>
      </c>
      <c r="AI1" s="296">
        <v>5</v>
      </c>
      <c r="AJ1" s="773"/>
      <c r="AK1" s="304" t="s">
        <v>25</v>
      </c>
      <c r="AL1" s="294" t="s">
        <v>669</v>
      </c>
      <c r="AM1" s="770" t="s">
        <v>664</v>
      </c>
      <c r="AN1" s="296">
        <v>6</v>
      </c>
      <c r="AO1" s="773"/>
      <c r="AP1" s="304" t="s">
        <v>25</v>
      </c>
      <c r="AQ1" s="294" t="s">
        <v>670</v>
      </c>
      <c r="AR1" s="770" t="s">
        <v>664</v>
      </c>
      <c r="AS1" s="296">
        <v>7</v>
      </c>
      <c r="AT1" s="773"/>
      <c r="AU1" s="304" t="s">
        <v>25</v>
      </c>
      <c r="AV1" s="294" t="s">
        <v>29</v>
      </c>
      <c r="AW1" s="770" t="s">
        <v>664</v>
      </c>
      <c r="AX1" s="296">
        <v>8</v>
      </c>
      <c r="AY1" s="773"/>
      <c r="AZ1" s="304" t="s">
        <v>25</v>
      </c>
      <c r="BA1" s="294" t="s">
        <v>671</v>
      </c>
      <c r="BB1" s="770" t="s">
        <v>664</v>
      </c>
      <c r="BC1" s="296">
        <v>9</v>
      </c>
      <c r="BD1" s="773"/>
      <c r="BE1" s="304" t="s">
        <v>25</v>
      </c>
      <c r="BF1" s="294" t="s">
        <v>672</v>
      </c>
      <c r="BG1" s="770" t="s">
        <v>664</v>
      </c>
      <c r="BH1" s="296">
        <v>10</v>
      </c>
      <c r="BI1" s="773"/>
      <c r="BJ1" s="304" t="s">
        <v>25</v>
      </c>
      <c r="BK1" s="294" t="s">
        <v>673</v>
      </c>
      <c r="BL1" s="770" t="s">
        <v>664</v>
      </c>
      <c r="BM1" s="296">
        <v>11</v>
      </c>
      <c r="BN1" s="773"/>
      <c r="BO1" s="304" t="s">
        <v>25</v>
      </c>
      <c r="BP1" s="294" t="s">
        <v>674</v>
      </c>
      <c r="BQ1" s="770" t="s">
        <v>664</v>
      </c>
      <c r="BR1" s="296">
        <v>12</v>
      </c>
      <c r="BS1" s="773"/>
      <c r="BT1" s="304" t="s">
        <v>25</v>
      </c>
      <c r="BU1" s="294" t="s">
        <v>675</v>
      </c>
      <c r="BV1" s="770" t="s">
        <v>664</v>
      </c>
      <c r="BW1" s="296">
        <v>13</v>
      </c>
      <c r="BY1" s="304" t="s">
        <v>25</v>
      </c>
      <c r="BZ1" s="294" t="s">
        <v>676</v>
      </c>
      <c r="CA1" s="770" t="s">
        <v>664</v>
      </c>
      <c r="CB1" s="296">
        <v>14</v>
      </c>
      <c r="CD1" s="304" t="s">
        <v>25</v>
      </c>
      <c r="CE1" s="294" t="s">
        <v>677</v>
      </c>
      <c r="CF1" s="770" t="s">
        <v>664</v>
      </c>
      <c r="CG1" s="296">
        <v>15</v>
      </c>
      <c r="CI1" s="304" t="s">
        <v>25</v>
      </c>
      <c r="CJ1" s="294" t="s">
        <v>678</v>
      </c>
      <c r="CK1" s="770" t="s">
        <v>664</v>
      </c>
      <c r="CL1" s="296">
        <v>16</v>
      </c>
      <c r="CN1" s="293" t="s">
        <v>25</v>
      </c>
      <c r="CO1" s="294" t="s">
        <v>2311</v>
      </c>
      <c r="CP1" s="295" t="s">
        <v>664</v>
      </c>
      <c r="CQ1" s="296">
        <v>17</v>
      </c>
      <c r="CT1"/>
    </row>
    <row r="2" spans="1:98" ht="27.75" customHeight="1" thickBot="1" x14ac:dyDescent="0.2">
      <c r="A2" s="1076" t="s">
        <v>11</v>
      </c>
      <c r="B2" s="479" t="s">
        <v>679</v>
      </c>
      <c r="C2" s="480" t="s">
        <v>29</v>
      </c>
      <c r="D2" s="481" t="s">
        <v>680</v>
      </c>
      <c r="E2" s="482">
        <v>48</v>
      </c>
      <c r="F2" s="483"/>
      <c r="G2" s="1051" t="s">
        <v>5</v>
      </c>
      <c r="H2" s="1052" t="s">
        <v>7</v>
      </c>
      <c r="L2" s="298" t="s">
        <v>681</v>
      </c>
      <c r="M2" s="299" t="s">
        <v>682</v>
      </c>
      <c r="N2" s="300"/>
      <c r="O2" s="301"/>
      <c r="P2" s="302"/>
      <c r="Q2" s="298" t="s">
        <v>681</v>
      </c>
      <c r="R2" s="299" t="s">
        <v>682</v>
      </c>
      <c r="S2" s="300"/>
      <c r="T2" s="301"/>
      <c r="V2" s="298" t="s">
        <v>681</v>
      </c>
      <c r="W2" s="299" t="s">
        <v>683</v>
      </c>
      <c r="X2" s="300"/>
      <c r="Y2" s="301"/>
      <c r="AA2" s="298" t="s">
        <v>681</v>
      </c>
      <c r="AB2" s="299" t="s">
        <v>683</v>
      </c>
      <c r="AC2" s="300"/>
      <c r="AD2" s="301"/>
      <c r="AE2"/>
      <c r="AF2" s="298" t="s">
        <v>681</v>
      </c>
      <c r="AG2" s="299" t="s">
        <v>683</v>
      </c>
      <c r="AH2" s="300"/>
      <c r="AI2" s="301"/>
      <c r="AK2" s="298" t="s">
        <v>681</v>
      </c>
      <c r="AL2" s="299" t="s">
        <v>683</v>
      </c>
      <c r="AM2" s="300"/>
      <c r="AN2" s="301"/>
      <c r="AP2" s="298" t="s">
        <v>681</v>
      </c>
      <c r="AQ2" s="299" t="s">
        <v>683</v>
      </c>
      <c r="AR2" s="300"/>
      <c r="AS2" s="301"/>
      <c r="AU2" s="298" t="s">
        <v>681</v>
      </c>
      <c r="AV2" s="299" t="s">
        <v>683</v>
      </c>
      <c r="AW2" s="300"/>
      <c r="AX2" s="301"/>
      <c r="AZ2" s="298" t="s">
        <v>681</v>
      </c>
      <c r="BA2" s="299" t="s">
        <v>682</v>
      </c>
      <c r="BB2" s="300"/>
      <c r="BC2" s="301"/>
      <c r="BE2" s="298" t="s">
        <v>681</v>
      </c>
      <c r="BF2" s="299" t="s">
        <v>682</v>
      </c>
      <c r="BG2" s="300"/>
      <c r="BH2" s="301"/>
      <c r="BJ2" s="298" t="s">
        <v>681</v>
      </c>
      <c r="BK2" s="299" t="s">
        <v>682</v>
      </c>
      <c r="BL2" s="300"/>
      <c r="BM2" s="301"/>
      <c r="BO2" s="298" t="s">
        <v>681</v>
      </c>
      <c r="BP2" s="299" t="s">
        <v>682</v>
      </c>
      <c r="BQ2" s="300"/>
      <c r="BR2" s="301"/>
      <c r="BT2" s="298" t="s">
        <v>681</v>
      </c>
      <c r="BU2" s="299" t="s">
        <v>682</v>
      </c>
      <c r="BV2" s="300"/>
      <c r="BW2" s="301"/>
      <c r="BY2" s="298" t="s">
        <v>681</v>
      </c>
      <c r="BZ2" s="299" t="s">
        <v>682</v>
      </c>
      <c r="CA2" s="300"/>
      <c r="CB2" s="301"/>
      <c r="CD2" s="298" t="s">
        <v>681</v>
      </c>
      <c r="CE2" s="299" t="s">
        <v>682</v>
      </c>
      <c r="CF2" s="300"/>
      <c r="CG2" s="301"/>
      <c r="CI2" s="298" t="s">
        <v>681</v>
      </c>
      <c r="CJ2" s="299" t="s">
        <v>682</v>
      </c>
      <c r="CK2" s="300"/>
      <c r="CL2" s="301"/>
      <c r="CN2" s="298" t="s">
        <v>681</v>
      </c>
      <c r="CO2" s="1270" t="s">
        <v>684</v>
      </c>
      <c r="CP2" s="1271"/>
      <c r="CQ2" s="1272"/>
      <c r="CT2"/>
    </row>
    <row r="3" spans="1:98" ht="30" customHeight="1" thickBot="1" x14ac:dyDescent="0.2">
      <c r="A3" s="290" t="s">
        <v>685</v>
      </c>
      <c r="B3" s="484" t="s">
        <v>686</v>
      </c>
      <c r="C3" s="1265" t="s">
        <v>2291</v>
      </c>
      <c r="D3" s="1266"/>
      <c r="E3" s="1266"/>
      <c r="F3" s="1267"/>
      <c r="G3" s="1053" t="s">
        <v>12</v>
      </c>
      <c r="H3" s="1052" t="s">
        <v>13</v>
      </c>
      <c r="L3" s="303" t="s">
        <v>686</v>
      </c>
      <c r="M3" s="300"/>
      <c r="N3" s="300"/>
      <c r="O3" s="301"/>
      <c r="P3" s="297"/>
      <c r="Q3" s="303" t="s">
        <v>686</v>
      </c>
      <c r="R3" s="300"/>
      <c r="S3" s="300"/>
      <c r="T3" s="301"/>
      <c r="V3" s="303" t="s">
        <v>686</v>
      </c>
      <c r="W3" s="300"/>
      <c r="X3" s="300"/>
      <c r="Y3" s="301"/>
      <c r="Z3" s="297"/>
      <c r="AA3" s="303" t="s">
        <v>686</v>
      </c>
      <c r="AB3" s="300"/>
      <c r="AC3" s="300"/>
      <c r="AD3" s="301"/>
      <c r="AE3"/>
      <c r="AF3" s="303" t="s">
        <v>686</v>
      </c>
      <c r="AG3" s="300"/>
      <c r="AH3" s="300"/>
      <c r="AI3" s="301"/>
      <c r="AJ3" s="297"/>
      <c r="AK3" s="303" t="s">
        <v>686</v>
      </c>
      <c r="AL3" s="300"/>
      <c r="AM3" s="300"/>
      <c r="AN3" s="301"/>
      <c r="AP3" s="303" t="s">
        <v>686</v>
      </c>
      <c r="AQ3" s="300"/>
      <c r="AR3" s="300"/>
      <c r="AS3" s="301"/>
      <c r="AT3" s="297"/>
      <c r="AU3" s="303" t="s">
        <v>686</v>
      </c>
      <c r="AV3" s="300"/>
      <c r="AW3" s="300"/>
      <c r="AX3" s="301"/>
      <c r="AZ3" s="303" t="s">
        <v>686</v>
      </c>
      <c r="BA3" s="300"/>
      <c r="BB3" s="300"/>
      <c r="BC3" s="301"/>
      <c r="BD3" s="297"/>
      <c r="BE3" s="303" t="s">
        <v>686</v>
      </c>
      <c r="BF3" s="300"/>
      <c r="BG3" s="300"/>
      <c r="BH3" s="301"/>
      <c r="BJ3" s="303" t="s">
        <v>686</v>
      </c>
      <c r="BK3" s="300"/>
      <c r="BL3" s="300"/>
      <c r="BM3" s="301"/>
      <c r="BN3" s="297"/>
      <c r="BO3" s="303" t="s">
        <v>686</v>
      </c>
      <c r="BP3" s="300"/>
      <c r="BQ3" s="300"/>
      <c r="BR3" s="301"/>
      <c r="BT3" s="303" t="s">
        <v>686</v>
      </c>
      <c r="BU3" s="300"/>
      <c r="BV3" s="300"/>
      <c r="BW3" s="301"/>
      <c r="BX3" s="297"/>
      <c r="BY3" s="303" t="s">
        <v>686</v>
      </c>
      <c r="BZ3" s="300"/>
      <c r="CA3" s="300"/>
      <c r="CB3" s="301"/>
      <c r="CD3" s="303" t="s">
        <v>686</v>
      </c>
      <c r="CE3" s="300"/>
      <c r="CF3" s="300"/>
      <c r="CG3" s="301"/>
      <c r="CI3" s="303" t="s">
        <v>686</v>
      </c>
      <c r="CJ3" s="300"/>
      <c r="CK3" s="300"/>
      <c r="CL3" s="301"/>
      <c r="CN3" s="303" t="s">
        <v>686</v>
      </c>
      <c r="CO3" s="1273" t="s">
        <v>687</v>
      </c>
      <c r="CP3" s="1274"/>
      <c r="CQ3" s="1275"/>
      <c r="CT3"/>
    </row>
    <row r="4" spans="1:98" ht="31" thickBot="1" x14ac:dyDescent="0.2">
      <c r="A4" s="1077" t="s">
        <v>688</v>
      </c>
      <c r="B4" s="485" t="s">
        <v>689</v>
      </c>
      <c r="C4" s="486" t="s">
        <v>690</v>
      </c>
      <c r="D4" s="486" t="s">
        <v>683</v>
      </c>
      <c r="E4" s="486" t="s">
        <v>30</v>
      </c>
      <c r="F4" s="486" t="s">
        <v>681</v>
      </c>
      <c r="G4" s="1050" t="s">
        <v>14</v>
      </c>
      <c r="H4" s="1052" t="s">
        <v>15</v>
      </c>
      <c r="L4" s="779" t="s">
        <v>689</v>
      </c>
      <c r="M4" s="780" t="s">
        <v>691</v>
      </c>
      <c r="N4" s="1268" t="s">
        <v>681</v>
      </c>
      <c r="O4" s="1269"/>
      <c r="P4" s="305"/>
      <c r="Q4" s="779" t="s">
        <v>689</v>
      </c>
      <c r="R4" s="780" t="s">
        <v>691</v>
      </c>
      <c r="S4" s="1268" t="s">
        <v>681</v>
      </c>
      <c r="T4" s="1269"/>
      <c r="V4" s="779" t="s">
        <v>689</v>
      </c>
      <c r="W4" s="780" t="s">
        <v>691</v>
      </c>
      <c r="X4" s="1268" t="s">
        <v>681</v>
      </c>
      <c r="Y4" s="1269"/>
      <c r="AA4" s="779" t="s">
        <v>689</v>
      </c>
      <c r="AB4" s="780" t="s">
        <v>691</v>
      </c>
      <c r="AC4" s="1268" t="s">
        <v>681</v>
      </c>
      <c r="AD4" s="1269"/>
      <c r="AE4" s="305"/>
      <c r="AF4" s="779" t="s">
        <v>689</v>
      </c>
      <c r="AG4" s="780" t="s">
        <v>691</v>
      </c>
      <c r="AH4" s="1268" t="s">
        <v>681</v>
      </c>
      <c r="AI4" s="1269"/>
      <c r="AK4" s="779" t="s">
        <v>689</v>
      </c>
      <c r="AL4" s="780" t="s">
        <v>691</v>
      </c>
      <c r="AM4" s="1268" t="s">
        <v>681</v>
      </c>
      <c r="AN4" s="1269"/>
      <c r="AP4" s="779" t="s">
        <v>689</v>
      </c>
      <c r="AQ4" s="780" t="s">
        <v>691</v>
      </c>
      <c r="AR4" s="1268" t="s">
        <v>681</v>
      </c>
      <c r="AS4" s="1269"/>
      <c r="AU4" s="779" t="s">
        <v>689</v>
      </c>
      <c r="AV4" s="780" t="s">
        <v>691</v>
      </c>
      <c r="AW4" s="1268" t="s">
        <v>681</v>
      </c>
      <c r="AX4" s="1269"/>
      <c r="AZ4" s="779" t="s">
        <v>689</v>
      </c>
      <c r="BA4" s="780" t="s">
        <v>691</v>
      </c>
      <c r="BB4" s="1268" t="s">
        <v>681</v>
      </c>
      <c r="BC4" s="1269"/>
      <c r="BE4" s="779" t="s">
        <v>689</v>
      </c>
      <c r="BF4" s="780" t="s">
        <v>691</v>
      </c>
      <c r="BG4" s="1268" t="s">
        <v>681</v>
      </c>
      <c r="BH4" s="1269"/>
      <c r="BJ4" s="779" t="s">
        <v>689</v>
      </c>
      <c r="BK4" s="780" t="s">
        <v>691</v>
      </c>
      <c r="BL4" s="1268" t="s">
        <v>681</v>
      </c>
      <c r="BM4" s="1269"/>
      <c r="BO4" s="779" t="s">
        <v>689</v>
      </c>
      <c r="BP4" s="780" t="s">
        <v>691</v>
      </c>
      <c r="BQ4" s="1268" t="s">
        <v>681</v>
      </c>
      <c r="BR4" s="1269"/>
      <c r="BT4" s="779" t="s">
        <v>689</v>
      </c>
      <c r="BU4" s="780" t="s">
        <v>691</v>
      </c>
      <c r="BV4" s="1268" t="s">
        <v>681</v>
      </c>
      <c r="BW4" s="1269"/>
      <c r="BY4" s="779" t="s">
        <v>689</v>
      </c>
      <c r="BZ4" s="780" t="s">
        <v>691</v>
      </c>
      <c r="CA4" s="1268" t="s">
        <v>681</v>
      </c>
      <c r="CB4" s="1269"/>
      <c r="CD4" s="779" t="s">
        <v>689</v>
      </c>
      <c r="CE4" s="780" t="s">
        <v>691</v>
      </c>
      <c r="CF4" s="1268" t="s">
        <v>681</v>
      </c>
      <c r="CG4" s="1269"/>
      <c r="CI4" s="779" t="s">
        <v>689</v>
      </c>
      <c r="CJ4" s="780" t="s">
        <v>691</v>
      </c>
      <c r="CK4" s="1268" t="s">
        <v>681</v>
      </c>
      <c r="CL4" s="1269"/>
      <c r="CN4" s="779" t="s">
        <v>689</v>
      </c>
      <c r="CO4" s="780" t="s">
        <v>691</v>
      </c>
      <c r="CP4" s="1268" t="s">
        <v>681</v>
      </c>
      <c r="CQ4" s="1269"/>
      <c r="CT4" s="305"/>
    </row>
    <row r="5" spans="1:98" ht="23.25" customHeight="1" thickBot="1" x14ac:dyDescent="0.25">
      <c r="A5" s="306" t="s">
        <v>438</v>
      </c>
      <c r="B5" s="487" t="s">
        <v>692</v>
      </c>
      <c r="C5" s="488" t="s">
        <v>2293</v>
      </c>
      <c r="D5" s="489"/>
      <c r="E5" s="490"/>
      <c r="F5" s="491"/>
      <c r="G5" s="1050" t="s">
        <v>17</v>
      </c>
      <c r="H5" s="1056" t="s">
        <v>18</v>
      </c>
      <c r="I5" s="308"/>
      <c r="L5" s="313"/>
      <c r="M5" s="642"/>
      <c r="N5" s="642"/>
      <c r="O5" s="314"/>
      <c r="Q5" s="313"/>
      <c r="R5" s="642"/>
      <c r="S5" s="642"/>
      <c r="T5" s="314"/>
      <c r="V5" s="313"/>
      <c r="W5" s="642"/>
      <c r="X5" s="642"/>
      <c r="Y5" s="314"/>
      <c r="Z5" s="292"/>
      <c r="AA5" s="313"/>
      <c r="AB5" s="642"/>
      <c r="AC5" s="642"/>
      <c r="AD5" s="314"/>
      <c r="AF5" s="313"/>
      <c r="AG5" s="642"/>
      <c r="AH5" s="642"/>
      <c r="AI5" s="314"/>
      <c r="AK5" s="313"/>
      <c r="AL5" s="642"/>
      <c r="AM5" s="642"/>
      <c r="AN5" s="314"/>
      <c r="AP5" s="313"/>
      <c r="AQ5" s="642"/>
      <c r="AR5" s="642"/>
      <c r="AS5" s="314"/>
      <c r="AU5" s="313"/>
      <c r="AV5" s="642"/>
      <c r="AW5" s="642"/>
      <c r="AX5" s="314"/>
      <c r="AZ5" s="313"/>
      <c r="BA5" s="642"/>
      <c r="BB5" s="642"/>
      <c r="BC5" s="314"/>
      <c r="BE5" s="313"/>
      <c r="BF5" s="642"/>
      <c r="BG5" s="642"/>
      <c r="BH5" s="314"/>
      <c r="BJ5" s="313"/>
      <c r="BK5" s="642"/>
      <c r="BL5" s="642"/>
      <c r="BM5" s="314"/>
      <c r="BO5" s="313"/>
      <c r="BP5" s="642"/>
      <c r="BQ5" s="642"/>
      <c r="BR5" s="314"/>
      <c r="BT5" s="313"/>
      <c r="BU5" s="642"/>
      <c r="BV5" s="642"/>
      <c r="BW5" s="314"/>
      <c r="BY5" s="313"/>
      <c r="BZ5" s="642"/>
      <c r="CA5" s="642"/>
      <c r="CB5" s="314"/>
      <c r="CD5" s="313"/>
      <c r="CE5" s="642"/>
      <c r="CF5" s="642"/>
      <c r="CG5" s="314"/>
      <c r="CI5" s="313"/>
      <c r="CJ5" s="642"/>
      <c r="CK5" s="642"/>
      <c r="CL5" s="314"/>
      <c r="CN5" s="313"/>
      <c r="CO5" s="642"/>
      <c r="CP5" s="642"/>
      <c r="CQ5" s="314"/>
    </row>
    <row r="6" spans="1:98" ht="19" thickBot="1" x14ac:dyDescent="0.25">
      <c r="A6" s="306"/>
      <c r="B6" s="475" t="s">
        <v>693</v>
      </c>
      <c r="C6" s="473"/>
      <c r="D6" s="473"/>
      <c r="E6" s="473"/>
      <c r="F6" s="474"/>
      <c r="G6" s="1054" t="s">
        <v>22</v>
      </c>
      <c r="H6" s="1055" t="s">
        <v>23</v>
      </c>
      <c r="I6" s="308"/>
      <c r="L6" s="339" t="s">
        <v>300</v>
      </c>
      <c r="M6" s="292"/>
      <c r="N6" s="292"/>
      <c r="O6" s="310"/>
      <c r="Q6" s="339" t="s">
        <v>300</v>
      </c>
      <c r="R6" s="292"/>
      <c r="S6" s="292"/>
      <c r="T6" s="310"/>
      <c r="V6" s="339" t="s">
        <v>300</v>
      </c>
      <c r="Y6" s="310"/>
      <c r="AA6" s="339" t="s">
        <v>300</v>
      </c>
      <c r="AD6" s="310"/>
      <c r="AF6" s="339" t="s">
        <v>300</v>
      </c>
      <c r="AI6" s="310"/>
      <c r="AK6" s="339" t="s">
        <v>300</v>
      </c>
      <c r="AN6" s="310"/>
      <c r="AP6" s="339" t="s">
        <v>300</v>
      </c>
      <c r="AS6" s="310"/>
      <c r="AU6" s="339" t="s">
        <v>300</v>
      </c>
      <c r="AX6" s="310"/>
      <c r="AZ6" s="339" t="s">
        <v>300</v>
      </c>
      <c r="BC6" s="310"/>
      <c r="BE6" s="339" t="s">
        <v>300</v>
      </c>
      <c r="BH6" s="310"/>
      <c r="BJ6" s="339" t="s">
        <v>300</v>
      </c>
      <c r="BM6" s="310"/>
      <c r="BO6" s="339" t="s">
        <v>300</v>
      </c>
      <c r="BR6" s="310"/>
      <c r="BT6" s="339" t="s">
        <v>300</v>
      </c>
      <c r="BW6" s="310"/>
      <c r="BY6" s="339" t="s">
        <v>300</v>
      </c>
      <c r="CB6" s="310"/>
      <c r="CD6" s="339" t="s">
        <v>300</v>
      </c>
      <c r="CG6" s="310"/>
      <c r="CI6" s="339" t="s">
        <v>300</v>
      </c>
      <c r="CL6" s="310"/>
      <c r="CN6" s="339" t="s">
        <v>300</v>
      </c>
      <c r="CP6" s="774" t="s">
        <v>694</v>
      </c>
      <c r="CQ6" s="314"/>
      <c r="CR6" s="778"/>
    </row>
    <row r="7" spans="1:98" ht="18" customHeight="1" x14ac:dyDescent="0.2">
      <c r="A7" s="306"/>
      <c r="B7" s="630" t="s">
        <v>695</v>
      </c>
      <c r="C7" s="601" t="s">
        <v>2267</v>
      </c>
      <c r="D7" s="602" t="s">
        <v>700</v>
      </c>
      <c r="E7" s="490" t="s">
        <v>2267</v>
      </c>
      <c r="F7" s="311"/>
      <c r="G7" s="73"/>
      <c r="L7" s="309" t="s">
        <v>696</v>
      </c>
      <c r="M7" s="333" t="s">
        <v>697</v>
      </c>
      <c r="N7" s="312"/>
      <c r="O7" s="316"/>
      <c r="P7" s="312"/>
      <c r="Q7" s="309" t="s">
        <v>696</v>
      </c>
      <c r="R7" s="333" t="s">
        <v>697</v>
      </c>
      <c r="S7" s="312"/>
      <c r="T7" s="316"/>
      <c r="V7" s="309" t="s">
        <v>696</v>
      </c>
      <c r="W7" s="333" t="s">
        <v>698</v>
      </c>
      <c r="X7" s="312"/>
      <c r="Y7" s="316"/>
      <c r="AA7" s="309" t="s">
        <v>696</v>
      </c>
      <c r="AB7" s="333" t="s">
        <v>698</v>
      </c>
      <c r="AC7" s="312"/>
      <c r="AD7" s="316"/>
      <c r="AE7" s="312"/>
      <c r="AF7" s="309" t="s">
        <v>696</v>
      </c>
      <c r="AG7" s="333" t="s">
        <v>699</v>
      </c>
      <c r="AH7" s="312"/>
      <c r="AI7" s="316"/>
      <c r="AK7" s="309" t="s">
        <v>696</v>
      </c>
      <c r="AL7" s="333" t="s">
        <v>699</v>
      </c>
      <c r="AM7" s="312"/>
      <c r="AN7" s="316"/>
      <c r="AP7" s="309" t="s">
        <v>696</v>
      </c>
      <c r="AQ7" s="333" t="s">
        <v>700</v>
      </c>
      <c r="AR7" s="312"/>
      <c r="AS7" s="316"/>
      <c r="AU7" s="309" t="s">
        <v>696</v>
      </c>
      <c r="AV7" s="333" t="s">
        <v>700</v>
      </c>
      <c r="AW7" s="312"/>
      <c r="AX7" s="316"/>
      <c r="AZ7" s="309" t="s">
        <v>696</v>
      </c>
      <c r="BA7" s="333" t="s">
        <v>701</v>
      </c>
      <c r="BB7" s="312"/>
      <c r="BC7" s="316"/>
      <c r="BE7" s="309" t="s">
        <v>696</v>
      </c>
      <c r="BF7" s="333" t="s">
        <v>701</v>
      </c>
      <c r="BG7" s="312"/>
      <c r="BH7" s="316"/>
      <c r="BJ7" s="309" t="s">
        <v>696</v>
      </c>
      <c r="BK7" s="333" t="s">
        <v>702</v>
      </c>
      <c r="BL7" s="312"/>
      <c r="BM7" s="316"/>
      <c r="BO7" s="309" t="s">
        <v>696</v>
      </c>
      <c r="BP7" s="333" t="s">
        <v>702</v>
      </c>
      <c r="BQ7" s="312"/>
      <c r="BR7" s="316"/>
      <c r="BT7" s="309" t="s">
        <v>696</v>
      </c>
      <c r="BU7" s="333" t="s">
        <v>703</v>
      </c>
      <c r="BV7" s="312"/>
      <c r="BW7" s="316"/>
      <c r="BY7" s="309" t="s">
        <v>696</v>
      </c>
      <c r="BZ7" s="333" t="s">
        <v>703</v>
      </c>
      <c r="CA7" s="312"/>
      <c r="CB7" s="316"/>
      <c r="CD7" s="309" t="s">
        <v>696</v>
      </c>
      <c r="CE7" s="333" t="s">
        <v>703</v>
      </c>
      <c r="CF7" s="312"/>
      <c r="CG7" s="316"/>
      <c r="CI7" s="309" t="s">
        <v>696</v>
      </c>
      <c r="CJ7" s="333" t="s">
        <v>703</v>
      </c>
      <c r="CK7" s="312"/>
      <c r="CL7" s="316"/>
      <c r="CN7" s="309" t="s">
        <v>696</v>
      </c>
      <c r="CO7" s="333" t="s">
        <v>2312</v>
      </c>
      <c r="CP7" s="309" t="s">
        <v>704</v>
      </c>
      <c r="CQ7" s="775" t="s">
        <v>667</v>
      </c>
      <c r="CT7" s="312"/>
    </row>
    <row r="8" spans="1:98" x14ac:dyDescent="0.15">
      <c r="A8" s="306"/>
      <c r="B8" s="604" t="s">
        <v>705</v>
      </c>
      <c r="C8" s="601">
        <v>200</v>
      </c>
      <c r="D8" s="602">
        <v>213.6</v>
      </c>
      <c r="E8" s="768"/>
      <c r="F8" s="311"/>
      <c r="G8" s="73"/>
      <c r="L8" s="309" t="s">
        <v>706</v>
      </c>
      <c r="M8" s="318">
        <v>171.3</v>
      </c>
      <c r="N8" s="312"/>
      <c r="O8" s="316"/>
      <c r="P8" s="312"/>
      <c r="Q8" s="309" t="s">
        <v>706</v>
      </c>
      <c r="R8" s="318">
        <v>171.3</v>
      </c>
      <c r="S8" s="312"/>
      <c r="T8" s="316"/>
      <c r="V8" s="309" t="s">
        <v>706</v>
      </c>
      <c r="W8" s="318">
        <v>187.1</v>
      </c>
      <c r="X8" s="312"/>
      <c r="Y8" s="316"/>
      <c r="AA8" s="309" t="s">
        <v>706</v>
      </c>
      <c r="AB8" s="318">
        <v>187.1</v>
      </c>
      <c r="AC8" s="312"/>
      <c r="AD8" s="316"/>
      <c r="AE8" s="312"/>
      <c r="AF8" s="309" t="s">
        <v>706</v>
      </c>
      <c r="AG8" s="318">
        <v>190.9</v>
      </c>
      <c r="AH8" s="312"/>
      <c r="AI8" s="316"/>
      <c r="AK8" s="309" t="s">
        <v>706</v>
      </c>
      <c r="AL8" s="318">
        <v>190.9</v>
      </c>
      <c r="AM8" s="312"/>
      <c r="AN8" s="316"/>
      <c r="AP8" s="309" t="s">
        <v>706</v>
      </c>
      <c r="AQ8" s="318">
        <v>213.6</v>
      </c>
      <c r="AR8" s="312"/>
      <c r="AS8" s="316"/>
      <c r="AU8" s="309" t="s">
        <v>706</v>
      </c>
      <c r="AV8" s="318">
        <v>213.6</v>
      </c>
      <c r="AW8" s="312"/>
      <c r="AX8" s="316"/>
      <c r="AZ8" s="309" t="s">
        <v>706</v>
      </c>
      <c r="BA8" s="318">
        <v>202</v>
      </c>
      <c r="BB8" s="312"/>
      <c r="BC8" s="316"/>
      <c r="BE8" s="309" t="s">
        <v>706</v>
      </c>
      <c r="BF8" s="318">
        <v>202</v>
      </c>
      <c r="BG8" s="312"/>
      <c r="BH8" s="316"/>
      <c r="BJ8" s="309" t="s">
        <v>706</v>
      </c>
      <c r="BK8" s="318">
        <v>156.69999999999999</v>
      </c>
      <c r="BL8" s="312"/>
      <c r="BM8" s="316"/>
      <c r="BO8" s="309" t="s">
        <v>706</v>
      </c>
      <c r="BP8" s="318">
        <v>156.69999999999999</v>
      </c>
      <c r="BQ8" s="312"/>
      <c r="BR8" s="316"/>
      <c r="BT8" s="309" t="s">
        <v>706</v>
      </c>
      <c r="BU8" s="318">
        <v>118.6</v>
      </c>
      <c r="BV8" s="312"/>
      <c r="BW8" s="316"/>
      <c r="BY8" s="309" t="s">
        <v>706</v>
      </c>
      <c r="BZ8" s="318">
        <v>118.6</v>
      </c>
      <c r="CA8" s="312"/>
      <c r="CB8" s="316"/>
      <c r="CD8" s="309" t="s">
        <v>706</v>
      </c>
      <c r="CE8" s="318">
        <v>118.6</v>
      </c>
      <c r="CF8" s="312"/>
      <c r="CG8" s="316"/>
      <c r="CI8" s="309" t="s">
        <v>706</v>
      </c>
      <c r="CJ8" s="318">
        <v>118.6</v>
      </c>
      <c r="CK8" s="312"/>
      <c r="CL8" s="316"/>
      <c r="CN8" s="309" t="s">
        <v>706</v>
      </c>
      <c r="CO8" s="318">
        <v>152.85</v>
      </c>
      <c r="CP8" s="317" t="s">
        <v>707</v>
      </c>
      <c r="CQ8" s="775">
        <v>0.5</v>
      </c>
      <c r="CR8" s="868"/>
      <c r="CT8" s="312"/>
    </row>
    <row r="9" spans="1:98" ht="15" thickBot="1" x14ac:dyDescent="0.2">
      <c r="A9" s="306"/>
      <c r="B9" s="604"/>
      <c r="C9" s="601"/>
      <c r="D9" s="602"/>
      <c r="E9" s="603"/>
      <c r="F9" s="311"/>
      <c r="G9" s="73"/>
      <c r="L9" s="309"/>
      <c r="M9" s="318"/>
      <c r="N9" s="312"/>
      <c r="O9" s="316"/>
      <c r="P9" s="312"/>
      <c r="Q9" s="309"/>
      <c r="R9" s="318"/>
      <c r="S9" s="312"/>
      <c r="T9" s="316"/>
      <c r="V9" s="309"/>
      <c r="W9" s="318"/>
      <c r="X9" s="312"/>
      <c r="Y9" s="316"/>
      <c r="AA9" s="309"/>
      <c r="AB9" s="318"/>
      <c r="AC9" s="312"/>
      <c r="AD9" s="316"/>
      <c r="AE9" s="312"/>
      <c r="AF9" s="309"/>
      <c r="AG9" s="318"/>
      <c r="AH9" s="312"/>
      <c r="AI9" s="316"/>
      <c r="AK9" s="309"/>
      <c r="AL9" s="318"/>
      <c r="AM9" s="312"/>
      <c r="AN9" s="316"/>
      <c r="AP9" s="309"/>
      <c r="AQ9" s="318"/>
      <c r="AR9" s="312"/>
      <c r="AS9" s="316"/>
      <c r="AU9" s="309"/>
      <c r="AV9" s="318"/>
      <c r="AW9" s="312"/>
      <c r="AX9" s="316"/>
      <c r="AZ9" s="309"/>
      <c r="BA9" s="318"/>
      <c r="BB9" s="312"/>
      <c r="BC9" s="316"/>
      <c r="BE9" s="309"/>
      <c r="BF9" s="318"/>
      <c r="BG9" s="312"/>
      <c r="BH9" s="316"/>
      <c r="BJ9" s="309"/>
      <c r="BK9" s="318"/>
      <c r="BL9" s="312"/>
      <c r="BM9" s="316"/>
      <c r="BO9" s="309"/>
      <c r="BP9" s="318"/>
      <c r="BQ9" s="312"/>
      <c r="BR9" s="316"/>
      <c r="BT9" s="309"/>
      <c r="BU9" s="318"/>
      <c r="BV9" s="312"/>
      <c r="BW9" s="316"/>
      <c r="BY9" s="309"/>
      <c r="BZ9" s="318"/>
      <c r="CA9" s="312"/>
      <c r="CB9" s="316"/>
      <c r="CD9" s="309"/>
      <c r="CE9" s="318"/>
      <c r="CF9" s="312"/>
      <c r="CG9" s="316"/>
      <c r="CI9" s="309"/>
      <c r="CJ9" s="318"/>
      <c r="CK9" s="312"/>
      <c r="CL9" s="316"/>
      <c r="CN9" s="309"/>
      <c r="CO9" s="318"/>
      <c r="CP9" s="321" t="s">
        <v>708</v>
      </c>
      <c r="CQ9" s="776" t="s">
        <v>676</v>
      </c>
      <c r="CT9" s="312"/>
    </row>
    <row r="10" spans="1:98" ht="16" x14ac:dyDescent="0.2">
      <c r="A10" s="306"/>
      <c r="B10" s="630" t="s">
        <v>709</v>
      </c>
      <c r="C10" s="601"/>
      <c r="D10" s="601" t="s">
        <v>2291</v>
      </c>
      <c r="E10" s="603"/>
      <c r="F10" s="311"/>
      <c r="G10" s="73"/>
      <c r="L10" s="319" t="s">
        <v>710</v>
      </c>
      <c r="M10" s="320"/>
      <c r="N10" s="312"/>
      <c r="O10" s="316"/>
      <c r="P10" s="312"/>
      <c r="Q10" s="319" t="s">
        <v>710</v>
      </c>
      <c r="R10" s="320"/>
      <c r="S10" s="312"/>
      <c r="T10" s="316"/>
      <c r="V10" s="319" t="s">
        <v>710</v>
      </c>
      <c r="W10" s="320"/>
      <c r="X10" s="312"/>
      <c r="Y10" s="316"/>
      <c r="AA10" s="319" t="s">
        <v>710</v>
      </c>
      <c r="AB10" s="320"/>
      <c r="AC10" s="312"/>
      <c r="AD10" s="316"/>
      <c r="AE10" s="312"/>
      <c r="AF10" s="319" t="s">
        <v>710</v>
      </c>
      <c r="AG10" s="320"/>
      <c r="AH10" s="312"/>
      <c r="AI10" s="316"/>
      <c r="AK10" s="319" t="s">
        <v>710</v>
      </c>
      <c r="AL10" s="320"/>
      <c r="AM10" s="312"/>
      <c r="AN10" s="316"/>
      <c r="AP10" s="319" t="s">
        <v>710</v>
      </c>
      <c r="AQ10" s="320"/>
      <c r="AR10" s="312"/>
      <c r="AS10" s="316"/>
      <c r="AU10" s="319" t="s">
        <v>710</v>
      </c>
      <c r="AV10" s="320"/>
      <c r="AW10" s="312"/>
      <c r="AX10" s="316"/>
      <c r="AZ10" s="319" t="s">
        <v>710</v>
      </c>
      <c r="BA10" s="320"/>
      <c r="BB10" s="312"/>
      <c r="BC10" s="316"/>
      <c r="BE10" s="319" t="s">
        <v>710</v>
      </c>
      <c r="BF10" s="320"/>
      <c r="BG10" s="312"/>
      <c r="BH10" s="316"/>
      <c r="BJ10" s="319" t="s">
        <v>710</v>
      </c>
      <c r="BK10" s="320"/>
      <c r="BL10" s="312"/>
      <c r="BM10" s="316"/>
      <c r="BO10" s="319" t="s">
        <v>710</v>
      </c>
      <c r="BP10" s="320"/>
      <c r="BQ10" s="312"/>
      <c r="BR10" s="316"/>
      <c r="BT10" s="319" t="s">
        <v>710</v>
      </c>
      <c r="BU10" s="320"/>
      <c r="BV10" s="312"/>
      <c r="BW10" s="316"/>
      <c r="BY10" s="319" t="s">
        <v>710</v>
      </c>
      <c r="BZ10" s="320"/>
      <c r="CA10" s="312"/>
      <c r="CB10" s="316"/>
      <c r="CD10" s="319" t="s">
        <v>710</v>
      </c>
      <c r="CE10" s="320"/>
      <c r="CF10" s="312"/>
      <c r="CG10" s="316"/>
      <c r="CI10" s="319" t="s">
        <v>710</v>
      </c>
      <c r="CJ10" s="320"/>
      <c r="CK10" s="312"/>
      <c r="CL10" s="316"/>
      <c r="CN10" s="319" t="s">
        <v>710</v>
      </c>
      <c r="CO10" s="320"/>
      <c r="CP10" s="313" t="s">
        <v>711</v>
      </c>
      <c r="CQ10" s="869">
        <v>28</v>
      </c>
      <c r="CT10" s="312"/>
    </row>
    <row r="11" spans="1:98" ht="15" thickBot="1" x14ac:dyDescent="0.2">
      <c r="A11" s="306" t="s">
        <v>438</v>
      </c>
      <c r="B11" s="605" t="s">
        <v>712</v>
      </c>
      <c r="C11" s="601">
        <v>96</v>
      </c>
      <c r="D11" s="606">
        <v>96</v>
      </c>
      <c r="E11" s="603"/>
      <c r="F11" s="322"/>
      <c r="G11" s="73"/>
      <c r="L11" s="323" t="s">
        <v>713</v>
      </c>
      <c r="M11" s="318">
        <v>94</v>
      </c>
      <c r="N11" s="312"/>
      <c r="O11" s="324"/>
      <c r="P11" s="325"/>
      <c r="Q11" s="323" t="s">
        <v>713</v>
      </c>
      <c r="R11" s="318">
        <v>96</v>
      </c>
      <c r="S11" s="312"/>
      <c r="T11" s="324"/>
      <c r="V11" s="323" t="s">
        <v>713</v>
      </c>
      <c r="W11" s="318">
        <v>94</v>
      </c>
      <c r="X11" s="312"/>
      <c r="Y11" s="324"/>
      <c r="AA11" s="323" t="s">
        <v>713</v>
      </c>
      <c r="AB11" s="318">
        <v>96</v>
      </c>
      <c r="AC11" s="312"/>
      <c r="AD11" s="324"/>
      <c r="AE11" s="325"/>
      <c r="AF11" s="323" t="s">
        <v>713</v>
      </c>
      <c r="AG11" s="318">
        <v>94</v>
      </c>
      <c r="AH11" s="312"/>
      <c r="AI11" s="324"/>
      <c r="AK11" s="323" t="s">
        <v>713</v>
      </c>
      <c r="AL11" s="318">
        <v>96</v>
      </c>
      <c r="AM11" s="312"/>
      <c r="AN11" s="324"/>
      <c r="AP11" s="323" t="s">
        <v>713</v>
      </c>
      <c r="AQ11" s="318">
        <v>94</v>
      </c>
      <c r="AR11" s="312"/>
      <c r="AS11" s="324"/>
      <c r="AU11" s="323" t="s">
        <v>713</v>
      </c>
      <c r="AV11" s="318">
        <v>96</v>
      </c>
      <c r="AW11" s="312"/>
      <c r="AX11" s="324"/>
      <c r="AZ11" s="323" t="s">
        <v>713</v>
      </c>
      <c r="BA11" s="318">
        <v>94</v>
      </c>
      <c r="BB11" s="312"/>
      <c r="BC11" s="324"/>
      <c r="BE11" s="323" t="s">
        <v>713</v>
      </c>
      <c r="BF11" s="318">
        <v>96</v>
      </c>
      <c r="BG11" s="312"/>
      <c r="BH11" s="324"/>
      <c r="BJ11" s="323" t="s">
        <v>713</v>
      </c>
      <c r="BK11" s="318">
        <v>94</v>
      </c>
      <c r="BL11" s="312"/>
      <c r="BM11" s="324"/>
      <c r="BO11" s="323" t="s">
        <v>713</v>
      </c>
      <c r="BP11" s="318">
        <v>96</v>
      </c>
      <c r="BQ11" s="312"/>
      <c r="BR11" s="324"/>
      <c r="BT11" s="323" t="s">
        <v>713</v>
      </c>
      <c r="BU11" s="318">
        <v>94</v>
      </c>
      <c r="BV11" s="312"/>
      <c r="BW11" s="324"/>
      <c r="BY11" s="323" t="s">
        <v>713</v>
      </c>
      <c r="BZ11" s="318">
        <v>96</v>
      </c>
      <c r="CA11" s="312"/>
      <c r="CB11" s="324"/>
      <c r="CD11" s="323" t="s">
        <v>713</v>
      </c>
      <c r="CE11" s="318">
        <v>94</v>
      </c>
      <c r="CF11" s="312"/>
      <c r="CG11" s="324"/>
      <c r="CI11" s="323" t="s">
        <v>713</v>
      </c>
      <c r="CJ11" s="318">
        <v>96</v>
      </c>
      <c r="CK11" s="312"/>
      <c r="CL11" s="324"/>
      <c r="CN11" s="323" t="s">
        <v>713</v>
      </c>
      <c r="CO11" s="318">
        <v>96</v>
      </c>
      <c r="CP11" s="321" t="s">
        <v>714</v>
      </c>
      <c r="CQ11" s="870">
        <v>78</v>
      </c>
      <c r="CT11" s="325"/>
    </row>
    <row r="12" spans="1:98" ht="15" thickBot="1" x14ac:dyDescent="0.2">
      <c r="A12" s="306"/>
      <c r="B12" s="605" t="s">
        <v>715</v>
      </c>
      <c r="C12" s="601">
        <v>2</v>
      </c>
      <c r="D12" s="606">
        <v>2</v>
      </c>
      <c r="E12" s="603"/>
      <c r="F12" s="322"/>
      <c r="G12" s="73"/>
      <c r="L12" s="323" t="s">
        <v>716</v>
      </c>
      <c r="M12" s="318">
        <v>4</v>
      </c>
      <c r="N12" s="312"/>
      <c r="O12" s="324"/>
      <c r="P12" s="325"/>
      <c r="Q12" s="323" t="s">
        <v>716</v>
      </c>
      <c r="R12" s="318">
        <v>2</v>
      </c>
      <c r="S12" s="312"/>
      <c r="T12" s="324"/>
      <c r="V12" s="323" t="s">
        <v>716</v>
      </c>
      <c r="W12" s="318">
        <v>4</v>
      </c>
      <c r="X12" s="312"/>
      <c r="Y12" s="324"/>
      <c r="AA12" s="323" t="s">
        <v>716</v>
      </c>
      <c r="AB12" s="318">
        <v>2</v>
      </c>
      <c r="AC12" s="312"/>
      <c r="AD12" s="324"/>
      <c r="AE12" s="325"/>
      <c r="AF12" s="323" t="s">
        <v>716</v>
      </c>
      <c r="AG12" s="318">
        <v>4</v>
      </c>
      <c r="AH12" s="312"/>
      <c r="AI12" s="324"/>
      <c r="AK12" s="323" t="s">
        <v>716</v>
      </c>
      <c r="AL12" s="318">
        <v>2</v>
      </c>
      <c r="AM12" s="312"/>
      <c r="AN12" s="324"/>
      <c r="AP12" s="323" t="s">
        <v>716</v>
      </c>
      <c r="AQ12" s="318">
        <v>4</v>
      </c>
      <c r="AR12" s="312"/>
      <c r="AS12" s="324"/>
      <c r="AU12" s="323" t="s">
        <v>716</v>
      </c>
      <c r="AV12" s="318">
        <v>2</v>
      </c>
      <c r="AW12" s="312"/>
      <c r="AX12" s="324"/>
      <c r="AZ12" s="323" t="s">
        <v>716</v>
      </c>
      <c r="BA12" s="318">
        <v>4</v>
      </c>
      <c r="BB12" s="312"/>
      <c r="BC12" s="324"/>
      <c r="BE12" s="323" t="s">
        <v>716</v>
      </c>
      <c r="BF12" s="318">
        <v>2</v>
      </c>
      <c r="BG12" s="312"/>
      <c r="BH12" s="324"/>
      <c r="BJ12" s="323" t="s">
        <v>716</v>
      </c>
      <c r="BK12" s="318">
        <v>4</v>
      </c>
      <c r="BL12" s="312"/>
      <c r="BM12" s="324"/>
      <c r="BO12" s="323" t="s">
        <v>716</v>
      </c>
      <c r="BP12" s="318">
        <v>2</v>
      </c>
      <c r="BQ12" s="312"/>
      <c r="BR12" s="324"/>
      <c r="BT12" s="323" t="s">
        <v>716</v>
      </c>
      <c r="BU12" s="318">
        <v>4</v>
      </c>
      <c r="BV12" s="312"/>
      <c r="BW12" s="324"/>
      <c r="BY12" s="323" t="s">
        <v>716</v>
      </c>
      <c r="BZ12" s="318">
        <v>2</v>
      </c>
      <c r="CA12" s="312"/>
      <c r="CB12" s="324"/>
      <c r="CD12" s="323" t="s">
        <v>716</v>
      </c>
      <c r="CE12" s="318">
        <v>4</v>
      </c>
      <c r="CF12" s="312"/>
      <c r="CG12" s="324"/>
      <c r="CI12" s="323" t="s">
        <v>716</v>
      </c>
      <c r="CJ12" s="318">
        <v>2</v>
      </c>
      <c r="CK12" s="312"/>
      <c r="CL12" s="324"/>
      <c r="CN12" s="323" t="s">
        <v>716</v>
      </c>
      <c r="CO12" s="318">
        <v>2</v>
      </c>
      <c r="CP12" s="871" t="s">
        <v>717</v>
      </c>
      <c r="CQ12" s="872" t="s">
        <v>1864</v>
      </c>
      <c r="CT12" s="325"/>
    </row>
    <row r="13" spans="1:98" x14ac:dyDescent="0.15">
      <c r="A13" s="306"/>
      <c r="B13" s="607" t="s">
        <v>718</v>
      </c>
      <c r="C13" s="601">
        <v>2</v>
      </c>
      <c r="D13" s="606">
        <v>2</v>
      </c>
      <c r="E13" s="603"/>
      <c r="F13" s="322"/>
      <c r="G13" s="307"/>
      <c r="L13" s="317" t="s">
        <v>719</v>
      </c>
      <c r="M13" s="318">
        <v>2</v>
      </c>
      <c r="N13" s="312"/>
      <c r="O13" s="324"/>
      <c r="P13" s="325"/>
      <c r="Q13" s="317" t="s">
        <v>719</v>
      </c>
      <c r="R13" s="318">
        <v>2</v>
      </c>
      <c r="S13" s="312"/>
      <c r="T13" s="324"/>
      <c r="V13" s="317" t="s">
        <v>719</v>
      </c>
      <c r="W13" s="318">
        <v>2</v>
      </c>
      <c r="X13" s="312"/>
      <c r="Y13" s="324"/>
      <c r="AA13" s="317" t="s">
        <v>719</v>
      </c>
      <c r="AB13" s="318">
        <v>2</v>
      </c>
      <c r="AC13" s="312"/>
      <c r="AD13" s="324"/>
      <c r="AE13" s="325"/>
      <c r="AF13" s="317" t="s">
        <v>719</v>
      </c>
      <c r="AG13" s="318">
        <v>2</v>
      </c>
      <c r="AH13" s="312"/>
      <c r="AI13" s="324"/>
      <c r="AK13" s="317" t="s">
        <v>719</v>
      </c>
      <c r="AL13" s="318">
        <v>2</v>
      </c>
      <c r="AM13" s="312"/>
      <c r="AN13" s="324"/>
      <c r="AP13" s="317" t="s">
        <v>719</v>
      </c>
      <c r="AQ13" s="318">
        <v>2</v>
      </c>
      <c r="AR13" s="312"/>
      <c r="AS13" s="324"/>
      <c r="AU13" s="317" t="s">
        <v>719</v>
      </c>
      <c r="AV13" s="318">
        <v>2</v>
      </c>
      <c r="AW13" s="312"/>
      <c r="AX13" s="324"/>
      <c r="AZ13" s="317" t="s">
        <v>719</v>
      </c>
      <c r="BA13" s="318">
        <v>2</v>
      </c>
      <c r="BB13" s="312"/>
      <c r="BC13" s="324"/>
      <c r="BE13" s="317" t="s">
        <v>719</v>
      </c>
      <c r="BF13" s="318">
        <v>2</v>
      </c>
      <c r="BG13" s="312"/>
      <c r="BH13" s="324"/>
      <c r="BJ13" s="317" t="s">
        <v>719</v>
      </c>
      <c r="BK13" s="318">
        <v>2</v>
      </c>
      <c r="BL13" s="312"/>
      <c r="BM13" s="324"/>
      <c r="BO13" s="317" t="s">
        <v>719</v>
      </c>
      <c r="BP13" s="318">
        <v>2</v>
      </c>
      <c r="BQ13" s="312"/>
      <c r="BR13" s="324"/>
      <c r="BT13" s="317" t="s">
        <v>719</v>
      </c>
      <c r="BU13" s="318">
        <v>2</v>
      </c>
      <c r="BV13" s="312"/>
      <c r="BW13" s="324"/>
      <c r="BY13" s="317" t="s">
        <v>719</v>
      </c>
      <c r="BZ13" s="318">
        <v>2</v>
      </c>
      <c r="CA13" s="312"/>
      <c r="CB13" s="324"/>
      <c r="CD13" s="317" t="s">
        <v>719</v>
      </c>
      <c r="CE13" s="318">
        <v>2</v>
      </c>
      <c r="CF13" s="312"/>
      <c r="CG13" s="324"/>
      <c r="CI13" s="317" t="s">
        <v>719</v>
      </c>
      <c r="CJ13" s="318">
        <v>2</v>
      </c>
      <c r="CK13" s="312"/>
      <c r="CL13" s="324"/>
      <c r="CN13" s="317" t="s">
        <v>719</v>
      </c>
      <c r="CO13" s="318">
        <v>2</v>
      </c>
      <c r="CP13" s="312"/>
      <c r="CQ13" s="324"/>
      <c r="CT13" s="325"/>
    </row>
    <row r="14" spans="1:98" x14ac:dyDescent="0.15">
      <c r="A14" s="306"/>
      <c r="B14" s="607" t="s">
        <v>720</v>
      </c>
      <c r="C14" s="601" t="s">
        <v>722</v>
      </c>
      <c r="D14" s="602" t="s">
        <v>722</v>
      </c>
      <c r="E14" s="603"/>
      <c r="F14" s="311"/>
      <c r="G14" s="307"/>
      <c r="L14" s="317" t="s">
        <v>721</v>
      </c>
      <c r="M14" s="318" t="s">
        <v>722</v>
      </c>
      <c r="N14" s="312"/>
      <c r="O14" s="316"/>
      <c r="P14" s="312"/>
      <c r="Q14" s="317" t="s">
        <v>721</v>
      </c>
      <c r="R14" s="318" t="s">
        <v>722</v>
      </c>
      <c r="S14" s="312"/>
      <c r="T14" s="316"/>
      <c r="V14" s="317" t="s">
        <v>721</v>
      </c>
      <c r="W14" s="318" t="s">
        <v>722</v>
      </c>
      <c r="X14" s="312"/>
      <c r="Y14" s="316"/>
      <c r="AA14" s="317" t="s">
        <v>721</v>
      </c>
      <c r="AB14" s="318" t="s">
        <v>722</v>
      </c>
      <c r="AC14" s="312"/>
      <c r="AD14" s="316"/>
      <c r="AE14" s="312"/>
      <c r="AF14" s="317" t="s">
        <v>721</v>
      </c>
      <c r="AG14" s="318" t="s">
        <v>722</v>
      </c>
      <c r="AH14" s="312"/>
      <c r="AI14" s="316"/>
      <c r="AK14" s="317" t="s">
        <v>721</v>
      </c>
      <c r="AL14" s="318" t="s">
        <v>722</v>
      </c>
      <c r="AM14" s="312"/>
      <c r="AN14" s="316"/>
      <c r="AP14" s="317" t="s">
        <v>721</v>
      </c>
      <c r="AQ14" s="318" t="s">
        <v>722</v>
      </c>
      <c r="AR14" s="312"/>
      <c r="AS14" s="316"/>
      <c r="AU14" s="317" t="s">
        <v>721</v>
      </c>
      <c r="AV14" s="318" t="s">
        <v>722</v>
      </c>
      <c r="AW14" s="312"/>
      <c r="AX14" s="316"/>
      <c r="AZ14" s="317" t="s">
        <v>721</v>
      </c>
      <c r="BA14" s="318" t="s">
        <v>722</v>
      </c>
      <c r="BB14" s="312"/>
      <c r="BC14" s="316"/>
      <c r="BE14" s="317" t="s">
        <v>721</v>
      </c>
      <c r="BF14" s="318" t="s">
        <v>722</v>
      </c>
      <c r="BG14" s="312"/>
      <c r="BH14" s="316"/>
      <c r="BJ14" s="317" t="s">
        <v>721</v>
      </c>
      <c r="BK14" s="318" t="s">
        <v>722</v>
      </c>
      <c r="BL14" s="312"/>
      <c r="BM14" s="316"/>
      <c r="BO14" s="317" t="s">
        <v>721</v>
      </c>
      <c r="BP14" s="318" t="s">
        <v>722</v>
      </c>
      <c r="BQ14" s="312"/>
      <c r="BR14" s="316"/>
      <c r="BT14" s="317" t="s">
        <v>721</v>
      </c>
      <c r="BU14" s="318" t="s">
        <v>722</v>
      </c>
      <c r="BV14" s="312"/>
      <c r="BW14" s="316"/>
      <c r="BY14" s="317" t="s">
        <v>721</v>
      </c>
      <c r="BZ14" s="318" t="s">
        <v>722</v>
      </c>
      <c r="CA14" s="312"/>
      <c r="CB14" s="316"/>
      <c r="CD14" s="317" t="s">
        <v>721</v>
      </c>
      <c r="CE14" s="318" t="s">
        <v>722</v>
      </c>
      <c r="CF14" s="312"/>
      <c r="CG14" s="316"/>
      <c r="CI14" s="317" t="s">
        <v>721</v>
      </c>
      <c r="CJ14" s="318" t="s">
        <v>722</v>
      </c>
      <c r="CK14" s="312"/>
      <c r="CL14" s="316"/>
      <c r="CN14" s="317" t="s">
        <v>721</v>
      </c>
      <c r="CO14" s="318" t="s">
        <v>722</v>
      </c>
      <c r="CP14" s="312"/>
      <c r="CQ14" s="316"/>
      <c r="CT14" s="312"/>
    </row>
    <row r="15" spans="1:98" x14ac:dyDescent="0.15">
      <c r="A15" s="306"/>
      <c r="B15" s="607"/>
      <c r="C15" s="601"/>
      <c r="D15" s="602"/>
      <c r="E15" s="603"/>
      <c r="F15" s="311"/>
      <c r="G15" s="307"/>
      <c r="L15" s="319"/>
      <c r="M15" s="318"/>
      <c r="N15" s="312"/>
      <c r="O15" s="316"/>
      <c r="P15" s="312"/>
      <c r="Q15" s="319"/>
      <c r="R15" s="318"/>
      <c r="S15" s="312"/>
      <c r="T15" s="316"/>
      <c r="V15" s="319"/>
      <c r="W15" s="318"/>
      <c r="X15" s="312"/>
      <c r="Y15" s="316"/>
      <c r="AA15" s="319"/>
      <c r="AB15" s="318"/>
      <c r="AC15" s="312"/>
      <c r="AD15" s="316"/>
      <c r="AE15" s="312"/>
      <c r="AF15" s="319"/>
      <c r="AG15" s="318"/>
      <c r="AH15" s="312"/>
      <c r="AI15" s="316"/>
      <c r="AK15" s="319"/>
      <c r="AL15" s="318"/>
      <c r="AM15" s="312"/>
      <c r="AN15" s="316"/>
      <c r="AP15" s="319"/>
      <c r="AQ15" s="318"/>
      <c r="AR15" s="312"/>
      <c r="AS15" s="316"/>
      <c r="AU15" s="319"/>
      <c r="AV15" s="318"/>
      <c r="AW15" s="312"/>
      <c r="AX15" s="316"/>
      <c r="AZ15" s="319"/>
      <c r="BA15" s="318"/>
      <c r="BB15" s="312"/>
      <c r="BC15" s="316"/>
      <c r="BE15" s="319"/>
      <c r="BF15" s="318"/>
      <c r="BG15" s="312"/>
      <c r="BH15" s="316"/>
      <c r="BJ15" s="319"/>
      <c r="BK15" s="318"/>
      <c r="BL15" s="312"/>
      <c r="BM15" s="316"/>
      <c r="BO15" s="319"/>
      <c r="BP15" s="318"/>
      <c r="BQ15" s="312"/>
      <c r="BR15" s="316"/>
      <c r="BT15" s="319"/>
      <c r="BU15" s="318"/>
      <c r="BV15" s="312"/>
      <c r="BW15" s="316"/>
      <c r="BY15" s="319"/>
      <c r="BZ15" s="318"/>
      <c r="CA15" s="312"/>
      <c r="CB15" s="316"/>
      <c r="CD15" s="319"/>
      <c r="CE15" s="318"/>
      <c r="CF15" s="312"/>
      <c r="CG15" s="316"/>
      <c r="CI15" s="319"/>
      <c r="CJ15" s="318"/>
      <c r="CK15" s="312"/>
      <c r="CL15" s="316"/>
      <c r="CN15" s="319"/>
      <c r="CO15" s="318"/>
      <c r="CP15" s="312"/>
      <c r="CQ15" s="316"/>
      <c r="CT15" s="312"/>
    </row>
    <row r="16" spans="1:98" ht="16" x14ac:dyDescent="0.2">
      <c r="A16" s="306"/>
      <c r="B16" s="630" t="s">
        <v>723</v>
      </c>
      <c r="C16" s="601"/>
      <c r="D16" s="610" t="s">
        <v>2291</v>
      </c>
      <c r="E16" s="603"/>
      <c r="F16" s="327"/>
      <c r="G16" s="307"/>
      <c r="L16" s="319" t="s">
        <v>724</v>
      </c>
      <c r="M16" s="280"/>
      <c r="N16" s="312"/>
      <c r="O16" s="329"/>
      <c r="P16" s="330"/>
      <c r="Q16" s="319" t="s">
        <v>724</v>
      </c>
      <c r="R16" s="280"/>
      <c r="S16" s="312"/>
      <c r="T16" s="329"/>
      <c r="V16" s="319" t="s">
        <v>724</v>
      </c>
      <c r="W16" s="280"/>
      <c r="X16" s="312"/>
      <c r="Y16" s="329"/>
      <c r="AA16" s="319" t="s">
        <v>724</v>
      </c>
      <c r="AB16" s="280"/>
      <c r="AC16" s="312"/>
      <c r="AD16" s="329"/>
      <c r="AE16" s="330"/>
      <c r="AF16" s="319" t="s">
        <v>724</v>
      </c>
      <c r="AG16" s="280"/>
      <c r="AH16" s="312"/>
      <c r="AI16" s="329"/>
      <c r="AK16" s="319" t="s">
        <v>724</v>
      </c>
      <c r="AL16" s="280"/>
      <c r="AM16" s="312"/>
      <c r="AN16" s="329"/>
      <c r="AP16" s="319" t="s">
        <v>724</v>
      </c>
      <c r="AQ16" s="280"/>
      <c r="AR16" s="312"/>
      <c r="AS16" s="329"/>
      <c r="AU16" s="319" t="s">
        <v>724</v>
      </c>
      <c r="AV16" s="280"/>
      <c r="AW16" s="312"/>
      <c r="AX16" s="329"/>
      <c r="AZ16" s="319" t="s">
        <v>724</v>
      </c>
      <c r="BA16" s="280"/>
      <c r="BB16" s="312"/>
      <c r="BC16" s="329"/>
      <c r="BE16" s="319" t="s">
        <v>724</v>
      </c>
      <c r="BF16" s="280"/>
      <c r="BG16" s="312"/>
      <c r="BH16" s="329"/>
      <c r="BJ16" s="319" t="s">
        <v>724</v>
      </c>
      <c r="BK16" s="280"/>
      <c r="BL16" s="312"/>
      <c r="BM16" s="329"/>
      <c r="BO16" s="319" t="s">
        <v>724</v>
      </c>
      <c r="BP16" s="280"/>
      <c r="BQ16" s="312"/>
      <c r="BR16" s="329"/>
      <c r="BT16" s="319" t="s">
        <v>724</v>
      </c>
      <c r="BU16" s="280"/>
      <c r="BV16" s="312"/>
      <c r="BW16" s="329"/>
      <c r="BY16" s="319" t="s">
        <v>724</v>
      </c>
      <c r="BZ16" s="280"/>
      <c r="CA16" s="312"/>
      <c r="CB16" s="329"/>
      <c r="CD16" s="319" t="s">
        <v>724</v>
      </c>
      <c r="CE16" s="280"/>
      <c r="CF16" s="312"/>
      <c r="CG16" s="329"/>
      <c r="CI16" s="319" t="s">
        <v>724</v>
      </c>
      <c r="CJ16" s="280"/>
      <c r="CK16" s="312"/>
      <c r="CL16" s="329"/>
      <c r="CN16" s="319" t="s">
        <v>724</v>
      </c>
      <c r="CO16" s="280"/>
      <c r="CP16" s="312"/>
      <c r="CQ16" s="329"/>
      <c r="CT16" s="330"/>
    </row>
    <row r="17" spans="1:98" x14ac:dyDescent="0.15">
      <c r="A17" s="306"/>
      <c r="B17" s="607" t="s">
        <v>725</v>
      </c>
      <c r="C17" s="611">
        <v>4.6500000000000004</v>
      </c>
      <c r="D17" s="1085">
        <v>4.6500000000000004</v>
      </c>
      <c r="E17" s="603"/>
      <c r="F17" s="327"/>
      <c r="G17" s="307"/>
      <c r="L17" s="323" t="s">
        <v>696</v>
      </c>
      <c r="M17" s="318">
        <v>4.6500000000000004</v>
      </c>
      <c r="N17" s="312"/>
      <c r="O17" s="329"/>
      <c r="P17" s="330"/>
      <c r="Q17" s="323" t="s">
        <v>696</v>
      </c>
      <c r="R17" s="318">
        <v>4.6500000000000004</v>
      </c>
      <c r="S17" s="312"/>
      <c r="T17" s="329"/>
      <c r="V17" s="323" t="s">
        <v>696</v>
      </c>
      <c r="W17" s="318">
        <v>4.6500000000000004</v>
      </c>
      <c r="X17" s="646"/>
      <c r="Y17" s="329"/>
      <c r="AA17" s="323" t="s">
        <v>696</v>
      </c>
      <c r="AB17" s="318">
        <v>4.6500000000000004</v>
      </c>
      <c r="AC17" s="646"/>
      <c r="AD17" s="329"/>
      <c r="AE17" s="330"/>
      <c r="AF17" s="323" t="s">
        <v>696</v>
      </c>
      <c r="AG17" s="318">
        <v>4.6500000000000004</v>
      </c>
      <c r="AH17" s="312"/>
      <c r="AI17" s="329"/>
      <c r="AK17" s="323" t="s">
        <v>696</v>
      </c>
      <c r="AL17" s="318">
        <v>4.6500000000000004</v>
      </c>
      <c r="AM17" s="312"/>
      <c r="AN17" s="329"/>
      <c r="AP17" s="323" t="s">
        <v>696</v>
      </c>
      <c r="AQ17" s="318">
        <v>4.6500000000000004</v>
      </c>
      <c r="AR17" s="312"/>
      <c r="AS17" s="329"/>
      <c r="AU17" s="323" t="s">
        <v>696</v>
      </c>
      <c r="AV17" s="318">
        <v>4.6500000000000004</v>
      </c>
      <c r="AW17" s="312"/>
      <c r="AX17" s="329"/>
      <c r="AZ17" s="323" t="s">
        <v>696</v>
      </c>
      <c r="BA17" s="318">
        <v>4.78</v>
      </c>
      <c r="BB17" s="312"/>
      <c r="BC17" s="329"/>
      <c r="BE17" s="323" t="s">
        <v>696</v>
      </c>
      <c r="BF17" s="318">
        <v>4.78</v>
      </c>
      <c r="BG17" s="312"/>
      <c r="BH17" s="329"/>
      <c r="BJ17" s="323" t="s">
        <v>696</v>
      </c>
      <c r="BK17" s="318">
        <v>3.45</v>
      </c>
      <c r="BL17" s="312"/>
      <c r="BM17" s="329"/>
      <c r="BO17" s="323" t="s">
        <v>696</v>
      </c>
      <c r="BP17" s="318">
        <v>3.45</v>
      </c>
      <c r="BQ17" s="312"/>
      <c r="BR17" s="329"/>
      <c r="BT17" s="323" t="s">
        <v>696</v>
      </c>
      <c r="BU17" s="318">
        <v>4.2300000000000004</v>
      </c>
      <c r="BV17" s="312"/>
      <c r="BW17" s="329"/>
      <c r="BY17" s="323" t="s">
        <v>696</v>
      </c>
      <c r="BZ17" s="318">
        <v>4.2300000000000004</v>
      </c>
      <c r="CA17" s="312"/>
      <c r="CB17" s="329"/>
      <c r="CD17" s="323" t="s">
        <v>696</v>
      </c>
      <c r="CE17" s="318">
        <v>4.2300000000000004</v>
      </c>
      <c r="CF17" s="312"/>
      <c r="CG17" s="329"/>
      <c r="CI17" s="323" t="s">
        <v>696</v>
      </c>
      <c r="CJ17" s="318">
        <v>4.2300000000000004</v>
      </c>
      <c r="CK17" s="312"/>
      <c r="CL17" s="329"/>
      <c r="CN17" s="323" t="s">
        <v>696</v>
      </c>
      <c r="CO17" s="318">
        <v>4.4400000000000004</v>
      </c>
      <c r="CP17" s="312"/>
      <c r="CQ17" s="329"/>
      <c r="CT17" s="330"/>
    </row>
    <row r="18" spans="1:98" x14ac:dyDescent="0.15">
      <c r="A18" s="306"/>
      <c r="B18" s="607" t="s">
        <v>726</v>
      </c>
      <c r="C18" s="611">
        <v>1.825</v>
      </c>
      <c r="D18" s="1085">
        <v>1.825</v>
      </c>
      <c r="E18" s="603"/>
      <c r="F18" s="327"/>
      <c r="G18" s="307"/>
      <c r="L18" s="323" t="s">
        <v>727</v>
      </c>
      <c r="M18" s="318">
        <v>1.825</v>
      </c>
      <c r="N18" s="312"/>
      <c r="O18" s="329"/>
      <c r="P18" s="330"/>
      <c r="Q18" s="323" t="s">
        <v>727</v>
      </c>
      <c r="R18" s="318">
        <v>1.825</v>
      </c>
      <c r="S18" s="312"/>
      <c r="T18" s="329"/>
      <c r="V18" s="323" t="s">
        <v>727</v>
      </c>
      <c r="W18" s="318">
        <v>1.825</v>
      </c>
      <c r="X18" s="312"/>
      <c r="Y18" s="329"/>
      <c r="AA18" s="323" t="s">
        <v>727</v>
      </c>
      <c r="AB18" s="318">
        <v>1.825</v>
      </c>
      <c r="AC18" s="312"/>
      <c r="AD18" s="329"/>
      <c r="AE18" s="330"/>
      <c r="AF18" s="323" t="s">
        <v>727</v>
      </c>
      <c r="AG18" s="318">
        <v>1.825</v>
      </c>
      <c r="AH18" s="312"/>
      <c r="AI18" s="329"/>
      <c r="AK18" s="323" t="s">
        <v>727</v>
      </c>
      <c r="AL18" s="318">
        <v>1.825</v>
      </c>
      <c r="AM18" s="312"/>
      <c r="AN18" s="329"/>
      <c r="AP18" s="323" t="s">
        <v>727</v>
      </c>
      <c r="AQ18" s="318">
        <v>1.825</v>
      </c>
      <c r="AR18" s="312"/>
      <c r="AS18" s="329"/>
      <c r="AU18" s="323" t="s">
        <v>727</v>
      </c>
      <c r="AV18" s="318">
        <v>1.825</v>
      </c>
      <c r="AW18" s="312"/>
      <c r="AX18" s="329"/>
      <c r="AZ18" s="323" t="s">
        <v>727</v>
      </c>
      <c r="BA18" s="318">
        <v>1.825</v>
      </c>
      <c r="BB18" s="312"/>
      <c r="BC18" s="329"/>
      <c r="BE18" s="323" t="s">
        <v>727</v>
      </c>
      <c r="BF18" s="318">
        <v>1.825</v>
      </c>
      <c r="BG18" s="312"/>
      <c r="BH18" s="329"/>
      <c r="BJ18" s="323" t="s">
        <v>727</v>
      </c>
      <c r="BK18" s="318">
        <v>1.825</v>
      </c>
      <c r="BL18" s="312"/>
      <c r="BM18" s="329"/>
      <c r="BO18" s="323" t="s">
        <v>727</v>
      </c>
      <c r="BP18" s="318">
        <v>1.825</v>
      </c>
      <c r="BQ18" s="312"/>
      <c r="BR18" s="329"/>
      <c r="BT18" s="323" t="s">
        <v>727</v>
      </c>
      <c r="BU18" s="318">
        <v>1.825</v>
      </c>
      <c r="BV18" s="312"/>
      <c r="BW18" s="329"/>
      <c r="BY18" s="323" t="s">
        <v>727</v>
      </c>
      <c r="BZ18" s="318">
        <v>1.825</v>
      </c>
      <c r="CA18" s="312"/>
      <c r="CB18" s="329"/>
      <c r="CD18" s="323" t="s">
        <v>727</v>
      </c>
      <c r="CE18" s="318">
        <v>1.825</v>
      </c>
      <c r="CF18" s="312"/>
      <c r="CG18" s="329"/>
      <c r="CI18" s="323" t="s">
        <v>727</v>
      </c>
      <c r="CJ18" s="318">
        <v>1.825</v>
      </c>
      <c r="CK18" s="312"/>
      <c r="CL18" s="329"/>
      <c r="CN18" s="323" t="s">
        <v>727</v>
      </c>
      <c r="CO18" s="318">
        <v>1.825</v>
      </c>
      <c r="CP18" s="312"/>
      <c r="CQ18" s="329"/>
      <c r="CT18" s="330"/>
    </row>
    <row r="19" spans="1:98" x14ac:dyDescent="0.15">
      <c r="A19" s="306"/>
      <c r="B19" s="607" t="s">
        <v>728</v>
      </c>
      <c r="C19" s="611">
        <v>1.77</v>
      </c>
      <c r="D19" s="1085">
        <v>1.77</v>
      </c>
      <c r="E19" s="603"/>
      <c r="F19" s="327"/>
      <c r="G19" s="307"/>
      <c r="L19" s="317" t="s">
        <v>729</v>
      </c>
      <c r="M19" s="318">
        <v>1.77</v>
      </c>
      <c r="N19" s="312"/>
      <c r="O19" s="329"/>
      <c r="P19" s="330"/>
      <c r="Q19" s="317" t="s">
        <v>729</v>
      </c>
      <c r="R19" s="318">
        <v>1.77</v>
      </c>
      <c r="S19" s="312"/>
      <c r="T19" s="329"/>
      <c r="V19" s="317" t="s">
        <v>729</v>
      </c>
      <c r="W19" s="318">
        <v>1.77</v>
      </c>
      <c r="X19" s="312"/>
      <c r="Y19" s="329"/>
      <c r="AA19" s="317" t="s">
        <v>729</v>
      </c>
      <c r="AB19" s="318">
        <v>1.77</v>
      </c>
      <c r="AC19" s="312"/>
      <c r="AD19" s="329"/>
      <c r="AE19" s="330"/>
      <c r="AF19" s="317" t="s">
        <v>729</v>
      </c>
      <c r="AG19" s="318">
        <v>1.77</v>
      </c>
      <c r="AH19" s="312"/>
      <c r="AI19" s="329"/>
      <c r="AK19" s="317" t="s">
        <v>729</v>
      </c>
      <c r="AL19" s="318">
        <v>1.77</v>
      </c>
      <c r="AM19" s="312"/>
      <c r="AN19" s="329"/>
      <c r="AP19" s="317" t="s">
        <v>729</v>
      </c>
      <c r="AQ19" s="318">
        <v>1.77</v>
      </c>
      <c r="AR19" s="312"/>
      <c r="AS19" s="329"/>
      <c r="AU19" s="317" t="s">
        <v>729</v>
      </c>
      <c r="AV19" s="318">
        <v>1.77</v>
      </c>
      <c r="AW19" s="312"/>
      <c r="AX19" s="329"/>
      <c r="AZ19" s="317" t="s">
        <v>729</v>
      </c>
      <c r="BA19" s="318">
        <v>1.77</v>
      </c>
      <c r="BB19" s="312"/>
      <c r="BC19" s="329"/>
      <c r="BE19" s="317" t="s">
        <v>729</v>
      </c>
      <c r="BF19" s="318">
        <v>1.77</v>
      </c>
      <c r="BG19" s="312"/>
      <c r="BH19" s="329"/>
      <c r="BJ19" s="317" t="s">
        <v>729</v>
      </c>
      <c r="BK19" s="318">
        <v>1.77</v>
      </c>
      <c r="BL19" s="312"/>
      <c r="BM19" s="329"/>
      <c r="BO19" s="317" t="s">
        <v>729</v>
      </c>
      <c r="BP19" s="318">
        <v>1.77</v>
      </c>
      <c r="BQ19" s="312"/>
      <c r="BR19" s="329"/>
      <c r="BT19" s="317" t="s">
        <v>729</v>
      </c>
      <c r="BU19" s="318">
        <v>1.77</v>
      </c>
      <c r="BV19" s="312"/>
      <c r="BW19" s="329"/>
      <c r="BY19" s="317" t="s">
        <v>729</v>
      </c>
      <c r="BZ19" s="318">
        <v>1.77</v>
      </c>
      <c r="CA19" s="312"/>
      <c r="CB19" s="329"/>
      <c r="CD19" s="317" t="s">
        <v>729</v>
      </c>
      <c r="CE19" s="318">
        <v>1.77</v>
      </c>
      <c r="CF19" s="312"/>
      <c r="CG19" s="329"/>
      <c r="CI19" s="317" t="s">
        <v>729</v>
      </c>
      <c r="CJ19" s="318">
        <v>1.77</v>
      </c>
      <c r="CK19" s="312"/>
      <c r="CL19" s="329"/>
      <c r="CN19" s="317" t="s">
        <v>729</v>
      </c>
      <c r="CO19" s="318">
        <v>1.77</v>
      </c>
      <c r="CP19" s="312"/>
      <c r="CQ19" s="329"/>
      <c r="CT19" s="330"/>
    </row>
    <row r="20" spans="1:98" x14ac:dyDescent="0.15">
      <c r="B20" s="604"/>
      <c r="C20" s="608" t="s">
        <v>2291</v>
      </c>
      <c r="D20" s="609"/>
      <c r="E20" s="613"/>
      <c r="F20" s="331"/>
      <c r="L20" s="309"/>
      <c r="M20" s="292"/>
      <c r="N20" s="292"/>
      <c r="O20" s="310"/>
      <c r="Q20" s="309"/>
      <c r="R20" s="292"/>
      <c r="S20" s="292"/>
      <c r="T20" s="310"/>
      <c r="V20" s="309"/>
      <c r="Y20" s="310"/>
      <c r="AA20" s="309"/>
      <c r="AD20" s="310"/>
      <c r="AF20" s="309"/>
      <c r="AI20" s="310"/>
      <c r="AK20" s="309"/>
      <c r="AN20" s="310"/>
      <c r="AP20" s="309"/>
      <c r="AS20" s="310"/>
      <c r="AU20" s="309"/>
      <c r="AX20" s="310"/>
      <c r="AZ20" s="309"/>
      <c r="BC20" s="310"/>
      <c r="BE20" s="309"/>
      <c r="BH20" s="310"/>
      <c r="BJ20" s="309"/>
      <c r="BM20" s="310"/>
      <c r="BO20" s="309"/>
      <c r="BR20" s="310"/>
      <c r="BT20" s="309"/>
      <c r="BW20" s="310"/>
      <c r="BY20" s="309"/>
      <c r="CB20" s="310"/>
      <c r="CD20" s="309"/>
      <c r="CG20" s="310"/>
      <c r="CI20" s="309"/>
      <c r="CL20" s="310"/>
      <c r="CN20" s="309"/>
      <c r="CQ20" s="310"/>
    </row>
    <row r="21" spans="1:98" ht="16" x14ac:dyDescent="0.2">
      <c r="A21" s="306"/>
      <c r="B21" s="630" t="s">
        <v>730</v>
      </c>
      <c r="C21" s="601"/>
      <c r="D21" s="602" t="s">
        <v>2291</v>
      </c>
      <c r="E21" s="603"/>
      <c r="F21" s="311"/>
      <c r="G21" s="307"/>
      <c r="L21" s="319" t="s">
        <v>730</v>
      </c>
      <c r="M21" s="318"/>
      <c r="N21" s="312"/>
      <c r="O21" s="316"/>
      <c r="P21" s="312"/>
      <c r="Q21" s="319" t="s">
        <v>730</v>
      </c>
      <c r="R21" s="318"/>
      <c r="S21" s="312"/>
      <c r="T21" s="316"/>
      <c r="V21" s="319" t="s">
        <v>730</v>
      </c>
      <c r="W21" s="318"/>
      <c r="X21" s="312"/>
      <c r="Y21" s="316"/>
      <c r="AA21" s="319" t="s">
        <v>730</v>
      </c>
      <c r="AB21" s="318"/>
      <c r="AC21" s="312"/>
      <c r="AD21" s="316"/>
      <c r="AE21" s="312"/>
      <c r="AF21" s="319" t="s">
        <v>730</v>
      </c>
      <c r="AG21" s="318"/>
      <c r="AH21" s="312"/>
      <c r="AI21" s="316"/>
      <c r="AK21" s="319" t="s">
        <v>730</v>
      </c>
      <c r="AL21" s="318"/>
      <c r="AM21" s="312"/>
      <c r="AN21" s="316"/>
      <c r="AP21" s="319" t="s">
        <v>730</v>
      </c>
      <c r="AQ21" s="318"/>
      <c r="AR21" s="312"/>
      <c r="AS21" s="316"/>
      <c r="AU21" s="319" t="s">
        <v>730</v>
      </c>
      <c r="AV21" s="318"/>
      <c r="AW21" s="312"/>
      <c r="AX21" s="316"/>
      <c r="AZ21" s="319" t="s">
        <v>730</v>
      </c>
      <c r="BA21" s="318"/>
      <c r="BB21" s="312"/>
      <c r="BC21" s="316"/>
      <c r="BE21" s="319" t="s">
        <v>730</v>
      </c>
      <c r="BF21" s="318"/>
      <c r="BG21" s="312"/>
      <c r="BH21" s="316"/>
      <c r="BJ21" s="319" t="s">
        <v>730</v>
      </c>
      <c r="BK21" s="318"/>
      <c r="BL21" s="312"/>
      <c r="BM21" s="316"/>
      <c r="BO21" s="319" t="s">
        <v>730</v>
      </c>
      <c r="BP21" s="318"/>
      <c r="BQ21" s="312"/>
      <c r="BR21" s="316"/>
      <c r="BT21" s="319" t="s">
        <v>730</v>
      </c>
      <c r="BU21" s="318"/>
      <c r="BV21" s="312"/>
      <c r="BW21" s="316"/>
      <c r="BY21" s="319" t="s">
        <v>730</v>
      </c>
      <c r="BZ21" s="318"/>
      <c r="CA21" s="312"/>
      <c r="CB21" s="316"/>
      <c r="CD21" s="319" t="s">
        <v>730</v>
      </c>
      <c r="CE21" s="318"/>
      <c r="CF21" s="312"/>
      <c r="CG21" s="316"/>
      <c r="CI21" s="319" t="s">
        <v>730</v>
      </c>
      <c r="CJ21" s="318"/>
      <c r="CK21" s="312"/>
      <c r="CL21" s="316"/>
      <c r="CN21" s="319" t="s">
        <v>730</v>
      </c>
      <c r="CO21" s="318"/>
      <c r="CP21" s="312"/>
      <c r="CQ21" s="316"/>
      <c r="CT21" s="312"/>
    </row>
    <row r="22" spans="1:98" x14ac:dyDescent="0.15">
      <c r="A22" s="306"/>
      <c r="B22" s="607" t="s">
        <v>731</v>
      </c>
      <c r="C22" s="601">
        <v>20</v>
      </c>
      <c r="D22" s="602">
        <v>25</v>
      </c>
      <c r="E22" s="603"/>
      <c r="F22" s="327"/>
      <c r="G22" s="307"/>
      <c r="L22" s="317" t="s">
        <v>732</v>
      </c>
      <c r="M22" s="328">
        <v>35</v>
      </c>
      <c r="N22" s="312"/>
      <c r="O22" s="329"/>
      <c r="P22" s="330"/>
      <c r="Q22" s="317" t="s">
        <v>732</v>
      </c>
      <c r="R22" s="328">
        <v>25</v>
      </c>
      <c r="S22" s="312"/>
      <c r="T22" s="329"/>
      <c r="V22" s="317" t="s">
        <v>732</v>
      </c>
      <c r="W22" s="328">
        <v>35</v>
      </c>
      <c r="X22" s="312"/>
      <c r="Y22" s="329"/>
      <c r="AA22" s="317" t="s">
        <v>732</v>
      </c>
      <c r="AB22" s="328">
        <v>25</v>
      </c>
      <c r="AC22" s="312"/>
      <c r="AD22" s="329"/>
      <c r="AE22" s="330"/>
      <c r="AF22" s="317" t="s">
        <v>732</v>
      </c>
      <c r="AG22" s="328">
        <v>35</v>
      </c>
      <c r="AH22" s="312"/>
      <c r="AI22" s="329"/>
      <c r="AK22" s="317" t="s">
        <v>732</v>
      </c>
      <c r="AL22" s="328">
        <v>25</v>
      </c>
      <c r="AM22" s="312"/>
      <c r="AN22" s="329"/>
      <c r="AP22" s="317" t="s">
        <v>732</v>
      </c>
      <c r="AQ22" s="328">
        <v>35</v>
      </c>
      <c r="AR22" s="312"/>
      <c r="AS22" s="329"/>
      <c r="AU22" s="317" t="s">
        <v>732</v>
      </c>
      <c r="AV22" s="328">
        <v>25</v>
      </c>
      <c r="AW22" s="312"/>
      <c r="AX22" s="329"/>
      <c r="AZ22" s="317" t="s">
        <v>732</v>
      </c>
      <c r="BA22" s="328">
        <v>35</v>
      </c>
      <c r="BB22" s="312"/>
      <c r="BC22" s="329"/>
      <c r="BE22" s="317" t="s">
        <v>732</v>
      </c>
      <c r="BF22" s="328">
        <v>25</v>
      </c>
      <c r="BG22" s="312"/>
      <c r="BH22" s="329"/>
      <c r="BJ22" s="317" t="s">
        <v>732</v>
      </c>
      <c r="BK22" s="328">
        <v>35</v>
      </c>
      <c r="BL22" s="312"/>
      <c r="BM22" s="329"/>
      <c r="BO22" s="317" t="s">
        <v>732</v>
      </c>
      <c r="BP22" s="328">
        <v>25</v>
      </c>
      <c r="BQ22" s="312"/>
      <c r="BR22" s="329"/>
      <c r="BT22" s="317" t="s">
        <v>732</v>
      </c>
      <c r="BU22" s="328">
        <v>35</v>
      </c>
      <c r="BV22" s="312"/>
      <c r="BW22" s="329"/>
      <c r="BY22" s="317" t="s">
        <v>732</v>
      </c>
      <c r="BZ22" s="328">
        <v>25</v>
      </c>
      <c r="CA22" s="312"/>
      <c r="CB22" s="329"/>
      <c r="CD22" s="317" t="s">
        <v>732</v>
      </c>
      <c r="CE22" s="328">
        <v>35</v>
      </c>
      <c r="CF22" s="312"/>
      <c r="CG22" s="329"/>
      <c r="CI22" s="317" t="s">
        <v>732</v>
      </c>
      <c r="CJ22" s="328">
        <v>25</v>
      </c>
      <c r="CK22" s="312"/>
      <c r="CL22" s="329"/>
      <c r="CN22" s="317" t="s">
        <v>732</v>
      </c>
      <c r="CO22" s="318">
        <v>25</v>
      </c>
      <c r="CP22" s="312"/>
      <c r="CQ22" s="329"/>
      <c r="CT22" s="330"/>
    </row>
    <row r="23" spans="1:98" x14ac:dyDescent="0.15">
      <c r="A23" s="306"/>
      <c r="B23" s="605" t="s">
        <v>733</v>
      </c>
      <c r="C23" s="601">
        <v>10</v>
      </c>
      <c r="D23" s="602">
        <v>2</v>
      </c>
      <c r="E23"/>
      <c r="F23" s="327"/>
      <c r="G23" s="873"/>
      <c r="L23" s="323" t="s">
        <v>734</v>
      </c>
      <c r="M23" s="328">
        <v>1</v>
      </c>
      <c r="N23" s="312"/>
      <c r="O23" s="329"/>
      <c r="P23" s="330"/>
      <c r="Q23" s="323" t="s">
        <v>734</v>
      </c>
      <c r="R23" s="328">
        <v>2</v>
      </c>
      <c r="S23" s="312"/>
      <c r="T23" s="329"/>
      <c r="V23" s="323" t="s">
        <v>734</v>
      </c>
      <c r="W23" s="328">
        <v>1</v>
      </c>
      <c r="X23" s="312"/>
      <c r="Y23" s="329"/>
      <c r="AA23" s="323" t="s">
        <v>734</v>
      </c>
      <c r="AB23" s="328">
        <v>2</v>
      </c>
      <c r="AC23" s="312"/>
      <c r="AD23" s="329"/>
      <c r="AE23" s="330"/>
      <c r="AF23" s="323" t="s">
        <v>734</v>
      </c>
      <c r="AG23" s="328">
        <v>1</v>
      </c>
      <c r="AH23" s="312"/>
      <c r="AI23" s="329"/>
      <c r="AK23" s="323" t="s">
        <v>734</v>
      </c>
      <c r="AL23" s="328">
        <v>2</v>
      </c>
      <c r="AM23" s="312"/>
      <c r="AN23" s="329"/>
      <c r="AP23" s="323" t="s">
        <v>734</v>
      </c>
      <c r="AQ23" s="328">
        <v>1</v>
      </c>
      <c r="AR23" s="312"/>
      <c r="AS23" s="329"/>
      <c r="AU23" s="323" t="s">
        <v>734</v>
      </c>
      <c r="AV23" s="328">
        <v>2</v>
      </c>
      <c r="AW23" s="312"/>
      <c r="AX23" s="329"/>
      <c r="AZ23" s="323" t="s">
        <v>734</v>
      </c>
      <c r="BA23" s="579">
        <v>1</v>
      </c>
      <c r="BB23" s="312"/>
      <c r="BC23" s="329"/>
      <c r="BE23" s="323" t="s">
        <v>734</v>
      </c>
      <c r="BF23" s="579">
        <v>2</v>
      </c>
      <c r="BG23" s="312"/>
      <c r="BH23" s="329"/>
      <c r="BJ23" s="323" t="s">
        <v>734</v>
      </c>
      <c r="BK23" s="579">
        <v>0.25</v>
      </c>
      <c r="BL23" s="312"/>
      <c r="BM23" s="329"/>
      <c r="BO23" s="323" t="s">
        <v>734</v>
      </c>
      <c r="BP23" s="579">
        <v>0.5</v>
      </c>
      <c r="BQ23" s="312"/>
      <c r="BR23" s="329"/>
      <c r="BT23" s="323" t="s">
        <v>734</v>
      </c>
      <c r="BU23" s="579">
        <v>1</v>
      </c>
      <c r="BV23" s="312"/>
      <c r="BW23" s="329"/>
      <c r="BY23" s="323" t="s">
        <v>734</v>
      </c>
      <c r="BZ23" s="579">
        <v>2</v>
      </c>
      <c r="CA23" s="312"/>
      <c r="CB23" s="329"/>
      <c r="CD23" s="323" t="s">
        <v>734</v>
      </c>
      <c r="CE23" s="579">
        <v>1</v>
      </c>
      <c r="CF23" s="312"/>
      <c r="CG23" s="329"/>
      <c r="CI23" s="323" t="s">
        <v>734</v>
      </c>
      <c r="CJ23" s="579">
        <v>2</v>
      </c>
      <c r="CK23" s="312"/>
      <c r="CL23" s="329"/>
      <c r="CN23" s="323" t="s">
        <v>734</v>
      </c>
      <c r="CO23" s="315">
        <v>2</v>
      </c>
      <c r="CP23" s="312"/>
      <c r="CQ23" s="329"/>
      <c r="CT23" s="330"/>
    </row>
    <row r="24" spans="1:98" ht="15" x14ac:dyDescent="0.15">
      <c r="A24" s="306"/>
      <c r="B24" s="607" t="s">
        <v>735</v>
      </c>
      <c r="C24" s="608">
        <v>10155.135902194084</v>
      </c>
      <c r="D24" s="794">
        <v>10155.135902194084</v>
      </c>
      <c r="E24" s="603"/>
      <c r="F24" s="331"/>
      <c r="G24" s="307"/>
      <c r="L24" s="317" t="s">
        <v>736</v>
      </c>
      <c r="M24" s="332">
        <v>16747.98253653073</v>
      </c>
      <c r="N24" s="333"/>
      <c r="O24" s="310"/>
      <c r="Q24" s="317" t="s">
        <v>736</v>
      </c>
      <c r="R24" s="332">
        <v>10155.135902194084</v>
      </c>
      <c r="S24" s="333"/>
      <c r="T24" s="310"/>
      <c r="V24" s="317" t="s">
        <v>736</v>
      </c>
      <c r="W24" s="332">
        <v>16747.98253653073</v>
      </c>
      <c r="X24" s="333"/>
      <c r="Y24" s="310"/>
      <c r="AA24" s="317" t="s">
        <v>736</v>
      </c>
      <c r="AB24" s="332">
        <v>10155.135902194084</v>
      </c>
      <c r="AC24" s="333"/>
      <c r="AD24" s="310"/>
      <c r="AF24" s="317" t="s">
        <v>736</v>
      </c>
      <c r="AG24" s="332">
        <v>16747.98253653073</v>
      </c>
      <c r="AH24" s="333"/>
      <c r="AI24" s="310"/>
      <c r="AK24" s="317" t="s">
        <v>736</v>
      </c>
      <c r="AL24" s="332">
        <v>10155.135902194084</v>
      </c>
      <c r="AM24" s="333"/>
      <c r="AN24" s="310"/>
      <c r="AP24" s="317" t="s">
        <v>736</v>
      </c>
      <c r="AQ24" s="332">
        <v>16747.98253653073</v>
      </c>
      <c r="AR24" s="333"/>
      <c r="AS24" s="310"/>
      <c r="AU24" s="317" t="s">
        <v>736</v>
      </c>
      <c r="AV24" s="332">
        <v>10155.135902194084</v>
      </c>
      <c r="AW24" s="333"/>
      <c r="AX24" s="310"/>
      <c r="AZ24" s="317" t="s">
        <v>736</v>
      </c>
      <c r="BA24" s="332">
        <v>16682.162318567822</v>
      </c>
      <c r="BB24" s="333"/>
      <c r="BC24" s="310"/>
      <c r="BE24" s="317" t="s">
        <v>736</v>
      </c>
      <c r="BF24" s="332">
        <v>10127.58068720785</v>
      </c>
      <c r="BG24" s="333"/>
      <c r="BH24" s="310"/>
      <c r="BJ24" s="317" t="s">
        <v>736</v>
      </c>
      <c r="BK24" s="332">
        <v>69524.023812459258</v>
      </c>
      <c r="BL24" s="333"/>
      <c r="BM24" s="310"/>
      <c r="BO24" s="317" t="s">
        <v>736</v>
      </c>
      <c r="BP24" s="332">
        <v>41667.017507714772</v>
      </c>
      <c r="BQ24" s="333"/>
      <c r="BR24" s="310"/>
      <c r="BT24" s="317" t="s">
        <v>736</v>
      </c>
      <c r="BU24" s="332">
        <v>16964.228003554981</v>
      </c>
      <c r="BV24" s="333"/>
      <c r="BW24" s="310"/>
      <c r="BY24" s="317" t="s">
        <v>736</v>
      </c>
      <c r="BZ24" s="332">
        <v>10245.194302675014</v>
      </c>
      <c r="CA24" s="333"/>
      <c r="CB24" s="310"/>
      <c r="CD24" s="317" t="s">
        <v>736</v>
      </c>
      <c r="CE24" s="332">
        <v>16964.228003554981</v>
      </c>
      <c r="CF24" s="333"/>
      <c r="CG24" s="310"/>
      <c r="CI24" s="317" t="s">
        <v>736</v>
      </c>
      <c r="CJ24" s="332">
        <v>10245.194302675014</v>
      </c>
      <c r="CK24" s="333"/>
      <c r="CL24" s="310"/>
      <c r="CN24" s="317" t="s">
        <v>736</v>
      </c>
      <c r="CO24" s="332">
        <v>10199.966318507628</v>
      </c>
      <c r="CP24" s="333"/>
      <c r="CQ24" s="310"/>
    </row>
    <row r="25" spans="1:98" ht="18" x14ac:dyDescent="0.25">
      <c r="A25" s="306"/>
      <c r="B25" s="607" t="s">
        <v>737</v>
      </c>
      <c r="C25" s="601">
        <v>0.6</v>
      </c>
      <c r="D25" s="602">
        <v>0.6</v>
      </c>
      <c r="E25" s="603"/>
      <c r="F25" s="327"/>
      <c r="G25" s="307"/>
      <c r="L25" s="317" t="s">
        <v>738</v>
      </c>
      <c r="M25" s="579">
        <v>0.6</v>
      </c>
      <c r="N25" s="312"/>
      <c r="O25" s="329"/>
      <c r="P25" s="330"/>
      <c r="Q25" s="317" t="s">
        <v>738</v>
      </c>
      <c r="R25" s="579">
        <v>0.6</v>
      </c>
      <c r="S25" s="312"/>
      <c r="T25" s="329"/>
      <c r="V25" s="317" t="s">
        <v>738</v>
      </c>
      <c r="W25" s="579">
        <v>0.6</v>
      </c>
      <c r="X25" s="312"/>
      <c r="Y25" s="329"/>
      <c r="AA25" s="317" t="s">
        <v>738</v>
      </c>
      <c r="AB25" s="579">
        <v>0.6</v>
      </c>
      <c r="AC25" s="312"/>
      <c r="AD25" s="329"/>
      <c r="AE25" s="330"/>
      <c r="AF25" s="317" t="s">
        <v>738</v>
      </c>
      <c r="AG25" s="579">
        <v>0.6</v>
      </c>
      <c r="AH25" s="312"/>
      <c r="AI25" s="329"/>
      <c r="AK25" s="317" t="s">
        <v>738</v>
      </c>
      <c r="AL25" s="579">
        <v>0.6</v>
      </c>
      <c r="AM25" s="312"/>
      <c r="AN25" s="329"/>
      <c r="AP25" s="317" t="s">
        <v>738</v>
      </c>
      <c r="AQ25" s="579">
        <v>0.6</v>
      </c>
      <c r="AR25" s="312"/>
      <c r="AS25" s="329"/>
      <c r="AU25" s="317" t="s">
        <v>738</v>
      </c>
      <c r="AV25" s="579">
        <v>0.6</v>
      </c>
      <c r="AW25" s="312"/>
      <c r="AX25" s="329"/>
      <c r="AZ25" s="317" t="s">
        <v>738</v>
      </c>
      <c r="BA25" s="579">
        <v>0.6</v>
      </c>
      <c r="BB25" s="312"/>
      <c r="BC25" s="329"/>
      <c r="BE25" s="317" t="s">
        <v>738</v>
      </c>
      <c r="BF25" s="579">
        <v>0.6</v>
      </c>
      <c r="BG25" s="312"/>
      <c r="BH25" s="329"/>
      <c r="BJ25" s="317" t="s">
        <v>738</v>
      </c>
      <c r="BK25" s="579">
        <v>1.2</v>
      </c>
      <c r="BL25" s="312"/>
      <c r="BM25" s="329"/>
      <c r="BO25" s="317" t="s">
        <v>738</v>
      </c>
      <c r="BP25" s="579">
        <v>1.2</v>
      </c>
      <c r="BQ25" s="312"/>
      <c r="BR25" s="329"/>
      <c r="BT25" s="317" t="s">
        <v>738</v>
      </c>
      <c r="BU25" s="579">
        <v>0.6</v>
      </c>
      <c r="BV25" s="312"/>
      <c r="BW25" s="329"/>
      <c r="BY25" s="317" t="s">
        <v>738</v>
      </c>
      <c r="BZ25" s="579">
        <v>0.6</v>
      </c>
      <c r="CA25" s="312"/>
      <c r="CB25" s="329"/>
      <c r="CD25" s="317" t="s">
        <v>738</v>
      </c>
      <c r="CE25" s="579">
        <v>0.6</v>
      </c>
      <c r="CF25" s="312"/>
      <c r="CG25" s="329"/>
      <c r="CI25" s="317" t="s">
        <v>738</v>
      </c>
      <c r="CJ25" s="579">
        <v>0.6</v>
      </c>
      <c r="CK25" s="312"/>
      <c r="CL25" s="329"/>
      <c r="CN25" s="317" t="s">
        <v>738</v>
      </c>
      <c r="CO25" s="318">
        <v>0.6</v>
      </c>
      <c r="CP25" s="312"/>
      <c r="CQ25" s="329"/>
      <c r="CT25" s="330"/>
    </row>
    <row r="26" spans="1:98" x14ac:dyDescent="0.15">
      <c r="A26" s="306"/>
      <c r="B26" s="607" t="s">
        <v>739</v>
      </c>
      <c r="C26" s="612">
        <v>110</v>
      </c>
      <c r="D26" s="610">
        <v>120</v>
      </c>
      <c r="E26" s="603"/>
      <c r="F26" s="327"/>
      <c r="G26" s="307"/>
      <c r="L26" s="317"/>
      <c r="M26" s="318"/>
      <c r="N26" s="312"/>
      <c r="O26" s="329"/>
      <c r="P26" s="330"/>
      <c r="Q26" s="317"/>
      <c r="R26" s="318"/>
      <c r="S26" s="312"/>
      <c r="T26" s="329"/>
      <c r="V26" s="317"/>
      <c r="W26" s="318"/>
      <c r="X26" s="312"/>
      <c r="Y26" s="329"/>
      <c r="AA26" s="317"/>
      <c r="AB26" s="318"/>
      <c r="AC26" s="312"/>
      <c r="AD26" s="329"/>
      <c r="AE26" s="330"/>
      <c r="AF26" s="317"/>
      <c r="AG26" s="318"/>
      <c r="AH26" s="312"/>
      <c r="AI26" s="329"/>
      <c r="AK26" s="317"/>
      <c r="AL26" s="318"/>
      <c r="AM26" s="312"/>
      <c r="AN26" s="329"/>
      <c r="AP26" s="317"/>
      <c r="AQ26" s="318"/>
      <c r="AR26" s="312"/>
      <c r="AS26" s="329"/>
      <c r="AU26" s="317"/>
      <c r="AV26" s="318"/>
      <c r="AW26" s="312"/>
      <c r="AX26" s="329"/>
      <c r="AZ26" s="317"/>
      <c r="BA26" s="318"/>
      <c r="BB26" s="312"/>
      <c r="BC26" s="329"/>
      <c r="BE26" s="317"/>
      <c r="BF26" s="318"/>
      <c r="BG26" s="312"/>
      <c r="BH26" s="329"/>
      <c r="BJ26" s="317"/>
      <c r="BK26" s="318"/>
      <c r="BL26" s="312"/>
      <c r="BM26" s="329"/>
      <c r="BO26" s="317"/>
      <c r="BP26" s="318"/>
      <c r="BQ26" s="312"/>
      <c r="BR26" s="329"/>
      <c r="BT26" s="317"/>
      <c r="BU26" s="318"/>
      <c r="BV26" s="312"/>
      <c r="BW26" s="329"/>
      <c r="BY26" s="317"/>
      <c r="BZ26" s="318"/>
      <c r="CA26" s="312"/>
      <c r="CB26" s="329"/>
      <c r="CD26" s="317"/>
      <c r="CE26" s="318"/>
      <c r="CF26" s="312"/>
      <c r="CG26" s="329"/>
      <c r="CI26" s="317"/>
      <c r="CJ26" s="318"/>
      <c r="CK26" s="312"/>
      <c r="CL26" s="329"/>
      <c r="CN26" s="317"/>
      <c r="CO26" s="318"/>
      <c r="CP26" s="312"/>
      <c r="CQ26" s="329"/>
      <c r="CT26" s="330"/>
    </row>
    <row r="27" spans="1:98" x14ac:dyDescent="0.15">
      <c r="A27" s="306"/>
      <c r="B27" s="607" t="s">
        <v>740</v>
      </c>
      <c r="C27" s="608">
        <v>15</v>
      </c>
      <c r="D27" s="610">
        <v>15</v>
      </c>
      <c r="E27" s="603"/>
      <c r="F27" s="327"/>
      <c r="G27" s="307"/>
      <c r="L27" s="317"/>
      <c r="M27" s="318"/>
      <c r="N27" s="312"/>
      <c r="O27" s="329"/>
      <c r="P27" s="330"/>
      <c r="Q27" s="317"/>
      <c r="R27" s="318"/>
      <c r="S27" s="312"/>
      <c r="T27" s="329"/>
      <c r="V27" s="317"/>
      <c r="W27" s="318"/>
      <c r="X27" s="312"/>
      <c r="Y27" s="329"/>
      <c r="AA27" s="317"/>
      <c r="AB27" s="318"/>
      <c r="AC27" s="312"/>
      <c r="AD27" s="329"/>
      <c r="AE27" s="330"/>
      <c r="AF27" s="317"/>
      <c r="AG27" s="318"/>
      <c r="AH27" s="312"/>
      <c r="AI27" s="329"/>
      <c r="AK27" s="317"/>
      <c r="AL27" s="318"/>
      <c r="AM27" s="312"/>
      <c r="AN27" s="329"/>
      <c r="AP27" s="317"/>
      <c r="AQ27" s="318"/>
      <c r="AR27" s="312"/>
      <c r="AS27" s="329"/>
      <c r="AU27" s="317"/>
      <c r="AV27" s="318"/>
      <c r="AW27" s="312"/>
      <c r="AX27" s="329"/>
      <c r="AZ27" s="317"/>
      <c r="BA27" s="318"/>
      <c r="BB27" s="312"/>
      <c r="BC27" s="329"/>
      <c r="BE27" s="317"/>
      <c r="BF27" s="318"/>
      <c r="BG27" s="312"/>
      <c r="BH27" s="329"/>
      <c r="BJ27" s="317"/>
      <c r="BK27" s="318"/>
      <c r="BL27" s="312"/>
      <c r="BM27" s="329"/>
      <c r="BO27" s="317"/>
      <c r="BP27" s="318"/>
      <c r="BQ27" s="312"/>
      <c r="BR27" s="329"/>
      <c r="BT27" s="317"/>
      <c r="BU27" s="318"/>
      <c r="BV27" s="312"/>
      <c r="BW27" s="329"/>
      <c r="BY27" s="317"/>
      <c r="BZ27" s="318"/>
      <c r="CA27" s="312"/>
      <c r="CB27" s="329"/>
      <c r="CD27" s="317"/>
      <c r="CE27" s="318"/>
      <c r="CF27" s="312"/>
      <c r="CG27" s="329"/>
      <c r="CI27" s="317"/>
      <c r="CJ27" s="318"/>
      <c r="CK27" s="312"/>
      <c r="CL27" s="329"/>
      <c r="CN27" s="317"/>
      <c r="CO27" s="318"/>
      <c r="CP27" s="312"/>
      <c r="CQ27" s="329"/>
      <c r="CT27" s="330"/>
    </row>
    <row r="28" spans="1:98" x14ac:dyDescent="0.15">
      <c r="A28" s="306"/>
      <c r="B28" s="607"/>
      <c r="C28" s="601"/>
      <c r="D28" s="610" t="s">
        <v>2291</v>
      </c>
      <c r="E28" s="603"/>
      <c r="F28" s="327"/>
      <c r="G28" s="307"/>
      <c r="L28" s="319"/>
      <c r="M28" s="328"/>
      <c r="N28" s="312"/>
      <c r="O28" s="329"/>
      <c r="P28" s="330"/>
      <c r="Q28" s="319"/>
      <c r="R28" s="328"/>
      <c r="S28" s="312"/>
      <c r="T28" s="329"/>
      <c r="V28" s="319"/>
      <c r="W28" s="328"/>
      <c r="X28" s="312"/>
      <c r="Y28" s="329"/>
      <c r="AA28" s="319"/>
      <c r="AB28" s="328"/>
      <c r="AC28" s="312"/>
      <c r="AD28" s="329"/>
      <c r="AE28" s="330"/>
      <c r="AF28" s="319"/>
      <c r="AG28" s="328"/>
      <c r="AH28" s="312"/>
      <c r="AI28" s="329"/>
      <c r="AK28" s="319"/>
      <c r="AL28" s="328"/>
      <c r="AM28" s="312"/>
      <c r="AN28" s="329"/>
      <c r="AP28" s="319"/>
      <c r="AQ28" s="328"/>
      <c r="AR28" s="312"/>
      <c r="AS28" s="329"/>
      <c r="AU28" s="319"/>
      <c r="AV28" s="328"/>
      <c r="AW28" s="312"/>
      <c r="AX28" s="329"/>
      <c r="AZ28" s="319"/>
      <c r="BA28" s="328"/>
      <c r="BB28" s="312"/>
      <c r="BC28" s="329"/>
      <c r="BE28" s="319"/>
      <c r="BF28" s="328"/>
      <c r="BG28" s="312"/>
      <c r="BH28" s="329"/>
      <c r="BJ28" s="319"/>
      <c r="BK28" s="328"/>
      <c r="BL28" s="312"/>
      <c r="BM28" s="329"/>
      <c r="BO28" s="319"/>
      <c r="BP28" s="328"/>
      <c r="BQ28" s="312"/>
      <c r="BR28" s="329"/>
      <c r="BT28" s="319"/>
      <c r="BU28" s="328"/>
      <c r="BV28" s="312"/>
      <c r="BW28" s="329"/>
      <c r="BY28" s="319"/>
      <c r="BZ28" s="328"/>
      <c r="CA28" s="312"/>
      <c r="CB28" s="329"/>
      <c r="CD28" s="319"/>
      <c r="CE28" s="328"/>
      <c r="CF28" s="312"/>
      <c r="CG28" s="329"/>
      <c r="CI28" s="319"/>
      <c r="CJ28" s="328"/>
      <c r="CK28" s="312"/>
      <c r="CL28" s="329"/>
      <c r="CN28" s="319"/>
      <c r="CO28" s="318"/>
      <c r="CP28" s="312"/>
      <c r="CQ28" s="329"/>
      <c r="CT28" s="330"/>
    </row>
    <row r="29" spans="1:98" ht="16" x14ac:dyDescent="0.2">
      <c r="A29" s="306"/>
      <c r="B29" s="630" t="s">
        <v>741</v>
      </c>
      <c r="C29" s="608" t="s">
        <v>2291</v>
      </c>
      <c r="D29" s="609"/>
      <c r="E29" s="603"/>
      <c r="F29" s="334"/>
      <c r="G29" s="307"/>
      <c r="L29" s="319" t="s">
        <v>741</v>
      </c>
      <c r="M29" s="280"/>
      <c r="N29" s="297"/>
      <c r="O29" s="336"/>
      <c r="P29" s="302"/>
      <c r="Q29" s="319" t="s">
        <v>741</v>
      </c>
      <c r="R29" s="280"/>
      <c r="S29" s="297"/>
      <c r="T29" s="336"/>
      <c r="V29" s="319" t="s">
        <v>741</v>
      </c>
      <c r="W29" s="280"/>
      <c r="X29" s="297"/>
      <c r="Y29" s="336"/>
      <c r="AA29" s="319" t="s">
        <v>741</v>
      </c>
      <c r="AB29" s="280"/>
      <c r="AC29" s="297"/>
      <c r="AD29" s="336"/>
      <c r="AE29" s="302"/>
      <c r="AF29" s="319" t="s">
        <v>741</v>
      </c>
      <c r="AG29" s="280"/>
      <c r="AH29" s="297"/>
      <c r="AI29" s="336"/>
      <c r="AK29" s="319" t="s">
        <v>741</v>
      </c>
      <c r="AL29" s="280"/>
      <c r="AM29" s="297"/>
      <c r="AN29" s="336"/>
      <c r="AP29" s="319" t="s">
        <v>741</v>
      </c>
      <c r="AQ29" s="280"/>
      <c r="AR29" s="297"/>
      <c r="AS29" s="336"/>
      <c r="AU29" s="319" t="s">
        <v>741</v>
      </c>
      <c r="AV29" s="280"/>
      <c r="AW29" s="297"/>
      <c r="AX29" s="336"/>
      <c r="AZ29" s="319" t="s">
        <v>741</v>
      </c>
      <c r="BA29" s="280"/>
      <c r="BB29" s="297"/>
      <c r="BC29" s="336"/>
      <c r="BE29" s="319" t="s">
        <v>741</v>
      </c>
      <c r="BF29" s="280"/>
      <c r="BG29" s="297"/>
      <c r="BH29" s="336"/>
      <c r="BJ29" s="319" t="s">
        <v>741</v>
      </c>
      <c r="BK29" s="280"/>
      <c r="BL29" s="297"/>
      <c r="BM29" s="336"/>
      <c r="BO29" s="319" t="s">
        <v>741</v>
      </c>
      <c r="BP29" s="280"/>
      <c r="BQ29" s="297"/>
      <c r="BR29" s="336"/>
      <c r="BT29" s="319" t="s">
        <v>741</v>
      </c>
      <c r="BU29" s="280"/>
      <c r="BV29" s="297"/>
      <c r="BW29" s="336"/>
      <c r="BY29" s="319" t="s">
        <v>741</v>
      </c>
      <c r="BZ29" s="280"/>
      <c r="CA29" s="297"/>
      <c r="CB29" s="336"/>
      <c r="CD29" s="319" t="s">
        <v>741</v>
      </c>
      <c r="CE29" s="280"/>
      <c r="CF29" s="297"/>
      <c r="CG29" s="336"/>
      <c r="CI29" s="319" t="s">
        <v>741</v>
      </c>
      <c r="CJ29" s="280"/>
      <c r="CK29" s="297"/>
      <c r="CL29" s="336"/>
      <c r="CN29" s="319" t="s">
        <v>741</v>
      </c>
      <c r="CO29" s="280"/>
      <c r="CP29" s="297"/>
      <c r="CQ29" s="336"/>
      <c r="CT29" s="302"/>
    </row>
    <row r="30" spans="1:98" x14ac:dyDescent="0.15">
      <c r="A30" s="306" t="s">
        <v>438</v>
      </c>
      <c r="B30" s="607" t="s">
        <v>742</v>
      </c>
      <c r="C30" s="601" t="s">
        <v>744</v>
      </c>
      <c r="D30" s="602" t="s">
        <v>744</v>
      </c>
      <c r="E30" s="603"/>
      <c r="F30" s="331"/>
      <c r="G30" s="307"/>
      <c r="L30" s="317" t="s">
        <v>743</v>
      </c>
      <c r="M30" s="318" t="s">
        <v>744</v>
      </c>
      <c r="N30" s="333"/>
      <c r="O30" s="310"/>
      <c r="Q30" s="317" t="s">
        <v>743</v>
      </c>
      <c r="R30" s="318" t="s">
        <v>744</v>
      </c>
      <c r="S30" s="333"/>
      <c r="T30" s="310"/>
      <c r="V30" s="317" t="s">
        <v>743</v>
      </c>
      <c r="W30" s="318" t="s">
        <v>744</v>
      </c>
      <c r="X30" s="333"/>
      <c r="Y30" s="310"/>
      <c r="AA30" s="317" t="s">
        <v>743</v>
      </c>
      <c r="AB30" s="318" t="s">
        <v>744</v>
      </c>
      <c r="AC30" s="333"/>
      <c r="AD30" s="310"/>
      <c r="AF30" s="317" t="s">
        <v>743</v>
      </c>
      <c r="AG30" s="318" t="s">
        <v>744</v>
      </c>
      <c r="AH30" s="333"/>
      <c r="AI30" s="310"/>
      <c r="AK30" s="317" t="s">
        <v>743</v>
      </c>
      <c r="AL30" s="318" t="s">
        <v>744</v>
      </c>
      <c r="AM30" s="333"/>
      <c r="AN30" s="310"/>
      <c r="AP30" s="317" t="s">
        <v>743</v>
      </c>
      <c r="AQ30" s="318" t="s">
        <v>744</v>
      </c>
      <c r="AR30" s="333"/>
      <c r="AS30" s="310"/>
      <c r="AU30" s="317" t="s">
        <v>743</v>
      </c>
      <c r="AV30" s="318" t="s">
        <v>744</v>
      </c>
      <c r="AW30" s="333"/>
      <c r="AX30" s="310"/>
      <c r="AZ30" s="317" t="s">
        <v>743</v>
      </c>
      <c r="BA30" s="318" t="s">
        <v>744</v>
      </c>
      <c r="BB30" s="333"/>
      <c r="BC30" s="310"/>
      <c r="BE30" s="317" t="s">
        <v>743</v>
      </c>
      <c r="BF30" s="318" t="s">
        <v>744</v>
      </c>
      <c r="BG30" s="333"/>
      <c r="BH30" s="310"/>
      <c r="BJ30" s="317" t="s">
        <v>743</v>
      </c>
      <c r="BK30" s="318" t="s">
        <v>744</v>
      </c>
      <c r="BL30" s="333"/>
      <c r="BM30" s="310"/>
      <c r="BO30" s="317" t="s">
        <v>743</v>
      </c>
      <c r="BP30" s="318" t="s">
        <v>744</v>
      </c>
      <c r="BQ30" s="333"/>
      <c r="BR30" s="310"/>
      <c r="BT30" s="317" t="s">
        <v>743</v>
      </c>
      <c r="BU30" s="318" t="s">
        <v>744</v>
      </c>
      <c r="BV30" s="333"/>
      <c r="BW30" s="310"/>
      <c r="BY30" s="317" t="s">
        <v>743</v>
      </c>
      <c r="BZ30" s="318" t="s">
        <v>744</v>
      </c>
      <c r="CA30" s="333"/>
      <c r="CB30" s="310"/>
      <c r="CD30" s="317" t="s">
        <v>743</v>
      </c>
      <c r="CE30" s="318" t="s">
        <v>744</v>
      </c>
      <c r="CF30" s="333"/>
      <c r="CG30" s="310"/>
      <c r="CI30" s="317" t="s">
        <v>743</v>
      </c>
      <c r="CJ30" s="318" t="s">
        <v>744</v>
      </c>
      <c r="CK30" s="333"/>
      <c r="CL30" s="310"/>
      <c r="CN30" s="317" t="s">
        <v>743</v>
      </c>
      <c r="CO30" s="318" t="s">
        <v>744</v>
      </c>
      <c r="CP30" s="333"/>
      <c r="CQ30" s="310"/>
    </row>
    <row r="31" spans="1:98" ht="15" x14ac:dyDescent="0.2">
      <c r="A31" s="306" t="s">
        <v>438</v>
      </c>
      <c r="B31" s="607" t="s">
        <v>745</v>
      </c>
      <c r="C31" s="612">
        <v>10</v>
      </c>
      <c r="D31" s="609">
        <v>15</v>
      </c>
      <c r="E31" s="603"/>
      <c r="F31" s="331"/>
      <c r="G31" s="307"/>
      <c r="L31" s="317" t="s">
        <v>746</v>
      </c>
      <c r="M31" s="318">
        <v>20</v>
      </c>
      <c r="N31" s="333"/>
      <c r="O31" s="310"/>
      <c r="Q31" s="317" t="s">
        <v>746</v>
      </c>
      <c r="R31" s="318">
        <v>15</v>
      </c>
      <c r="S31" s="333"/>
      <c r="T31" s="310"/>
      <c r="V31" s="317" t="s">
        <v>746</v>
      </c>
      <c r="W31" s="318">
        <v>20</v>
      </c>
      <c r="X31" s="333"/>
      <c r="Y31" s="310"/>
      <c r="AA31" s="317" t="s">
        <v>746</v>
      </c>
      <c r="AB31" s="318">
        <v>15</v>
      </c>
      <c r="AC31" s="333"/>
      <c r="AD31" s="310"/>
      <c r="AF31" s="317" t="s">
        <v>746</v>
      </c>
      <c r="AG31" s="318">
        <v>20</v>
      </c>
      <c r="AH31" s="333"/>
      <c r="AI31" s="310"/>
      <c r="AK31" s="317" t="s">
        <v>746</v>
      </c>
      <c r="AL31" s="318">
        <v>15</v>
      </c>
      <c r="AM31" s="333"/>
      <c r="AN31" s="310"/>
      <c r="AP31" s="317" t="s">
        <v>746</v>
      </c>
      <c r="AQ31" s="318">
        <v>20</v>
      </c>
      <c r="AR31" s="333"/>
      <c r="AS31" s="310"/>
      <c r="AU31" s="317" t="s">
        <v>746</v>
      </c>
      <c r="AV31" s="318">
        <v>15</v>
      </c>
      <c r="AW31" s="333"/>
      <c r="AX31" s="310"/>
      <c r="AZ31" s="317" t="s">
        <v>746</v>
      </c>
      <c r="BA31" s="318">
        <v>20</v>
      </c>
      <c r="BB31" s="333"/>
      <c r="BC31" s="310"/>
      <c r="BE31" s="317" t="s">
        <v>746</v>
      </c>
      <c r="BF31" s="318">
        <v>15</v>
      </c>
      <c r="BG31" s="333"/>
      <c r="BH31" s="310"/>
      <c r="BJ31" s="317" t="s">
        <v>746</v>
      </c>
      <c r="BK31" s="318">
        <v>20</v>
      </c>
      <c r="BL31" s="333"/>
      <c r="BM31" s="310"/>
      <c r="BO31" s="317" t="s">
        <v>746</v>
      </c>
      <c r="BP31" s="318">
        <v>15</v>
      </c>
      <c r="BQ31" s="333"/>
      <c r="BR31" s="310"/>
      <c r="BT31" s="317" t="s">
        <v>746</v>
      </c>
      <c r="BU31" s="318">
        <v>20</v>
      </c>
      <c r="BV31" s="333"/>
      <c r="BW31" s="310"/>
      <c r="BY31" s="317" t="s">
        <v>746</v>
      </c>
      <c r="BZ31" s="318">
        <v>15</v>
      </c>
      <c r="CA31" s="333"/>
      <c r="CB31" s="310"/>
      <c r="CD31" s="317" t="s">
        <v>746</v>
      </c>
      <c r="CE31" s="318">
        <v>20</v>
      </c>
      <c r="CF31" s="333"/>
      <c r="CG31" s="310"/>
      <c r="CI31" s="317" t="s">
        <v>746</v>
      </c>
      <c r="CJ31" s="318">
        <v>15</v>
      </c>
      <c r="CK31" s="333"/>
      <c r="CL31" s="310"/>
      <c r="CN31" s="317" t="s">
        <v>746</v>
      </c>
      <c r="CO31" s="318">
        <v>15</v>
      </c>
      <c r="CP31" s="333"/>
      <c r="CQ31" s="310"/>
    </row>
    <row r="32" spans="1:98" ht="15" thickBot="1" x14ac:dyDescent="0.2">
      <c r="A32" s="306"/>
      <c r="B32" s="607"/>
      <c r="C32" s="601"/>
      <c r="D32" s="602"/>
      <c r="E32" s="603"/>
      <c r="F32" s="331"/>
      <c r="G32" s="307"/>
      <c r="L32" s="317"/>
      <c r="M32" s="318"/>
      <c r="N32" s="333"/>
      <c r="O32" s="310"/>
      <c r="Q32" s="317"/>
      <c r="R32" s="318"/>
      <c r="S32" s="333"/>
      <c r="T32" s="310"/>
      <c r="V32" s="317"/>
      <c r="W32" s="318"/>
      <c r="X32" s="333"/>
      <c r="Y32" s="310"/>
      <c r="AA32" s="317"/>
      <c r="AB32" s="318"/>
      <c r="AC32" s="333"/>
      <c r="AD32" s="310"/>
      <c r="AF32" s="317"/>
      <c r="AG32" s="318"/>
      <c r="AH32" s="333"/>
      <c r="AI32" s="310"/>
      <c r="AK32" s="317"/>
      <c r="AL32" s="318"/>
      <c r="AM32" s="333"/>
      <c r="AN32" s="310"/>
      <c r="AP32" s="317"/>
      <c r="AQ32" s="318"/>
      <c r="AR32" s="333"/>
      <c r="AS32" s="310"/>
      <c r="AU32" s="317"/>
      <c r="AV32" s="318"/>
      <c r="AW32" s="333"/>
      <c r="AX32" s="310"/>
      <c r="AZ32" s="317"/>
      <c r="BA32" s="318"/>
      <c r="BB32" s="333"/>
      <c r="BC32" s="310"/>
      <c r="BE32" s="317"/>
      <c r="BF32" s="318"/>
      <c r="BG32" s="333"/>
      <c r="BH32" s="310"/>
      <c r="BJ32" s="317"/>
      <c r="BK32" s="318"/>
      <c r="BL32" s="333"/>
      <c r="BM32" s="310"/>
      <c r="BO32" s="317"/>
      <c r="BP32" s="318"/>
      <c r="BQ32" s="333"/>
      <c r="BR32" s="310"/>
      <c r="BT32" s="317"/>
      <c r="BU32" s="318"/>
      <c r="BV32" s="333"/>
      <c r="BW32" s="310"/>
      <c r="BY32" s="317"/>
      <c r="BZ32" s="318"/>
      <c r="CA32" s="333"/>
      <c r="CB32" s="310"/>
      <c r="CD32" s="317"/>
      <c r="CE32" s="318"/>
      <c r="CF32" s="333"/>
      <c r="CG32" s="310"/>
      <c r="CI32" s="317"/>
      <c r="CJ32" s="318"/>
      <c r="CK32" s="333"/>
      <c r="CL32" s="310"/>
      <c r="CN32" s="317"/>
      <c r="CO32" s="318"/>
      <c r="CP32" s="333"/>
      <c r="CQ32" s="310"/>
    </row>
    <row r="33" spans="1:98" ht="19" thickBot="1" x14ac:dyDescent="0.25">
      <c r="A33" s="306"/>
      <c r="B33" s="475" t="s">
        <v>309</v>
      </c>
      <c r="C33" s="615"/>
      <c r="D33" s="615"/>
      <c r="E33" s="615"/>
      <c r="F33" s="474"/>
      <c r="G33" s="307"/>
      <c r="L33" s="335"/>
      <c r="M33" s="318"/>
      <c r="N33" s="312"/>
      <c r="O33" s="329"/>
      <c r="P33" s="330"/>
      <c r="Q33" s="335"/>
      <c r="R33" s="318"/>
      <c r="S33" s="312"/>
      <c r="T33" s="329"/>
      <c r="V33" s="335"/>
      <c r="W33" s="318"/>
      <c r="X33" s="312"/>
      <c r="Y33" s="329"/>
      <c r="AA33" s="335"/>
      <c r="AB33" s="318"/>
      <c r="AC33" s="312"/>
      <c r="AD33" s="329"/>
      <c r="AE33" s="330"/>
      <c r="AF33" s="335"/>
      <c r="AG33" s="318"/>
      <c r="AH33" s="312"/>
      <c r="AI33" s="329"/>
      <c r="AK33" s="335"/>
      <c r="AL33" s="318"/>
      <c r="AM33" s="312"/>
      <c r="AN33" s="329"/>
      <c r="AP33" s="335"/>
      <c r="AQ33" s="318"/>
      <c r="AR33" s="312"/>
      <c r="AS33" s="329"/>
      <c r="AU33" s="335"/>
      <c r="AV33" s="318"/>
      <c r="AW33" s="312"/>
      <c r="AX33" s="329"/>
      <c r="AZ33" s="335"/>
      <c r="BA33" s="318"/>
      <c r="BB33" s="312"/>
      <c r="BC33" s="329"/>
      <c r="BE33" s="335"/>
      <c r="BF33" s="318"/>
      <c r="BG33" s="312"/>
      <c r="BH33" s="329"/>
      <c r="BJ33" s="335"/>
      <c r="BK33" s="318"/>
      <c r="BL33" s="312"/>
      <c r="BM33" s="329"/>
      <c r="BO33" s="335"/>
      <c r="BP33" s="318"/>
      <c r="BQ33" s="312"/>
      <c r="BR33" s="329"/>
      <c r="BT33" s="335"/>
      <c r="BU33" s="318"/>
      <c r="BV33" s="312"/>
      <c r="BW33" s="329"/>
      <c r="BY33" s="335"/>
      <c r="BZ33" s="318"/>
      <c r="CA33" s="312"/>
      <c r="CB33" s="329"/>
      <c r="CD33" s="335"/>
      <c r="CE33" s="318"/>
      <c r="CF33" s="312"/>
      <c r="CG33" s="329"/>
      <c r="CI33" s="335"/>
      <c r="CJ33" s="318"/>
      <c r="CK33" s="312"/>
      <c r="CL33" s="329"/>
      <c r="CN33" s="335"/>
      <c r="CO33" s="318"/>
      <c r="CP33" s="312"/>
      <c r="CQ33" s="329"/>
      <c r="CT33" s="330"/>
    </row>
    <row r="34" spans="1:98" x14ac:dyDescent="0.15">
      <c r="A34" s="306"/>
      <c r="B34" s="614" t="s">
        <v>747</v>
      </c>
      <c r="C34" s="601" t="s">
        <v>47</v>
      </c>
      <c r="D34" s="616" t="s">
        <v>47</v>
      </c>
      <c r="E34" s="8"/>
      <c r="F34" s="327"/>
      <c r="G34" s="307"/>
      <c r="L34" s="335" t="s">
        <v>309</v>
      </c>
      <c r="M34" s="318"/>
      <c r="N34" s="312"/>
      <c r="O34" s="329"/>
      <c r="P34" s="330"/>
      <c r="Q34" s="335" t="s">
        <v>309</v>
      </c>
      <c r="R34" s="318"/>
      <c r="S34" s="312"/>
      <c r="T34" s="329"/>
      <c r="V34" s="335" t="s">
        <v>309</v>
      </c>
      <c r="W34" s="318"/>
      <c r="X34" s="312"/>
      <c r="Y34" s="329"/>
      <c r="AA34" s="335" t="s">
        <v>309</v>
      </c>
      <c r="AB34" s="318"/>
      <c r="AC34" s="312"/>
      <c r="AD34" s="329"/>
      <c r="AE34" s="330"/>
      <c r="AF34" s="335" t="s">
        <v>309</v>
      </c>
      <c r="AG34" s="318"/>
      <c r="AH34" s="312"/>
      <c r="AI34" s="329"/>
      <c r="AK34" s="335" t="s">
        <v>309</v>
      </c>
      <c r="AL34" s="318"/>
      <c r="AM34" s="312"/>
      <c r="AN34" s="329"/>
      <c r="AP34" s="335" t="s">
        <v>309</v>
      </c>
      <c r="AQ34" s="318"/>
      <c r="AR34" s="312"/>
      <c r="AS34" s="329"/>
      <c r="AU34" s="335" t="s">
        <v>309</v>
      </c>
      <c r="AV34" s="318"/>
      <c r="AW34" s="312"/>
      <c r="AX34" s="329"/>
      <c r="AZ34" s="335" t="s">
        <v>309</v>
      </c>
      <c r="BA34" s="318"/>
      <c r="BB34" s="312"/>
      <c r="BC34" s="329"/>
      <c r="BE34" s="335" t="s">
        <v>309</v>
      </c>
      <c r="BF34" s="318"/>
      <c r="BG34" s="312"/>
      <c r="BH34" s="329"/>
      <c r="BJ34" s="335" t="s">
        <v>309</v>
      </c>
      <c r="BK34" s="318"/>
      <c r="BL34" s="312"/>
      <c r="BM34" s="329"/>
      <c r="BO34" s="335" t="s">
        <v>309</v>
      </c>
      <c r="BP34" s="318"/>
      <c r="BQ34" s="312"/>
      <c r="BR34" s="329"/>
      <c r="BT34" s="335" t="s">
        <v>309</v>
      </c>
      <c r="BU34" s="318"/>
      <c r="BV34" s="312"/>
      <c r="BW34" s="329"/>
      <c r="BY34" s="335" t="s">
        <v>309</v>
      </c>
      <c r="BZ34" s="318"/>
      <c r="CA34" s="312"/>
      <c r="CB34" s="329"/>
      <c r="CD34" s="335" t="s">
        <v>309</v>
      </c>
      <c r="CE34" s="318"/>
      <c r="CF34" s="312"/>
      <c r="CG34" s="329"/>
      <c r="CI34" s="335" t="s">
        <v>309</v>
      </c>
      <c r="CJ34" s="318"/>
      <c r="CK34" s="312"/>
      <c r="CL34" s="329"/>
      <c r="CN34" s="335" t="s">
        <v>309</v>
      </c>
      <c r="CO34" s="318"/>
      <c r="CP34" s="312"/>
      <c r="CQ34" s="329"/>
      <c r="CT34" s="330"/>
    </row>
    <row r="35" spans="1:98" ht="16" x14ac:dyDescent="0.2">
      <c r="A35" s="306"/>
      <c r="B35" s="631" t="s">
        <v>748</v>
      </c>
      <c r="C35" s="601" t="s">
        <v>279</v>
      </c>
      <c r="D35" s="602" t="s">
        <v>279</v>
      </c>
      <c r="E35" s="603"/>
      <c r="F35" s="331"/>
      <c r="G35" s="307"/>
      <c r="L35" s="317" t="s">
        <v>696</v>
      </c>
      <c r="M35" s="318" t="s">
        <v>279</v>
      </c>
      <c r="N35" s="292"/>
      <c r="O35" s="310"/>
      <c r="Q35" s="317" t="s">
        <v>696</v>
      </c>
      <c r="R35" s="318" t="s">
        <v>279</v>
      </c>
      <c r="S35" s="292"/>
      <c r="T35" s="310"/>
      <c r="V35" s="317" t="s">
        <v>696</v>
      </c>
      <c r="W35" s="318" t="s">
        <v>279</v>
      </c>
      <c r="Y35" s="310"/>
      <c r="AA35" s="317" t="s">
        <v>696</v>
      </c>
      <c r="AB35" s="318" t="s">
        <v>279</v>
      </c>
      <c r="AD35" s="310"/>
      <c r="AF35" s="317" t="s">
        <v>696</v>
      </c>
      <c r="AG35" s="318" t="s">
        <v>279</v>
      </c>
      <c r="AI35" s="310"/>
      <c r="AK35" s="317" t="s">
        <v>696</v>
      </c>
      <c r="AL35" s="318" t="s">
        <v>279</v>
      </c>
      <c r="AN35" s="310"/>
      <c r="AP35" s="317" t="s">
        <v>696</v>
      </c>
      <c r="AQ35" s="318" t="s">
        <v>279</v>
      </c>
      <c r="AS35" s="310"/>
      <c r="AU35" s="317" t="s">
        <v>696</v>
      </c>
      <c r="AV35" s="318" t="s">
        <v>279</v>
      </c>
      <c r="AX35" s="310"/>
      <c r="AZ35" s="317" t="s">
        <v>696</v>
      </c>
      <c r="BA35" s="318" t="s">
        <v>279</v>
      </c>
      <c r="BC35" s="310"/>
      <c r="BE35" s="317" t="s">
        <v>696</v>
      </c>
      <c r="BF35" s="318" t="s">
        <v>279</v>
      </c>
      <c r="BH35" s="310"/>
      <c r="BJ35" s="317" t="s">
        <v>696</v>
      </c>
      <c r="BK35" s="318" t="s">
        <v>279</v>
      </c>
      <c r="BM35" s="310"/>
      <c r="BO35" s="317" t="s">
        <v>696</v>
      </c>
      <c r="BP35" s="318" t="s">
        <v>279</v>
      </c>
      <c r="BR35" s="310"/>
      <c r="BT35" s="317" t="s">
        <v>696</v>
      </c>
      <c r="BU35" s="318" t="s">
        <v>279</v>
      </c>
      <c r="BW35" s="310"/>
      <c r="BY35" s="317" t="s">
        <v>696</v>
      </c>
      <c r="BZ35" s="318" t="s">
        <v>279</v>
      </c>
      <c r="CB35" s="310"/>
      <c r="CD35" s="317" t="s">
        <v>696</v>
      </c>
      <c r="CE35" s="318" t="s">
        <v>749</v>
      </c>
      <c r="CG35" s="310"/>
      <c r="CI35" s="317" t="s">
        <v>696</v>
      </c>
      <c r="CJ35" s="318" t="s">
        <v>749</v>
      </c>
      <c r="CL35" s="310"/>
      <c r="CN35" s="317" t="s">
        <v>696</v>
      </c>
      <c r="CO35" s="318" t="s">
        <v>279</v>
      </c>
      <c r="CQ35" s="310"/>
    </row>
    <row r="36" spans="1:98" x14ac:dyDescent="0.15">
      <c r="A36" s="306"/>
      <c r="B36" s="607" t="s">
        <v>359</v>
      </c>
      <c r="C36" s="611">
        <v>1.1000000000000001</v>
      </c>
      <c r="D36" s="602">
        <v>1.1000000000000001</v>
      </c>
      <c r="E36" s="603"/>
      <c r="F36" s="331"/>
      <c r="G36" s="307"/>
      <c r="L36" s="317" t="s">
        <v>36</v>
      </c>
      <c r="M36" s="318">
        <v>1.1000000000000001</v>
      </c>
      <c r="N36" s="292"/>
      <c r="O36" s="310"/>
      <c r="Q36" s="317" t="s">
        <v>36</v>
      </c>
      <c r="R36" s="318">
        <v>1.1000000000000001</v>
      </c>
      <c r="S36" s="292"/>
      <c r="T36" s="310"/>
      <c r="V36" s="317" t="s">
        <v>36</v>
      </c>
      <c r="W36" s="318">
        <v>1.1000000000000001</v>
      </c>
      <c r="Y36" s="310"/>
      <c r="AA36" s="317" t="s">
        <v>36</v>
      </c>
      <c r="AB36" s="318">
        <v>1.1000000000000001</v>
      </c>
      <c r="AD36" s="310"/>
      <c r="AF36" s="317" t="s">
        <v>36</v>
      </c>
      <c r="AG36" s="318">
        <v>1.1000000000000001</v>
      </c>
      <c r="AI36" s="310"/>
      <c r="AK36" s="317" t="s">
        <v>36</v>
      </c>
      <c r="AL36" s="318">
        <v>1.1000000000000001</v>
      </c>
      <c r="AN36" s="310"/>
      <c r="AP36" s="317" t="s">
        <v>36</v>
      </c>
      <c r="AQ36" s="318">
        <v>1.1000000000000001</v>
      </c>
      <c r="AS36" s="310"/>
      <c r="AU36" s="317" t="s">
        <v>36</v>
      </c>
      <c r="AV36" s="318">
        <v>1.1000000000000001</v>
      </c>
      <c r="AX36" s="310"/>
      <c r="AZ36" s="317" t="s">
        <v>36</v>
      </c>
      <c r="BA36" s="318">
        <v>1.1000000000000001</v>
      </c>
      <c r="BC36" s="310"/>
      <c r="BE36" s="317" t="s">
        <v>36</v>
      </c>
      <c r="BF36" s="318">
        <v>1.1000000000000001</v>
      </c>
      <c r="BH36" s="310"/>
      <c r="BJ36" s="317" t="s">
        <v>36</v>
      </c>
      <c r="BK36" s="318">
        <v>1.1000000000000001</v>
      </c>
      <c r="BM36" s="310"/>
      <c r="BO36" s="317" t="s">
        <v>36</v>
      </c>
      <c r="BP36" s="318">
        <v>1.1000000000000001</v>
      </c>
      <c r="BR36" s="310"/>
      <c r="BT36" s="317" t="s">
        <v>36</v>
      </c>
      <c r="BU36" s="318">
        <v>1.1000000000000001</v>
      </c>
      <c r="BW36" s="310"/>
      <c r="BY36" s="317" t="s">
        <v>36</v>
      </c>
      <c r="BZ36" s="318">
        <v>1.1000000000000001</v>
      </c>
      <c r="CB36" s="310"/>
      <c r="CD36" s="317" t="s">
        <v>36</v>
      </c>
      <c r="CE36" s="318">
        <v>1.02</v>
      </c>
      <c r="CG36" s="310"/>
      <c r="CI36" s="317" t="s">
        <v>36</v>
      </c>
      <c r="CJ36" s="318">
        <v>1.02</v>
      </c>
      <c r="CL36" s="310"/>
      <c r="CN36" s="317" t="s">
        <v>36</v>
      </c>
      <c r="CO36" s="318">
        <v>1.1000000000000001</v>
      </c>
      <c r="CQ36" s="310"/>
    </row>
    <row r="37" spans="1:98" x14ac:dyDescent="0.15">
      <c r="A37" s="306"/>
      <c r="B37" s="604" t="s">
        <v>750</v>
      </c>
      <c r="C37" s="612">
        <v>360.4</v>
      </c>
      <c r="D37" s="609">
        <v>360.4</v>
      </c>
      <c r="E37" s="603"/>
      <c r="F37" s="331"/>
      <c r="G37" s="307"/>
      <c r="L37" s="309" t="s">
        <v>706</v>
      </c>
      <c r="M37" s="318">
        <v>360.4</v>
      </c>
      <c r="N37" s="292"/>
      <c r="O37" s="310"/>
      <c r="Q37" s="309" t="s">
        <v>706</v>
      </c>
      <c r="R37" s="318">
        <v>360.4</v>
      </c>
      <c r="S37" s="292"/>
      <c r="T37" s="310"/>
      <c r="V37" s="309" t="s">
        <v>706</v>
      </c>
      <c r="W37" s="318">
        <v>360.4</v>
      </c>
      <c r="Y37" s="310"/>
      <c r="AA37" s="309" t="s">
        <v>706</v>
      </c>
      <c r="AB37" s="318">
        <v>360.4</v>
      </c>
      <c r="AD37" s="310"/>
      <c r="AF37" s="309" t="s">
        <v>706</v>
      </c>
      <c r="AG37" s="318">
        <v>360.4</v>
      </c>
      <c r="AI37" s="310"/>
      <c r="AK37" s="309" t="s">
        <v>706</v>
      </c>
      <c r="AL37" s="318">
        <v>360.4</v>
      </c>
      <c r="AN37" s="310"/>
      <c r="AP37" s="309" t="s">
        <v>706</v>
      </c>
      <c r="AQ37" s="318">
        <v>360.4</v>
      </c>
      <c r="AS37" s="310"/>
      <c r="AU37" s="309" t="s">
        <v>706</v>
      </c>
      <c r="AV37" s="318">
        <v>360.4</v>
      </c>
      <c r="AX37" s="310"/>
      <c r="AZ37" s="309" t="s">
        <v>706</v>
      </c>
      <c r="BA37" s="318">
        <v>360.4</v>
      </c>
      <c r="BC37" s="310"/>
      <c r="BE37" s="309" t="s">
        <v>706</v>
      </c>
      <c r="BF37" s="318">
        <v>360.4</v>
      </c>
      <c r="BH37" s="310"/>
      <c r="BJ37" s="309" t="s">
        <v>706</v>
      </c>
      <c r="BK37" s="318">
        <v>360.4</v>
      </c>
      <c r="BM37" s="310"/>
      <c r="BO37" s="309" t="s">
        <v>706</v>
      </c>
      <c r="BP37" s="318">
        <v>360.4</v>
      </c>
      <c r="BR37" s="310"/>
      <c r="BT37" s="309" t="s">
        <v>706</v>
      </c>
      <c r="BU37" s="318">
        <v>360.4</v>
      </c>
      <c r="BW37" s="310"/>
      <c r="BY37" s="309" t="s">
        <v>706</v>
      </c>
      <c r="BZ37" s="318">
        <v>360.4</v>
      </c>
      <c r="CB37" s="310"/>
      <c r="CD37" s="309" t="s">
        <v>706</v>
      </c>
      <c r="CE37" s="318">
        <v>164.8</v>
      </c>
      <c r="CG37" s="310"/>
      <c r="CI37" s="309" t="s">
        <v>706</v>
      </c>
      <c r="CJ37" s="318">
        <v>164.8</v>
      </c>
      <c r="CL37" s="310"/>
      <c r="CN37" s="309" t="s">
        <v>706</v>
      </c>
      <c r="CO37" s="318">
        <v>360.4</v>
      </c>
      <c r="CQ37" s="310"/>
    </row>
    <row r="38" spans="1:98" x14ac:dyDescent="0.15">
      <c r="A38" s="306"/>
      <c r="B38" s="604"/>
      <c r="C38" s="612"/>
      <c r="D38" s="609"/>
      <c r="E38" s="603"/>
      <c r="F38" s="331"/>
      <c r="G38" s="307"/>
      <c r="L38" s="309"/>
      <c r="M38" s="318"/>
      <c r="N38" s="292"/>
      <c r="O38" s="310"/>
      <c r="Q38" s="309"/>
      <c r="R38" s="318"/>
      <c r="S38" s="292"/>
      <c r="T38" s="310"/>
      <c r="V38" s="309"/>
      <c r="W38" s="318"/>
      <c r="Y38" s="310"/>
      <c r="AA38" s="309"/>
      <c r="AB38" s="318"/>
      <c r="AD38" s="310"/>
      <c r="AF38" s="309"/>
      <c r="AG38" s="318"/>
      <c r="AI38" s="310"/>
      <c r="AK38" s="309"/>
      <c r="AL38" s="318"/>
      <c r="AN38" s="310"/>
      <c r="AP38" s="309"/>
      <c r="AQ38" s="318"/>
      <c r="AS38" s="310"/>
      <c r="AU38" s="309"/>
      <c r="AV38" s="318"/>
      <c r="AX38" s="310"/>
      <c r="AZ38" s="309"/>
      <c r="BA38" s="318"/>
      <c r="BC38" s="310"/>
      <c r="BE38" s="309"/>
      <c r="BF38" s="318"/>
      <c r="BH38" s="310"/>
      <c r="BJ38" s="309"/>
      <c r="BK38" s="318"/>
      <c r="BM38" s="310"/>
      <c r="BO38" s="309"/>
      <c r="BP38" s="318"/>
      <c r="BR38" s="310"/>
      <c r="BT38" s="309"/>
      <c r="BU38" s="318"/>
      <c r="BW38" s="310"/>
      <c r="BY38" s="309"/>
      <c r="BZ38" s="318"/>
      <c r="CB38" s="310"/>
      <c r="CD38" s="309"/>
      <c r="CE38" s="318"/>
      <c r="CG38" s="310"/>
      <c r="CI38" s="309"/>
      <c r="CJ38" s="318"/>
      <c r="CL38" s="310"/>
      <c r="CN38" s="309"/>
      <c r="CO38" s="318"/>
      <c r="CQ38" s="310"/>
    </row>
    <row r="39" spans="1:98" ht="16" x14ac:dyDescent="0.2">
      <c r="A39" s="306"/>
      <c r="B39" s="631" t="s">
        <v>751</v>
      </c>
      <c r="C39" s="601"/>
      <c r="D39" s="601" t="s">
        <v>2291</v>
      </c>
      <c r="E39" s="603"/>
      <c r="F39" s="331"/>
      <c r="G39" s="307"/>
      <c r="L39" s="319" t="s">
        <v>752</v>
      </c>
      <c r="M39" s="280"/>
      <c r="N39" s="292"/>
      <c r="O39" s="310"/>
      <c r="Q39" s="319" t="s">
        <v>752</v>
      </c>
      <c r="R39" s="280"/>
      <c r="S39" s="292"/>
      <c r="T39" s="310"/>
      <c r="V39" s="319" t="s">
        <v>752</v>
      </c>
      <c r="W39" s="280"/>
      <c r="Y39" s="310"/>
      <c r="AA39" s="319" t="s">
        <v>752</v>
      </c>
      <c r="AB39" s="280"/>
      <c r="AD39" s="310"/>
      <c r="AF39" s="319" t="s">
        <v>752</v>
      </c>
      <c r="AG39" s="280"/>
      <c r="AI39" s="310"/>
      <c r="AK39" s="319" t="s">
        <v>752</v>
      </c>
      <c r="AL39" s="280"/>
      <c r="AN39" s="310"/>
      <c r="AP39" s="319" t="s">
        <v>752</v>
      </c>
      <c r="AQ39" s="280"/>
      <c r="AS39" s="310"/>
      <c r="AU39" s="319" t="s">
        <v>752</v>
      </c>
      <c r="AV39" s="280"/>
      <c r="AX39" s="310"/>
      <c r="AZ39" s="319" t="s">
        <v>752</v>
      </c>
      <c r="BA39" s="280"/>
      <c r="BC39" s="310"/>
      <c r="BE39" s="319" t="s">
        <v>752</v>
      </c>
      <c r="BF39" s="280"/>
      <c r="BH39" s="310"/>
      <c r="BJ39" s="319" t="s">
        <v>752</v>
      </c>
      <c r="BK39" s="280"/>
      <c r="BM39" s="310"/>
      <c r="BO39" s="319" t="s">
        <v>752</v>
      </c>
      <c r="BP39" s="280"/>
      <c r="BR39" s="310"/>
      <c r="BT39" s="319" t="s">
        <v>752</v>
      </c>
      <c r="BU39" s="280"/>
      <c r="BW39" s="310"/>
      <c r="BY39" s="319" t="s">
        <v>752</v>
      </c>
      <c r="BZ39" s="280"/>
      <c r="CB39" s="310"/>
      <c r="CD39" s="319" t="s">
        <v>752</v>
      </c>
      <c r="CE39" s="280"/>
      <c r="CG39" s="310"/>
      <c r="CI39" s="319" t="s">
        <v>752</v>
      </c>
      <c r="CJ39" s="280"/>
      <c r="CL39" s="310"/>
      <c r="CN39" s="319" t="s">
        <v>752</v>
      </c>
      <c r="CO39" s="280"/>
      <c r="CQ39" s="310"/>
    </row>
    <row r="40" spans="1:98" x14ac:dyDescent="0.15">
      <c r="A40" s="306"/>
      <c r="B40" s="605" t="s">
        <v>753</v>
      </c>
      <c r="C40" s="601">
        <v>98</v>
      </c>
      <c r="D40" s="606">
        <v>98</v>
      </c>
      <c r="E40" s="603"/>
      <c r="F40" s="322"/>
      <c r="G40" s="73"/>
      <c r="L40" s="323" t="s">
        <v>713</v>
      </c>
      <c r="M40" s="337">
        <v>96</v>
      </c>
      <c r="N40" s="292"/>
      <c r="O40" s="324"/>
      <c r="P40" s="325"/>
      <c r="Q40" s="323" t="s">
        <v>713</v>
      </c>
      <c r="R40" s="337">
        <v>98</v>
      </c>
      <c r="S40" s="292"/>
      <c r="T40" s="324"/>
      <c r="V40" s="323" t="s">
        <v>713</v>
      </c>
      <c r="W40" s="337">
        <v>96</v>
      </c>
      <c r="Y40" s="324"/>
      <c r="AA40" s="323" t="s">
        <v>713</v>
      </c>
      <c r="AB40" s="337">
        <v>98</v>
      </c>
      <c r="AD40" s="324"/>
      <c r="AE40" s="325"/>
      <c r="AF40" s="323" t="s">
        <v>713</v>
      </c>
      <c r="AG40" s="337">
        <v>96</v>
      </c>
      <c r="AI40" s="324"/>
      <c r="AK40" s="323" t="s">
        <v>713</v>
      </c>
      <c r="AL40" s="337">
        <v>98</v>
      </c>
      <c r="AN40" s="324"/>
      <c r="AP40" s="323" t="s">
        <v>713</v>
      </c>
      <c r="AQ40" s="337">
        <v>96</v>
      </c>
      <c r="AS40" s="324"/>
      <c r="AU40" s="323" t="s">
        <v>713</v>
      </c>
      <c r="AV40" s="337">
        <v>98</v>
      </c>
      <c r="AX40" s="324"/>
      <c r="AZ40" s="323" t="s">
        <v>713</v>
      </c>
      <c r="BA40" s="337">
        <v>96</v>
      </c>
      <c r="BC40" s="324"/>
      <c r="BE40" s="323" t="s">
        <v>713</v>
      </c>
      <c r="BF40" s="337">
        <v>98</v>
      </c>
      <c r="BH40" s="324"/>
      <c r="BJ40" s="323" t="s">
        <v>713</v>
      </c>
      <c r="BK40" s="337">
        <v>96</v>
      </c>
      <c r="BM40" s="324"/>
      <c r="BO40" s="323" t="s">
        <v>713</v>
      </c>
      <c r="BP40" s="337">
        <v>98</v>
      </c>
      <c r="BR40" s="324"/>
      <c r="BT40" s="323" t="s">
        <v>713</v>
      </c>
      <c r="BU40" s="337">
        <v>96</v>
      </c>
      <c r="BW40" s="324"/>
      <c r="BY40" s="323" t="s">
        <v>713</v>
      </c>
      <c r="BZ40" s="337">
        <v>98</v>
      </c>
      <c r="CB40" s="324"/>
      <c r="CD40" s="323" t="s">
        <v>713</v>
      </c>
      <c r="CE40" s="337">
        <v>94</v>
      </c>
      <c r="CF40" s="778" t="s">
        <v>754</v>
      </c>
      <c r="CG40" s="324"/>
      <c r="CI40" s="323" t="s">
        <v>713</v>
      </c>
      <c r="CJ40" s="337">
        <v>96</v>
      </c>
      <c r="CK40" s="778" t="s">
        <v>754</v>
      </c>
      <c r="CL40" s="324"/>
      <c r="CN40" s="323" t="s">
        <v>713</v>
      </c>
      <c r="CO40" s="337">
        <v>96</v>
      </c>
      <c r="CQ40" s="324"/>
      <c r="CT40" s="325"/>
    </row>
    <row r="41" spans="1:98" x14ac:dyDescent="0.15">
      <c r="A41" s="306"/>
      <c r="B41" s="605" t="s">
        <v>755</v>
      </c>
      <c r="C41" s="601">
        <v>0</v>
      </c>
      <c r="D41" s="606">
        <v>0</v>
      </c>
      <c r="E41" s="603"/>
      <c r="F41" s="322"/>
      <c r="G41" s="307"/>
      <c r="L41" s="317" t="s">
        <v>716</v>
      </c>
      <c r="M41" s="337">
        <v>2</v>
      </c>
      <c r="N41" s="292"/>
      <c r="O41" s="324"/>
      <c r="P41" s="325"/>
      <c r="Q41" s="317" t="s">
        <v>716</v>
      </c>
      <c r="R41" s="337">
        <v>0</v>
      </c>
      <c r="S41" s="292"/>
      <c r="T41" s="324"/>
      <c r="V41" s="317" t="s">
        <v>716</v>
      </c>
      <c r="W41" s="337">
        <v>2</v>
      </c>
      <c r="Y41" s="324"/>
      <c r="AA41" s="317" t="s">
        <v>716</v>
      </c>
      <c r="AB41" s="337">
        <v>0</v>
      </c>
      <c r="AD41" s="324"/>
      <c r="AE41" s="325"/>
      <c r="AF41" s="317" t="s">
        <v>716</v>
      </c>
      <c r="AG41" s="337">
        <v>2</v>
      </c>
      <c r="AI41" s="324"/>
      <c r="AK41" s="317" t="s">
        <v>716</v>
      </c>
      <c r="AL41" s="337">
        <v>0</v>
      </c>
      <c r="AN41" s="324"/>
      <c r="AP41" s="317" t="s">
        <v>716</v>
      </c>
      <c r="AQ41" s="337">
        <v>2</v>
      </c>
      <c r="AS41" s="324"/>
      <c r="AU41" s="317" t="s">
        <v>716</v>
      </c>
      <c r="AV41" s="337">
        <v>0</v>
      </c>
      <c r="AX41" s="324"/>
      <c r="AZ41" s="317" t="s">
        <v>716</v>
      </c>
      <c r="BA41" s="337">
        <v>2</v>
      </c>
      <c r="BC41" s="324"/>
      <c r="BE41" s="317" t="s">
        <v>716</v>
      </c>
      <c r="BF41" s="337">
        <v>0</v>
      </c>
      <c r="BH41" s="324"/>
      <c r="BJ41" s="317" t="s">
        <v>716</v>
      </c>
      <c r="BK41" s="337">
        <v>2</v>
      </c>
      <c r="BM41" s="324"/>
      <c r="BO41" s="317" t="s">
        <v>716</v>
      </c>
      <c r="BP41" s="337">
        <v>0</v>
      </c>
      <c r="BR41" s="324"/>
      <c r="BT41" s="317" t="s">
        <v>716</v>
      </c>
      <c r="BU41" s="337">
        <v>2</v>
      </c>
      <c r="BW41" s="324"/>
      <c r="BY41" s="317" t="s">
        <v>716</v>
      </c>
      <c r="BZ41" s="337">
        <v>0</v>
      </c>
      <c r="CB41" s="324"/>
      <c r="CD41" s="317" t="s">
        <v>716</v>
      </c>
      <c r="CE41" s="337">
        <v>4</v>
      </c>
      <c r="CG41" s="324"/>
      <c r="CI41" s="317" t="s">
        <v>716</v>
      </c>
      <c r="CJ41" s="337">
        <v>2</v>
      </c>
      <c r="CL41" s="324"/>
      <c r="CN41" s="317" t="s">
        <v>716</v>
      </c>
      <c r="CO41" s="337">
        <v>2</v>
      </c>
      <c r="CQ41" s="324"/>
      <c r="CT41" s="325"/>
    </row>
    <row r="42" spans="1:98" x14ac:dyDescent="0.15">
      <c r="A42" s="306"/>
      <c r="B42" s="607" t="s">
        <v>756</v>
      </c>
      <c r="C42" s="601">
        <v>2</v>
      </c>
      <c r="D42" s="606">
        <v>2</v>
      </c>
      <c r="E42" s="603"/>
      <c r="F42" s="322"/>
      <c r="G42" s="307"/>
      <c r="L42" s="317" t="s">
        <v>719</v>
      </c>
      <c r="M42" s="337">
        <v>2</v>
      </c>
      <c r="N42" s="292"/>
      <c r="O42" s="324"/>
      <c r="P42" s="325"/>
      <c r="Q42" s="317" t="s">
        <v>719</v>
      </c>
      <c r="R42" s="337">
        <v>2</v>
      </c>
      <c r="S42" s="292"/>
      <c r="T42" s="324"/>
      <c r="V42" s="317" t="s">
        <v>719</v>
      </c>
      <c r="W42" s="337">
        <v>2</v>
      </c>
      <c r="Y42" s="324"/>
      <c r="AA42" s="317" t="s">
        <v>719</v>
      </c>
      <c r="AB42" s="337">
        <v>2</v>
      </c>
      <c r="AD42" s="324"/>
      <c r="AE42" s="325"/>
      <c r="AF42" s="317" t="s">
        <v>719</v>
      </c>
      <c r="AG42" s="337">
        <v>2</v>
      </c>
      <c r="AI42" s="324"/>
      <c r="AK42" s="317" t="s">
        <v>719</v>
      </c>
      <c r="AL42" s="337">
        <v>2</v>
      </c>
      <c r="AN42" s="324"/>
      <c r="AP42" s="317" t="s">
        <v>719</v>
      </c>
      <c r="AQ42" s="337">
        <v>2</v>
      </c>
      <c r="AS42" s="324"/>
      <c r="AU42" s="317" t="s">
        <v>719</v>
      </c>
      <c r="AV42" s="337">
        <v>2</v>
      </c>
      <c r="AX42" s="324"/>
      <c r="AZ42" s="317" t="s">
        <v>719</v>
      </c>
      <c r="BA42" s="337">
        <v>2</v>
      </c>
      <c r="BC42" s="324"/>
      <c r="BE42" s="317" t="s">
        <v>719</v>
      </c>
      <c r="BF42" s="337">
        <v>2</v>
      </c>
      <c r="BH42" s="324"/>
      <c r="BJ42" s="317" t="s">
        <v>719</v>
      </c>
      <c r="BK42" s="337">
        <v>2</v>
      </c>
      <c r="BM42" s="324"/>
      <c r="BO42" s="317" t="s">
        <v>719</v>
      </c>
      <c r="BP42" s="337">
        <v>2</v>
      </c>
      <c r="BR42" s="324"/>
      <c r="BT42" s="317" t="s">
        <v>719</v>
      </c>
      <c r="BU42" s="337">
        <v>2</v>
      </c>
      <c r="BW42" s="324"/>
      <c r="BY42" s="317" t="s">
        <v>719</v>
      </c>
      <c r="BZ42" s="337">
        <v>2</v>
      </c>
      <c r="CB42" s="324"/>
      <c r="CD42" s="317" t="s">
        <v>719</v>
      </c>
      <c r="CE42" s="337">
        <v>2</v>
      </c>
      <c r="CG42" s="324"/>
      <c r="CI42" s="317" t="s">
        <v>719</v>
      </c>
      <c r="CJ42" s="337">
        <v>2</v>
      </c>
      <c r="CL42" s="324"/>
      <c r="CN42" s="317" t="s">
        <v>719</v>
      </c>
      <c r="CO42" s="337">
        <v>2</v>
      </c>
      <c r="CQ42" s="324"/>
      <c r="CT42" s="325"/>
    </row>
    <row r="43" spans="1:98" x14ac:dyDescent="0.15">
      <c r="A43" s="306"/>
      <c r="B43" s="607" t="s">
        <v>757</v>
      </c>
      <c r="C43" s="601" t="s">
        <v>758</v>
      </c>
      <c r="D43" s="606" t="s">
        <v>758</v>
      </c>
      <c r="E43" s="603"/>
      <c r="F43" s="331"/>
      <c r="G43" s="307"/>
      <c r="L43" s="317" t="s">
        <v>721</v>
      </c>
      <c r="M43" s="337" t="s">
        <v>758</v>
      </c>
      <c r="N43" s="292"/>
      <c r="O43" s="310"/>
      <c r="Q43" s="317" t="s">
        <v>721</v>
      </c>
      <c r="R43" s="337" t="s">
        <v>758</v>
      </c>
      <c r="S43" s="292"/>
      <c r="T43" s="310"/>
      <c r="V43" s="317" t="s">
        <v>721</v>
      </c>
      <c r="W43" s="337" t="s">
        <v>758</v>
      </c>
      <c r="Y43" s="310"/>
      <c r="AA43" s="317" t="s">
        <v>721</v>
      </c>
      <c r="AB43" s="337" t="s">
        <v>758</v>
      </c>
      <c r="AD43" s="310"/>
      <c r="AF43" s="317" t="s">
        <v>721</v>
      </c>
      <c r="AG43" s="337" t="s">
        <v>758</v>
      </c>
      <c r="AI43" s="310"/>
      <c r="AK43" s="317" t="s">
        <v>721</v>
      </c>
      <c r="AL43" s="337" t="s">
        <v>758</v>
      </c>
      <c r="AN43" s="310"/>
      <c r="AP43" s="317" t="s">
        <v>721</v>
      </c>
      <c r="AQ43" s="337" t="s">
        <v>758</v>
      </c>
      <c r="AS43" s="310"/>
      <c r="AU43" s="317" t="s">
        <v>721</v>
      </c>
      <c r="AV43" s="337" t="s">
        <v>758</v>
      </c>
      <c r="AX43" s="310"/>
      <c r="AZ43" s="317" t="s">
        <v>721</v>
      </c>
      <c r="BA43" s="337" t="s">
        <v>758</v>
      </c>
      <c r="BC43" s="310"/>
      <c r="BE43" s="317" t="s">
        <v>721</v>
      </c>
      <c r="BF43" s="337" t="s">
        <v>758</v>
      </c>
      <c r="BH43" s="310"/>
      <c r="BJ43" s="317" t="s">
        <v>721</v>
      </c>
      <c r="BK43" s="337" t="s">
        <v>758</v>
      </c>
      <c r="BM43" s="310"/>
      <c r="BO43" s="317" t="s">
        <v>721</v>
      </c>
      <c r="BP43" s="337" t="s">
        <v>758</v>
      </c>
      <c r="BR43" s="310"/>
      <c r="BT43" s="317" t="s">
        <v>721</v>
      </c>
      <c r="BU43" s="337" t="s">
        <v>758</v>
      </c>
      <c r="BW43" s="310"/>
      <c r="BY43" s="317" t="s">
        <v>721</v>
      </c>
      <c r="BZ43" s="337" t="s">
        <v>758</v>
      </c>
      <c r="CB43" s="310"/>
      <c r="CD43" s="317" t="s">
        <v>721</v>
      </c>
      <c r="CE43" s="337" t="s">
        <v>722</v>
      </c>
      <c r="CG43" s="310"/>
      <c r="CI43" s="317" t="s">
        <v>721</v>
      </c>
      <c r="CJ43" s="337" t="s">
        <v>722</v>
      </c>
      <c r="CL43" s="310"/>
      <c r="CN43" s="317" t="s">
        <v>721</v>
      </c>
      <c r="CO43" s="337" t="s">
        <v>758</v>
      </c>
      <c r="CQ43" s="310"/>
    </row>
    <row r="44" spans="1:98" x14ac:dyDescent="0.15">
      <c r="A44" s="306"/>
      <c r="B44" s="607"/>
      <c r="C44" s="612"/>
      <c r="D44" s="606"/>
      <c r="E44" s="603"/>
      <c r="F44" s="327"/>
      <c r="G44" s="307"/>
      <c r="L44" s="326"/>
      <c r="M44" s="318"/>
      <c r="N44" s="330"/>
      <c r="O44" s="329"/>
      <c r="P44" s="330"/>
      <c r="Q44" s="326"/>
      <c r="R44" s="318"/>
      <c r="S44" s="330"/>
      <c r="T44" s="329"/>
      <c r="V44" s="326"/>
      <c r="W44" s="318"/>
      <c r="X44" s="330"/>
      <c r="Y44" s="329"/>
      <c r="AA44" s="326"/>
      <c r="AB44" s="318"/>
      <c r="AC44" s="330"/>
      <c r="AD44" s="329"/>
      <c r="AE44" s="330"/>
      <c r="AF44" s="326"/>
      <c r="AG44" s="318"/>
      <c r="AH44" s="330"/>
      <c r="AI44" s="329"/>
      <c r="AK44" s="326"/>
      <c r="AL44" s="318"/>
      <c r="AM44" s="330"/>
      <c r="AN44" s="329"/>
      <c r="AP44" s="326"/>
      <c r="AQ44" s="318"/>
      <c r="AR44" s="330"/>
      <c r="AS44" s="329"/>
      <c r="AU44" s="326"/>
      <c r="AV44" s="318"/>
      <c r="AW44" s="330"/>
      <c r="AX44" s="329"/>
      <c r="AZ44" s="326"/>
      <c r="BA44" s="318"/>
      <c r="BB44" s="330"/>
      <c r="BC44" s="329"/>
      <c r="BE44" s="326"/>
      <c r="BF44" s="318"/>
      <c r="BG44" s="330"/>
      <c r="BH44" s="329"/>
      <c r="BJ44" s="326"/>
      <c r="BK44" s="318"/>
      <c r="BL44" s="330"/>
      <c r="BM44" s="329"/>
      <c r="BO44" s="326"/>
      <c r="BP44" s="318"/>
      <c r="BQ44" s="330"/>
      <c r="BR44" s="329"/>
      <c r="BT44" s="326"/>
      <c r="BU44" s="318"/>
      <c r="BV44" s="330"/>
      <c r="BW44" s="329"/>
      <c r="BY44" s="326"/>
      <c r="BZ44" s="318"/>
      <c r="CA44" s="330"/>
      <c r="CB44" s="329"/>
      <c r="CD44" s="326"/>
      <c r="CE44" s="318"/>
      <c r="CF44" s="330"/>
      <c r="CG44" s="329"/>
      <c r="CI44" s="326"/>
      <c r="CJ44" s="318"/>
      <c r="CK44" s="330"/>
      <c r="CL44" s="329"/>
      <c r="CN44" s="326"/>
      <c r="CO44" s="318"/>
      <c r="CP44" s="330"/>
      <c r="CQ44" s="329"/>
      <c r="CT44" s="330"/>
    </row>
    <row r="45" spans="1:98" ht="16" x14ac:dyDescent="0.2">
      <c r="A45" s="306"/>
      <c r="B45" s="631" t="s">
        <v>759</v>
      </c>
      <c r="C45" s="601" t="s">
        <v>2291</v>
      </c>
      <c r="D45" s="606" t="s">
        <v>2291</v>
      </c>
      <c r="E45" s="603"/>
      <c r="F45" s="327"/>
      <c r="G45" s="307"/>
      <c r="L45" s="319" t="s">
        <v>760</v>
      </c>
      <c r="M45" s="280"/>
      <c r="N45" s="330"/>
      <c r="O45" s="329"/>
      <c r="P45" s="330"/>
      <c r="Q45" s="319" t="s">
        <v>760</v>
      </c>
      <c r="R45" s="280"/>
      <c r="S45" s="330"/>
      <c r="T45" s="329"/>
      <c r="V45" s="319" t="s">
        <v>760</v>
      </c>
      <c r="W45" s="280"/>
      <c r="X45" s="330"/>
      <c r="Y45" s="329"/>
      <c r="AA45" s="319" t="s">
        <v>760</v>
      </c>
      <c r="AB45" s="280"/>
      <c r="AC45" s="330"/>
      <c r="AD45" s="329"/>
      <c r="AE45" s="330"/>
      <c r="AF45" s="319" t="s">
        <v>760</v>
      </c>
      <c r="AG45" s="280"/>
      <c r="AH45" s="330"/>
      <c r="AI45" s="329"/>
      <c r="AK45" s="319" t="s">
        <v>760</v>
      </c>
      <c r="AL45" s="280"/>
      <c r="AM45" s="330"/>
      <c r="AN45" s="329"/>
      <c r="AP45" s="319" t="s">
        <v>760</v>
      </c>
      <c r="AQ45" s="280"/>
      <c r="AR45" s="330"/>
      <c r="AS45" s="329"/>
      <c r="AU45" s="319" t="s">
        <v>760</v>
      </c>
      <c r="AV45" s="280"/>
      <c r="AW45" s="330"/>
      <c r="AX45" s="329"/>
      <c r="AZ45" s="319" t="s">
        <v>760</v>
      </c>
      <c r="BA45" s="280"/>
      <c r="BB45" s="330"/>
      <c r="BC45" s="329"/>
      <c r="BE45" s="319" t="s">
        <v>760</v>
      </c>
      <c r="BF45" s="280"/>
      <c r="BG45" s="330"/>
      <c r="BH45" s="329"/>
      <c r="BJ45" s="319" t="s">
        <v>760</v>
      </c>
      <c r="BK45" s="280"/>
      <c r="BL45" s="330"/>
      <c r="BM45" s="329"/>
      <c r="BO45" s="319" t="s">
        <v>760</v>
      </c>
      <c r="BP45" s="280"/>
      <c r="BQ45" s="330"/>
      <c r="BR45" s="329"/>
      <c r="BT45" s="319" t="s">
        <v>760</v>
      </c>
      <c r="BU45" s="280"/>
      <c r="BV45" s="330"/>
      <c r="BW45" s="329"/>
      <c r="BY45" s="319" t="s">
        <v>760</v>
      </c>
      <c r="BZ45" s="280"/>
      <c r="CA45" s="330"/>
      <c r="CB45" s="329"/>
      <c r="CD45" s="319" t="s">
        <v>760</v>
      </c>
      <c r="CE45" s="280"/>
      <c r="CF45" s="330"/>
      <c r="CG45" s="329"/>
      <c r="CI45" s="319" t="s">
        <v>760</v>
      </c>
      <c r="CJ45" s="280"/>
      <c r="CK45" s="330"/>
      <c r="CL45" s="329"/>
      <c r="CN45" s="319" t="s">
        <v>760</v>
      </c>
      <c r="CO45" s="280"/>
      <c r="CP45" s="330"/>
      <c r="CQ45" s="329"/>
      <c r="CT45" s="330"/>
    </row>
    <row r="46" spans="1:98" x14ac:dyDescent="0.15">
      <c r="A46" s="306"/>
      <c r="B46" s="607" t="s">
        <v>761</v>
      </c>
      <c r="C46" s="611">
        <v>2.2400000000000002</v>
      </c>
      <c r="D46" s="602">
        <v>2.2400000000000002</v>
      </c>
      <c r="E46" s="603"/>
      <c r="F46" s="327"/>
      <c r="G46" s="307"/>
      <c r="L46" s="323" t="s">
        <v>696</v>
      </c>
      <c r="M46" s="315">
        <v>2.2400000000000002</v>
      </c>
      <c r="N46" s="330"/>
      <c r="O46" s="329"/>
      <c r="P46" s="330"/>
      <c r="Q46" s="323" t="s">
        <v>696</v>
      </c>
      <c r="R46" s="315">
        <v>2.2400000000000002</v>
      </c>
      <c r="S46" s="330"/>
      <c r="T46" s="329"/>
      <c r="V46" s="323" t="s">
        <v>696</v>
      </c>
      <c r="W46" s="315">
        <v>2.2400000000000002</v>
      </c>
      <c r="X46" s="330"/>
      <c r="Y46" s="329"/>
      <c r="AA46" s="323" t="s">
        <v>696</v>
      </c>
      <c r="AB46" s="315">
        <v>2.2400000000000002</v>
      </c>
      <c r="AC46" s="330"/>
      <c r="AD46" s="329"/>
      <c r="AE46" s="330"/>
      <c r="AF46" s="323" t="s">
        <v>696</v>
      </c>
      <c r="AG46" s="315">
        <v>2.2400000000000002</v>
      </c>
      <c r="AH46" s="330"/>
      <c r="AI46" s="329"/>
      <c r="AK46" s="323" t="s">
        <v>696</v>
      </c>
      <c r="AL46" s="315">
        <v>2.2400000000000002</v>
      </c>
      <c r="AM46" s="330"/>
      <c r="AN46" s="329"/>
      <c r="AP46" s="323" t="s">
        <v>696</v>
      </c>
      <c r="AQ46" s="315">
        <v>2.2400000000000002</v>
      </c>
      <c r="AR46" s="330"/>
      <c r="AS46" s="329"/>
      <c r="AU46" s="323" t="s">
        <v>696</v>
      </c>
      <c r="AV46" s="315">
        <v>2.2400000000000002</v>
      </c>
      <c r="AW46" s="330"/>
      <c r="AX46" s="329"/>
      <c r="AZ46" s="323" t="s">
        <v>696</v>
      </c>
      <c r="BA46" s="315">
        <v>2.2400000000000002</v>
      </c>
      <c r="BB46" s="330"/>
      <c r="BC46" s="329"/>
      <c r="BE46" s="323" t="s">
        <v>696</v>
      </c>
      <c r="BF46" s="315">
        <v>2.2400000000000002</v>
      </c>
      <c r="BG46" s="330"/>
      <c r="BH46" s="329"/>
      <c r="BJ46" s="323" t="s">
        <v>696</v>
      </c>
      <c r="BK46" s="315">
        <v>2.2400000000000002</v>
      </c>
      <c r="BL46" s="330"/>
      <c r="BM46" s="329"/>
      <c r="BO46" s="323" t="s">
        <v>696</v>
      </c>
      <c r="BP46" s="315">
        <v>2.2400000000000002</v>
      </c>
      <c r="BQ46" s="330"/>
      <c r="BR46" s="329"/>
      <c r="BT46" s="323" t="s">
        <v>696</v>
      </c>
      <c r="BU46" s="315">
        <v>2.2400000000000002</v>
      </c>
      <c r="BV46" s="330"/>
      <c r="BW46" s="329"/>
      <c r="BY46" s="323" t="s">
        <v>696</v>
      </c>
      <c r="BZ46" s="315">
        <v>2.2400000000000002</v>
      </c>
      <c r="CA46" s="330"/>
      <c r="CB46" s="329"/>
      <c r="CD46" s="323" t="s">
        <v>696</v>
      </c>
      <c r="CE46" s="315">
        <v>3.4</v>
      </c>
      <c r="CF46" s="330"/>
      <c r="CG46" s="329"/>
      <c r="CI46" s="323" t="s">
        <v>696</v>
      </c>
      <c r="CJ46" s="315">
        <v>3.4</v>
      </c>
      <c r="CK46" s="330"/>
      <c r="CL46" s="329"/>
      <c r="CN46" s="323" t="s">
        <v>696</v>
      </c>
      <c r="CO46" s="315">
        <v>2.2400000000000002</v>
      </c>
      <c r="CP46" s="330"/>
      <c r="CQ46" s="329"/>
      <c r="CT46" s="330"/>
    </row>
    <row r="47" spans="1:98" x14ac:dyDescent="0.15">
      <c r="A47" s="306"/>
      <c r="B47" s="607" t="s">
        <v>762</v>
      </c>
      <c r="C47" s="611">
        <v>1.95</v>
      </c>
      <c r="D47" s="602">
        <v>1.95</v>
      </c>
      <c r="E47" s="603"/>
      <c r="F47" s="327"/>
      <c r="G47" s="307"/>
      <c r="L47" s="317" t="s">
        <v>727</v>
      </c>
      <c r="M47" s="315">
        <v>1.95</v>
      </c>
      <c r="N47" s="330"/>
      <c r="O47" s="329"/>
      <c r="P47" s="330"/>
      <c r="Q47" s="317" t="s">
        <v>727</v>
      </c>
      <c r="R47" s="315">
        <v>1.95</v>
      </c>
      <c r="S47" s="330"/>
      <c r="T47" s="329"/>
      <c r="V47" s="317" t="s">
        <v>727</v>
      </c>
      <c r="W47" s="315">
        <v>1.95</v>
      </c>
      <c r="X47" s="330"/>
      <c r="Y47" s="329"/>
      <c r="AA47" s="317" t="s">
        <v>727</v>
      </c>
      <c r="AB47" s="315">
        <v>1.95</v>
      </c>
      <c r="AC47" s="330"/>
      <c r="AD47" s="329"/>
      <c r="AE47" s="330"/>
      <c r="AF47" s="317" t="s">
        <v>727</v>
      </c>
      <c r="AG47" s="315">
        <v>1.95</v>
      </c>
      <c r="AH47" s="330"/>
      <c r="AI47" s="329"/>
      <c r="AK47" s="317" t="s">
        <v>727</v>
      </c>
      <c r="AL47" s="315">
        <v>1.95</v>
      </c>
      <c r="AM47" s="330"/>
      <c r="AN47" s="329"/>
      <c r="AP47" s="317" t="s">
        <v>727</v>
      </c>
      <c r="AQ47" s="315">
        <v>1.95</v>
      </c>
      <c r="AR47" s="330"/>
      <c r="AS47" s="329"/>
      <c r="AU47" s="317" t="s">
        <v>727</v>
      </c>
      <c r="AV47" s="315">
        <v>1.95</v>
      </c>
      <c r="AW47" s="330"/>
      <c r="AX47" s="329"/>
      <c r="AZ47" s="317" t="s">
        <v>727</v>
      </c>
      <c r="BA47" s="315">
        <v>1.95</v>
      </c>
      <c r="BB47" s="330"/>
      <c r="BC47" s="329"/>
      <c r="BE47" s="317" t="s">
        <v>727</v>
      </c>
      <c r="BF47" s="315">
        <v>1.95</v>
      </c>
      <c r="BG47" s="330"/>
      <c r="BH47" s="329"/>
      <c r="BJ47" s="317" t="s">
        <v>727</v>
      </c>
      <c r="BK47" s="315">
        <v>1.95</v>
      </c>
      <c r="BL47" s="330"/>
      <c r="BM47" s="329"/>
      <c r="BO47" s="317" t="s">
        <v>727</v>
      </c>
      <c r="BP47" s="315">
        <v>1.95</v>
      </c>
      <c r="BQ47" s="330"/>
      <c r="BR47" s="329"/>
      <c r="BT47" s="317" t="s">
        <v>727</v>
      </c>
      <c r="BU47" s="315">
        <v>1.95</v>
      </c>
      <c r="BV47" s="330"/>
      <c r="BW47" s="329"/>
      <c r="BY47" s="317" t="s">
        <v>727</v>
      </c>
      <c r="BZ47" s="315">
        <v>1.95</v>
      </c>
      <c r="CA47" s="330"/>
      <c r="CB47" s="329"/>
      <c r="CD47" s="317" t="s">
        <v>727</v>
      </c>
      <c r="CE47" s="315">
        <v>1.95</v>
      </c>
      <c r="CF47" s="330"/>
      <c r="CG47" s="329"/>
      <c r="CI47" s="317" t="s">
        <v>727</v>
      </c>
      <c r="CJ47" s="315">
        <v>1.95</v>
      </c>
      <c r="CK47" s="330"/>
      <c r="CL47" s="329"/>
      <c r="CN47" s="317" t="s">
        <v>727</v>
      </c>
      <c r="CO47" s="315">
        <v>1.95</v>
      </c>
      <c r="CP47" s="330"/>
      <c r="CQ47" s="329"/>
      <c r="CT47" s="330"/>
    </row>
    <row r="48" spans="1:98" x14ac:dyDescent="0.15">
      <c r="A48" s="306"/>
      <c r="B48" s="607" t="s">
        <v>763</v>
      </c>
      <c r="C48" s="611">
        <v>1.1000000000000001</v>
      </c>
      <c r="D48" s="602">
        <v>1.1000000000000001</v>
      </c>
      <c r="E48" s="603"/>
      <c r="F48" s="327"/>
      <c r="G48" s="307"/>
      <c r="L48" s="317" t="s">
        <v>729</v>
      </c>
      <c r="M48" s="315">
        <v>1.1000000000000001</v>
      </c>
      <c r="N48" s="338"/>
      <c r="O48" s="329"/>
      <c r="P48" s="330"/>
      <c r="Q48" s="317" t="s">
        <v>729</v>
      </c>
      <c r="R48" s="315">
        <v>1.1000000000000001</v>
      </c>
      <c r="S48" s="338"/>
      <c r="T48" s="329"/>
      <c r="V48" s="317" t="s">
        <v>729</v>
      </c>
      <c r="W48" s="315">
        <v>1.1000000000000001</v>
      </c>
      <c r="X48" s="338"/>
      <c r="Y48" s="329"/>
      <c r="AA48" s="317" t="s">
        <v>729</v>
      </c>
      <c r="AB48" s="315">
        <v>1.1000000000000001</v>
      </c>
      <c r="AC48" s="338"/>
      <c r="AD48" s="329"/>
      <c r="AE48" s="330"/>
      <c r="AF48" s="317" t="s">
        <v>729</v>
      </c>
      <c r="AG48" s="315">
        <v>1.1000000000000001</v>
      </c>
      <c r="AH48" s="338"/>
      <c r="AI48" s="329"/>
      <c r="AK48" s="317" t="s">
        <v>729</v>
      </c>
      <c r="AL48" s="315">
        <v>1.1000000000000001</v>
      </c>
      <c r="AM48" s="338"/>
      <c r="AN48" s="329"/>
      <c r="AP48" s="317" t="s">
        <v>729</v>
      </c>
      <c r="AQ48" s="315">
        <v>1.1000000000000001</v>
      </c>
      <c r="AR48" s="338"/>
      <c r="AS48" s="329"/>
      <c r="AU48" s="317" t="s">
        <v>729</v>
      </c>
      <c r="AV48" s="315">
        <v>1.1000000000000001</v>
      </c>
      <c r="AW48" s="338"/>
      <c r="AX48" s="329"/>
      <c r="AZ48" s="317" t="s">
        <v>729</v>
      </c>
      <c r="BA48" s="315">
        <v>1.1000000000000001</v>
      </c>
      <c r="BB48" s="338"/>
      <c r="BC48" s="329"/>
      <c r="BE48" s="317" t="s">
        <v>729</v>
      </c>
      <c r="BF48" s="315">
        <v>1.1000000000000001</v>
      </c>
      <c r="BG48" s="338"/>
      <c r="BH48" s="329"/>
      <c r="BJ48" s="317" t="s">
        <v>729</v>
      </c>
      <c r="BK48" s="315">
        <v>1.1000000000000001</v>
      </c>
      <c r="BL48" s="338"/>
      <c r="BM48" s="329"/>
      <c r="BO48" s="317" t="s">
        <v>729</v>
      </c>
      <c r="BP48" s="315">
        <v>1.1000000000000001</v>
      </c>
      <c r="BQ48" s="338"/>
      <c r="BR48" s="329"/>
      <c r="BT48" s="317" t="s">
        <v>729</v>
      </c>
      <c r="BU48" s="315">
        <v>1.1000000000000001</v>
      </c>
      <c r="BV48" s="338"/>
      <c r="BW48" s="329"/>
      <c r="BY48" s="317" t="s">
        <v>729</v>
      </c>
      <c r="BZ48" s="315">
        <v>1.1000000000000001</v>
      </c>
      <c r="CA48" s="338"/>
      <c r="CB48" s="329"/>
      <c r="CD48" s="317" t="s">
        <v>729</v>
      </c>
      <c r="CE48" s="315">
        <v>1.1000000000000001</v>
      </c>
      <c r="CF48" s="338"/>
      <c r="CG48" s="329"/>
      <c r="CI48" s="317" t="s">
        <v>729</v>
      </c>
      <c r="CJ48" s="315">
        <v>1.1000000000000001</v>
      </c>
      <c r="CK48" s="338"/>
      <c r="CL48" s="329"/>
      <c r="CN48" s="317" t="s">
        <v>729</v>
      </c>
      <c r="CO48" s="315">
        <v>1.1000000000000001</v>
      </c>
      <c r="CP48" s="338"/>
      <c r="CQ48" s="329"/>
      <c r="CT48" s="330"/>
    </row>
    <row r="49" spans="1:98" x14ac:dyDescent="0.15">
      <c r="A49" s="306"/>
      <c r="B49" s="607"/>
      <c r="C49" s="612"/>
      <c r="D49" s="606"/>
      <c r="E49" s="603"/>
      <c r="F49" s="327"/>
      <c r="G49" s="307"/>
      <c r="L49" s="326"/>
      <c r="M49" s="318"/>
      <c r="N49" s="330"/>
      <c r="O49" s="329"/>
      <c r="P49" s="330"/>
      <c r="Q49" s="326"/>
      <c r="R49" s="318"/>
      <c r="S49" s="330"/>
      <c r="T49" s="329"/>
      <c r="V49" s="326"/>
      <c r="W49" s="318"/>
      <c r="X49" s="330"/>
      <c r="Y49" s="329"/>
      <c r="AA49" s="326"/>
      <c r="AB49" s="318"/>
      <c r="AC49" s="330"/>
      <c r="AD49" s="329"/>
      <c r="AE49" s="330"/>
      <c r="AF49" s="326"/>
      <c r="AG49" s="318"/>
      <c r="AH49" s="330"/>
      <c r="AI49" s="329"/>
      <c r="AK49" s="326"/>
      <c r="AL49" s="318"/>
      <c r="AM49" s="330"/>
      <c r="AN49" s="329"/>
      <c r="AP49" s="326"/>
      <c r="AQ49" s="318"/>
      <c r="AR49" s="330"/>
      <c r="AS49" s="329"/>
      <c r="AU49" s="326"/>
      <c r="AV49" s="318"/>
      <c r="AW49" s="330"/>
      <c r="AX49" s="329"/>
      <c r="AZ49" s="326"/>
      <c r="BA49" s="318"/>
      <c r="BB49" s="330"/>
      <c r="BC49" s="329"/>
      <c r="BE49" s="326"/>
      <c r="BF49" s="318"/>
      <c r="BG49" s="330"/>
      <c r="BH49" s="329"/>
      <c r="BJ49" s="326"/>
      <c r="BK49" s="318"/>
      <c r="BL49" s="330"/>
      <c r="BM49" s="329"/>
      <c r="BO49" s="326"/>
      <c r="BP49" s="318"/>
      <c r="BQ49" s="330"/>
      <c r="BR49" s="329"/>
      <c r="BT49" s="326"/>
      <c r="BU49" s="318"/>
      <c r="BV49" s="330"/>
      <c r="BW49" s="329"/>
      <c r="BY49" s="326"/>
      <c r="BZ49" s="318"/>
      <c r="CA49" s="330"/>
      <c r="CB49" s="329"/>
      <c r="CD49" s="326"/>
      <c r="CE49" s="318"/>
      <c r="CF49" s="330"/>
      <c r="CG49" s="329"/>
      <c r="CI49" s="326"/>
      <c r="CJ49" s="318"/>
      <c r="CK49" s="330"/>
      <c r="CL49" s="329"/>
      <c r="CN49" s="326"/>
      <c r="CO49" s="318"/>
      <c r="CP49" s="330"/>
      <c r="CQ49" s="329"/>
      <c r="CT49" s="330"/>
    </row>
    <row r="50" spans="1:98" ht="16" x14ac:dyDescent="0.2">
      <c r="A50" s="306"/>
      <c r="B50" s="630" t="s">
        <v>764</v>
      </c>
      <c r="C50" s="612"/>
      <c r="D50" s="606"/>
      <c r="E50" s="603"/>
      <c r="F50" s="327"/>
      <c r="G50" s="307"/>
      <c r="L50" s="319" t="s">
        <v>764</v>
      </c>
      <c r="M50" s="318"/>
      <c r="N50" s="330"/>
      <c r="O50" s="329"/>
      <c r="P50" s="330"/>
      <c r="Q50" s="319" t="s">
        <v>764</v>
      </c>
      <c r="R50" s="318"/>
      <c r="S50" s="330"/>
      <c r="T50" s="329"/>
      <c r="V50" s="319" t="s">
        <v>764</v>
      </c>
      <c r="W50" s="318"/>
      <c r="X50" s="330"/>
      <c r="Y50" s="329"/>
      <c r="AA50" s="319" t="s">
        <v>764</v>
      </c>
      <c r="AB50" s="318"/>
      <c r="AC50" s="330"/>
      <c r="AD50" s="329"/>
      <c r="AE50" s="330"/>
      <c r="AF50" s="319" t="s">
        <v>764</v>
      </c>
      <c r="AG50" s="318"/>
      <c r="AH50" s="330"/>
      <c r="AI50" s="329"/>
      <c r="AK50" s="319" t="s">
        <v>764</v>
      </c>
      <c r="AL50" s="318"/>
      <c r="AM50" s="330"/>
      <c r="AN50" s="329"/>
      <c r="AP50" s="319" t="s">
        <v>764</v>
      </c>
      <c r="AQ50" s="318"/>
      <c r="AR50" s="330"/>
      <c r="AS50" s="329"/>
      <c r="AU50" s="319" t="s">
        <v>764</v>
      </c>
      <c r="AV50" s="318"/>
      <c r="AW50" s="330"/>
      <c r="AX50" s="329"/>
      <c r="AZ50" s="319" t="s">
        <v>764</v>
      </c>
      <c r="BA50" s="318"/>
      <c r="BB50" s="330"/>
      <c r="BC50" s="329"/>
      <c r="BE50" s="319" t="s">
        <v>764</v>
      </c>
      <c r="BF50" s="318"/>
      <c r="BG50" s="330"/>
      <c r="BH50" s="329"/>
      <c r="BJ50" s="319" t="s">
        <v>764</v>
      </c>
      <c r="BK50" s="318"/>
      <c r="BL50" s="330"/>
      <c r="BM50" s="329"/>
      <c r="BO50" s="319" t="s">
        <v>764</v>
      </c>
      <c r="BP50" s="318"/>
      <c r="BQ50" s="330"/>
      <c r="BR50" s="329"/>
      <c r="BT50" s="319" t="s">
        <v>764</v>
      </c>
      <c r="BU50" s="318"/>
      <c r="BV50" s="330"/>
      <c r="BW50" s="329"/>
      <c r="BY50" s="319" t="s">
        <v>764</v>
      </c>
      <c r="BZ50" s="318"/>
      <c r="CA50" s="330"/>
      <c r="CB50" s="329"/>
      <c r="CD50" s="319" t="s">
        <v>764</v>
      </c>
      <c r="CE50" s="318"/>
      <c r="CF50" s="330"/>
      <c r="CG50" s="329"/>
      <c r="CI50" s="319" t="s">
        <v>764</v>
      </c>
      <c r="CJ50" s="318"/>
      <c r="CK50" s="330"/>
      <c r="CL50" s="329"/>
      <c r="CN50" s="319" t="s">
        <v>764</v>
      </c>
      <c r="CO50" s="318"/>
      <c r="CP50" s="330"/>
      <c r="CQ50" s="329"/>
      <c r="CT50" s="330"/>
    </row>
    <row r="51" spans="1:98" x14ac:dyDescent="0.15">
      <c r="A51" s="306"/>
      <c r="B51" s="607" t="s">
        <v>765</v>
      </c>
      <c r="C51" s="612">
        <v>25</v>
      </c>
      <c r="D51" s="606">
        <v>25</v>
      </c>
      <c r="E51" s="603"/>
      <c r="F51" s="327"/>
      <c r="G51" s="307"/>
      <c r="L51" s="317" t="s">
        <v>766</v>
      </c>
      <c r="M51" s="318">
        <v>35</v>
      </c>
      <c r="N51" s="330"/>
      <c r="O51" s="329"/>
      <c r="P51" s="330"/>
      <c r="Q51" s="317" t="s">
        <v>766</v>
      </c>
      <c r="R51" s="318">
        <v>25</v>
      </c>
      <c r="S51" s="330"/>
      <c r="T51" s="329"/>
      <c r="V51" s="317" t="s">
        <v>766</v>
      </c>
      <c r="W51" s="318">
        <v>35</v>
      </c>
      <c r="X51" s="330"/>
      <c r="Y51" s="329"/>
      <c r="AA51" s="317" t="s">
        <v>766</v>
      </c>
      <c r="AB51" s="318">
        <v>25</v>
      </c>
      <c r="AC51" s="330"/>
      <c r="AD51" s="329"/>
      <c r="AE51" s="330"/>
      <c r="AF51" s="317" t="s">
        <v>766</v>
      </c>
      <c r="AG51" s="318">
        <v>35</v>
      </c>
      <c r="AH51" s="330"/>
      <c r="AI51" s="329"/>
      <c r="AK51" s="317" t="s">
        <v>766</v>
      </c>
      <c r="AL51" s="318">
        <v>25</v>
      </c>
      <c r="AM51" s="330"/>
      <c r="AN51" s="329"/>
      <c r="AP51" s="317" t="s">
        <v>766</v>
      </c>
      <c r="AQ51" s="318">
        <v>35</v>
      </c>
      <c r="AR51" s="330"/>
      <c r="AS51" s="329"/>
      <c r="AU51" s="317" t="s">
        <v>766</v>
      </c>
      <c r="AV51" s="318">
        <v>25</v>
      </c>
      <c r="AW51" s="330"/>
      <c r="AX51" s="329"/>
      <c r="AZ51" s="317" t="s">
        <v>766</v>
      </c>
      <c r="BA51" s="318">
        <v>35</v>
      </c>
      <c r="BB51" s="330"/>
      <c r="BC51" s="329"/>
      <c r="BE51" s="317" t="s">
        <v>766</v>
      </c>
      <c r="BF51" s="318">
        <v>25</v>
      </c>
      <c r="BG51" s="330"/>
      <c r="BH51" s="329"/>
      <c r="BJ51" s="317" t="s">
        <v>766</v>
      </c>
      <c r="BK51" s="318">
        <v>35</v>
      </c>
      <c r="BL51" s="330"/>
      <c r="BM51" s="329"/>
      <c r="BO51" s="317" t="s">
        <v>766</v>
      </c>
      <c r="BP51" s="318">
        <v>25</v>
      </c>
      <c r="BQ51" s="330"/>
      <c r="BR51" s="329"/>
      <c r="BT51" s="317" t="s">
        <v>766</v>
      </c>
      <c r="BU51" s="318">
        <v>35</v>
      </c>
      <c r="BV51" s="330"/>
      <c r="BW51" s="329"/>
      <c r="BY51" s="317" t="s">
        <v>766</v>
      </c>
      <c r="BZ51" s="318">
        <v>25</v>
      </c>
      <c r="CA51" s="330"/>
      <c r="CB51" s="329"/>
      <c r="CD51" s="317" t="s">
        <v>766</v>
      </c>
      <c r="CE51" s="318">
        <v>35</v>
      </c>
      <c r="CF51" s="330"/>
      <c r="CG51" s="329"/>
      <c r="CI51" s="317" t="s">
        <v>766</v>
      </c>
      <c r="CJ51" s="318">
        <v>25</v>
      </c>
      <c r="CK51" s="330"/>
      <c r="CL51" s="329"/>
      <c r="CN51" s="317" t="s">
        <v>766</v>
      </c>
      <c r="CO51" s="318">
        <v>35</v>
      </c>
      <c r="CP51" s="330"/>
      <c r="CQ51" s="329"/>
      <c r="CT51" s="330"/>
    </row>
    <row r="52" spans="1:98" x14ac:dyDescent="0.15">
      <c r="A52" s="306"/>
      <c r="B52" s="605" t="s">
        <v>767</v>
      </c>
      <c r="C52" s="618">
        <v>6</v>
      </c>
      <c r="D52" s="606">
        <v>6</v>
      </c>
      <c r="E52"/>
      <c r="F52" s="327"/>
      <c r="G52" s="873"/>
      <c r="L52" s="323" t="s">
        <v>734</v>
      </c>
      <c r="M52" s="318">
        <v>4</v>
      </c>
      <c r="N52" s="330"/>
      <c r="O52" s="329"/>
      <c r="P52" s="330"/>
      <c r="Q52" s="323" t="s">
        <v>734</v>
      </c>
      <c r="R52" s="318">
        <v>6</v>
      </c>
      <c r="S52" s="330"/>
      <c r="T52" s="329"/>
      <c r="V52" s="323" t="s">
        <v>734</v>
      </c>
      <c r="W52" s="318">
        <v>4</v>
      </c>
      <c r="X52" s="330"/>
      <c r="Y52" s="329"/>
      <c r="AA52" s="323" t="s">
        <v>734</v>
      </c>
      <c r="AB52" s="318">
        <v>6</v>
      </c>
      <c r="AC52" s="330"/>
      <c r="AD52" s="329"/>
      <c r="AE52" s="330"/>
      <c r="AF52" s="323" t="s">
        <v>734</v>
      </c>
      <c r="AG52" s="318">
        <v>4</v>
      </c>
      <c r="AH52" s="330"/>
      <c r="AI52" s="329"/>
      <c r="AK52" s="323" t="s">
        <v>734</v>
      </c>
      <c r="AL52" s="318">
        <v>6</v>
      </c>
      <c r="AM52" s="330"/>
      <c r="AN52" s="329"/>
      <c r="AP52" s="323" t="s">
        <v>734</v>
      </c>
      <c r="AQ52" s="318">
        <v>4</v>
      </c>
      <c r="AR52" s="330"/>
      <c r="AS52" s="329"/>
      <c r="AU52" s="323" t="s">
        <v>734</v>
      </c>
      <c r="AV52" s="318">
        <v>6</v>
      </c>
      <c r="AW52" s="330"/>
      <c r="AX52" s="329"/>
      <c r="AZ52" s="323" t="s">
        <v>734</v>
      </c>
      <c r="BA52" s="318">
        <v>4</v>
      </c>
      <c r="BB52" s="330"/>
      <c r="BC52" s="329"/>
      <c r="BE52" s="323" t="s">
        <v>734</v>
      </c>
      <c r="BF52" s="318">
        <v>6</v>
      </c>
      <c r="BG52" s="330"/>
      <c r="BH52" s="329"/>
      <c r="BJ52" s="323" t="s">
        <v>734</v>
      </c>
      <c r="BK52" s="318">
        <v>4</v>
      </c>
      <c r="BL52" s="330"/>
      <c r="BM52" s="329"/>
      <c r="BO52" s="323" t="s">
        <v>734</v>
      </c>
      <c r="BP52" s="318">
        <v>6</v>
      </c>
      <c r="BQ52" s="330"/>
      <c r="BR52" s="329"/>
      <c r="BT52" s="323" t="s">
        <v>734</v>
      </c>
      <c r="BU52" s="318">
        <v>4</v>
      </c>
      <c r="BV52" s="330"/>
      <c r="BW52" s="329"/>
      <c r="BY52" s="323" t="s">
        <v>734</v>
      </c>
      <c r="BZ52" s="318">
        <v>6</v>
      </c>
      <c r="CA52" s="330"/>
      <c r="CB52" s="329"/>
      <c r="CD52" s="323" t="s">
        <v>734</v>
      </c>
      <c r="CE52" s="318">
        <v>0.25</v>
      </c>
      <c r="CF52" s="330"/>
      <c r="CG52" s="329"/>
      <c r="CI52" s="323" t="s">
        <v>734</v>
      </c>
      <c r="CJ52" s="318">
        <v>0.5</v>
      </c>
      <c r="CK52" s="330"/>
      <c r="CL52" s="329"/>
      <c r="CN52" s="323" t="s">
        <v>734</v>
      </c>
      <c r="CO52" s="318">
        <v>4</v>
      </c>
      <c r="CP52" s="330"/>
      <c r="CQ52" s="329"/>
      <c r="CT52" s="330"/>
    </row>
    <row r="53" spans="1:98" ht="20.25" customHeight="1" x14ac:dyDescent="0.15">
      <c r="A53" s="306"/>
      <c r="B53" s="617" t="s">
        <v>768</v>
      </c>
      <c r="C53" s="618">
        <v>3600.3740648379044</v>
      </c>
      <c r="D53" s="606">
        <v>3600.3740648379044</v>
      </c>
      <c r="E53" s="603"/>
      <c r="F53" s="331"/>
      <c r="G53" s="307"/>
      <c r="L53" s="643" t="s">
        <v>768</v>
      </c>
      <c r="M53" s="332">
        <v>4571.6445642669769</v>
      </c>
      <c r="N53" s="333"/>
      <c r="O53" s="310"/>
      <c r="Q53" s="643" t="s">
        <v>768</v>
      </c>
      <c r="R53" s="332">
        <v>3600.3740648379044</v>
      </c>
      <c r="S53" s="333"/>
      <c r="T53" s="310"/>
      <c r="V53" s="643" t="s">
        <v>768</v>
      </c>
      <c r="W53" s="332">
        <v>4571.6445642669769</v>
      </c>
      <c r="X53" s="333"/>
      <c r="Y53" s="310"/>
      <c r="AA53" s="643" t="s">
        <v>768</v>
      </c>
      <c r="AB53" s="332">
        <v>3600.3740648379044</v>
      </c>
      <c r="AC53" s="333"/>
      <c r="AD53" s="310"/>
      <c r="AF53" s="643" t="s">
        <v>768</v>
      </c>
      <c r="AG53" s="332">
        <v>4571.6445642669769</v>
      </c>
      <c r="AH53" s="333"/>
      <c r="AI53" s="310"/>
      <c r="AK53" s="643" t="s">
        <v>768</v>
      </c>
      <c r="AL53" s="332">
        <v>3600.3740648379044</v>
      </c>
      <c r="AM53" s="333"/>
      <c r="AN53" s="310"/>
      <c r="AP53" s="643" t="s">
        <v>768</v>
      </c>
      <c r="AQ53" s="332">
        <v>4571.6445642669769</v>
      </c>
      <c r="AR53" s="333"/>
      <c r="AS53" s="310"/>
      <c r="AU53" s="643" t="s">
        <v>768</v>
      </c>
      <c r="AV53" s="332">
        <v>3600.3740648379044</v>
      </c>
      <c r="AW53" s="333"/>
      <c r="AX53" s="310"/>
      <c r="AZ53" s="643" t="s">
        <v>768</v>
      </c>
      <c r="BA53" s="332">
        <v>4571.6445642669769</v>
      </c>
      <c r="BB53" s="333"/>
      <c r="BC53" s="310"/>
      <c r="BE53" s="643" t="s">
        <v>768</v>
      </c>
      <c r="BF53" s="332">
        <v>3600.3740648379044</v>
      </c>
      <c r="BG53" s="333"/>
      <c r="BH53" s="310"/>
      <c r="BJ53" s="643" t="s">
        <v>768</v>
      </c>
      <c r="BK53" s="332">
        <v>4571.6445642669769</v>
      </c>
      <c r="BL53" s="333"/>
      <c r="BM53" s="310"/>
      <c r="BO53" s="643" t="s">
        <v>768</v>
      </c>
      <c r="BP53" s="332">
        <v>3600.3740648379044</v>
      </c>
      <c r="BQ53" s="333"/>
      <c r="BR53" s="310"/>
      <c r="BT53" s="643" t="s">
        <v>768</v>
      </c>
      <c r="BU53" s="332">
        <v>4571.6445642669769</v>
      </c>
      <c r="BV53" s="333"/>
      <c r="BW53" s="310"/>
      <c r="BY53" s="643" t="s">
        <v>768</v>
      </c>
      <c r="BZ53" s="332">
        <v>3600.3740648379044</v>
      </c>
      <c r="CA53" s="333"/>
      <c r="CB53" s="310"/>
      <c r="CD53" s="643" t="s">
        <v>768</v>
      </c>
      <c r="CE53" s="332">
        <v>68423.493582771378</v>
      </c>
      <c r="CF53" s="333"/>
      <c r="CG53" s="310"/>
      <c r="CI53" s="643" t="s">
        <v>768</v>
      </c>
      <c r="CJ53" s="332">
        <v>40882.378893496869</v>
      </c>
      <c r="CK53" s="333"/>
      <c r="CL53" s="310"/>
      <c r="CN53" s="643" t="s">
        <v>768</v>
      </c>
      <c r="CO53" s="332">
        <v>4571.6445642669769</v>
      </c>
      <c r="CP53" s="333"/>
      <c r="CQ53" s="310"/>
    </row>
    <row r="54" spans="1:98" ht="18" x14ac:dyDescent="0.25">
      <c r="A54" s="306"/>
      <c r="B54" s="607" t="s">
        <v>769</v>
      </c>
      <c r="C54" s="619">
        <v>0.5</v>
      </c>
      <c r="D54" s="606">
        <v>0.5</v>
      </c>
      <c r="E54" s="603"/>
      <c r="F54" s="327"/>
      <c r="G54" s="307"/>
      <c r="L54" s="317" t="s">
        <v>738</v>
      </c>
      <c r="M54" s="318">
        <v>0.5</v>
      </c>
      <c r="N54" s="330"/>
      <c r="O54" s="329"/>
      <c r="P54" s="330"/>
      <c r="Q54" s="317" t="s">
        <v>738</v>
      </c>
      <c r="R54" s="318">
        <v>0.5</v>
      </c>
      <c r="S54" s="330"/>
      <c r="T54" s="329"/>
      <c r="V54" s="317" t="s">
        <v>738</v>
      </c>
      <c r="W54" s="318">
        <v>0.5</v>
      </c>
      <c r="X54" s="330"/>
      <c r="Y54" s="329"/>
      <c r="AA54" s="317" t="s">
        <v>738</v>
      </c>
      <c r="AB54" s="318">
        <v>0.5</v>
      </c>
      <c r="AC54" s="330"/>
      <c r="AD54" s="329"/>
      <c r="AE54" s="330"/>
      <c r="AF54" s="317" t="s">
        <v>738</v>
      </c>
      <c r="AG54" s="318">
        <v>0.5</v>
      </c>
      <c r="AH54" s="330"/>
      <c r="AI54" s="329"/>
      <c r="AK54" s="317" t="s">
        <v>738</v>
      </c>
      <c r="AL54" s="318">
        <v>0.5</v>
      </c>
      <c r="AM54" s="330"/>
      <c r="AN54" s="329"/>
      <c r="AP54" s="317" t="s">
        <v>738</v>
      </c>
      <c r="AQ54" s="318">
        <v>0.5</v>
      </c>
      <c r="AR54" s="330"/>
      <c r="AS54" s="329"/>
      <c r="AU54" s="317" t="s">
        <v>738</v>
      </c>
      <c r="AV54" s="318">
        <v>0.5</v>
      </c>
      <c r="AW54" s="330"/>
      <c r="AX54" s="329"/>
      <c r="AZ54" s="317" t="s">
        <v>738</v>
      </c>
      <c r="BA54" s="318">
        <v>0.5</v>
      </c>
      <c r="BB54" s="330"/>
      <c r="BC54" s="329"/>
      <c r="BE54" s="317" t="s">
        <v>738</v>
      </c>
      <c r="BF54" s="318">
        <v>0.5</v>
      </c>
      <c r="BG54" s="330"/>
      <c r="BH54" s="329"/>
      <c r="BJ54" s="317" t="s">
        <v>738</v>
      </c>
      <c r="BK54" s="318">
        <v>0.5</v>
      </c>
      <c r="BL54" s="330"/>
      <c r="BM54" s="329"/>
      <c r="BO54" s="317" t="s">
        <v>738</v>
      </c>
      <c r="BP54" s="318">
        <v>0.5</v>
      </c>
      <c r="BQ54" s="330"/>
      <c r="BR54" s="329"/>
      <c r="BT54" s="317" t="s">
        <v>738</v>
      </c>
      <c r="BU54" s="318">
        <v>0.5</v>
      </c>
      <c r="BV54" s="330"/>
      <c r="BW54" s="329"/>
      <c r="BY54" s="317" t="s">
        <v>738</v>
      </c>
      <c r="BZ54" s="318">
        <v>0.5</v>
      </c>
      <c r="CA54" s="330"/>
      <c r="CB54" s="329"/>
      <c r="CD54" s="317" t="s">
        <v>738</v>
      </c>
      <c r="CE54" s="318">
        <v>0.1</v>
      </c>
      <c r="CF54" s="330"/>
      <c r="CG54" s="329"/>
      <c r="CI54" s="317" t="s">
        <v>738</v>
      </c>
      <c r="CJ54" s="318">
        <v>0.1</v>
      </c>
      <c r="CK54" s="330"/>
      <c r="CL54" s="329"/>
      <c r="CN54" s="317" t="s">
        <v>738</v>
      </c>
      <c r="CO54" s="318">
        <v>0.5</v>
      </c>
      <c r="CP54" s="330"/>
      <c r="CQ54" s="329"/>
      <c r="CT54" s="330"/>
    </row>
    <row r="55" spans="1:98" x14ac:dyDescent="0.15">
      <c r="A55" s="306"/>
      <c r="B55" s="607"/>
      <c r="C55" s="619"/>
      <c r="D55" s="606"/>
      <c r="E55" s="603"/>
      <c r="F55" s="327"/>
      <c r="G55" s="307"/>
      <c r="L55" s="326"/>
      <c r="M55" s="318"/>
      <c r="N55" s="330"/>
      <c r="O55" s="329"/>
      <c r="P55" s="330"/>
      <c r="Q55" s="326"/>
      <c r="R55" s="318"/>
      <c r="S55" s="330"/>
      <c r="T55" s="329"/>
      <c r="V55" s="326"/>
      <c r="W55" s="318"/>
      <c r="X55" s="330"/>
      <c r="Y55" s="329"/>
      <c r="AA55" s="326"/>
      <c r="AB55" s="318"/>
      <c r="AC55" s="330"/>
      <c r="AD55" s="329"/>
      <c r="AE55" s="330"/>
      <c r="AF55" s="326"/>
      <c r="AG55" s="318"/>
      <c r="AH55" s="330"/>
      <c r="AI55" s="329"/>
      <c r="AK55" s="326"/>
      <c r="AL55" s="318"/>
      <c r="AM55" s="330"/>
      <c r="AN55" s="329"/>
      <c r="AP55" s="326"/>
      <c r="AQ55" s="318"/>
      <c r="AR55" s="330"/>
      <c r="AS55" s="329"/>
      <c r="AU55" s="326"/>
      <c r="AV55" s="318"/>
      <c r="AW55" s="330"/>
      <c r="AX55" s="329"/>
      <c r="AZ55" s="326"/>
      <c r="BA55" s="318"/>
      <c r="BB55" s="330"/>
      <c r="BC55" s="329"/>
      <c r="BE55" s="326"/>
      <c r="BF55" s="318"/>
      <c r="BG55" s="330"/>
      <c r="BH55" s="329"/>
      <c r="BJ55" s="326"/>
      <c r="BK55" s="318"/>
      <c r="BL55" s="330"/>
      <c r="BM55" s="329"/>
      <c r="BO55" s="326"/>
      <c r="BP55" s="318"/>
      <c r="BQ55" s="330"/>
      <c r="BR55" s="329"/>
      <c r="BT55" s="326"/>
      <c r="BU55" s="318"/>
      <c r="BV55" s="330"/>
      <c r="BW55" s="329"/>
      <c r="BY55" s="326"/>
      <c r="BZ55" s="318"/>
      <c r="CA55" s="330"/>
      <c r="CB55" s="329"/>
      <c r="CD55" s="326"/>
      <c r="CE55" s="318"/>
      <c r="CF55" s="330"/>
      <c r="CG55" s="329"/>
      <c r="CI55" s="326"/>
      <c r="CJ55" s="318"/>
      <c r="CK55" s="330"/>
      <c r="CL55" s="329"/>
      <c r="CN55" s="326"/>
      <c r="CO55" s="318"/>
      <c r="CP55" s="330"/>
      <c r="CQ55" s="329"/>
      <c r="CT55" s="330"/>
    </row>
    <row r="56" spans="1:98" ht="16" x14ac:dyDescent="0.2">
      <c r="A56" s="306"/>
      <c r="B56" s="630" t="s">
        <v>770</v>
      </c>
      <c r="C56" s="601" t="s">
        <v>2291</v>
      </c>
      <c r="D56" s="606" t="s">
        <v>2291</v>
      </c>
      <c r="E56" s="603"/>
      <c r="F56" s="331"/>
      <c r="L56" s="319" t="s">
        <v>770</v>
      </c>
      <c r="M56" s="280"/>
      <c r="N56" s="333"/>
      <c r="O56" s="310"/>
      <c r="Q56" s="319" t="s">
        <v>770</v>
      </c>
      <c r="R56" s="280"/>
      <c r="S56" s="333"/>
      <c r="T56" s="310"/>
      <c r="V56" s="319" t="s">
        <v>770</v>
      </c>
      <c r="W56" s="280"/>
      <c r="X56" s="333"/>
      <c r="Y56" s="310"/>
      <c r="AA56" s="319" t="s">
        <v>770</v>
      </c>
      <c r="AB56" s="280"/>
      <c r="AC56" s="333"/>
      <c r="AD56" s="310"/>
      <c r="AF56" s="319" t="s">
        <v>770</v>
      </c>
      <c r="AG56" s="280"/>
      <c r="AH56" s="333"/>
      <c r="AI56" s="310"/>
      <c r="AK56" s="319" t="s">
        <v>770</v>
      </c>
      <c r="AL56" s="280"/>
      <c r="AM56" s="333"/>
      <c r="AN56" s="310"/>
      <c r="AP56" s="319" t="s">
        <v>770</v>
      </c>
      <c r="AQ56" s="280"/>
      <c r="AR56" s="333"/>
      <c r="AS56" s="310"/>
      <c r="AU56" s="319" t="s">
        <v>770</v>
      </c>
      <c r="AV56" s="280"/>
      <c r="AW56" s="333"/>
      <c r="AX56" s="310"/>
      <c r="AZ56" s="319" t="s">
        <v>770</v>
      </c>
      <c r="BA56" s="280"/>
      <c r="BB56" s="333"/>
      <c r="BC56" s="310"/>
      <c r="BE56" s="319" t="s">
        <v>770</v>
      </c>
      <c r="BF56" s="280"/>
      <c r="BG56" s="333"/>
      <c r="BH56" s="310"/>
      <c r="BJ56" s="319" t="s">
        <v>770</v>
      </c>
      <c r="BK56" s="280"/>
      <c r="BL56" s="333"/>
      <c r="BM56" s="310"/>
      <c r="BO56" s="319" t="s">
        <v>770</v>
      </c>
      <c r="BP56" s="280"/>
      <c r="BQ56" s="333"/>
      <c r="BR56" s="310"/>
      <c r="BT56" s="319" t="s">
        <v>770</v>
      </c>
      <c r="BU56" s="280"/>
      <c r="BV56" s="333"/>
      <c r="BW56" s="310"/>
      <c r="BY56" s="319" t="s">
        <v>770</v>
      </c>
      <c r="BZ56" s="280"/>
      <c r="CA56" s="333"/>
      <c r="CB56" s="310"/>
      <c r="CD56" s="319" t="s">
        <v>770</v>
      </c>
      <c r="CE56" s="280"/>
      <c r="CF56" s="333"/>
      <c r="CG56" s="310"/>
      <c r="CI56" s="319" t="s">
        <v>770</v>
      </c>
      <c r="CJ56" s="280"/>
      <c r="CK56" s="333"/>
      <c r="CL56" s="310"/>
      <c r="CN56" s="319" t="s">
        <v>770</v>
      </c>
      <c r="CO56" s="280"/>
      <c r="CP56" s="333"/>
      <c r="CQ56" s="310"/>
    </row>
    <row r="57" spans="1:98" x14ac:dyDescent="0.15">
      <c r="A57" s="306"/>
      <c r="B57" s="607" t="s">
        <v>771</v>
      </c>
      <c r="C57" s="601" t="s">
        <v>772</v>
      </c>
      <c r="D57" s="606" t="s">
        <v>772</v>
      </c>
      <c r="E57" s="603"/>
      <c r="F57" s="331"/>
      <c r="L57" s="317" t="s">
        <v>743</v>
      </c>
      <c r="M57" s="318" t="s">
        <v>772</v>
      </c>
      <c r="N57" s="333"/>
      <c r="O57" s="310"/>
      <c r="Q57" s="317" t="s">
        <v>743</v>
      </c>
      <c r="R57" s="318" t="s">
        <v>772</v>
      </c>
      <c r="S57" s="333"/>
      <c r="T57" s="310"/>
      <c r="V57" s="317" t="s">
        <v>743</v>
      </c>
      <c r="W57" s="318" t="s">
        <v>772</v>
      </c>
      <c r="X57" s="333"/>
      <c r="Y57" s="310"/>
      <c r="AA57" s="317" t="s">
        <v>743</v>
      </c>
      <c r="AB57" s="318" t="s">
        <v>772</v>
      </c>
      <c r="AC57" s="333"/>
      <c r="AD57" s="310"/>
      <c r="AF57" s="317" t="s">
        <v>743</v>
      </c>
      <c r="AG57" s="318" t="s">
        <v>772</v>
      </c>
      <c r="AH57" s="333"/>
      <c r="AI57" s="310"/>
      <c r="AK57" s="317" t="s">
        <v>743</v>
      </c>
      <c r="AL57" s="318" t="s">
        <v>772</v>
      </c>
      <c r="AM57" s="333"/>
      <c r="AN57" s="310"/>
      <c r="AP57" s="317" t="s">
        <v>743</v>
      </c>
      <c r="AQ57" s="318" t="s">
        <v>772</v>
      </c>
      <c r="AR57" s="333"/>
      <c r="AS57" s="310"/>
      <c r="AU57" s="317" t="s">
        <v>743</v>
      </c>
      <c r="AV57" s="318" t="s">
        <v>772</v>
      </c>
      <c r="AW57" s="333"/>
      <c r="AX57" s="310"/>
      <c r="AZ57" s="317" t="s">
        <v>743</v>
      </c>
      <c r="BA57" s="318" t="s">
        <v>772</v>
      </c>
      <c r="BB57" s="333"/>
      <c r="BC57" s="310"/>
      <c r="BE57" s="317" t="s">
        <v>743</v>
      </c>
      <c r="BF57" s="318" t="s">
        <v>772</v>
      </c>
      <c r="BG57" s="333"/>
      <c r="BH57" s="310"/>
      <c r="BJ57" s="317" t="s">
        <v>743</v>
      </c>
      <c r="BK57" s="318" t="s">
        <v>772</v>
      </c>
      <c r="BL57" s="333"/>
      <c r="BM57" s="310"/>
      <c r="BO57" s="317" t="s">
        <v>743</v>
      </c>
      <c r="BP57" s="318" t="s">
        <v>772</v>
      </c>
      <c r="BQ57" s="333"/>
      <c r="BR57" s="310"/>
      <c r="BT57" s="317" t="s">
        <v>743</v>
      </c>
      <c r="BU57" s="318" t="s">
        <v>772</v>
      </c>
      <c r="BV57" s="333"/>
      <c r="BW57" s="310"/>
      <c r="BY57" s="317" t="s">
        <v>743</v>
      </c>
      <c r="BZ57" s="318" t="s">
        <v>772</v>
      </c>
      <c r="CA57" s="333"/>
      <c r="CB57" s="310"/>
      <c r="CD57" s="317" t="s">
        <v>743</v>
      </c>
      <c r="CE57" s="318" t="s">
        <v>744</v>
      </c>
      <c r="CF57" s="333"/>
      <c r="CG57" s="310"/>
      <c r="CI57" s="317" t="s">
        <v>743</v>
      </c>
      <c r="CJ57" s="318" t="s">
        <v>744</v>
      </c>
      <c r="CK57" s="333"/>
      <c r="CL57" s="310"/>
      <c r="CN57" s="317" t="s">
        <v>743</v>
      </c>
      <c r="CO57" s="318" t="s">
        <v>772</v>
      </c>
      <c r="CP57" s="333"/>
      <c r="CQ57" s="310"/>
    </row>
    <row r="58" spans="1:98" ht="15" x14ac:dyDescent="0.2">
      <c r="A58" s="306"/>
      <c r="B58" s="607" t="s">
        <v>773</v>
      </c>
      <c r="C58" s="612">
        <v>10</v>
      </c>
      <c r="D58" s="606">
        <v>10</v>
      </c>
      <c r="E58" s="603"/>
      <c r="F58" s="331"/>
      <c r="L58" s="317" t="s">
        <v>746</v>
      </c>
      <c r="M58" s="318">
        <v>15</v>
      </c>
      <c r="N58" s="333"/>
      <c r="O58" s="310"/>
      <c r="Q58" s="317" t="s">
        <v>746</v>
      </c>
      <c r="R58" s="318">
        <v>10</v>
      </c>
      <c r="S58" s="333"/>
      <c r="T58" s="310"/>
      <c r="V58" s="317" t="s">
        <v>746</v>
      </c>
      <c r="W58" s="318">
        <v>15</v>
      </c>
      <c r="X58" s="333"/>
      <c r="Y58" s="310"/>
      <c r="AA58" s="317" t="s">
        <v>746</v>
      </c>
      <c r="AB58" s="318">
        <v>10</v>
      </c>
      <c r="AC58" s="333"/>
      <c r="AD58" s="310"/>
      <c r="AF58" s="317" t="s">
        <v>746</v>
      </c>
      <c r="AG58" s="318">
        <v>15</v>
      </c>
      <c r="AH58" s="333"/>
      <c r="AI58" s="310"/>
      <c r="AK58" s="317" t="s">
        <v>746</v>
      </c>
      <c r="AL58" s="318">
        <v>10</v>
      </c>
      <c r="AM58" s="333"/>
      <c r="AN58" s="310"/>
      <c r="AP58" s="317" t="s">
        <v>746</v>
      </c>
      <c r="AQ58" s="318">
        <v>15</v>
      </c>
      <c r="AR58" s="333"/>
      <c r="AS58" s="310"/>
      <c r="AU58" s="317" t="s">
        <v>746</v>
      </c>
      <c r="AV58" s="318">
        <v>10</v>
      </c>
      <c r="AW58" s="333"/>
      <c r="AX58" s="310"/>
      <c r="AZ58" s="317" t="s">
        <v>746</v>
      </c>
      <c r="BA58" s="318">
        <v>15</v>
      </c>
      <c r="BB58" s="333"/>
      <c r="BC58" s="310"/>
      <c r="BE58" s="317" t="s">
        <v>746</v>
      </c>
      <c r="BF58" s="318">
        <v>10</v>
      </c>
      <c r="BG58" s="333"/>
      <c r="BH58" s="310"/>
      <c r="BJ58" s="317" t="s">
        <v>746</v>
      </c>
      <c r="BK58" s="318">
        <v>15</v>
      </c>
      <c r="BL58" s="333"/>
      <c r="BM58" s="310"/>
      <c r="BO58" s="317" t="s">
        <v>746</v>
      </c>
      <c r="BP58" s="318">
        <v>10</v>
      </c>
      <c r="BQ58" s="333"/>
      <c r="BR58" s="310"/>
      <c r="BT58" s="317" t="s">
        <v>746</v>
      </c>
      <c r="BU58" s="318">
        <v>15</v>
      </c>
      <c r="BV58" s="333"/>
      <c r="BW58" s="310"/>
      <c r="BY58" s="317" t="s">
        <v>746</v>
      </c>
      <c r="BZ58" s="318">
        <v>10</v>
      </c>
      <c r="CA58" s="333"/>
      <c r="CB58" s="310"/>
      <c r="CD58" s="317" t="s">
        <v>746</v>
      </c>
      <c r="CE58" s="318">
        <v>20</v>
      </c>
      <c r="CF58" s="333"/>
      <c r="CG58" s="310"/>
      <c r="CI58" s="317" t="s">
        <v>746</v>
      </c>
      <c r="CJ58" s="318">
        <v>15</v>
      </c>
      <c r="CK58" s="333"/>
      <c r="CL58" s="310"/>
      <c r="CN58" s="317" t="s">
        <v>746</v>
      </c>
      <c r="CO58" s="318">
        <v>15</v>
      </c>
      <c r="CP58" s="333"/>
      <c r="CQ58" s="310"/>
    </row>
    <row r="59" spans="1:98" ht="15" thickBot="1" x14ac:dyDescent="0.2">
      <c r="A59" s="306"/>
      <c r="B59" s="604"/>
      <c r="C59" s="601"/>
      <c r="D59" s="602"/>
      <c r="E59" s="603"/>
      <c r="F59" s="331"/>
      <c r="G59" s="307"/>
      <c r="L59" s="309"/>
      <c r="M59" s="292"/>
      <c r="N59" s="292"/>
      <c r="O59" s="310"/>
      <c r="Q59" s="309"/>
      <c r="R59" s="292"/>
      <c r="S59" s="292"/>
      <c r="T59" s="310"/>
      <c r="V59" s="309"/>
      <c r="Y59" s="310"/>
      <c r="AA59" s="309"/>
      <c r="AD59" s="310"/>
      <c r="AF59" s="309"/>
      <c r="AI59" s="310"/>
      <c r="AK59" s="309"/>
      <c r="AN59" s="310"/>
      <c r="AP59" s="309"/>
      <c r="AS59" s="310"/>
      <c r="AU59" s="309"/>
      <c r="AX59" s="310"/>
      <c r="AZ59" s="309"/>
      <c r="BC59" s="310"/>
      <c r="BE59" s="309"/>
      <c r="BH59" s="310"/>
      <c r="BJ59" s="309"/>
      <c r="BM59" s="310"/>
      <c r="BO59" s="309"/>
      <c r="BR59" s="310"/>
      <c r="BT59" s="309"/>
      <c r="BW59" s="310"/>
      <c r="BY59" s="309"/>
      <c r="CB59" s="310"/>
      <c r="CD59" s="309"/>
      <c r="CG59" s="310"/>
      <c r="CI59" s="309"/>
      <c r="CL59" s="310"/>
      <c r="CN59" s="309"/>
      <c r="CQ59" s="310"/>
    </row>
    <row r="60" spans="1:98" ht="19" thickBot="1" x14ac:dyDescent="0.25">
      <c r="A60" s="306"/>
      <c r="B60" s="475" t="s">
        <v>774</v>
      </c>
      <c r="C60" s="615"/>
      <c r="D60" s="615"/>
      <c r="E60" s="615"/>
      <c r="F60" s="474"/>
      <c r="G60" s="307"/>
      <c r="L60" s="335" t="s">
        <v>774</v>
      </c>
      <c r="M60" s="318"/>
      <c r="N60" s="333"/>
      <c r="O60" s="310"/>
      <c r="Q60" s="335" t="s">
        <v>774</v>
      </c>
      <c r="R60" s="318"/>
      <c r="S60" s="333"/>
      <c r="T60" s="310"/>
      <c r="V60" s="335" t="s">
        <v>774</v>
      </c>
      <c r="W60" s="318"/>
      <c r="X60" s="333"/>
      <c r="Y60" s="310"/>
      <c r="AA60" s="335" t="s">
        <v>774</v>
      </c>
      <c r="AB60" s="318"/>
      <c r="AC60" s="333"/>
      <c r="AD60" s="310"/>
      <c r="AF60" s="335" t="s">
        <v>774</v>
      </c>
      <c r="AG60" s="318"/>
      <c r="AH60" s="333"/>
      <c r="AI60" s="310"/>
      <c r="AK60" s="335" t="s">
        <v>774</v>
      </c>
      <c r="AL60" s="318"/>
      <c r="AM60" s="333"/>
      <c r="AN60" s="310"/>
      <c r="AP60" s="335" t="s">
        <v>774</v>
      </c>
      <c r="AQ60" s="318"/>
      <c r="AR60" s="333"/>
      <c r="AS60" s="310"/>
      <c r="AU60" s="335" t="s">
        <v>774</v>
      </c>
      <c r="AV60" s="318"/>
      <c r="AW60" s="333"/>
      <c r="AX60" s="310"/>
      <c r="AZ60" s="335" t="s">
        <v>774</v>
      </c>
      <c r="BA60" s="318"/>
      <c r="BB60" s="333"/>
      <c r="BC60" s="310"/>
      <c r="BE60" s="335" t="s">
        <v>774</v>
      </c>
      <c r="BF60" s="318"/>
      <c r="BG60" s="333"/>
      <c r="BH60" s="310"/>
      <c r="BJ60" s="335" t="s">
        <v>774</v>
      </c>
      <c r="BK60" s="318"/>
      <c r="BL60" s="333"/>
      <c r="BM60" s="310"/>
      <c r="BO60" s="335" t="s">
        <v>774</v>
      </c>
      <c r="BP60" s="318"/>
      <c r="BQ60" s="333"/>
      <c r="BR60" s="310"/>
      <c r="BT60" s="335" t="s">
        <v>774</v>
      </c>
      <c r="BU60" s="318"/>
      <c r="BV60" s="333"/>
      <c r="BW60" s="310"/>
      <c r="BY60" s="335" t="s">
        <v>774</v>
      </c>
      <c r="BZ60" s="318"/>
      <c r="CA60" s="333"/>
      <c r="CB60" s="310"/>
      <c r="CD60" s="335" t="s">
        <v>774</v>
      </c>
      <c r="CE60" s="318"/>
      <c r="CF60" s="333"/>
      <c r="CG60" s="310"/>
      <c r="CI60" s="335" t="s">
        <v>774</v>
      </c>
      <c r="CJ60" s="318"/>
      <c r="CK60" s="333"/>
      <c r="CL60" s="310"/>
      <c r="CN60" s="335" t="s">
        <v>774</v>
      </c>
      <c r="CO60" s="318"/>
      <c r="CP60" s="333"/>
      <c r="CQ60" s="310"/>
    </row>
    <row r="61" spans="1:98" ht="15" x14ac:dyDescent="0.2">
      <c r="A61" s="306"/>
      <c r="B61" s="607" t="s">
        <v>775</v>
      </c>
      <c r="C61" s="611">
        <v>15</v>
      </c>
      <c r="D61" s="609">
        <v>15</v>
      </c>
      <c r="E61" s="603"/>
      <c r="F61" s="331"/>
      <c r="G61" s="307"/>
      <c r="L61" s="317" t="s">
        <v>746</v>
      </c>
      <c r="M61" s="318">
        <v>15</v>
      </c>
      <c r="N61" s="333"/>
      <c r="O61" s="310"/>
      <c r="Q61" s="317" t="s">
        <v>746</v>
      </c>
      <c r="R61" s="318">
        <v>15</v>
      </c>
      <c r="S61" s="333"/>
      <c r="T61" s="310"/>
      <c r="V61" s="317" t="s">
        <v>746</v>
      </c>
      <c r="W61" s="318">
        <v>15</v>
      </c>
      <c r="X61" s="333"/>
      <c r="Y61" s="310"/>
      <c r="AA61" s="317" t="s">
        <v>746</v>
      </c>
      <c r="AB61" s="318">
        <v>15</v>
      </c>
      <c r="AC61" s="333"/>
      <c r="AD61" s="310"/>
      <c r="AF61" s="317" t="s">
        <v>746</v>
      </c>
      <c r="AG61" s="318">
        <v>15</v>
      </c>
      <c r="AH61" s="333"/>
      <c r="AI61" s="310"/>
      <c r="AK61" s="317" t="s">
        <v>746</v>
      </c>
      <c r="AL61" s="318">
        <v>15</v>
      </c>
      <c r="AM61" s="333"/>
      <c r="AN61" s="310"/>
      <c r="AP61" s="317" t="s">
        <v>746</v>
      </c>
      <c r="AQ61" s="318">
        <v>15</v>
      </c>
      <c r="AR61" s="333"/>
      <c r="AS61" s="310"/>
      <c r="AU61" s="317" t="s">
        <v>746</v>
      </c>
      <c r="AV61" s="318">
        <v>15</v>
      </c>
      <c r="AW61" s="333"/>
      <c r="AX61" s="310"/>
      <c r="AZ61" s="317" t="s">
        <v>746</v>
      </c>
      <c r="BA61" s="318">
        <v>15</v>
      </c>
      <c r="BB61" s="333"/>
      <c r="BC61" s="310"/>
      <c r="BE61" s="317" t="s">
        <v>746</v>
      </c>
      <c r="BF61" s="318">
        <v>15</v>
      </c>
      <c r="BG61" s="333"/>
      <c r="BH61" s="310"/>
      <c r="BJ61" s="317" t="s">
        <v>746</v>
      </c>
      <c r="BK61" s="318">
        <v>15</v>
      </c>
      <c r="BL61" s="333"/>
      <c r="BM61" s="310"/>
      <c r="BO61" s="317" t="s">
        <v>746</v>
      </c>
      <c r="BP61" s="318">
        <v>15</v>
      </c>
      <c r="BQ61" s="333"/>
      <c r="BR61" s="310"/>
      <c r="BT61" s="317" t="s">
        <v>746</v>
      </c>
      <c r="BU61" s="318">
        <v>15</v>
      </c>
      <c r="BV61" s="333"/>
      <c r="BW61" s="310"/>
      <c r="BY61" s="317" t="s">
        <v>746</v>
      </c>
      <c r="BZ61" s="318">
        <v>15</v>
      </c>
      <c r="CA61" s="333"/>
      <c r="CB61" s="310"/>
      <c r="CD61" s="317" t="s">
        <v>746</v>
      </c>
      <c r="CE61" s="318">
        <v>15</v>
      </c>
      <c r="CF61" s="333"/>
      <c r="CG61" s="310"/>
      <c r="CI61" s="317" t="s">
        <v>746</v>
      </c>
      <c r="CJ61" s="318">
        <v>15</v>
      </c>
      <c r="CK61" s="333"/>
      <c r="CL61" s="310"/>
      <c r="CN61" s="317" t="s">
        <v>746</v>
      </c>
      <c r="CO61" s="318">
        <v>15</v>
      </c>
      <c r="CP61" s="333"/>
      <c r="CQ61" s="310"/>
    </row>
    <row r="62" spans="1:98" x14ac:dyDescent="0.15">
      <c r="A62" s="306"/>
      <c r="B62" s="607" t="s">
        <v>776</v>
      </c>
      <c r="C62" s="612">
        <v>50</v>
      </c>
      <c r="D62" s="606">
        <v>50</v>
      </c>
      <c r="E62" s="603"/>
      <c r="F62" s="331"/>
      <c r="G62" s="307"/>
      <c r="L62" s="317" t="s">
        <v>777</v>
      </c>
      <c r="M62" s="318">
        <v>50</v>
      </c>
      <c r="N62" s="333"/>
      <c r="O62" s="310"/>
      <c r="Q62" s="317" t="s">
        <v>777</v>
      </c>
      <c r="R62" s="318">
        <v>50</v>
      </c>
      <c r="S62" s="333"/>
      <c r="T62" s="310"/>
      <c r="V62" s="317" t="s">
        <v>777</v>
      </c>
      <c r="W62" s="318">
        <v>50</v>
      </c>
      <c r="X62" s="333"/>
      <c r="Y62" s="310"/>
      <c r="AA62" s="317" t="s">
        <v>777</v>
      </c>
      <c r="AB62" s="318">
        <v>50</v>
      </c>
      <c r="AC62" s="333"/>
      <c r="AD62" s="310"/>
      <c r="AF62" s="317" t="s">
        <v>777</v>
      </c>
      <c r="AG62" s="318">
        <v>50</v>
      </c>
      <c r="AH62" s="333"/>
      <c r="AI62" s="310"/>
      <c r="AK62" s="317" t="s">
        <v>777</v>
      </c>
      <c r="AL62" s="318">
        <v>50</v>
      </c>
      <c r="AM62" s="333"/>
      <c r="AN62" s="310"/>
      <c r="AP62" s="317" t="s">
        <v>777</v>
      </c>
      <c r="AQ62" s="318">
        <v>50</v>
      </c>
      <c r="AR62" s="333"/>
      <c r="AS62" s="310"/>
      <c r="AU62" s="317" t="s">
        <v>777</v>
      </c>
      <c r="AV62" s="318">
        <v>50</v>
      </c>
      <c r="AW62" s="333"/>
      <c r="AX62" s="310"/>
      <c r="AZ62" s="317" t="s">
        <v>777</v>
      </c>
      <c r="BA62" s="318">
        <v>50</v>
      </c>
      <c r="BB62" s="333"/>
      <c r="BC62" s="310"/>
      <c r="BE62" s="317" t="s">
        <v>777</v>
      </c>
      <c r="BF62" s="318">
        <v>50</v>
      </c>
      <c r="BG62" s="333"/>
      <c r="BH62" s="310"/>
      <c r="BJ62" s="317" t="s">
        <v>777</v>
      </c>
      <c r="BK62" s="318">
        <v>50</v>
      </c>
      <c r="BL62" s="333"/>
      <c r="BM62" s="310"/>
      <c r="BO62" s="317" t="s">
        <v>777</v>
      </c>
      <c r="BP62" s="318">
        <v>50</v>
      </c>
      <c r="BQ62" s="333"/>
      <c r="BR62" s="310"/>
      <c r="BT62" s="317" t="s">
        <v>777</v>
      </c>
      <c r="BU62" s="318">
        <v>50</v>
      </c>
      <c r="BV62" s="333"/>
      <c r="BW62" s="310"/>
      <c r="BY62" s="317" t="s">
        <v>777</v>
      </c>
      <c r="BZ62" s="318">
        <v>50</v>
      </c>
      <c r="CA62" s="333"/>
      <c r="CB62" s="310"/>
      <c r="CD62" s="317" t="s">
        <v>777</v>
      </c>
      <c r="CE62" s="318">
        <v>50</v>
      </c>
      <c r="CF62" s="333"/>
      <c r="CG62" s="310"/>
      <c r="CI62" s="317" t="s">
        <v>777</v>
      </c>
      <c r="CJ62" s="318">
        <v>50</v>
      </c>
      <c r="CK62" s="333"/>
      <c r="CL62" s="310"/>
      <c r="CN62" s="317" t="s">
        <v>777</v>
      </c>
      <c r="CO62" s="318">
        <v>50</v>
      </c>
      <c r="CP62" s="333"/>
      <c r="CQ62" s="310"/>
    </row>
    <row r="63" spans="1:98" ht="15" x14ac:dyDescent="0.15">
      <c r="A63" s="306"/>
      <c r="B63" s="607" t="s">
        <v>778</v>
      </c>
      <c r="C63" s="611">
        <v>0.47299999999999998</v>
      </c>
      <c r="D63" s="602">
        <v>0.47299999999999998</v>
      </c>
      <c r="E63" s="603"/>
      <c r="F63" s="331"/>
      <c r="G63" s="307"/>
      <c r="L63" s="317" t="s">
        <v>779</v>
      </c>
      <c r="M63" s="315">
        <v>0.47299999999999998</v>
      </c>
      <c r="N63" s="333"/>
      <c r="O63" s="310"/>
      <c r="Q63" s="317" t="s">
        <v>779</v>
      </c>
      <c r="R63" s="315">
        <v>0.47299999999999998</v>
      </c>
      <c r="S63" s="333"/>
      <c r="T63" s="310"/>
      <c r="V63" s="317" t="s">
        <v>779</v>
      </c>
      <c r="W63" s="315">
        <v>0.47299999999999998</v>
      </c>
      <c r="X63" s="333"/>
      <c r="Y63" s="310"/>
      <c r="AA63" s="317" t="s">
        <v>779</v>
      </c>
      <c r="AB63" s="315">
        <v>0.47299999999999998</v>
      </c>
      <c r="AC63" s="333"/>
      <c r="AD63" s="310"/>
      <c r="AF63" s="317" t="s">
        <v>779</v>
      </c>
      <c r="AG63" s="315">
        <v>0.47299999999999998</v>
      </c>
      <c r="AH63" s="333"/>
      <c r="AI63" s="310"/>
      <c r="AK63" s="317" t="s">
        <v>779</v>
      </c>
      <c r="AL63" s="315">
        <v>0.47299999999999998</v>
      </c>
      <c r="AM63" s="333"/>
      <c r="AN63" s="310"/>
      <c r="AP63" s="317" t="s">
        <v>779</v>
      </c>
      <c r="AQ63" s="315">
        <v>0.47299999999999998</v>
      </c>
      <c r="AR63" s="333"/>
      <c r="AS63" s="310"/>
      <c r="AU63" s="317" t="s">
        <v>779</v>
      </c>
      <c r="AV63" s="315">
        <v>0.47299999999999998</v>
      </c>
      <c r="AW63" s="333"/>
      <c r="AX63" s="310"/>
      <c r="AZ63" s="317" t="s">
        <v>779</v>
      </c>
      <c r="BA63" s="315">
        <v>0.47299999999999998</v>
      </c>
      <c r="BB63" s="333"/>
      <c r="BC63" s="310"/>
      <c r="BE63" s="317" t="s">
        <v>779</v>
      </c>
      <c r="BF63" s="315">
        <v>0.47299999999999998</v>
      </c>
      <c r="BG63" s="333"/>
      <c r="BH63" s="310"/>
      <c r="BJ63" s="317" t="s">
        <v>779</v>
      </c>
      <c r="BK63" s="315">
        <v>0.47299999999999998</v>
      </c>
      <c r="BL63" s="333"/>
      <c r="BM63" s="310"/>
      <c r="BO63" s="317" t="s">
        <v>779</v>
      </c>
      <c r="BP63" s="315">
        <v>0.47299999999999998</v>
      </c>
      <c r="BQ63" s="333"/>
      <c r="BR63" s="310"/>
      <c r="BT63" s="317" t="s">
        <v>779</v>
      </c>
      <c r="BU63" s="315">
        <v>0.47299999999999998</v>
      </c>
      <c r="BV63" s="333"/>
      <c r="BW63" s="310"/>
      <c r="BY63" s="317" t="s">
        <v>779</v>
      </c>
      <c r="BZ63" s="315">
        <v>0.47299999999999998</v>
      </c>
      <c r="CA63" s="333"/>
      <c r="CB63" s="310"/>
      <c r="CD63" s="317" t="s">
        <v>779</v>
      </c>
      <c r="CE63" s="315">
        <v>0.47299999999999998</v>
      </c>
      <c r="CF63" s="333"/>
      <c r="CG63" s="310"/>
      <c r="CI63" s="317" t="s">
        <v>779</v>
      </c>
      <c r="CJ63" s="315">
        <v>0.47299999999999998</v>
      </c>
      <c r="CK63" s="333"/>
      <c r="CL63" s="310"/>
      <c r="CN63" s="317" t="s">
        <v>779</v>
      </c>
      <c r="CO63" s="315">
        <v>0.47299999999999998</v>
      </c>
      <c r="CP63" s="333"/>
      <c r="CQ63" s="310"/>
    </row>
    <row r="64" spans="1:98" ht="15" thickBot="1" x14ac:dyDescent="0.2">
      <c r="A64" s="306"/>
      <c r="B64" s="607"/>
      <c r="C64" s="601"/>
      <c r="D64" s="602"/>
      <c r="E64" s="603"/>
      <c r="F64" s="331"/>
      <c r="G64" s="307"/>
      <c r="L64" s="317"/>
      <c r="M64" s="315"/>
      <c r="N64" s="333"/>
      <c r="O64" s="310"/>
      <c r="Q64" s="317"/>
      <c r="R64" s="315"/>
      <c r="S64" s="333"/>
      <c r="T64" s="310"/>
      <c r="V64" s="317"/>
      <c r="W64" s="315"/>
      <c r="X64" s="333"/>
      <c r="Y64" s="310"/>
      <c r="AA64" s="317"/>
      <c r="AB64" s="315"/>
      <c r="AC64" s="333"/>
      <c r="AD64" s="310"/>
      <c r="AF64" s="317"/>
      <c r="AG64" s="315"/>
      <c r="AH64" s="333"/>
      <c r="AI64" s="310"/>
      <c r="AK64" s="317"/>
      <c r="AL64" s="315"/>
      <c r="AM64" s="333"/>
      <c r="AN64" s="310"/>
      <c r="AP64" s="317"/>
      <c r="AQ64" s="315"/>
      <c r="AR64" s="333"/>
      <c r="AS64" s="310"/>
      <c r="AU64" s="317"/>
      <c r="AV64" s="315"/>
      <c r="AW64" s="333"/>
      <c r="AX64" s="310"/>
      <c r="AZ64" s="317"/>
      <c r="BA64" s="315"/>
      <c r="BB64" s="333"/>
      <c r="BC64" s="310"/>
      <c r="BE64" s="317"/>
      <c r="BF64" s="315"/>
      <c r="BG64" s="333"/>
      <c r="BH64" s="310"/>
      <c r="BJ64" s="317"/>
      <c r="BK64" s="315"/>
      <c r="BL64" s="333"/>
      <c r="BM64" s="310"/>
      <c r="BO64" s="317"/>
      <c r="BP64" s="315"/>
      <c r="BQ64" s="333"/>
      <c r="BR64" s="310"/>
      <c r="BT64" s="317"/>
      <c r="BU64" s="315"/>
      <c r="BV64" s="333"/>
      <c r="BW64" s="310"/>
      <c r="BY64" s="317"/>
      <c r="BZ64" s="315"/>
      <c r="CA64" s="333"/>
      <c r="CB64" s="310"/>
      <c r="CD64" s="317"/>
      <c r="CE64" s="315"/>
      <c r="CF64" s="333"/>
      <c r="CG64" s="310"/>
      <c r="CI64" s="317"/>
      <c r="CJ64" s="315"/>
      <c r="CK64" s="333"/>
      <c r="CL64" s="310"/>
      <c r="CN64" s="317"/>
      <c r="CO64" s="315"/>
      <c r="CP64" s="333"/>
      <c r="CQ64" s="310"/>
    </row>
    <row r="65" spans="1:98" ht="19" thickBot="1" x14ac:dyDescent="0.25">
      <c r="A65" s="306"/>
      <c r="B65" s="475" t="s">
        <v>780</v>
      </c>
      <c r="C65" s="615"/>
      <c r="D65" s="615"/>
      <c r="E65" s="615"/>
      <c r="F65" s="474"/>
      <c r="G65" s="307"/>
      <c r="L65" s="335" t="s">
        <v>781</v>
      </c>
      <c r="M65" s="315"/>
      <c r="N65" s="333"/>
      <c r="O65" s="310"/>
      <c r="Q65" s="335" t="s">
        <v>781</v>
      </c>
      <c r="R65" s="315"/>
      <c r="S65" s="333"/>
      <c r="T65" s="310"/>
      <c r="V65" s="335" t="s">
        <v>781</v>
      </c>
      <c r="W65" s="315"/>
      <c r="X65" s="333"/>
      <c r="Y65" s="310"/>
      <c r="AA65" s="335" t="s">
        <v>781</v>
      </c>
      <c r="AB65" s="315"/>
      <c r="AC65" s="333"/>
      <c r="AD65" s="310"/>
      <c r="AF65" s="335" t="s">
        <v>781</v>
      </c>
      <c r="AG65" s="315"/>
      <c r="AH65" s="333"/>
      <c r="AI65" s="310"/>
      <c r="AK65" s="335" t="s">
        <v>781</v>
      </c>
      <c r="AL65" s="315"/>
      <c r="AM65" s="333"/>
      <c r="AN65" s="310"/>
      <c r="AP65" s="335" t="s">
        <v>781</v>
      </c>
      <c r="AQ65" s="315"/>
      <c r="AR65" s="333"/>
      <c r="AS65" s="310"/>
      <c r="AU65" s="335" t="s">
        <v>781</v>
      </c>
      <c r="AV65" s="315"/>
      <c r="AW65" s="333"/>
      <c r="AX65" s="310"/>
      <c r="AZ65" s="335" t="s">
        <v>781</v>
      </c>
      <c r="BA65" s="315"/>
      <c r="BB65" s="333"/>
      <c r="BC65" s="310"/>
      <c r="BE65" s="335" t="s">
        <v>781</v>
      </c>
      <c r="BF65" s="315"/>
      <c r="BG65" s="333"/>
      <c r="BH65" s="310"/>
      <c r="BJ65" s="335" t="s">
        <v>781</v>
      </c>
      <c r="BK65" s="315"/>
      <c r="BL65" s="333"/>
      <c r="BM65" s="310"/>
      <c r="BO65" s="335" t="s">
        <v>781</v>
      </c>
      <c r="BP65" s="315"/>
      <c r="BQ65" s="333"/>
      <c r="BR65" s="310"/>
      <c r="BT65" s="335" t="s">
        <v>781</v>
      </c>
      <c r="BU65" s="315"/>
      <c r="BV65" s="333"/>
      <c r="BW65" s="310"/>
      <c r="BY65" s="335" t="s">
        <v>781</v>
      </c>
      <c r="BZ65" s="315"/>
      <c r="CA65" s="333"/>
      <c r="CB65" s="310"/>
      <c r="CD65" s="335" t="s">
        <v>781</v>
      </c>
      <c r="CE65" s="315"/>
      <c r="CF65" s="333"/>
      <c r="CG65" s="310"/>
      <c r="CI65" s="335" t="s">
        <v>781</v>
      </c>
      <c r="CJ65" s="315"/>
      <c r="CK65" s="333"/>
      <c r="CL65" s="310"/>
      <c r="CN65" s="335" t="s">
        <v>781</v>
      </c>
      <c r="CO65" s="315"/>
      <c r="CP65" s="333"/>
      <c r="CQ65" s="310"/>
    </row>
    <row r="66" spans="1:98" x14ac:dyDescent="0.15">
      <c r="A66" s="306"/>
      <c r="B66" s="604" t="s">
        <v>782</v>
      </c>
      <c r="C66" s="601">
        <v>1.2</v>
      </c>
      <c r="D66" s="602">
        <v>1.2</v>
      </c>
      <c r="E66" s="603"/>
      <c r="F66" s="331"/>
      <c r="G66" s="307"/>
      <c r="L66" s="309" t="s">
        <v>782</v>
      </c>
      <c r="M66" s="315">
        <v>1.2</v>
      </c>
      <c r="N66" s="333"/>
      <c r="O66" s="310"/>
      <c r="Q66" s="309" t="s">
        <v>782</v>
      </c>
      <c r="R66" s="315">
        <v>1.2</v>
      </c>
      <c r="S66" s="333"/>
      <c r="T66" s="310"/>
      <c r="V66" s="309" t="s">
        <v>782</v>
      </c>
      <c r="W66" s="315">
        <v>1.2</v>
      </c>
      <c r="X66" s="333"/>
      <c r="Y66" s="310"/>
      <c r="AA66" s="309" t="s">
        <v>782</v>
      </c>
      <c r="AB66" s="315">
        <v>1.2</v>
      </c>
      <c r="AC66" s="333"/>
      <c r="AD66" s="310"/>
      <c r="AF66" s="309" t="s">
        <v>782</v>
      </c>
      <c r="AG66" s="315">
        <v>1.2</v>
      </c>
      <c r="AH66" s="333"/>
      <c r="AI66" s="310"/>
      <c r="AK66" s="309" t="s">
        <v>782</v>
      </c>
      <c r="AL66" s="315">
        <v>1.2</v>
      </c>
      <c r="AM66" s="333"/>
      <c r="AN66" s="310"/>
      <c r="AP66" s="309" t="s">
        <v>782</v>
      </c>
      <c r="AQ66" s="315">
        <v>1.2</v>
      </c>
      <c r="AR66" s="333"/>
      <c r="AS66" s="310"/>
      <c r="AU66" s="309" t="s">
        <v>782</v>
      </c>
      <c r="AV66" s="315">
        <v>1.2</v>
      </c>
      <c r="AW66" s="333"/>
      <c r="AX66" s="310"/>
      <c r="AZ66" s="309" t="s">
        <v>782</v>
      </c>
      <c r="BA66" s="315">
        <v>1.2</v>
      </c>
      <c r="BB66" s="333"/>
      <c r="BC66" s="310"/>
      <c r="BE66" s="309" t="s">
        <v>782</v>
      </c>
      <c r="BF66" s="315">
        <v>1.2</v>
      </c>
      <c r="BG66" s="333"/>
      <c r="BH66" s="310"/>
      <c r="BJ66" s="309" t="s">
        <v>782</v>
      </c>
      <c r="BK66" s="315">
        <v>1.2</v>
      </c>
      <c r="BL66" s="333"/>
      <c r="BM66" s="310"/>
      <c r="BO66" s="309" t="s">
        <v>782</v>
      </c>
      <c r="BP66" s="315">
        <v>1.2</v>
      </c>
      <c r="BQ66" s="333"/>
      <c r="BR66" s="310"/>
      <c r="BT66" s="309" t="s">
        <v>782</v>
      </c>
      <c r="BU66" s="315">
        <v>1.2</v>
      </c>
      <c r="BV66" s="333"/>
      <c r="BW66" s="310"/>
      <c r="BY66" s="309" t="s">
        <v>782</v>
      </c>
      <c r="BZ66" s="315">
        <v>1.2</v>
      </c>
      <c r="CA66" s="333"/>
      <c r="CB66" s="310"/>
      <c r="CD66" s="309" t="s">
        <v>782</v>
      </c>
      <c r="CE66" s="315">
        <v>1.2</v>
      </c>
      <c r="CF66" s="333"/>
      <c r="CG66" s="310"/>
      <c r="CI66" s="309" t="s">
        <v>782</v>
      </c>
      <c r="CJ66" s="315">
        <v>1.2</v>
      </c>
      <c r="CK66" s="333"/>
      <c r="CL66" s="310"/>
      <c r="CN66" s="309" t="s">
        <v>782</v>
      </c>
      <c r="CO66" s="315">
        <v>1.2</v>
      </c>
      <c r="CP66" s="333"/>
      <c r="CQ66" s="310"/>
    </row>
    <row r="67" spans="1:98" x14ac:dyDescent="0.15">
      <c r="A67" s="306"/>
      <c r="B67" s="604" t="s">
        <v>783</v>
      </c>
      <c r="C67" s="601">
        <v>8.3279999999999994</v>
      </c>
      <c r="D67" s="602">
        <v>8.3279999999999994</v>
      </c>
      <c r="E67" s="603"/>
      <c r="F67" s="340"/>
      <c r="L67" s="309" t="s">
        <v>783</v>
      </c>
      <c r="M67" s="777">
        <v>8.3279999999999994</v>
      </c>
      <c r="N67" s="333"/>
      <c r="O67" s="342"/>
      <c r="P67" s="333"/>
      <c r="Q67" s="309" t="s">
        <v>783</v>
      </c>
      <c r="R67" s="777">
        <v>8.3279999999999994</v>
      </c>
      <c r="S67" s="333"/>
      <c r="T67" s="342"/>
      <c r="V67" s="309" t="s">
        <v>783</v>
      </c>
      <c r="W67" s="777">
        <v>8.3279999999999994</v>
      </c>
      <c r="X67" s="333"/>
      <c r="Y67" s="342"/>
      <c r="AA67" s="309" t="s">
        <v>783</v>
      </c>
      <c r="AB67" s="777">
        <v>8.3279999999999994</v>
      </c>
      <c r="AC67" s="333"/>
      <c r="AD67" s="342"/>
      <c r="AE67" s="333"/>
      <c r="AF67" s="309" t="s">
        <v>783</v>
      </c>
      <c r="AG67" s="777">
        <v>8.3279999999999994</v>
      </c>
      <c r="AH67" s="333"/>
      <c r="AI67" s="342"/>
      <c r="AK67" s="309" t="s">
        <v>783</v>
      </c>
      <c r="AL67" s="777">
        <v>8.3279999999999994</v>
      </c>
      <c r="AM67" s="333"/>
      <c r="AN67" s="342"/>
      <c r="AP67" s="309" t="s">
        <v>783</v>
      </c>
      <c r="AQ67" s="777">
        <v>8.3279999999999994</v>
      </c>
      <c r="AR67" s="333"/>
      <c r="AS67" s="342"/>
      <c r="AU67" s="309" t="s">
        <v>783</v>
      </c>
      <c r="AV67" s="777">
        <v>8.3279999999999994</v>
      </c>
      <c r="AW67" s="333"/>
      <c r="AX67" s="342"/>
      <c r="AZ67" s="309" t="s">
        <v>783</v>
      </c>
      <c r="BA67" s="777">
        <v>8.3279999999999994</v>
      </c>
      <c r="BB67" s="333"/>
      <c r="BC67" s="342"/>
      <c r="BE67" s="309" t="s">
        <v>783</v>
      </c>
      <c r="BF67" s="777">
        <v>8.3279999999999994</v>
      </c>
      <c r="BG67" s="333"/>
      <c r="BH67" s="342"/>
      <c r="BJ67" s="309" t="s">
        <v>783</v>
      </c>
      <c r="BK67" s="777">
        <v>8.3279999999999994</v>
      </c>
      <c r="BL67" s="333"/>
      <c r="BM67" s="342"/>
      <c r="BO67" s="309" t="s">
        <v>783</v>
      </c>
      <c r="BP67" s="777">
        <v>8.3279999999999994</v>
      </c>
      <c r="BQ67" s="333"/>
      <c r="BR67" s="342"/>
      <c r="BT67" s="309" t="s">
        <v>783</v>
      </c>
      <c r="BU67" s="777">
        <v>8.3279999999999994</v>
      </c>
      <c r="BV67" s="333"/>
      <c r="BW67" s="342"/>
      <c r="BY67" s="309" t="s">
        <v>783</v>
      </c>
      <c r="BZ67" s="777">
        <v>8.3279999999999994</v>
      </c>
      <c r="CA67" s="333"/>
      <c r="CB67" s="342"/>
      <c r="CD67" s="309" t="s">
        <v>783</v>
      </c>
      <c r="CE67" s="777">
        <v>8.3279999999999994</v>
      </c>
      <c r="CF67" s="333"/>
      <c r="CG67" s="342"/>
      <c r="CI67" s="309" t="s">
        <v>783</v>
      </c>
      <c r="CJ67" s="777">
        <v>8.3279999999999994</v>
      </c>
      <c r="CK67" s="333"/>
      <c r="CL67" s="342"/>
      <c r="CN67" s="309" t="s">
        <v>783</v>
      </c>
      <c r="CO67" s="777">
        <v>8.3279999999999994</v>
      </c>
      <c r="CP67" s="333"/>
      <c r="CQ67" s="342"/>
      <c r="CT67" s="333"/>
    </row>
    <row r="68" spans="1:98" x14ac:dyDescent="0.15">
      <c r="A68" s="306"/>
      <c r="B68" s="607" t="s">
        <v>784</v>
      </c>
      <c r="C68" s="601">
        <v>100</v>
      </c>
      <c r="D68" s="602">
        <v>100</v>
      </c>
      <c r="E68" s="603"/>
      <c r="F68" s="331"/>
      <c r="G68" s="307"/>
      <c r="L68" s="317" t="s">
        <v>784</v>
      </c>
      <c r="M68" s="337">
        <v>100</v>
      </c>
      <c r="N68" s="333"/>
      <c r="O68" s="310"/>
      <c r="Q68" s="317" t="s">
        <v>784</v>
      </c>
      <c r="R68" s="337">
        <v>100</v>
      </c>
      <c r="S68" s="333"/>
      <c r="T68" s="310"/>
      <c r="V68" s="317" t="s">
        <v>784</v>
      </c>
      <c r="W68" s="337">
        <v>100</v>
      </c>
      <c r="X68" s="333"/>
      <c r="Y68" s="310"/>
      <c r="AA68" s="317" t="s">
        <v>784</v>
      </c>
      <c r="AB68" s="337">
        <v>100</v>
      </c>
      <c r="AC68" s="333"/>
      <c r="AD68" s="310"/>
      <c r="AF68" s="317" t="s">
        <v>784</v>
      </c>
      <c r="AG68" s="337">
        <v>100</v>
      </c>
      <c r="AH68" s="333"/>
      <c r="AI68" s="310"/>
      <c r="AK68" s="317" t="s">
        <v>784</v>
      </c>
      <c r="AL68" s="337">
        <v>100</v>
      </c>
      <c r="AM68" s="333"/>
      <c r="AN68" s="310"/>
      <c r="AP68" s="317" t="s">
        <v>784</v>
      </c>
      <c r="AQ68" s="337">
        <v>100</v>
      </c>
      <c r="AR68" s="333"/>
      <c r="AS68" s="310"/>
      <c r="AU68" s="317" t="s">
        <v>784</v>
      </c>
      <c r="AV68" s="337">
        <v>100</v>
      </c>
      <c r="AW68" s="333"/>
      <c r="AX68" s="310"/>
      <c r="AZ68" s="317" t="s">
        <v>784</v>
      </c>
      <c r="BA68" s="337">
        <v>100</v>
      </c>
      <c r="BB68" s="333"/>
      <c r="BC68" s="310"/>
      <c r="BE68" s="317" t="s">
        <v>784</v>
      </c>
      <c r="BF68" s="337">
        <v>100</v>
      </c>
      <c r="BG68" s="333"/>
      <c r="BH68" s="310"/>
      <c r="BJ68" s="317" t="s">
        <v>784</v>
      </c>
      <c r="BK68" s="337">
        <v>100</v>
      </c>
      <c r="BL68" s="333"/>
      <c r="BM68" s="310"/>
      <c r="BO68" s="317" t="s">
        <v>784</v>
      </c>
      <c r="BP68" s="337">
        <v>100</v>
      </c>
      <c r="BQ68" s="333"/>
      <c r="BR68" s="310"/>
      <c r="BT68" s="317" t="s">
        <v>784</v>
      </c>
      <c r="BU68" s="337">
        <v>100</v>
      </c>
      <c r="BV68" s="333"/>
      <c r="BW68" s="310"/>
      <c r="BY68" s="317" t="s">
        <v>784</v>
      </c>
      <c r="BZ68" s="337">
        <v>100</v>
      </c>
      <c r="CA68" s="333"/>
      <c r="CB68" s="310"/>
      <c r="CD68" s="317" t="s">
        <v>784</v>
      </c>
      <c r="CE68" s="337">
        <v>100</v>
      </c>
      <c r="CF68" s="333"/>
      <c r="CG68" s="310"/>
      <c r="CI68" s="317" t="s">
        <v>784</v>
      </c>
      <c r="CJ68" s="337">
        <v>100</v>
      </c>
      <c r="CK68" s="333"/>
      <c r="CL68" s="310"/>
      <c r="CN68" s="317" t="s">
        <v>784</v>
      </c>
      <c r="CO68" s="337">
        <v>100</v>
      </c>
      <c r="CP68" s="333"/>
      <c r="CQ68" s="310"/>
    </row>
    <row r="69" spans="1:98" ht="15" thickBot="1" x14ac:dyDescent="0.2">
      <c r="A69" s="306"/>
      <c r="B69" s="607"/>
      <c r="C69" s="601"/>
      <c r="D69" s="602"/>
      <c r="E69" s="603"/>
      <c r="F69" s="331"/>
      <c r="G69" s="307"/>
      <c r="L69" s="317"/>
      <c r="M69" s="315"/>
      <c r="N69" s="333"/>
      <c r="O69" s="310"/>
      <c r="Q69" s="317"/>
      <c r="R69" s="315"/>
      <c r="S69" s="333"/>
      <c r="T69" s="310"/>
      <c r="V69" s="317"/>
      <c r="W69" s="315"/>
      <c r="X69" s="333"/>
      <c r="Y69" s="310"/>
      <c r="AA69" s="317"/>
      <c r="AB69" s="315"/>
      <c r="AC69" s="333"/>
      <c r="AD69" s="310"/>
      <c r="AF69" s="317"/>
      <c r="AG69" s="315"/>
      <c r="AH69" s="333"/>
      <c r="AI69" s="310"/>
      <c r="AK69" s="317"/>
      <c r="AL69" s="315"/>
      <c r="AM69" s="333"/>
      <c r="AN69" s="310"/>
      <c r="AP69" s="317"/>
      <c r="AQ69" s="315"/>
      <c r="AR69" s="333"/>
      <c r="AS69" s="310"/>
      <c r="AU69" s="317"/>
      <c r="AV69" s="315"/>
      <c r="AW69" s="333"/>
      <c r="AX69" s="310"/>
      <c r="AZ69" s="317"/>
      <c r="BA69" s="315"/>
      <c r="BB69" s="333"/>
      <c r="BC69" s="310"/>
      <c r="BE69" s="317"/>
      <c r="BF69" s="315"/>
      <c r="BG69" s="333"/>
      <c r="BH69" s="310"/>
      <c r="BJ69" s="317"/>
      <c r="BK69" s="315"/>
      <c r="BL69" s="333"/>
      <c r="BM69" s="310"/>
      <c r="BO69" s="317"/>
      <c r="BP69" s="315"/>
      <c r="BQ69" s="333"/>
      <c r="BR69" s="310"/>
      <c r="BT69" s="317"/>
      <c r="BU69" s="315"/>
      <c r="BV69" s="333"/>
      <c r="BW69" s="310"/>
      <c r="BY69" s="317"/>
      <c r="BZ69" s="315"/>
      <c r="CA69" s="333"/>
      <c r="CB69" s="310"/>
      <c r="CD69" s="317"/>
      <c r="CE69" s="315"/>
      <c r="CF69" s="333"/>
      <c r="CG69" s="310"/>
      <c r="CI69" s="317"/>
      <c r="CJ69" s="315"/>
      <c r="CK69" s="333"/>
      <c r="CL69" s="310"/>
      <c r="CN69" s="317"/>
      <c r="CO69" s="315"/>
      <c r="CP69" s="333"/>
      <c r="CQ69" s="310"/>
    </row>
    <row r="70" spans="1:98" ht="19" thickBot="1" x14ac:dyDescent="0.25">
      <c r="A70" s="306"/>
      <c r="B70" s="475" t="s">
        <v>315</v>
      </c>
      <c r="C70" s="615"/>
      <c r="D70" s="615"/>
      <c r="E70" s="615"/>
      <c r="F70" s="474"/>
      <c r="G70" s="307"/>
      <c r="L70" s="317"/>
      <c r="M70" s="315"/>
      <c r="N70" s="333"/>
      <c r="O70" s="310"/>
      <c r="Q70" s="317"/>
      <c r="R70" s="315"/>
      <c r="S70" s="333"/>
      <c r="T70" s="310"/>
      <c r="V70" s="317"/>
      <c r="W70" s="315"/>
      <c r="X70" s="333"/>
      <c r="Y70" s="310"/>
      <c r="AA70" s="317"/>
      <c r="AB70" s="315"/>
      <c r="AC70" s="333"/>
      <c r="AD70" s="310"/>
      <c r="AF70" s="317"/>
      <c r="AG70" s="315"/>
      <c r="AH70" s="333"/>
      <c r="AI70" s="310"/>
      <c r="AK70" s="317"/>
      <c r="AL70" s="315"/>
      <c r="AM70" s="333"/>
      <c r="AN70" s="310"/>
      <c r="AP70" s="317"/>
      <c r="AQ70" s="315"/>
      <c r="AR70" s="333"/>
      <c r="AS70" s="310"/>
      <c r="AU70" s="317"/>
      <c r="AV70" s="315"/>
      <c r="AW70" s="333"/>
      <c r="AX70" s="310"/>
      <c r="AZ70" s="317"/>
      <c r="BA70" s="315"/>
      <c r="BB70" s="333"/>
      <c r="BC70" s="310"/>
      <c r="BE70" s="317"/>
      <c r="BF70" s="315"/>
      <c r="BG70" s="333"/>
      <c r="BH70" s="310"/>
      <c r="BJ70" s="317"/>
      <c r="BK70" s="315"/>
      <c r="BL70" s="333"/>
      <c r="BM70" s="310"/>
      <c r="BO70" s="317"/>
      <c r="BP70" s="315"/>
      <c r="BQ70" s="333"/>
      <c r="BR70" s="310"/>
      <c r="BT70" s="317"/>
      <c r="BU70" s="315"/>
      <c r="BV70" s="333"/>
      <c r="BW70" s="310"/>
      <c r="BY70" s="317"/>
      <c r="BZ70" s="315"/>
      <c r="CA70" s="333"/>
      <c r="CB70" s="310"/>
      <c r="CD70" s="317"/>
      <c r="CE70" s="315"/>
      <c r="CF70" s="333"/>
      <c r="CG70" s="310"/>
      <c r="CI70" s="317"/>
      <c r="CJ70" s="315"/>
      <c r="CK70" s="333"/>
      <c r="CL70" s="310"/>
      <c r="CN70" s="317"/>
      <c r="CO70" s="315"/>
      <c r="CP70" s="333"/>
      <c r="CQ70" s="310"/>
    </row>
    <row r="71" spans="1:98" x14ac:dyDescent="0.15">
      <c r="A71" s="306"/>
      <c r="B71" s="620" t="s">
        <v>785</v>
      </c>
      <c r="C71" s="601"/>
      <c r="D71" s="602"/>
      <c r="E71" s="603"/>
      <c r="F71" s="331"/>
      <c r="G71" s="307"/>
      <c r="L71" s="317"/>
      <c r="M71" s="315"/>
      <c r="N71" s="333"/>
      <c r="O71" s="310"/>
      <c r="Q71" s="317"/>
      <c r="R71" s="315"/>
      <c r="S71" s="333"/>
      <c r="T71" s="310"/>
      <c r="V71" s="317"/>
      <c r="W71" s="315"/>
      <c r="X71" s="333"/>
      <c r="Y71" s="310"/>
      <c r="AA71" s="317"/>
      <c r="AB71" s="315"/>
      <c r="AC71" s="333"/>
      <c r="AD71" s="310"/>
      <c r="AF71" s="317"/>
      <c r="AG71" s="315"/>
      <c r="AH71" s="333"/>
      <c r="AI71" s="310"/>
      <c r="AK71" s="317"/>
      <c r="AL71" s="315"/>
      <c r="AM71" s="333"/>
      <c r="AN71" s="310"/>
      <c r="AP71" s="317"/>
      <c r="AQ71" s="315"/>
      <c r="AR71" s="333"/>
      <c r="AS71" s="310"/>
      <c r="AU71" s="317"/>
      <c r="AV71" s="315"/>
      <c r="AW71" s="333"/>
      <c r="AX71" s="310"/>
      <c r="AZ71" s="317"/>
      <c r="BA71" s="315"/>
      <c r="BB71" s="333"/>
      <c r="BC71" s="310"/>
      <c r="BE71" s="317"/>
      <c r="BF71" s="315"/>
      <c r="BG71" s="333"/>
      <c r="BH71" s="310"/>
      <c r="BJ71" s="317"/>
      <c r="BK71" s="315"/>
      <c r="BL71" s="333"/>
      <c r="BM71" s="310"/>
      <c r="BO71" s="317"/>
      <c r="BP71" s="315"/>
      <c r="BQ71" s="333"/>
      <c r="BR71" s="310"/>
      <c r="BT71" s="317"/>
      <c r="BU71" s="315"/>
      <c r="BV71" s="333"/>
      <c r="BW71" s="310"/>
      <c r="BY71" s="317"/>
      <c r="BZ71" s="315"/>
      <c r="CA71" s="333"/>
      <c r="CB71" s="310"/>
      <c r="CD71" s="317"/>
      <c r="CE71" s="315"/>
      <c r="CF71" s="333"/>
      <c r="CG71" s="310"/>
      <c r="CI71" s="317"/>
      <c r="CJ71" s="315"/>
      <c r="CK71" s="333"/>
      <c r="CL71" s="310"/>
      <c r="CN71" s="317"/>
      <c r="CO71" s="315"/>
      <c r="CP71" s="333"/>
      <c r="CQ71" s="310"/>
    </row>
    <row r="72" spans="1:98" x14ac:dyDescent="0.15">
      <c r="A72" s="306"/>
      <c r="B72" s="614" t="s">
        <v>786</v>
      </c>
      <c r="C72" s="611" t="s">
        <v>2291</v>
      </c>
      <c r="D72" s="602"/>
      <c r="E72" s="603"/>
      <c r="F72" s="331"/>
      <c r="G72" s="307"/>
      <c r="L72" s="335" t="s">
        <v>786</v>
      </c>
      <c r="M72" s="315"/>
      <c r="N72" s="333"/>
      <c r="O72" s="310"/>
      <c r="Q72" s="335" t="s">
        <v>786</v>
      </c>
      <c r="R72" s="315"/>
      <c r="S72" s="333"/>
      <c r="T72" s="310"/>
      <c r="V72" s="335" t="s">
        <v>786</v>
      </c>
      <c r="W72" s="315"/>
      <c r="X72" s="333"/>
      <c r="Y72" s="310"/>
      <c r="AA72" s="335" t="s">
        <v>786</v>
      </c>
      <c r="AB72" s="315"/>
      <c r="AC72" s="333"/>
      <c r="AD72" s="310"/>
      <c r="AF72" s="335" t="s">
        <v>786</v>
      </c>
      <c r="AG72" s="315"/>
      <c r="AH72" s="333"/>
      <c r="AI72" s="310"/>
      <c r="AK72" s="335" t="s">
        <v>786</v>
      </c>
      <c r="AL72" s="315"/>
      <c r="AM72" s="333"/>
      <c r="AN72" s="310"/>
      <c r="AP72" s="335" t="s">
        <v>786</v>
      </c>
      <c r="AQ72" s="315"/>
      <c r="AR72" s="333"/>
      <c r="AS72" s="310"/>
      <c r="AU72" s="335" t="s">
        <v>786</v>
      </c>
      <c r="AV72" s="315"/>
      <c r="AW72" s="333"/>
      <c r="AX72" s="310"/>
      <c r="AZ72" s="335" t="s">
        <v>786</v>
      </c>
      <c r="BA72" s="315"/>
      <c r="BB72" s="333"/>
      <c r="BC72" s="310"/>
      <c r="BE72" s="335" t="s">
        <v>786</v>
      </c>
      <c r="BF72" s="315"/>
      <c r="BG72" s="333"/>
      <c r="BH72" s="310"/>
      <c r="BJ72" s="335" t="s">
        <v>786</v>
      </c>
      <c r="BK72" s="315"/>
      <c r="BL72" s="333"/>
      <c r="BM72" s="310"/>
      <c r="BO72" s="335" t="s">
        <v>786</v>
      </c>
      <c r="BP72" s="315"/>
      <c r="BQ72" s="333"/>
      <c r="BR72" s="310"/>
      <c r="BT72" s="335" t="s">
        <v>786</v>
      </c>
      <c r="BU72" s="315"/>
      <c r="BV72" s="333"/>
      <c r="BW72" s="310"/>
      <c r="BY72" s="335" t="s">
        <v>786</v>
      </c>
      <c r="BZ72" s="315"/>
      <c r="CA72" s="333"/>
      <c r="CB72" s="310"/>
      <c r="CD72" s="335" t="s">
        <v>786</v>
      </c>
      <c r="CE72" s="315"/>
      <c r="CF72" s="333"/>
      <c r="CG72" s="310"/>
      <c r="CI72" s="335" t="s">
        <v>786</v>
      </c>
      <c r="CJ72" s="315"/>
      <c r="CK72" s="333"/>
      <c r="CL72" s="310"/>
      <c r="CN72" s="335" t="s">
        <v>786</v>
      </c>
      <c r="CO72" s="315"/>
      <c r="CP72" s="333"/>
      <c r="CQ72" s="310"/>
    </row>
    <row r="73" spans="1:98" x14ac:dyDescent="0.15">
      <c r="A73" s="306"/>
      <c r="B73" s="607" t="s">
        <v>787</v>
      </c>
      <c r="C73" s="601" t="s">
        <v>788</v>
      </c>
      <c r="D73" s="606" t="s">
        <v>788</v>
      </c>
      <c r="E73" s="603"/>
      <c r="F73" s="629"/>
      <c r="G73" s="307"/>
      <c r="L73" s="317" t="s">
        <v>787</v>
      </c>
      <c r="M73" s="315" t="s">
        <v>788</v>
      </c>
      <c r="N73" s="333"/>
      <c r="O73" s="310"/>
      <c r="Q73" s="317" t="s">
        <v>787</v>
      </c>
      <c r="R73" s="315" t="s">
        <v>788</v>
      </c>
      <c r="S73" s="333"/>
      <c r="T73" s="310"/>
      <c r="V73" s="317" t="s">
        <v>787</v>
      </c>
      <c r="W73" s="315" t="s">
        <v>788</v>
      </c>
      <c r="X73" s="333"/>
      <c r="Y73" s="310"/>
      <c r="AA73" s="317" t="s">
        <v>787</v>
      </c>
      <c r="AB73" s="315" t="s">
        <v>788</v>
      </c>
      <c r="AC73" s="333"/>
      <c r="AD73" s="310"/>
      <c r="AF73" s="317" t="s">
        <v>787</v>
      </c>
      <c r="AG73" s="315" t="s">
        <v>788</v>
      </c>
      <c r="AH73" s="333"/>
      <c r="AI73" s="310"/>
      <c r="AK73" s="317" t="s">
        <v>787</v>
      </c>
      <c r="AL73" s="315" t="s">
        <v>788</v>
      </c>
      <c r="AM73" s="333"/>
      <c r="AN73" s="310"/>
      <c r="AP73" s="317" t="s">
        <v>787</v>
      </c>
      <c r="AQ73" s="315" t="s">
        <v>788</v>
      </c>
      <c r="AR73" s="333"/>
      <c r="AS73" s="310"/>
      <c r="AU73" s="317" t="s">
        <v>787</v>
      </c>
      <c r="AV73" s="315" t="s">
        <v>788</v>
      </c>
      <c r="AW73" s="333"/>
      <c r="AX73" s="310"/>
      <c r="AZ73" s="317" t="s">
        <v>787</v>
      </c>
      <c r="BA73" s="315" t="s">
        <v>788</v>
      </c>
      <c r="BB73" s="333"/>
      <c r="BC73" s="310"/>
      <c r="BE73" s="317" t="s">
        <v>787</v>
      </c>
      <c r="BF73" s="315" t="s">
        <v>788</v>
      </c>
      <c r="BG73" s="333"/>
      <c r="BH73" s="310"/>
      <c r="BJ73" s="317" t="s">
        <v>787</v>
      </c>
      <c r="BK73" s="315" t="s">
        <v>788</v>
      </c>
      <c r="BM73" s="310"/>
      <c r="BO73" s="317" t="s">
        <v>787</v>
      </c>
      <c r="BP73" s="315" t="s">
        <v>788</v>
      </c>
      <c r="BR73" s="310"/>
      <c r="BT73" s="317" t="s">
        <v>787</v>
      </c>
      <c r="BU73" s="315" t="s">
        <v>788</v>
      </c>
      <c r="BV73" s="333"/>
      <c r="BW73" s="310"/>
      <c r="BY73" s="317" t="s">
        <v>787</v>
      </c>
      <c r="BZ73" s="315" t="s">
        <v>788</v>
      </c>
      <c r="CA73" s="333"/>
      <c r="CB73" s="310"/>
      <c r="CD73" s="317" t="s">
        <v>787</v>
      </c>
      <c r="CE73" s="315" t="s">
        <v>788</v>
      </c>
      <c r="CF73" s="333"/>
      <c r="CG73" s="310"/>
      <c r="CI73" s="317" t="s">
        <v>787</v>
      </c>
      <c r="CJ73" s="315" t="s">
        <v>788</v>
      </c>
      <c r="CK73" s="333"/>
      <c r="CL73" s="310"/>
      <c r="CN73" s="317" t="s">
        <v>787</v>
      </c>
      <c r="CO73" s="315" t="s">
        <v>788</v>
      </c>
      <c r="CP73" s="333"/>
      <c r="CQ73" s="310"/>
    </row>
    <row r="74" spans="1:98" x14ac:dyDescent="0.15">
      <c r="A74" s="306"/>
      <c r="B74" s="607" t="s">
        <v>789</v>
      </c>
      <c r="C74" s="621">
        <v>0</v>
      </c>
      <c r="D74" s="606">
        <v>0</v>
      </c>
      <c r="E74" s="622"/>
      <c r="F74" s="629"/>
      <c r="G74" s="307"/>
      <c r="L74" s="317" t="s">
        <v>790</v>
      </c>
      <c r="M74" s="315">
        <v>0</v>
      </c>
      <c r="N74" s="333"/>
      <c r="O74" s="310"/>
      <c r="Q74" s="317" t="s">
        <v>790</v>
      </c>
      <c r="R74" s="315">
        <v>0</v>
      </c>
      <c r="S74" s="333"/>
      <c r="T74" s="310"/>
      <c r="V74" s="317" t="s">
        <v>790</v>
      </c>
      <c r="W74" s="315">
        <v>0</v>
      </c>
      <c r="X74" s="333"/>
      <c r="Y74" s="310"/>
      <c r="AA74" s="317" t="s">
        <v>790</v>
      </c>
      <c r="AB74" s="315">
        <v>0</v>
      </c>
      <c r="AC74" s="333"/>
      <c r="AD74" s="310"/>
      <c r="AF74" s="317" t="s">
        <v>790</v>
      </c>
      <c r="AG74" s="315">
        <v>0</v>
      </c>
      <c r="AH74" s="333"/>
      <c r="AI74" s="310"/>
      <c r="AK74" s="317" t="s">
        <v>790</v>
      </c>
      <c r="AL74" s="315">
        <v>0</v>
      </c>
      <c r="AM74" s="333"/>
      <c r="AN74" s="310"/>
      <c r="AP74" s="317" t="s">
        <v>790</v>
      </c>
      <c r="AQ74" s="315">
        <v>0</v>
      </c>
      <c r="AR74" s="333"/>
      <c r="AS74" s="310"/>
      <c r="AU74" s="317" t="s">
        <v>790</v>
      </c>
      <c r="AV74" s="315">
        <v>0</v>
      </c>
      <c r="AW74" s="333"/>
      <c r="AX74" s="310"/>
      <c r="AZ74" s="317" t="s">
        <v>790</v>
      </c>
      <c r="BA74" s="315">
        <v>0</v>
      </c>
      <c r="BB74" s="333"/>
      <c r="BC74" s="310"/>
      <c r="BE74" s="317" t="s">
        <v>790</v>
      </c>
      <c r="BF74" s="315">
        <v>0</v>
      </c>
      <c r="BG74" s="333"/>
      <c r="BH74" s="310"/>
      <c r="BJ74" s="317" t="s">
        <v>790</v>
      </c>
      <c r="BK74" s="315">
        <v>0</v>
      </c>
      <c r="BM74" s="310"/>
      <c r="BO74" s="317" t="s">
        <v>790</v>
      </c>
      <c r="BP74" s="315">
        <v>0</v>
      </c>
      <c r="BR74" s="310"/>
      <c r="BT74" s="317" t="s">
        <v>790</v>
      </c>
      <c r="BU74" s="315">
        <v>0</v>
      </c>
      <c r="BV74" s="333"/>
      <c r="BW74" s="310"/>
      <c r="BY74" s="317" t="s">
        <v>790</v>
      </c>
      <c r="BZ74" s="315">
        <v>0</v>
      </c>
      <c r="CA74" s="333"/>
      <c r="CB74" s="310"/>
      <c r="CD74" s="317" t="s">
        <v>790</v>
      </c>
      <c r="CE74" s="315">
        <v>0</v>
      </c>
      <c r="CF74" s="333"/>
      <c r="CG74" s="310"/>
      <c r="CI74" s="317" t="s">
        <v>790</v>
      </c>
      <c r="CJ74" s="315">
        <v>0</v>
      </c>
      <c r="CK74" s="333"/>
      <c r="CL74" s="310"/>
      <c r="CN74" s="317" t="s">
        <v>790</v>
      </c>
      <c r="CO74" s="315">
        <v>0</v>
      </c>
      <c r="CP74" s="333"/>
      <c r="CQ74" s="310"/>
    </row>
    <row r="75" spans="1:98" x14ac:dyDescent="0.15">
      <c r="A75" s="306"/>
      <c r="B75" s="607" t="s">
        <v>791</v>
      </c>
      <c r="C75" s="621">
        <v>0</v>
      </c>
      <c r="D75" s="606">
        <v>0</v>
      </c>
      <c r="E75" s="622"/>
      <c r="F75" s="629"/>
      <c r="G75" s="307"/>
      <c r="L75" s="317" t="s">
        <v>791</v>
      </c>
      <c r="M75" s="315">
        <v>0</v>
      </c>
      <c r="N75" s="333"/>
      <c r="O75" s="310"/>
      <c r="Q75" s="317" t="s">
        <v>791</v>
      </c>
      <c r="R75" s="315">
        <v>0</v>
      </c>
      <c r="S75" s="333"/>
      <c r="T75" s="310"/>
      <c r="V75" s="317" t="s">
        <v>791</v>
      </c>
      <c r="W75" s="315">
        <v>0</v>
      </c>
      <c r="X75" s="333"/>
      <c r="Y75" s="310"/>
      <c r="AA75" s="317" t="s">
        <v>791</v>
      </c>
      <c r="AB75" s="315">
        <v>0</v>
      </c>
      <c r="AC75" s="333"/>
      <c r="AD75" s="310"/>
      <c r="AF75" s="317" t="s">
        <v>791</v>
      </c>
      <c r="AG75" s="315">
        <v>0</v>
      </c>
      <c r="AH75" s="333"/>
      <c r="AI75" s="310"/>
      <c r="AK75" s="317" t="s">
        <v>791</v>
      </c>
      <c r="AL75" s="315">
        <v>0</v>
      </c>
      <c r="AM75" s="333"/>
      <c r="AN75" s="310"/>
      <c r="AP75" s="317" t="s">
        <v>791</v>
      </c>
      <c r="AQ75" s="315">
        <v>0</v>
      </c>
      <c r="AR75" s="333"/>
      <c r="AS75" s="310"/>
      <c r="AU75" s="317" t="s">
        <v>791</v>
      </c>
      <c r="AV75" s="315">
        <v>0</v>
      </c>
      <c r="AW75" s="333"/>
      <c r="AX75" s="310"/>
      <c r="AZ75" s="317" t="s">
        <v>791</v>
      </c>
      <c r="BA75" s="315">
        <v>0</v>
      </c>
      <c r="BB75" s="333"/>
      <c r="BC75" s="310"/>
      <c r="BE75" s="317" t="s">
        <v>791</v>
      </c>
      <c r="BF75" s="315">
        <v>0</v>
      </c>
      <c r="BG75" s="333"/>
      <c r="BH75" s="310"/>
      <c r="BJ75" s="317" t="s">
        <v>791</v>
      </c>
      <c r="BK75" s="315">
        <v>0</v>
      </c>
      <c r="BM75" s="310"/>
      <c r="BO75" s="317" t="s">
        <v>791</v>
      </c>
      <c r="BP75" s="315">
        <v>0</v>
      </c>
      <c r="BR75" s="310"/>
      <c r="BT75" s="317" t="s">
        <v>791</v>
      </c>
      <c r="BU75" s="315">
        <v>0</v>
      </c>
      <c r="BV75" s="333"/>
      <c r="BW75" s="310"/>
      <c r="BY75" s="317" t="s">
        <v>791</v>
      </c>
      <c r="BZ75" s="315">
        <v>0</v>
      </c>
      <c r="CA75" s="333"/>
      <c r="CB75" s="310"/>
      <c r="CD75" s="317" t="s">
        <v>791</v>
      </c>
      <c r="CE75" s="315">
        <v>0</v>
      </c>
      <c r="CF75" s="333"/>
      <c r="CG75" s="310"/>
      <c r="CI75" s="317" t="s">
        <v>791</v>
      </c>
      <c r="CJ75" s="315">
        <v>0</v>
      </c>
      <c r="CK75" s="333"/>
      <c r="CL75" s="310"/>
      <c r="CN75" s="317" t="s">
        <v>791</v>
      </c>
      <c r="CO75" s="315">
        <v>0</v>
      </c>
      <c r="CP75" s="333"/>
      <c r="CQ75" s="310"/>
    </row>
    <row r="76" spans="1:98" x14ac:dyDescent="0.15">
      <c r="A76" s="306"/>
      <c r="B76" s="607" t="s">
        <v>792</v>
      </c>
      <c r="C76" s="611">
        <v>0</v>
      </c>
      <c r="D76" s="606">
        <v>0</v>
      </c>
      <c r="E76" s="603"/>
      <c r="F76" s="629"/>
      <c r="G76" s="307"/>
      <c r="L76" s="317" t="s">
        <v>793</v>
      </c>
      <c r="M76" s="315">
        <v>0</v>
      </c>
      <c r="N76" s="333"/>
      <c r="O76" s="310"/>
      <c r="Q76" s="317" t="s">
        <v>793</v>
      </c>
      <c r="R76" s="315">
        <v>0</v>
      </c>
      <c r="S76" s="333"/>
      <c r="T76" s="310"/>
      <c r="V76" s="317" t="s">
        <v>793</v>
      </c>
      <c r="W76" s="315">
        <v>0</v>
      </c>
      <c r="X76" s="333"/>
      <c r="Y76" s="310"/>
      <c r="AA76" s="317" t="s">
        <v>793</v>
      </c>
      <c r="AB76" s="315">
        <v>0</v>
      </c>
      <c r="AC76" s="333"/>
      <c r="AD76" s="310"/>
      <c r="AF76" s="317" t="s">
        <v>793</v>
      </c>
      <c r="AG76" s="315">
        <v>0</v>
      </c>
      <c r="AH76" s="333"/>
      <c r="AI76" s="310"/>
      <c r="AK76" s="317" t="s">
        <v>793</v>
      </c>
      <c r="AL76" s="315">
        <v>0</v>
      </c>
      <c r="AM76" s="333"/>
      <c r="AN76" s="310"/>
      <c r="AP76" s="317" t="s">
        <v>793</v>
      </c>
      <c r="AQ76" s="315">
        <v>0</v>
      </c>
      <c r="AR76" s="333"/>
      <c r="AS76" s="310"/>
      <c r="AU76" s="317" t="s">
        <v>793</v>
      </c>
      <c r="AV76" s="315">
        <v>0</v>
      </c>
      <c r="AW76" s="333"/>
      <c r="AX76" s="310"/>
      <c r="AZ76" s="317" t="s">
        <v>793</v>
      </c>
      <c r="BA76" s="315">
        <v>0</v>
      </c>
      <c r="BB76" s="333"/>
      <c r="BC76" s="310"/>
      <c r="BE76" s="317" t="s">
        <v>793</v>
      </c>
      <c r="BF76" s="315">
        <v>0</v>
      </c>
      <c r="BG76" s="333"/>
      <c r="BH76" s="310"/>
      <c r="BJ76" s="317" t="s">
        <v>793</v>
      </c>
      <c r="BK76" s="315">
        <v>0</v>
      </c>
      <c r="BM76" s="310"/>
      <c r="BO76" s="317" t="s">
        <v>793</v>
      </c>
      <c r="BP76" s="315">
        <v>0</v>
      </c>
      <c r="BR76" s="310"/>
      <c r="BT76" s="317" t="s">
        <v>793</v>
      </c>
      <c r="BU76" s="315">
        <v>0</v>
      </c>
      <c r="BV76" s="333"/>
      <c r="BW76" s="310"/>
      <c r="BY76" s="317" t="s">
        <v>793</v>
      </c>
      <c r="BZ76" s="315">
        <v>0</v>
      </c>
      <c r="CA76" s="333"/>
      <c r="CB76" s="310"/>
      <c r="CD76" s="317" t="s">
        <v>793</v>
      </c>
      <c r="CE76" s="315">
        <v>0</v>
      </c>
      <c r="CF76" s="333"/>
      <c r="CG76" s="310"/>
      <c r="CI76" s="317" t="s">
        <v>793</v>
      </c>
      <c r="CJ76" s="315">
        <v>0</v>
      </c>
      <c r="CK76" s="333"/>
      <c r="CL76" s="310"/>
      <c r="CN76" s="317" t="s">
        <v>793</v>
      </c>
      <c r="CO76" s="315">
        <v>0</v>
      </c>
      <c r="CP76" s="333"/>
      <c r="CQ76" s="310"/>
    </row>
    <row r="77" spans="1:98" x14ac:dyDescent="0.15">
      <c r="A77" s="306"/>
      <c r="B77" s="607"/>
      <c r="C77" s="611" t="s">
        <v>2291</v>
      </c>
      <c r="D77" s="606" t="s">
        <v>2291</v>
      </c>
      <c r="E77" s="603"/>
      <c r="F77" s="629"/>
      <c r="G77" s="307"/>
      <c r="L77" s="317"/>
      <c r="M77" s="315"/>
      <c r="N77" s="333"/>
      <c r="O77" s="310"/>
      <c r="Q77" s="317"/>
      <c r="R77" s="315"/>
      <c r="S77" s="333"/>
      <c r="T77" s="310"/>
      <c r="V77" s="317"/>
      <c r="W77" s="315"/>
      <c r="X77" s="333"/>
      <c r="Y77" s="310"/>
      <c r="AA77" s="317"/>
      <c r="AB77" s="315"/>
      <c r="AC77" s="333"/>
      <c r="AD77" s="310"/>
      <c r="AF77" s="317"/>
      <c r="AG77" s="315"/>
      <c r="AH77" s="333"/>
      <c r="AI77" s="310"/>
      <c r="AK77" s="317"/>
      <c r="AL77" s="315"/>
      <c r="AM77" s="333"/>
      <c r="AN77" s="310"/>
      <c r="AP77" s="317"/>
      <c r="AQ77" s="315"/>
      <c r="AR77" s="333"/>
      <c r="AS77" s="310"/>
      <c r="AU77" s="317"/>
      <c r="AV77" s="315"/>
      <c r="AW77" s="333"/>
      <c r="AX77" s="310"/>
      <c r="AZ77" s="317"/>
      <c r="BA77" s="315"/>
      <c r="BB77" s="333"/>
      <c r="BC77" s="310"/>
      <c r="BE77" s="317"/>
      <c r="BF77" s="315"/>
      <c r="BG77" s="333"/>
      <c r="BH77" s="310"/>
      <c r="BJ77" s="317"/>
      <c r="BK77" s="315"/>
      <c r="BM77" s="310"/>
      <c r="BO77" s="317"/>
      <c r="BP77" s="315"/>
      <c r="BR77" s="310"/>
      <c r="BT77" s="317"/>
      <c r="BU77" s="315"/>
      <c r="BV77" s="333"/>
      <c r="BW77" s="310"/>
      <c r="BY77" s="317"/>
      <c r="BZ77" s="315"/>
      <c r="CA77" s="333"/>
      <c r="CB77" s="310"/>
      <c r="CD77" s="317"/>
      <c r="CE77" s="315"/>
      <c r="CF77" s="333"/>
      <c r="CG77" s="310"/>
      <c r="CI77" s="317"/>
      <c r="CJ77" s="315"/>
      <c r="CK77" s="333"/>
      <c r="CL77" s="310"/>
      <c r="CN77" s="317"/>
      <c r="CO77" s="315"/>
      <c r="CP77" s="333"/>
      <c r="CQ77" s="310"/>
    </row>
    <row r="78" spans="1:98" x14ac:dyDescent="0.15">
      <c r="A78" s="306"/>
      <c r="B78" s="614" t="s">
        <v>794</v>
      </c>
      <c r="C78" s="611" t="s">
        <v>2291</v>
      </c>
      <c r="D78" s="606" t="s">
        <v>2291</v>
      </c>
      <c r="E78" s="603"/>
      <c r="F78" s="629"/>
      <c r="G78" s="307"/>
      <c r="L78" s="335" t="s">
        <v>794</v>
      </c>
      <c r="M78" s="315"/>
      <c r="N78" s="333"/>
      <c r="O78" s="310"/>
      <c r="Q78" s="335" t="s">
        <v>794</v>
      </c>
      <c r="R78" s="315"/>
      <c r="S78" s="333"/>
      <c r="T78" s="310"/>
      <c r="V78" s="335" t="s">
        <v>794</v>
      </c>
      <c r="W78" s="315"/>
      <c r="X78" s="333"/>
      <c r="Y78" s="310"/>
      <c r="AA78" s="335" t="s">
        <v>794</v>
      </c>
      <c r="AB78" s="315"/>
      <c r="AC78" s="333"/>
      <c r="AD78" s="310"/>
      <c r="AF78" s="335" t="s">
        <v>794</v>
      </c>
      <c r="AG78" s="315"/>
      <c r="AH78" s="333"/>
      <c r="AI78" s="310"/>
      <c r="AK78" s="335" t="s">
        <v>794</v>
      </c>
      <c r="AL78" s="315"/>
      <c r="AM78" s="333"/>
      <c r="AN78" s="310"/>
      <c r="AP78" s="335" t="s">
        <v>794</v>
      </c>
      <c r="AQ78" s="315"/>
      <c r="AR78" s="333"/>
      <c r="AS78" s="310"/>
      <c r="AU78" s="335" t="s">
        <v>794</v>
      </c>
      <c r="AV78" s="315"/>
      <c r="AW78" s="333"/>
      <c r="AX78" s="310"/>
      <c r="AZ78" s="335" t="s">
        <v>794</v>
      </c>
      <c r="BA78" s="315"/>
      <c r="BB78" s="333"/>
      <c r="BC78" s="310"/>
      <c r="BE78" s="335" t="s">
        <v>794</v>
      </c>
      <c r="BF78" s="315"/>
      <c r="BG78" s="333"/>
      <c r="BH78" s="310"/>
      <c r="BJ78" s="335" t="s">
        <v>794</v>
      </c>
      <c r="BK78" s="315"/>
      <c r="BM78" s="310"/>
      <c r="BO78" s="335" t="s">
        <v>794</v>
      </c>
      <c r="BP78" s="315"/>
      <c r="BR78" s="310"/>
      <c r="BT78" s="335" t="s">
        <v>794</v>
      </c>
      <c r="BU78" s="315"/>
      <c r="BV78" s="333"/>
      <c r="BW78" s="310"/>
      <c r="BY78" s="335" t="s">
        <v>794</v>
      </c>
      <c r="BZ78" s="315"/>
      <c r="CA78" s="333"/>
      <c r="CB78" s="310"/>
      <c r="CD78" s="335" t="s">
        <v>794</v>
      </c>
      <c r="CE78" s="315"/>
      <c r="CF78" s="333"/>
      <c r="CG78" s="310"/>
      <c r="CI78" s="335" t="s">
        <v>794</v>
      </c>
      <c r="CJ78" s="315"/>
      <c r="CK78" s="333"/>
      <c r="CL78" s="310"/>
      <c r="CN78" s="335" t="s">
        <v>794</v>
      </c>
      <c r="CO78" s="315"/>
      <c r="CP78" s="333"/>
      <c r="CQ78" s="310"/>
    </row>
    <row r="79" spans="1:98" x14ac:dyDescent="0.15">
      <c r="A79" s="306"/>
      <c r="B79" s="607" t="s">
        <v>787</v>
      </c>
      <c r="C79" s="601" t="s">
        <v>788</v>
      </c>
      <c r="D79" s="606" t="s">
        <v>788</v>
      </c>
      <c r="E79" s="603"/>
      <c r="F79" s="629"/>
      <c r="G79" s="307"/>
      <c r="L79" s="317" t="s">
        <v>787</v>
      </c>
      <c r="M79" s="315" t="s">
        <v>788</v>
      </c>
      <c r="N79" s="333"/>
      <c r="O79" s="310"/>
      <c r="Q79" s="317" t="s">
        <v>787</v>
      </c>
      <c r="R79" s="315" t="s">
        <v>788</v>
      </c>
      <c r="S79" s="333"/>
      <c r="T79" s="310"/>
      <c r="V79" s="317" t="s">
        <v>787</v>
      </c>
      <c r="W79" s="315" t="s">
        <v>788</v>
      </c>
      <c r="X79" s="333"/>
      <c r="Y79" s="310"/>
      <c r="AA79" s="317" t="s">
        <v>787</v>
      </c>
      <c r="AB79" s="315" t="s">
        <v>788</v>
      </c>
      <c r="AC79" s="333"/>
      <c r="AD79" s="310"/>
      <c r="AF79" s="317" t="s">
        <v>787</v>
      </c>
      <c r="AG79" s="315" t="s">
        <v>788</v>
      </c>
      <c r="AH79" s="333"/>
      <c r="AI79" s="310"/>
      <c r="AK79" s="317" t="s">
        <v>787</v>
      </c>
      <c r="AL79" s="315" t="s">
        <v>788</v>
      </c>
      <c r="AM79" s="333"/>
      <c r="AN79" s="310"/>
      <c r="AP79" s="317" t="s">
        <v>787</v>
      </c>
      <c r="AQ79" s="315" t="s">
        <v>788</v>
      </c>
      <c r="AR79" s="333"/>
      <c r="AS79" s="310"/>
      <c r="AU79" s="317" t="s">
        <v>787</v>
      </c>
      <c r="AV79" s="315" t="s">
        <v>788</v>
      </c>
      <c r="AW79" s="333"/>
      <c r="AX79" s="310"/>
      <c r="AZ79" s="317" t="s">
        <v>787</v>
      </c>
      <c r="BA79" s="315" t="s">
        <v>788</v>
      </c>
      <c r="BB79" s="333"/>
      <c r="BC79" s="310"/>
      <c r="BE79" s="317" t="s">
        <v>787</v>
      </c>
      <c r="BF79" s="315" t="s">
        <v>788</v>
      </c>
      <c r="BG79" s="333"/>
      <c r="BH79" s="310"/>
      <c r="BJ79" s="317" t="s">
        <v>787</v>
      </c>
      <c r="BK79" s="315" t="s">
        <v>788</v>
      </c>
      <c r="BM79" s="310"/>
      <c r="BO79" s="317" t="s">
        <v>787</v>
      </c>
      <c r="BP79" s="315" t="s">
        <v>788</v>
      </c>
      <c r="BR79" s="310"/>
      <c r="BT79" s="317" t="s">
        <v>787</v>
      </c>
      <c r="BU79" s="315" t="s">
        <v>788</v>
      </c>
      <c r="BV79" s="333"/>
      <c r="BW79" s="310"/>
      <c r="BY79" s="317" t="s">
        <v>787</v>
      </c>
      <c r="BZ79" s="315" t="s">
        <v>788</v>
      </c>
      <c r="CA79" s="333"/>
      <c r="CB79" s="310"/>
      <c r="CD79" s="317" t="s">
        <v>787</v>
      </c>
      <c r="CE79" s="315" t="s">
        <v>788</v>
      </c>
      <c r="CF79" s="333"/>
      <c r="CG79" s="310"/>
      <c r="CI79" s="317" t="s">
        <v>787</v>
      </c>
      <c r="CJ79" s="315" t="s">
        <v>788</v>
      </c>
      <c r="CK79" s="333"/>
      <c r="CL79" s="310"/>
      <c r="CN79" s="317" t="s">
        <v>787</v>
      </c>
      <c r="CO79" s="315" t="s">
        <v>788</v>
      </c>
      <c r="CP79" s="333"/>
      <c r="CQ79" s="310"/>
    </row>
    <row r="80" spans="1:98" x14ac:dyDescent="0.15">
      <c r="A80" s="306"/>
      <c r="B80" s="607" t="s">
        <v>795</v>
      </c>
      <c r="C80" s="621">
        <v>0</v>
      </c>
      <c r="D80" s="606">
        <v>0</v>
      </c>
      <c r="E80" s="622"/>
      <c r="F80" s="629"/>
      <c r="G80" s="307"/>
      <c r="L80" s="317" t="s">
        <v>796</v>
      </c>
      <c r="M80" s="315">
        <v>0</v>
      </c>
      <c r="N80" s="333"/>
      <c r="O80" s="310"/>
      <c r="Q80" s="317" t="s">
        <v>796</v>
      </c>
      <c r="R80" s="315">
        <v>0</v>
      </c>
      <c r="S80" s="333"/>
      <c r="T80" s="310"/>
      <c r="V80" s="317" t="s">
        <v>796</v>
      </c>
      <c r="W80" s="315">
        <v>0</v>
      </c>
      <c r="X80" s="333"/>
      <c r="Y80" s="310"/>
      <c r="AA80" s="317" t="s">
        <v>796</v>
      </c>
      <c r="AB80" s="315">
        <v>0</v>
      </c>
      <c r="AC80" s="333"/>
      <c r="AD80" s="310"/>
      <c r="AF80" s="317" t="s">
        <v>796</v>
      </c>
      <c r="AG80" s="315">
        <v>0</v>
      </c>
      <c r="AH80" s="333"/>
      <c r="AI80" s="310"/>
      <c r="AK80" s="317" t="s">
        <v>796</v>
      </c>
      <c r="AL80" s="315">
        <v>0</v>
      </c>
      <c r="AM80" s="333"/>
      <c r="AN80" s="310"/>
      <c r="AP80" s="317" t="s">
        <v>796</v>
      </c>
      <c r="AQ80" s="315">
        <v>0</v>
      </c>
      <c r="AR80" s="333"/>
      <c r="AS80" s="310"/>
      <c r="AU80" s="317" t="s">
        <v>796</v>
      </c>
      <c r="AV80" s="315">
        <v>0</v>
      </c>
      <c r="AW80" s="333"/>
      <c r="AX80" s="310"/>
      <c r="AZ80" s="317" t="s">
        <v>796</v>
      </c>
      <c r="BA80" s="315">
        <v>0</v>
      </c>
      <c r="BB80" s="333"/>
      <c r="BC80" s="310"/>
      <c r="BE80" s="317" t="s">
        <v>796</v>
      </c>
      <c r="BF80" s="315">
        <v>0</v>
      </c>
      <c r="BG80" s="333"/>
      <c r="BH80" s="310"/>
      <c r="BJ80" s="317" t="s">
        <v>796</v>
      </c>
      <c r="BK80" s="315">
        <v>0</v>
      </c>
      <c r="BM80" s="310"/>
      <c r="BO80" s="317" t="s">
        <v>796</v>
      </c>
      <c r="BP80" s="315">
        <v>0</v>
      </c>
      <c r="BR80" s="310"/>
      <c r="BT80" s="317" t="s">
        <v>796</v>
      </c>
      <c r="BU80" s="315">
        <v>0</v>
      </c>
      <c r="BV80" s="333"/>
      <c r="BW80" s="310"/>
      <c r="BY80" s="317" t="s">
        <v>796</v>
      </c>
      <c r="BZ80" s="315">
        <v>0</v>
      </c>
      <c r="CA80" s="333"/>
      <c r="CB80" s="310"/>
      <c r="CD80" s="317" t="s">
        <v>796</v>
      </c>
      <c r="CE80" s="315">
        <v>0</v>
      </c>
      <c r="CF80" s="333"/>
      <c r="CG80" s="310"/>
      <c r="CI80" s="317" t="s">
        <v>796</v>
      </c>
      <c r="CJ80" s="315">
        <v>0</v>
      </c>
      <c r="CK80" s="333"/>
      <c r="CL80" s="310"/>
      <c r="CN80" s="317" t="s">
        <v>796</v>
      </c>
      <c r="CO80" s="315">
        <v>0</v>
      </c>
      <c r="CP80" s="333"/>
      <c r="CQ80" s="310"/>
    </row>
    <row r="81" spans="1:98" x14ac:dyDescent="0.15">
      <c r="A81" s="306"/>
      <c r="B81" s="607" t="s">
        <v>791</v>
      </c>
      <c r="C81" s="621">
        <v>0</v>
      </c>
      <c r="D81" s="606">
        <v>0</v>
      </c>
      <c r="E81" s="622"/>
      <c r="F81" s="629"/>
      <c r="G81" s="307"/>
      <c r="L81" s="317" t="s">
        <v>791</v>
      </c>
      <c r="M81" s="315">
        <v>0</v>
      </c>
      <c r="N81" s="333"/>
      <c r="O81" s="310"/>
      <c r="Q81" s="317" t="s">
        <v>791</v>
      </c>
      <c r="R81" s="315">
        <v>0</v>
      </c>
      <c r="S81" s="333"/>
      <c r="T81" s="310"/>
      <c r="V81" s="317" t="s">
        <v>791</v>
      </c>
      <c r="W81" s="315">
        <v>0</v>
      </c>
      <c r="X81" s="333"/>
      <c r="Y81" s="310"/>
      <c r="AA81" s="317" t="s">
        <v>791</v>
      </c>
      <c r="AB81" s="315">
        <v>0</v>
      </c>
      <c r="AC81" s="333"/>
      <c r="AD81" s="310"/>
      <c r="AF81" s="317" t="s">
        <v>791</v>
      </c>
      <c r="AG81" s="315">
        <v>0</v>
      </c>
      <c r="AH81" s="333"/>
      <c r="AI81" s="310"/>
      <c r="AK81" s="317" t="s">
        <v>791</v>
      </c>
      <c r="AL81" s="315">
        <v>0</v>
      </c>
      <c r="AM81" s="333"/>
      <c r="AN81" s="310"/>
      <c r="AP81" s="317" t="s">
        <v>791</v>
      </c>
      <c r="AQ81" s="315">
        <v>0</v>
      </c>
      <c r="AR81" s="333"/>
      <c r="AS81" s="310"/>
      <c r="AU81" s="317" t="s">
        <v>791</v>
      </c>
      <c r="AV81" s="315">
        <v>0</v>
      </c>
      <c r="AW81" s="333"/>
      <c r="AX81" s="310"/>
      <c r="AZ81" s="317" t="s">
        <v>791</v>
      </c>
      <c r="BA81" s="315">
        <v>0</v>
      </c>
      <c r="BB81" s="333"/>
      <c r="BC81" s="310"/>
      <c r="BE81" s="317" t="s">
        <v>791</v>
      </c>
      <c r="BF81" s="315">
        <v>0</v>
      </c>
      <c r="BG81" s="333"/>
      <c r="BH81" s="310"/>
      <c r="BJ81" s="317" t="s">
        <v>791</v>
      </c>
      <c r="BK81" s="315">
        <v>0</v>
      </c>
      <c r="BM81" s="310"/>
      <c r="BO81" s="317" t="s">
        <v>791</v>
      </c>
      <c r="BP81" s="315">
        <v>0</v>
      </c>
      <c r="BR81" s="310"/>
      <c r="BT81" s="317" t="s">
        <v>791</v>
      </c>
      <c r="BU81" s="315">
        <v>0</v>
      </c>
      <c r="BV81" s="333"/>
      <c r="BW81" s="310"/>
      <c r="BY81" s="317" t="s">
        <v>791</v>
      </c>
      <c r="BZ81" s="315">
        <v>0</v>
      </c>
      <c r="CA81" s="333"/>
      <c r="CB81" s="310"/>
      <c r="CD81" s="317" t="s">
        <v>791</v>
      </c>
      <c r="CE81" s="315">
        <v>0</v>
      </c>
      <c r="CF81" s="333"/>
      <c r="CG81" s="310"/>
      <c r="CI81" s="317" t="s">
        <v>791</v>
      </c>
      <c r="CJ81" s="315">
        <v>0</v>
      </c>
      <c r="CK81" s="333"/>
      <c r="CL81" s="310"/>
      <c r="CN81" s="317" t="s">
        <v>791</v>
      </c>
      <c r="CO81" s="315">
        <v>0</v>
      </c>
      <c r="CP81" s="333"/>
      <c r="CQ81" s="310"/>
    </row>
    <row r="82" spans="1:98" x14ac:dyDescent="0.15">
      <c r="A82" s="306"/>
      <c r="B82" s="607" t="s">
        <v>792</v>
      </c>
      <c r="C82" s="611">
        <v>0</v>
      </c>
      <c r="D82" s="606">
        <v>0</v>
      </c>
      <c r="E82" s="603"/>
      <c r="F82" s="629"/>
      <c r="G82" s="307"/>
      <c r="L82" s="317" t="s">
        <v>793</v>
      </c>
      <c r="M82" s="315">
        <v>0</v>
      </c>
      <c r="N82" s="333"/>
      <c r="O82" s="310"/>
      <c r="Q82" s="317" t="s">
        <v>793</v>
      </c>
      <c r="R82" s="315">
        <v>0</v>
      </c>
      <c r="S82" s="333"/>
      <c r="T82" s="310"/>
      <c r="V82" s="317" t="s">
        <v>793</v>
      </c>
      <c r="W82" s="315">
        <v>0</v>
      </c>
      <c r="X82" s="333"/>
      <c r="Y82" s="310"/>
      <c r="AA82" s="317" t="s">
        <v>793</v>
      </c>
      <c r="AB82" s="315">
        <v>0</v>
      </c>
      <c r="AC82" s="333"/>
      <c r="AD82" s="310"/>
      <c r="AF82" s="317" t="s">
        <v>793</v>
      </c>
      <c r="AG82" s="315">
        <v>0</v>
      </c>
      <c r="AH82" s="333"/>
      <c r="AI82" s="310"/>
      <c r="AK82" s="317" t="s">
        <v>793</v>
      </c>
      <c r="AL82" s="315">
        <v>0</v>
      </c>
      <c r="AM82" s="333"/>
      <c r="AN82" s="310"/>
      <c r="AP82" s="317" t="s">
        <v>793</v>
      </c>
      <c r="AQ82" s="315">
        <v>0</v>
      </c>
      <c r="AR82" s="333"/>
      <c r="AS82" s="310"/>
      <c r="AU82" s="317" t="s">
        <v>793</v>
      </c>
      <c r="AV82" s="315">
        <v>0</v>
      </c>
      <c r="AW82" s="333"/>
      <c r="AX82" s="310"/>
      <c r="AZ82" s="317" t="s">
        <v>793</v>
      </c>
      <c r="BA82" s="315">
        <v>0</v>
      </c>
      <c r="BB82" s="333"/>
      <c r="BC82" s="310"/>
      <c r="BE82" s="317" t="s">
        <v>793</v>
      </c>
      <c r="BF82" s="315">
        <v>0</v>
      </c>
      <c r="BG82" s="333"/>
      <c r="BH82" s="310"/>
      <c r="BJ82" s="317" t="s">
        <v>793</v>
      </c>
      <c r="BK82" s="315">
        <v>0</v>
      </c>
      <c r="BM82" s="310"/>
      <c r="BO82" s="317" t="s">
        <v>793</v>
      </c>
      <c r="BP82" s="315">
        <v>0</v>
      </c>
      <c r="BR82" s="310"/>
      <c r="BT82" s="317" t="s">
        <v>793</v>
      </c>
      <c r="BU82" s="315">
        <v>0</v>
      </c>
      <c r="BV82" s="333"/>
      <c r="BW82" s="310"/>
      <c r="BY82" s="317" t="s">
        <v>793</v>
      </c>
      <c r="BZ82" s="315">
        <v>0</v>
      </c>
      <c r="CA82" s="333"/>
      <c r="CB82" s="310"/>
      <c r="CD82" s="317" t="s">
        <v>793</v>
      </c>
      <c r="CE82" s="315">
        <v>0</v>
      </c>
      <c r="CF82" s="333"/>
      <c r="CG82" s="310"/>
      <c r="CI82" s="317" t="s">
        <v>793</v>
      </c>
      <c r="CJ82" s="315">
        <v>0</v>
      </c>
      <c r="CK82" s="333"/>
      <c r="CL82" s="310"/>
      <c r="CN82" s="317" t="s">
        <v>793</v>
      </c>
      <c r="CO82" s="315">
        <v>0</v>
      </c>
      <c r="CP82" s="333"/>
      <c r="CQ82" s="310"/>
    </row>
    <row r="83" spans="1:98" x14ac:dyDescent="0.15">
      <c r="A83" s="306"/>
      <c r="B83" s="607"/>
      <c r="C83" s="611"/>
      <c r="D83" s="606" t="s">
        <v>2291</v>
      </c>
      <c r="E83" s="603"/>
      <c r="F83" s="331"/>
      <c r="G83" s="307"/>
      <c r="L83" s="317"/>
      <c r="M83" s="315"/>
      <c r="N83" s="333"/>
      <c r="O83" s="310"/>
      <c r="Q83" s="317"/>
      <c r="R83" s="315"/>
      <c r="S83" s="333"/>
      <c r="T83" s="310"/>
      <c r="V83" s="317"/>
      <c r="W83" s="315"/>
      <c r="X83" s="333"/>
      <c r="Y83" s="310"/>
      <c r="AA83" s="317"/>
      <c r="AB83" s="315"/>
      <c r="AC83" s="333"/>
      <c r="AD83" s="310"/>
      <c r="AF83" s="317"/>
      <c r="AG83" s="315"/>
      <c r="AH83" s="333"/>
      <c r="AI83" s="310"/>
      <c r="AK83" s="317"/>
      <c r="AL83" s="315"/>
      <c r="AM83" s="333"/>
      <c r="AN83" s="310"/>
      <c r="AP83" s="317"/>
      <c r="AQ83" s="315"/>
      <c r="AR83" s="333"/>
      <c r="AS83" s="310"/>
      <c r="AU83" s="317"/>
      <c r="AV83" s="315"/>
      <c r="AW83" s="333"/>
      <c r="AX83" s="310"/>
      <c r="AZ83" s="317"/>
      <c r="BA83" s="315"/>
      <c r="BB83" s="333"/>
      <c r="BC83" s="310"/>
      <c r="BE83" s="317"/>
      <c r="BF83" s="315"/>
      <c r="BG83" s="333"/>
      <c r="BH83" s="310"/>
      <c r="BJ83" s="317"/>
      <c r="BK83" s="315"/>
      <c r="BM83" s="310"/>
      <c r="BO83" s="317"/>
      <c r="BP83" s="315"/>
      <c r="BR83" s="310"/>
      <c r="BT83" s="317"/>
      <c r="BU83" s="315"/>
      <c r="BV83" s="333"/>
      <c r="BW83" s="310"/>
      <c r="BY83" s="317"/>
      <c r="BZ83" s="315"/>
      <c r="CA83" s="333"/>
      <c r="CB83" s="310"/>
      <c r="CD83" s="317"/>
      <c r="CE83" s="315"/>
      <c r="CF83" s="333"/>
      <c r="CG83" s="310"/>
      <c r="CI83" s="317"/>
      <c r="CJ83" s="315"/>
      <c r="CK83" s="333"/>
      <c r="CL83" s="310"/>
      <c r="CN83" s="317"/>
      <c r="CO83" s="315"/>
      <c r="CP83" s="333"/>
      <c r="CQ83" s="310"/>
    </row>
    <row r="84" spans="1:98" x14ac:dyDescent="0.15">
      <c r="A84" s="306"/>
      <c r="B84" s="614" t="s">
        <v>797</v>
      </c>
      <c r="C84" s="611" t="s">
        <v>2291</v>
      </c>
      <c r="D84" s="606" t="s">
        <v>2291</v>
      </c>
      <c r="E84" s="603"/>
      <c r="F84" s="331"/>
      <c r="G84" s="307"/>
      <c r="L84" s="335" t="s">
        <v>797</v>
      </c>
      <c r="M84" s="315"/>
      <c r="N84" s="333"/>
      <c r="O84" s="310"/>
      <c r="Q84" s="335" t="s">
        <v>797</v>
      </c>
      <c r="R84" s="315"/>
      <c r="S84" s="333"/>
      <c r="T84" s="310"/>
      <c r="V84" s="335" t="s">
        <v>797</v>
      </c>
      <c r="W84" s="315"/>
      <c r="X84" s="333"/>
      <c r="Y84" s="310"/>
      <c r="AA84" s="335" t="s">
        <v>797</v>
      </c>
      <c r="AB84" s="315"/>
      <c r="AC84" s="333"/>
      <c r="AD84" s="310"/>
      <c r="AF84" s="335" t="s">
        <v>797</v>
      </c>
      <c r="AG84" s="315"/>
      <c r="AH84" s="333"/>
      <c r="AI84" s="310"/>
      <c r="AK84" s="335" t="s">
        <v>797</v>
      </c>
      <c r="AL84" s="315"/>
      <c r="AM84" s="333"/>
      <c r="AN84" s="310"/>
      <c r="AP84" s="335" t="s">
        <v>797</v>
      </c>
      <c r="AQ84" s="315"/>
      <c r="AR84" s="333"/>
      <c r="AS84" s="310"/>
      <c r="AU84" s="335" t="s">
        <v>797</v>
      </c>
      <c r="AV84" s="315"/>
      <c r="AW84" s="333"/>
      <c r="AX84" s="310"/>
      <c r="AZ84" s="335" t="s">
        <v>797</v>
      </c>
      <c r="BA84" s="315"/>
      <c r="BB84" s="333"/>
      <c r="BC84" s="310"/>
      <c r="BE84" s="335" t="s">
        <v>797</v>
      </c>
      <c r="BF84" s="315"/>
      <c r="BG84" s="333"/>
      <c r="BH84" s="310"/>
      <c r="BJ84" s="335" t="s">
        <v>797</v>
      </c>
      <c r="BK84" s="315"/>
      <c r="BM84" s="310"/>
      <c r="BO84" s="335" t="s">
        <v>797</v>
      </c>
      <c r="BP84" s="315"/>
      <c r="BR84" s="310"/>
      <c r="BT84" s="335" t="s">
        <v>797</v>
      </c>
      <c r="BU84" s="315"/>
      <c r="BV84" s="333"/>
      <c r="BW84" s="310"/>
      <c r="BY84" s="335" t="s">
        <v>797</v>
      </c>
      <c r="BZ84" s="315"/>
      <c r="CA84" s="333"/>
      <c r="CB84" s="310"/>
      <c r="CD84" s="335" t="s">
        <v>797</v>
      </c>
      <c r="CE84" s="315"/>
      <c r="CF84" s="333"/>
      <c r="CG84" s="310"/>
      <c r="CI84" s="335" t="s">
        <v>797</v>
      </c>
      <c r="CJ84" s="315"/>
      <c r="CK84" s="333"/>
      <c r="CL84" s="310"/>
      <c r="CN84" s="335" t="s">
        <v>797</v>
      </c>
      <c r="CO84" s="315"/>
      <c r="CP84" s="333"/>
      <c r="CQ84" s="310"/>
    </row>
    <row r="85" spans="1:98" x14ac:dyDescent="0.15">
      <c r="A85" s="306"/>
      <c r="B85" s="607" t="s">
        <v>787</v>
      </c>
      <c r="C85" s="601" t="s">
        <v>788</v>
      </c>
      <c r="D85" s="606" t="s">
        <v>788</v>
      </c>
      <c r="E85" s="603"/>
      <c r="F85" s="331"/>
      <c r="G85" s="307"/>
      <c r="L85" s="317" t="s">
        <v>787</v>
      </c>
      <c r="M85" s="315" t="s">
        <v>788</v>
      </c>
      <c r="N85" s="333"/>
      <c r="O85" s="310"/>
      <c r="Q85" s="317" t="s">
        <v>787</v>
      </c>
      <c r="R85" s="315" t="s">
        <v>788</v>
      </c>
      <c r="S85" s="333"/>
      <c r="T85" s="310"/>
      <c r="V85" s="317" t="s">
        <v>787</v>
      </c>
      <c r="W85" s="315" t="s">
        <v>788</v>
      </c>
      <c r="X85" s="333"/>
      <c r="Y85" s="310"/>
      <c r="AA85" s="317" t="s">
        <v>787</v>
      </c>
      <c r="AB85" s="315" t="s">
        <v>788</v>
      </c>
      <c r="AC85" s="333"/>
      <c r="AD85" s="310"/>
      <c r="AF85" s="317" t="s">
        <v>787</v>
      </c>
      <c r="AG85" s="315" t="s">
        <v>788</v>
      </c>
      <c r="AH85" s="333"/>
      <c r="AI85" s="310"/>
      <c r="AK85" s="317" t="s">
        <v>787</v>
      </c>
      <c r="AL85" s="315" t="s">
        <v>788</v>
      </c>
      <c r="AM85" s="333"/>
      <c r="AN85" s="310"/>
      <c r="AP85" s="317" t="s">
        <v>787</v>
      </c>
      <c r="AQ85" s="315" t="s">
        <v>788</v>
      </c>
      <c r="AR85" s="333"/>
      <c r="AS85" s="310"/>
      <c r="AU85" s="317" t="s">
        <v>787</v>
      </c>
      <c r="AV85" s="315" t="s">
        <v>788</v>
      </c>
      <c r="AW85" s="333"/>
      <c r="AX85" s="310"/>
      <c r="AZ85" s="317" t="s">
        <v>787</v>
      </c>
      <c r="BA85" s="315" t="s">
        <v>788</v>
      </c>
      <c r="BB85" s="333"/>
      <c r="BC85" s="310"/>
      <c r="BE85" s="317" t="s">
        <v>787</v>
      </c>
      <c r="BF85" s="315" t="s">
        <v>788</v>
      </c>
      <c r="BG85" s="333"/>
      <c r="BH85" s="310"/>
      <c r="BJ85" s="317" t="s">
        <v>787</v>
      </c>
      <c r="BK85" s="315" t="s">
        <v>788</v>
      </c>
      <c r="BM85" s="310"/>
      <c r="BO85" s="317" t="s">
        <v>787</v>
      </c>
      <c r="BP85" s="315" t="s">
        <v>788</v>
      </c>
      <c r="BR85" s="310"/>
      <c r="BT85" s="317" t="s">
        <v>787</v>
      </c>
      <c r="BU85" s="315" t="s">
        <v>788</v>
      </c>
      <c r="BV85" s="333"/>
      <c r="BW85" s="310"/>
      <c r="BY85" s="317" t="s">
        <v>787</v>
      </c>
      <c r="BZ85" s="315" t="s">
        <v>788</v>
      </c>
      <c r="CA85" s="333"/>
      <c r="CB85" s="310"/>
      <c r="CD85" s="317" t="s">
        <v>787</v>
      </c>
      <c r="CE85" s="315" t="s">
        <v>788</v>
      </c>
      <c r="CF85" s="333"/>
      <c r="CG85" s="310"/>
      <c r="CI85" s="317" t="s">
        <v>787</v>
      </c>
      <c r="CJ85" s="315" t="s">
        <v>788</v>
      </c>
      <c r="CK85" s="333"/>
      <c r="CL85" s="310"/>
      <c r="CN85" s="317" t="s">
        <v>787</v>
      </c>
      <c r="CO85" s="315" t="s">
        <v>788</v>
      </c>
      <c r="CP85" s="333"/>
      <c r="CQ85" s="310"/>
    </row>
    <row r="86" spans="1:98" x14ac:dyDescent="0.15">
      <c r="A86" s="306"/>
      <c r="B86" s="607" t="s">
        <v>798</v>
      </c>
      <c r="C86" s="621">
        <v>0</v>
      </c>
      <c r="D86" s="606">
        <v>0</v>
      </c>
      <c r="E86" s="622"/>
      <c r="F86" s="331"/>
      <c r="G86" s="307"/>
      <c r="L86" s="317" t="s">
        <v>799</v>
      </c>
      <c r="M86" s="315">
        <v>0</v>
      </c>
      <c r="N86" s="333"/>
      <c r="O86" s="310"/>
      <c r="Q86" s="317" t="s">
        <v>799</v>
      </c>
      <c r="R86" s="315">
        <v>0</v>
      </c>
      <c r="S86" s="333"/>
      <c r="T86" s="310"/>
      <c r="V86" s="317" t="s">
        <v>799</v>
      </c>
      <c r="W86" s="315">
        <v>0</v>
      </c>
      <c r="X86" s="333"/>
      <c r="Y86" s="310"/>
      <c r="AA86" s="317" t="s">
        <v>799</v>
      </c>
      <c r="AB86" s="315">
        <v>0</v>
      </c>
      <c r="AC86" s="333"/>
      <c r="AD86" s="310"/>
      <c r="AF86" s="317" t="s">
        <v>799</v>
      </c>
      <c r="AG86" s="315">
        <v>0</v>
      </c>
      <c r="AH86" s="333"/>
      <c r="AI86" s="310"/>
      <c r="AK86" s="317" t="s">
        <v>799</v>
      </c>
      <c r="AL86" s="315">
        <v>0</v>
      </c>
      <c r="AM86" s="333"/>
      <c r="AN86" s="310"/>
      <c r="AP86" s="317" t="s">
        <v>799</v>
      </c>
      <c r="AQ86" s="315">
        <v>0</v>
      </c>
      <c r="AR86" s="333"/>
      <c r="AS86" s="310"/>
      <c r="AU86" s="317" t="s">
        <v>799</v>
      </c>
      <c r="AV86" s="315">
        <v>0</v>
      </c>
      <c r="AW86" s="333"/>
      <c r="AX86" s="310"/>
      <c r="AZ86" s="317" t="s">
        <v>799</v>
      </c>
      <c r="BA86" s="315">
        <v>0</v>
      </c>
      <c r="BB86" s="333"/>
      <c r="BC86" s="310"/>
      <c r="BE86" s="317" t="s">
        <v>799</v>
      </c>
      <c r="BF86" s="315">
        <v>0</v>
      </c>
      <c r="BG86" s="333"/>
      <c r="BH86" s="310"/>
      <c r="BJ86" s="317" t="s">
        <v>799</v>
      </c>
      <c r="BK86" s="315">
        <v>0</v>
      </c>
      <c r="BM86" s="310"/>
      <c r="BO86" s="317" t="s">
        <v>799</v>
      </c>
      <c r="BP86" s="315">
        <v>0</v>
      </c>
      <c r="BR86" s="310"/>
      <c r="BT86" s="317" t="s">
        <v>799</v>
      </c>
      <c r="BU86" s="315">
        <v>0</v>
      </c>
      <c r="BV86" s="333"/>
      <c r="BW86" s="310"/>
      <c r="BY86" s="317" t="s">
        <v>799</v>
      </c>
      <c r="BZ86" s="315">
        <v>0</v>
      </c>
      <c r="CA86" s="333"/>
      <c r="CB86" s="310"/>
      <c r="CD86" s="317" t="s">
        <v>799</v>
      </c>
      <c r="CE86" s="315">
        <v>0</v>
      </c>
      <c r="CF86" s="333"/>
      <c r="CG86" s="310"/>
      <c r="CI86" s="317" t="s">
        <v>799</v>
      </c>
      <c r="CJ86" s="315">
        <v>0</v>
      </c>
      <c r="CK86" s="333"/>
      <c r="CL86" s="310"/>
      <c r="CN86" s="317" t="s">
        <v>799</v>
      </c>
      <c r="CO86" s="315">
        <v>0</v>
      </c>
      <c r="CP86" s="333"/>
      <c r="CQ86" s="310"/>
    </row>
    <row r="87" spans="1:98" x14ac:dyDescent="0.15">
      <c r="A87" s="306"/>
      <c r="B87" s="607" t="s">
        <v>791</v>
      </c>
      <c r="C87" s="621">
        <v>0</v>
      </c>
      <c r="D87" s="606">
        <v>0</v>
      </c>
      <c r="E87" s="622"/>
      <c r="F87" s="331"/>
      <c r="G87" s="307"/>
      <c r="L87" s="317" t="s">
        <v>791</v>
      </c>
      <c r="M87" s="315">
        <v>0</v>
      </c>
      <c r="N87" s="333"/>
      <c r="O87" s="310"/>
      <c r="Q87" s="317" t="s">
        <v>791</v>
      </c>
      <c r="R87" s="315">
        <v>0</v>
      </c>
      <c r="S87" s="333"/>
      <c r="T87" s="310"/>
      <c r="V87" s="317" t="s">
        <v>791</v>
      </c>
      <c r="W87" s="315">
        <v>0</v>
      </c>
      <c r="X87" s="333"/>
      <c r="Y87" s="310"/>
      <c r="AA87" s="317" t="s">
        <v>791</v>
      </c>
      <c r="AB87" s="315">
        <v>0</v>
      </c>
      <c r="AC87" s="333"/>
      <c r="AD87" s="310"/>
      <c r="AF87" s="317" t="s">
        <v>791</v>
      </c>
      <c r="AG87" s="315">
        <v>0</v>
      </c>
      <c r="AH87" s="333"/>
      <c r="AI87" s="310"/>
      <c r="AK87" s="317" t="s">
        <v>791</v>
      </c>
      <c r="AL87" s="315">
        <v>0</v>
      </c>
      <c r="AM87" s="333"/>
      <c r="AN87" s="310"/>
      <c r="AP87" s="317" t="s">
        <v>791</v>
      </c>
      <c r="AQ87" s="315">
        <v>0</v>
      </c>
      <c r="AR87" s="333"/>
      <c r="AS87" s="310"/>
      <c r="AU87" s="317" t="s">
        <v>791</v>
      </c>
      <c r="AV87" s="315">
        <v>0</v>
      </c>
      <c r="AW87" s="333"/>
      <c r="AX87" s="310"/>
      <c r="AZ87" s="317" t="s">
        <v>791</v>
      </c>
      <c r="BA87" s="315">
        <v>0</v>
      </c>
      <c r="BB87" s="333"/>
      <c r="BC87" s="310"/>
      <c r="BE87" s="317" t="s">
        <v>791</v>
      </c>
      <c r="BF87" s="315">
        <v>0</v>
      </c>
      <c r="BG87" s="333"/>
      <c r="BH87" s="310"/>
      <c r="BJ87" s="317" t="s">
        <v>791</v>
      </c>
      <c r="BK87" s="315">
        <v>0</v>
      </c>
      <c r="BM87" s="310"/>
      <c r="BO87" s="317" t="s">
        <v>791</v>
      </c>
      <c r="BP87" s="315">
        <v>0</v>
      </c>
      <c r="BR87" s="310"/>
      <c r="BT87" s="317" t="s">
        <v>791</v>
      </c>
      <c r="BU87" s="315">
        <v>0</v>
      </c>
      <c r="BV87" s="333"/>
      <c r="BW87" s="310"/>
      <c r="BY87" s="317" t="s">
        <v>791</v>
      </c>
      <c r="BZ87" s="315">
        <v>0</v>
      </c>
      <c r="CA87" s="333"/>
      <c r="CB87" s="310"/>
      <c r="CD87" s="317" t="s">
        <v>791</v>
      </c>
      <c r="CE87" s="315">
        <v>0</v>
      </c>
      <c r="CF87" s="333"/>
      <c r="CG87" s="310"/>
      <c r="CI87" s="317" t="s">
        <v>791</v>
      </c>
      <c r="CJ87" s="315">
        <v>0</v>
      </c>
      <c r="CK87" s="333"/>
      <c r="CL87" s="310"/>
      <c r="CN87" s="317" t="s">
        <v>791</v>
      </c>
      <c r="CO87" s="315">
        <v>0</v>
      </c>
      <c r="CP87" s="333"/>
      <c r="CQ87" s="310"/>
    </row>
    <row r="88" spans="1:98" x14ac:dyDescent="0.15">
      <c r="A88" s="306"/>
      <c r="B88" s="607" t="s">
        <v>792</v>
      </c>
      <c r="C88" s="611">
        <v>0</v>
      </c>
      <c r="D88" s="606">
        <v>0</v>
      </c>
      <c r="E88" s="603"/>
      <c r="F88" s="331"/>
      <c r="G88" s="307"/>
      <c r="L88" s="317" t="s">
        <v>793</v>
      </c>
      <c r="M88" s="315">
        <v>0</v>
      </c>
      <c r="N88" s="333"/>
      <c r="O88" s="310"/>
      <c r="Q88" s="317" t="s">
        <v>793</v>
      </c>
      <c r="R88" s="315">
        <v>0</v>
      </c>
      <c r="S88" s="333"/>
      <c r="T88" s="310"/>
      <c r="V88" s="317" t="s">
        <v>793</v>
      </c>
      <c r="W88" s="315">
        <v>0</v>
      </c>
      <c r="X88" s="333"/>
      <c r="Y88" s="310"/>
      <c r="AA88" s="317" t="s">
        <v>793</v>
      </c>
      <c r="AB88" s="315">
        <v>0</v>
      </c>
      <c r="AC88" s="333"/>
      <c r="AD88" s="310"/>
      <c r="AF88" s="317" t="s">
        <v>793</v>
      </c>
      <c r="AG88" s="315">
        <v>0</v>
      </c>
      <c r="AH88" s="333"/>
      <c r="AI88" s="310"/>
      <c r="AK88" s="317" t="s">
        <v>793</v>
      </c>
      <c r="AL88" s="315">
        <v>0</v>
      </c>
      <c r="AM88" s="333"/>
      <c r="AN88" s="310"/>
      <c r="AP88" s="317" t="s">
        <v>793</v>
      </c>
      <c r="AQ88" s="315">
        <v>0</v>
      </c>
      <c r="AR88" s="333"/>
      <c r="AS88" s="310"/>
      <c r="AU88" s="317" t="s">
        <v>793</v>
      </c>
      <c r="AV88" s="315">
        <v>0</v>
      </c>
      <c r="AW88" s="333"/>
      <c r="AX88" s="310"/>
      <c r="AZ88" s="317" t="s">
        <v>793</v>
      </c>
      <c r="BA88" s="315">
        <v>0</v>
      </c>
      <c r="BB88" s="333"/>
      <c r="BC88" s="310"/>
      <c r="BE88" s="317" t="s">
        <v>793</v>
      </c>
      <c r="BF88" s="315">
        <v>0</v>
      </c>
      <c r="BG88" s="333"/>
      <c r="BH88" s="310"/>
      <c r="BJ88" s="317" t="s">
        <v>793</v>
      </c>
      <c r="BK88" s="315">
        <v>0</v>
      </c>
      <c r="BM88" s="310"/>
      <c r="BO88" s="317" t="s">
        <v>793</v>
      </c>
      <c r="BP88" s="315">
        <v>0</v>
      </c>
      <c r="BR88" s="310"/>
      <c r="BT88" s="317" t="s">
        <v>793</v>
      </c>
      <c r="BU88" s="315">
        <v>0</v>
      </c>
      <c r="BV88" s="333"/>
      <c r="BW88" s="310"/>
      <c r="BY88" s="317" t="s">
        <v>793</v>
      </c>
      <c r="BZ88" s="315">
        <v>0</v>
      </c>
      <c r="CA88" s="333"/>
      <c r="CB88" s="310"/>
      <c r="CD88" s="317" t="s">
        <v>793</v>
      </c>
      <c r="CE88" s="315">
        <v>0</v>
      </c>
      <c r="CF88" s="333"/>
      <c r="CG88" s="310"/>
      <c r="CI88" s="317" t="s">
        <v>793</v>
      </c>
      <c r="CJ88" s="315">
        <v>0</v>
      </c>
      <c r="CK88" s="333"/>
      <c r="CL88" s="310"/>
      <c r="CN88" s="317" t="s">
        <v>793</v>
      </c>
      <c r="CO88" s="315">
        <v>0</v>
      </c>
      <c r="CP88" s="333"/>
      <c r="CQ88" s="310"/>
    </row>
    <row r="89" spans="1:98" ht="15" thickBot="1" x14ac:dyDescent="0.2">
      <c r="A89" s="306"/>
      <c r="B89" s="607"/>
      <c r="C89" s="611" t="s">
        <v>2291</v>
      </c>
      <c r="D89" s="602"/>
      <c r="E89" s="603"/>
      <c r="F89" s="331"/>
      <c r="G89" s="307"/>
      <c r="L89" s="317"/>
      <c r="M89" s="315"/>
      <c r="N89" s="333"/>
      <c r="O89" s="310"/>
      <c r="Q89" s="317"/>
      <c r="R89" s="315"/>
      <c r="S89" s="333"/>
      <c r="T89" s="310"/>
      <c r="V89" s="317"/>
      <c r="W89" s="315"/>
      <c r="X89" s="333"/>
      <c r="Y89" s="310"/>
      <c r="AA89" s="317"/>
      <c r="AB89" s="315"/>
      <c r="AC89" s="333"/>
      <c r="AD89" s="310"/>
      <c r="AF89" s="317"/>
      <c r="AG89" s="315"/>
      <c r="AH89" s="333"/>
      <c r="AI89" s="310"/>
      <c r="AK89" s="317"/>
      <c r="AL89" s="315"/>
      <c r="AM89" s="333"/>
      <c r="AN89" s="310"/>
      <c r="AP89" s="317"/>
      <c r="AQ89" s="315"/>
      <c r="AR89" s="333"/>
      <c r="AS89" s="310"/>
      <c r="AU89" s="317"/>
      <c r="AV89" s="315"/>
      <c r="AW89" s="333"/>
      <c r="AX89" s="310"/>
      <c r="AZ89" s="317"/>
      <c r="BA89" s="315"/>
      <c r="BB89" s="333"/>
      <c r="BC89" s="310"/>
      <c r="BE89" s="317"/>
      <c r="BF89" s="315"/>
      <c r="BG89" s="333"/>
      <c r="BH89" s="310"/>
      <c r="BJ89" s="317"/>
      <c r="BK89" s="315"/>
      <c r="BM89" s="310"/>
      <c r="BO89" s="317"/>
      <c r="BP89" s="315"/>
      <c r="BR89" s="310"/>
      <c r="BT89" s="317"/>
      <c r="BU89" s="315"/>
      <c r="BV89" s="333"/>
      <c r="BW89" s="310"/>
      <c r="BY89" s="317"/>
      <c r="BZ89" s="315"/>
      <c r="CA89" s="333"/>
      <c r="CB89" s="310"/>
      <c r="CD89" s="317"/>
      <c r="CE89" s="315"/>
      <c r="CF89" s="333"/>
      <c r="CG89" s="310"/>
      <c r="CI89" s="317"/>
      <c r="CJ89" s="315"/>
      <c r="CK89" s="333"/>
      <c r="CL89" s="310"/>
      <c r="CN89" s="317"/>
      <c r="CO89" s="315"/>
      <c r="CP89" s="333"/>
      <c r="CQ89" s="310"/>
    </row>
    <row r="90" spans="1:98" ht="19" thickBot="1" x14ac:dyDescent="0.25">
      <c r="A90" s="306"/>
      <c r="B90" s="475" t="s">
        <v>800</v>
      </c>
      <c r="C90" s="615"/>
      <c r="D90" s="615"/>
      <c r="E90" s="615"/>
      <c r="F90" s="474"/>
      <c r="L90" s="339" t="s">
        <v>801</v>
      </c>
      <c r="M90" s="292"/>
      <c r="N90" s="292"/>
      <c r="O90" s="310"/>
      <c r="Q90" s="339" t="s">
        <v>801</v>
      </c>
      <c r="R90" s="292"/>
      <c r="S90" s="292"/>
      <c r="T90" s="310"/>
      <c r="V90" s="339" t="s">
        <v>801</v>
      </c>
      <c r="Y90" s="310"/>
      <c r="AA90" s="339" t="s">
        <v>801</v>
      </c>
      <c r="AD90" s="310"/>
      <c r="AF90" s="339" t="s">
        <v>801</v>
      </c>
      <c r="AI90" s="310"/>
      <c r="AK90" s="339" t="s">
        <v>801</v>
      </c>
      <c r="AN90" s="310"/>
      <c r="AP90" s="339" t="s">
        <v>801</v>
      </c>
      <c r="AS90" s="310"/>
      <c r="AU90" s="339" t="s">
        <v>801</v>
      </c>
      <c r="AX90" s="310"/>
      <c r="AZ90" s="339" t="s">
        <v>801</v>
      </c>
      <c r="BC90" s="310"/>
      <c r="BE90" s="339" t="s">
        <v>801</v>
      </c>
      <c r="BH90" s="310"/>
      <c r="BJ90" s="339" t="s">
        <v>801</v>
      </c>
      <c r="BM90" s="310"/>
      <c r="BO90" s="339" t="s">
        <v>801</v>
      </c>
      <c r="BR90" s="310"/>
      <c r="BT90" s="339" t="s">
        <v>801</v>
      </c>
      <c r="BW90" s="310"/>
      <c r="BY90" s="339" t="s">
        <v>801</v>
      </c>
      <c r="CB90" s="310"/>
      <c r="CD90" s="339" t="s">
        <v>801</v>
      </c>
      <c r="CG90" s="310"/>
      <c r="CI90" s="339" t="s">
        <v>801</v>
      </c>
      <c r="CL90" s="310"/>
      <c r="CN90" s="339" t="s">
        <v>801</v>
      </c>
      <c r="CQ90" s="310"/>
    </row>
    <row r="91" spans="1:98" x14ac:dyDescent="0.15">
      <c r="A91" s="306"/>
      <c r="B91" s="391" t="s">
        <v>40</v>
      </c>
      <c r="C91" s="611">
        <v>9</v>
      </c>
      <c r="D91" s="606">
        <v>9</v>
      </c>
      <c r="E91" s="603"/>
      <c r="F91" s="629"/>
      <c r="L91" s="343" t="s">
        <v>40</v>
      </c>
      <c r="M91" s="333">
        <v>9</v>
      </c>
      <c r="N91" s="292"/>
      <c r="O91" s="310"/>
      <c r="Q91" s="343" t="s">
        <v>40</v>
      </c>
      <c r="R91" s="333">
        <v>9</v>
      </c>
      <c r="S91" s="292"/>
      <c r="T91" s="310"/>
      <c r="V91" s="343" t="s">
        <v>40</v>
      </c>
      <c r="W91" s="333">
        <v>9</v>
      </c>
      <c r="Y91" s="310"/>
      <c r="AA91" s="343" t="s">
        <v>40</v>
      </c>
      <c r="AB91" s="333">
        <v>9</v>
      </c>
      <c r="AD91" s="310"/>
      <c r="AF91" s="343" t="s">
        <v>40</v>
      </c>
      <c r="AG91" s="333">
        <v>9</v>
      </c>
      <c r="AI91" s="310"/>
      <c r="AK91" s="343" t="s">
        <v>40</v>
      </c>
      <c r="AL91" s="333">
        <v>9</v>
      </c>
      <c r="AN91" s="310"/>
      <c r="AP91" s="343" t="s">
        <v>40</v>
      </c>
      <c r="AQ91" s="333">
        <v>9</v>
      </c>
      <c r="AS91" s="310"/>
      <c r="AU91" s="343" t="s">
        <v>40</v>
      </c>
      <c r="AV91" s="333">
        <v>9</v>
      </c>
      <c r="AX91" s="310"/>
      <c r="AZ91" s="343" t="s">
        <v>40</v>
      </c>
      <c r="BA91" s="333">
        <v>9</v>
      </c>
      <c r="BC91" s="310"/>
      <c r="BE91" s="343" t="s">
        <v>40</v>
      </c>
      <c r="BF91" s="333">
        <v>9</v>
      </c>
      <c r="BH91" s="310"/>
      <c r="BJ91" s="343" t="s">
        <v>40</v>
      </c>
      <c r="BK91" s="333">
        <v>9</v>
      </c>
      <c r="BM91" s="310"/>
      <c r="BO91" s="343" t="s">
        <v>40</v>
      </c>
      <c r="BP91" s="333">
        <v>9</v>
      </c>
      <c r="BR91" s="310"/>
      <c r="BT91" s="343" t="s">
        <v>40</v>
      </c>
      <c r="BU91" s="333">
        <v>9</v>
      </c>
      <c r="BW91" s="310"/>
      <c r="BY91" s="343" t="s">
        <v>40</v>
      </c>
      <c r="BZ91" s="333">
        <v>9</v>
      </c>
      <c r="CB91" s="310"/>
      <c r="CD91" s="343" t="s">
        <v>40</v>
      </c>
      <c r="CE91" s="333">
        <v>9</v>
      </c>
      <c r="CG91" s="310"/>
      <c r="CI91" s="343" t="s">
        <v>40</v>
      </c>
      <c r="CJ91" s="333">
        <v>9</v>
      </c>
      <c r="CL91" s="310"/>
      <c r="CN91" s="343" t="s">
        <v>40</v>
      </c>
      <c r="CO91" s="318">
        <v>9</v>
      </c>
      <c r="CQ91" s="310"/>
    </row>
    <row r="92" spans="1:98" x14ac:dyDescent="0.15">
      <c r="A92" s="306"/>
      <c r="B92" s="391"/>
      <c r="C92" s="611"/>
      <c r="D92" s="606"/>
      <c r="E92" s="603"/>
      <c r="F92" s="629"/>
      <c r="L92" s="343"/>
      <c r="M92" s="292"/>
      <c r="N92" s="292"/>
      <c r="O92" s="310"/>
      <c r="Q92" s="343"/>
      <c r="R92" s="292"/>
      <c r="S92" s="292"/>
      <c r="T92" s="310"/>
      <c r="V92" s="343"/>
      <c r="W92" s="333"/>
      <c r="Y92" s="310"/>
      <c r="AA92" s="343"/>
      <c r="AB92" s="333"/>
      <c r="AD92" s="310"/>
      <c r="AF92" s="343"/>
      <c r="AI92" s="310"/>
      <c r="AK92" s="343"/>
      <c r="AN92" s="310"/>
      <c r="AP92" s="343"/>
      <c r="AS92" s="310"/>
      <c r="AU92" s="343"/>
      <c r="AX92" s="310"/>
      <c r="AZ92" s="343"/>
      <c r="BC92" s="310"/>
      <c r="BE92" s="343"/>
      <c r="BH92" s="310"/>
      <c r="BJ92" s="343"/>
      <c r="BM92" s="310"/>
      <c r="BO92" s="343"/>
      <c r="BR92" s="310"/>
      <c r="BT92" s="343"/>
      <c r="BW92" s="310"/>
      <c r="BY92" s="343"/>
      <c r="CB92" s="310"/>
      <c r="CD92" s="343"/>
      <c r="CG92" s="310"/>
      <c r="CI92" s="343"/>
      <c r="CL92" s="310"/>
      <c r="CN92" s="343"/>
      <c r="CQ92" s="310"/>
    </row>
    <row r="93" spans="1:98" ht="16" x14ac:dyDescent="0.2">
      <c r="A93" s="306"/>
      <c r="B93" s="510" t="s">
        <v>802</v>
      </c>
      <c r="C93" s="611" t="s">
        <v>2291</v>
      </c>
      <c r="D93" s="606" t="s">
        <v>2291</v>
      </c>
      <c r="E93" s="603"/>
      <c r="F93" s="629"/>
      <c r="L93" s="645" t="s">
        <v>802</v>
      </c>
      <c r="M93" s="292"/>
      <c r="N93" s="292"/>
      <c r="O93" s="310"/>
      <c r="Q93" s="645" t="s">
        <v>802</v>
      </c>
      <c r="R93" s="292"/>
      <c r="S93" s="292"/>
      <c r="T93" s="310"/>
      <c r="V93" s="645" t="s">
        <v>802</v>
      </c>
      <c r="W93" s="333"/>
      <c r="Y93" s="310"/>
      <c r="AA93" s="645" t="s">
        <v>802</v>
      </c>
      <c r="AB93" s="333"/>
      <c r="AD93" s="310"/>
      <c r="AF93" s="645" t="s">
        <v>802</v>
      </c>
      <c r="AI93" s="310"/>
      <c r="AK93" s="645" t="s">
        <v>802</v>
      </c>
      <c r="AN93" s="310"/>
      <c r="AP93" s="645" t="s">
        <v>802</v>
      </c>
      <c r="AS93" s="310"/>
      <c r="AU93" s="645" t="s">
        <v>802</v>
      </c>
      <c r="AX93" s="310"/>
      <c r="AZ93" s="645" t="s">
        <v>802</v>
      </c>
      <c r="BC93" s="310"/>
      <c r="BE93" s="645" t="s">
        <v>802</v>
      </c>
      <c r="BH93" s="310"/>
      <c r="BJ93" s="645" t="s">
        <v>802</v>
      </c>
      <c r="BM93" s="310"/>
      <c r="BO93" s="645" t="s">
        <v>802</v>
      </c>
      <c r="BR93" s="310"/>
      <c r="BT93" s="645" t="s">
        <v>802</v>
      </c>
      <c r="BW93" s="310"/>
      <c r="BY93" s="645" t="s">
        <v>802</v>
      </c>
      <c r="CB93" s="310"/>
      <c r="CD93" s="645" t="s">
        <v>802</v>
      </c>
      <c r="CG93" s="310"/>
      <c r="CI93" s="645" t="s">
        <v>802</v>
      </c>
      <c r="CL93" s="310"/>
      <c r="CN93" s="645" t="s">
        <v>802</v>
      </c>
      <c r="CQ93" s="310"/>
    </row>
    <row r="94" spans="1:98" x14ac:dyDescent="0.15">
      <c r="A94" s="306"/>
      <c r="B94" s="623" t="s">
        <v>803</v>
      </c>
      <c r="C94" s="611">
        <v>3</v>
      </c>
      <c r="D94" s="602">
        <v>3</v>
      </c>
      <c r="E94" s="717"/>
      <c r="F94" s="629"/>
      <c r="L94" s="644" t="s">
        <v>803</v>
      </c>
      <c r="M94" s="580">
        <v>3</v>
      </c>
      <c r="N94" s="292"/>
      <c r="O94" s="310"/>
      <c r="Q94" s="644" t="s">
        <v>803</v>
      </c>
      <c r="R94" s="580">
        <v>3</v>
      </c>
      <c r="S94" s="292"/>
      <c r="T94" s="310"/>
      <c r="V94" s="644" t="s">
        <v>803</v>
      </c>
      <c r="W94" s="580">
        <v>3</v>
      </c>
      <c r="X94" s="582"/>
      <c r="Y94" s="583"/>
      <c r="AA94" s="644" t="s">
        <v>803</v>
      </c>
      <c r="AB94" s="580">
        <v>3</v>
      </c>
      <c r="AD94" s="310"/>
      <c r="AE94" s="582"/>
      <c r="AF94" s="644" t="s">
        <v>803</v>
      </c>
      <c r="AG94" s="580">
        <v>3</v>
      </c>
      <c r="AI94" s="310"/>
      <c r="AK94" s="644" t="s">
        <v>803</v>
      </c>
      <c r="AL94" s="580">
        <v>3</v>
      </c>
      <c r="AN94" s="310"/>
      <c r="AP94" s="644" t="s">
        <v>803</v>
      </c>
      <c r="AQ94" s="580">
        <v>3</v>
      </c>
      <c r="AS94" s="310"/>
      <c r="AU94" s="644" t="s">
        <v>803</v>
      </c>
      <c r="AV94" s="580">
        <v>3</v>
      </c>
      <c r="AX94" s="310"/>
      <c r="AZ94" s="644" t="s">
        <v>803</v>
      </c>
      <c r="BA94" s="580">
        <v>3</v>
      </c>
      <c r="BC94" s="310"/>
      <c r="BE94" s="644" t="s">
        <v>803</v>
      </c>
      <c r="BF94" s="580">
        <v>3</v>
      </c>
      <c r="BH94" s="310"/>
      <c r="BJ94" s="644" t="s">
        <v>803</v>
      </c>
      <c r="BK94" s="580">
        <v>2.5</v>
      </c>
      <c r="BM94" s="310"/>
      <c r="BO94" s="644" t="s">
        <v>803</v>
      </c>
      <c r="BP94" s="580">
        <v>2.5</v>
      </c>
      <c r="BR94" s="310"/>
      <c r="BT94" s="644" t="s">
        <v>803</v>
      </c>
      <c r="BU94" s="781">
        <v>3.2</v>
      </c>
      <c r="BW94" s="310"/>
      <c r="BY94" s="644" t="s">
        <v>803</v>
      </c>
      <c r="BZ94" s="781">
        <v>3.2</v>
      </c>
      <c r="CB94" s="310"/>
      <c r="CD94" s="644" t="s">
        <v>803</v>
      </c>
      <c r="CE94" s="781">
        <v>2.1</v>
      </c>
      <c r="CG94" s="310"/>
      <c r="CI94" s="644" t="s">
        <v>803</v>
      </c>
      <c r="CJ94" s="781">
        <v>2.1</v>
      </c>
      <c r="CL94" s="310"/>
      <c r="CN94" s="644" t="s">
        <v>803</v>
      </c>
      <c r="CO94" s="315">
        <v>3.1</v>
      </c>
      <c r="CQ94" s="310"/>
      <c r="CT94" s="582"/>
    </row>
    <row r="95" spans="1:98" x14ac:dyDescent="0.15">
      <c r="A95" s="306"/>
      <c r="B95" s="623" t="s">
        <v>804</v>
      </c>
      <c r="C95" s="611">
        <v>3.4793357075413334</v>
      </c>
      <c r="D95" s="602">
        <v>3.4793357075413334</v>
      </c>
      <c r="E95" s="717"/>
      <c r="F95" s="629"/>
      <c r="L95" s="644" t="s">
        <v>804</v>
      </c>
      <c r="M95" s="580">
        <v>3.5183632200022039</v>
      </c>
      <c r="N95" s="292"/>
      <c r="O95" s="310"/>
      <c r="Q95" s="644" t="s">
        <v>804</v>
      </c>
      <c r="R95" s="580">
        <v>3.5183632200022039</v>
      </c>
      <c r="S95" s="292"/>
      <c r="T95" s="310"/>
      <c r="V95" s="644" t="s">
        <v>804</v>
      </c>
      <c r="W95" s="580">
        <v>3.5361555825881736</v>
      </c>
      <c r="X95" s="582"/>
      <c r="Y95" s="583"/>
      <c r="AA95" s="644" t="s">
        <v>804</v>
      </c>
      <c r="AB95" s="580">
        <v>3.5361555825881736</v>
      </c>
      <c r="AD95" s="310"/>
      <c r="AE95" s="582"/>
      <c r="AF95" s="644" t="s">
        <v>804</v>
      </c>
      <c r="AG95" s="580">
        <v>3.5263084327695378</v>
      </c>
      <c r="AI95" s="310"/>
      <c r="AK95" s="644" t="s">
        <v>804</v>
      </c>
      <c r="AL95" s="580">
        <v>3.5263084327695378</v>
      </c>
      <c r="AN95" s="310"/>
      <c r="AP95" s="644" t="s">
        <v>804</v>
      </c>
      <c r="AQ95" s="580">
        <v>3.4793357075413334</v>
      </c>
      <c r="AS95" s="310"/>
      <c r="AU95" s="644" t="s">
        <v>804</v>
      </c>
      <c r="AV95" s="580">
        <v>3.4793357075413334</v>
      </c>
      <c r="AX95" s="310"/>
      <c r="AZ95" s="644" t="s">
        <v>804</v>
      </c>
      <c r="BA95" s="580">
        <v>3.4531662339724392</v>
      </c>
      <c r="BC95" s="310"/>
      <c r="BE95" s="644" t="s">
        <v>804</v>
      </c>
      <c r="BF95" s="580">
        <v>3.4531662339724392</v>
      </c>
      <c r="BH95" s="310"/>
      <c r="BJ95" s="644" t="s">
        <v>804</v>
      </c>
      <c r="BK95" s="580">
        <v>3.2256452967433331</v>
      </c>
      <c r="BM95" s="310"/>
      <c r="BO95" s="644" t="s">
        <v>804</v>
      </c>
      <c r="BP95" s="580">
        <v>3.2256452967433331</v>
      </c>
      <c r="BR95" s="310"/>
      <c r="BT95" s="644" t="s">
        <v>804</v>
      </c>
      <c r="BU95" s="781">
        <v>3.7522758999290051</v>
      </c>
      <c r="BW95" s="310"/>
      <c r="BY95" s="644" t="s">
        <v>804</v>
      </c>
      <c r="BZ95" s="781">
        <v>3.7522758999290051</v>
      </c>
      <c r="CB95" s="310"/>
      <c r="CD95" s="644" t="s">
        <v>804</v>
      </c>
      <c r="CE95" s="781">
        <v>2.396409186549429</v>
      </c>
      <c r="CG95" s="310"/>
      <c r="CI95" s="644" t="s">
        <v>804</v>
      </c>
      <c r="CJ95" s="781">
        <v>2.396409186549429</v>
      </c>
      <c r="CL95" s="310"/>
      <c r="CN95" s="644" t="s">
        <v>804</v>
      </c>
      <c r="CO95" s="315">
        <v>3.6442157412585896</v>
      </c>
      <c r="CQ95" s="310"/>
      <c r="CT95" s="582"/>
    </row>
    <row r="96" spans="1:98" x14ac:dyDescent="0.15">
      <c r="A96" s="306"/>
      <c r="B96" s="623" t="s">
        <v>805</v>
      </c>
      <c r="C96" s="611">
        <v>3.5561368512112796</v>
      </c>
      <c r="D96" s="602">
        <v>3.5561368512112796</v>
      </c>
      <c r="E96" s="717"/>
      <c r="F96" s="629"/>
      <c r="L96" s="644" t="s">
        <v>805</v>
      </c>
      <c r="M96" s="580">
        <v>3.5977412219241467</v>
      </c>
      <c r="N96" s="292"/>
      <c r="O96" s="310"/>
      <c r="Q96" s="644" t="s">
        <v>805</v>
      </c>
      <c r="R96" s="580">
        <v>3.5977412219241467</v>
      </c>
      <c r="S96" s="292"/>
      <c r="T96" s="310"/>
      <c r="V96" s="644" t="s">
        <v>805</v>
      </c>
      <c r="W96" s="580">
        <v>3.6031981471818249</v>
      </c>
      <c r="X96" s="582"/>
      <c r="Y96" s="583"/>
      <c r="AA96" s="644" t="s">
        <v>805</v>
      </c>
      <c r="AB96" s="580">
        <v>3.6031981471818249</v>
      </c>
      <c r="AD96" s="310"/>
      <c r="AE96" s="582"/>
      <c r="AF96" s="644" t="s">
        <v>805</v>
      </c>
      <c r="AG96" s="580">
        <v>3.5899365933149467</v>
      </c>
      <c r="AI96" s="310"/>
      <c r="AK96" s="644" t="s">
        <v>805</v>
      </c>
      <c r="AL96" s="580">
        <v>3.5899365933149467</v>
      </c>
      <c r="AN96" s="310"/>
      <c r="AP96" s="644" t="s">
        <v>805</v>
      </c>
      <c r="AQ96" s="580">
        <v>3.5561368512112796</v>
      </c>
      <c r="AS96" s="310"/>
      <c r="AU96" s="644" t="s">
        <v>805</v>
      </c>
      <c r="AV96" s="580">
        <v>3.5561368512112796</v>
      </c>
      <c r="AX96" s="310"/>
      <c r="AZ96" s="644" t="s">
        <v>805</v>
      </c>
      <c r="BA96" s="580">
        <v>3.5323172915742953</v>
      </c>
      <c r="BC96" s="310"/>
      <c r="BE96" s="644" t="s">
        <v>805</v>
      </c>
      <c r="BF96" s="580">
        <v>3.5323172915742953</v>
      </c>
      <c r="BH96" s="310"/>
      <c r="BJ96" s="644" t="s">
        <v>805</v>
      </c>
      <c r="BK96" s="580">
        <v>3.281687675638445</v>
      </c>
      <c r="BM96" s="310"/>
      <c r="BO96" s="644" t="s">
        <v>805</v>
      </c>
      <c r="BP96" s="580">
        <v>3.281687675638445</v>
      </c>
      <c r="BR96" s="310"/>
      <c r="BT96" s="644" t="s">
        <v>805</v>
      </c>
      <c r="BU96" s="781">
        <v>3.8237623438019641</v>
      </c>
      <c r="BW96" s="310"/>
      <c r="BY96" s="644" t="s">
        <v>805</v>
      </c>
      <c r="BZ96" s="781">
        <v>3.8237623438019641</v>
      </c>
      <c r="CB96" s="310"/>
      <c r="CD96" s="644" t="s">
        <v>805</v>
      </c>
      <c r="CE96" s="781">
        <v>2.4228860585753287</v>
      </c>
      <c r="CG96" s="310"/>
      <c r="CI96" s="644" t="s">
        <v>805</v>
      </c>
      <c r="CJ96" s="781">
        <v>2.4228860585753287</v>
      </c>
      <c r="CL96" s="310"/>
      <c r="CN96" s="644" t="s">
        <v>805</v>
      </c>
      <c r="CO96" s="315">
        <v>3.7134802454918945</v>
      </c>
      <c r="CQ96" s="310"/>
      <c r="CT96" s="582"/>
    </row>
    <row r="97" spans="1:98" x14ac:dyDescent="0.15">
      <c r="A97" s="306"/>
      <c r="B97" s="623" t="s">
        <v>806</v>
      </c>
      <c r="C97" s="611">
        <v>3.617431761667889</v>
      </c>
      <c r="D97" s="602">
        <v>3.617431761667889</v>
      </c>
      <c r="E97" s="717"/>
      <c r="F97" s="629"/>
      <c r="L97" s="644" t="s">
        <v>806</v>
      </c>
      <c r="M97" s="580">
        <v>3.6525203387771588</v>
      </c>
      <c r="N97" s="292"/>
      <c r="O97" s="310"/>
      <c r="Q97" s="644" t="s">
        <v>806</v>
      </c>
      <c r="R97" s="580">
        <v>3.6525203387771588</v>
      </c>
      <c r="S97" s="292"/>
      <c r="T97" s="310"/>
      <c r="V97" s="644" t="s">
        <v>806</v>
      </c>
      <c r="W97" s="580">
        <v>3.6493038048930022</v>
      </c>
      <c r="X97" s="582"/>
      <c r="Y97" s="583"/>
      <c r="AA97" s="644" t="s">
        <v>806</v>
      </c>
      <c r="AB97" s="580">
        <v>3.6493038048930022</v>
      </c>
      <c r="AD97" s="310"/>
      <c r="AE97" s="582"/>
      <c r="AF97" s="644" t="s">
        <v>806</v>
      </c>
      <c r="AG97" s="580">
        <v>3.6394334094229621</v>
      </c>
      <c r="AI97" s="310"/>
      <c r="AK97" s="644" t="s">
        <v>806</v>
      </c>
      <c r="AL97" s="580">
        <v>3.6394334094229621</v>
      </c>
      <c r="AN97" s="310"/>
      <c r="AP97" s="644" t="s">
        <v>806</v>
      </c>
      <c r="AQ97" s="580">
        <v>3.617431761667889</v>
      </c>
      <c r="AS97" s="310"/>
      <c r="AU97" s="644" t="s">
        <v>806</v>
      </c>
      <c r="AV97" s="580">
        <v>3.617431761667889</v>
      </c>
      <c r="AX97" s="310"/>
      <c r="AZ97" s="644" t="s">
        <v>806</v>
      </c>
      <c r="BA97" s="580">
        <v>3.597201386128198</v>
      </c>
      <c r="BC97" s="310"/>
      <c r="BE97" s="644" t="s">
        <v>806</v>
      </c>
      <c r="BF97" s="580">
        <v>3.597201386128198</v>
      </c>
      <c r="BH97" s="310"/>
      <c r="BJ97" s="644" t="s">
        <v>806</v>
      </c>
      <c r="BK97" s="580">
        <v>3.3146943119985521</v>
      </c>
      <c r="BM97" s="310"/>
      <c r="BO97" s="644" t="s">
        <v>806</v>
      </c>
      <c r="BP97" s="580">
        <v>3.3146943119985521</v>
      </c>
      <c r="BR97" s="310"/>
      <c r="BT97" s="644" t="s">
        <v>806</v>
      </c>
      <c r="BU97" s="781">
        <v>3.8682774817524903</v>
      </c>
      <c r="BW97" s="310"/>
      <c r="BY97" s="644" t="s">
        <v>806</v>
      </c>
      <c r="BZ97" s="781">
        <v>3.8682774817524903</v>
      </c>
      <c r="CB97" s="310"/>
      <c r="CD97" s="644" t="s">
        <v>806</v>
      </c>
      <c r="CE97" s="781">
        <v>2.4365361071597187</v>
      </c>
      <c r="CG97" s="310"/>
      <c r="CI97" s="644" t="s">
        <v>806</v>
      </c>
      <c r="CJ97" s="781">
        <v>2.4365361071597187</v>
      </c>
      <c r="CL97" s="310"/>
      <c r="CN97" s="644" t="s">
        <v>806</v>
      </c>
      <c r="CO97" s="315">
        <v>3.7587906433227465</v>
      </c>
      <c r="CQ97" s="310"/>
      <c r="CT97" s="582"/>
    </row>
    <row r="98" spans="1:98" x14ac:dyDescent="0.15">
      <c r="A98" s="306"/>
      <c r="B98" s="623" t="s">
        <v>807</v>
      </c>
      <c r="C98" s="611">
        <v>3.6578650261144499</v>
      </c>
      <c r="D98" s="602">
        <v>3.6578650261144499</v>
      </c>
      <c r="E98" s="717"/>
      <c r="F98" s="629"/>
      <c r="L98" s="644" t="s">
        <v>807</v>
      </c>
      <c r="M98" s="580">
        <v>3.6804954401677419</v>
      </c>
      <c r="N98" s="292"/>
      <c r="O98" s="310"/>
      <c r="Q98" s="644" t="s">
        <v>807</v>
      </c>
      <c r="R98" s="580">
        <v>3.6804954401677419</v>
      </c>
      <c r="S98" s="292"/>
      <c r="T98" s="310"/>
      <c r="V98" s="644" t="s">
        <v>807</v>
      </c>
      <c r="W98" s="580">
        <v>3.6730491343489282</v>
      </c>
      <c r="X98" s="582"/>
      <c r="Y98" s="583"/>
      <c r="AA98" s="644" t="s">
        <v>807</v>
      </c>
      <c r="AB98" s="580">
        <v>3.6730491343489282</v>
      </c>
      <c r="AD98" s="310"/>
      <c r="AE98" s="582"/>
      <c r="AF98" s="644" t="s">
        <v>807</v>
      </c>
      <c r="AG98" s="580">
        <v>3.6639157649068865</v>
      </c>
      <c r="AI98" s="310"/>
      <c r="AK98" s="644" t="s">
        <v>807</v>
      </c>
      <c r="AL98" s="580">
        <v>3.6639157649068865</v>
      </c>
      <c r="AN98" s="310"/>
      <c r="AP98" s="644" t="s">
        <v>807</v>
      </c>
      <c r="AQ98" s="580">
        <v>3.6578650261144499</v>
      </c>
      <c r="AS98" s="310"/>
      <c r="AU98" s="644" t="s">
        <v>807</v>
      </c>
      <c r="AV98" s="580">
        <v>3.6578650261144499</v>
      </c>
      <c r="AX98" s="310"/>
      <c r="AZ98" s="644" t="s">
        <v>807</v>
      </c>
      <c r="BA98" s="580">
        <v>3.643075955638631</v>
      </c>
      <c r="BC98" s="310"/>
      <c r="BE98" s="644" t="s">
        <v>807</v>
      </c>
      <c r="BF98" s="580">
        <v>3.643075955638631</v>
      </c>
      <c r="BH98" s="310"/>
      <c r="BJ98" s="644" t="s">
        <v>807</v>
      </c>
      <c r="BK98" s="580">
        <v>3.3215754645924078</v>
      </c>
      <c r="BM98" s="310"/>
      <c r="BO98" s="644" t="s">
        <v>807</v>
      </c>
      <c r="BP98" s="580">
        <v>3.3215754645924078</v>
      </c>
      <c r="BR98" s="310"/>
      <c r="BT98" s="644" t="s">
        <v>807</v>
      </c>
      <c r="BU98" s="781">
        <v>3.8945708073692509</v>
      </c>
      <c r="BW98" s="310"/>
      <c r="BY98" s="644" t="s">
        <v>807</v>
      </c>
      <c r="BZ98" s="781">
        <v>3.8945708073692509</v>
      </c>
      <c r="CB98" s="310"/>
      <c r="CD98" s="644" t="s">
        <v>807</v>
      </c>
      <c r="CE98" s="781">
        <v>2.4558631112974365</v>
      </c>
      <c r="CG98" s="310"/>
      <c r="CI98" s="644" t="s">
        <v>807</v>
      </c>
      <c r="CJ98" s="781">
        <v>2.4558631112974365</v>
      </c>
      <c r="CL98" s="310"/>
      <c r="CN98" s="644" t="s">
        <v>807</v>
      </c>
      <c r="CO98" s="315">
        <v>3.7838099708590898</v>
      </c>
      <c r="CQ98" s="310"/>
      <c r="CT98" s="582"/>
    </row>
    <row r="99" spans="1:98" x14ac:dyDescent="0.15">
      <c r="A99" s="306"/>
      <c r="B99" s="623" t="s">
        <v>808</v>
      </c>
      <c r="C99" s="611">
        <v>3.7132048846307271</v>
      </c>
      <c r="D99" s="602">
        <v>3.7132048846307271</v>
      </c>
      <c r="E99" s="717"/>
      <c r="F99" s="629"/>
      <c r="L99" s="644" t="s">
        <v>808</v>
      </c>
      <c r="M99" s="580">
        <v>3.7139048313132266</v>
      </c>
      <c r="N99" s="292"/>
      <c r="O99" s="310"/>
      <c r="Q99" s="644" t="s">
        <v>808</v>
      </c>
      <c r="R99" s="580">
        <v>3.7139048313132266</v>
      </c>
      <c r="S99" s="292"/>
      <c r="T99" s="310"/>
      <c r="V99" s="644" t="s">
        <v>808</v>
      </c>
      <c r="W99" s="580">
        <v>3.7046640670027609</v>
      </c>
      <c r="X99" s="582"/>
      <c r="Y99" s="583"/>
      <c r="AA99" s="644" t="s">
        <v>808</v>
      </c>
      <c r="AB99" s="580">
        <v>3.7046640670027609</v>
      </c>
      <c r="AD99" s="310"/>
      <c r="AE99" s="582"/>
      <c r="AF99" s="644" t="s">
        <v>808</v>
      </c>
      <c r="AG99" s="580">
        <v>3.7054143702008751</v>
      </c>
      <c r="AI99" s="310"/>
      <c r="AK99" s="644" t="s">
        <v>808</v>
      </c>
      <c r="AL99" s="580">
        <v>3.7054143702008751</v>
      </c>
      <c r="AN99" s="310"/>
      <c r="AP99" s="644" t="s">
        <v>808</v>
      </c>
      <c r="AQ99" s="580">
        <v>3.7132048846307271</v>
      </c>
      <c r="AS99" s="310"/>
      <c r="AU99" s="644" t="s">
        <v>808</v>
      </c>
      <c r="AV99" s="580">
        <v>3.7132048846307271</v>
      </c>
      <c r="AX99" s="310"/>
      <c r="AZ99" s="644" t="s">
        <v>808</v>
      </c>
      <c r="BA99" s="580">
        <v>3.6985132490144874</v>
      </c>
      <c r="BC99" s="310"/>
      <c r="BE99" s="644" t="s">
        <v>808</v>
      </c>
      <c r="BF99" s="580">
        <v>3.6985132490144874</v>
      </c>
      <c r="BH99" s="310"/>
      <c r="BJ99" s="644" t="s">
        <v>808</v>
      </c>
      <c r="BK99" s="580">
        <v>3.3246573377885946</v>
      </c>
      <c r="BM99" s="310"/>
      <c r="BO99" s="644" t="s">
        <v>808</v>
      </c>
      <c r="BP99" s="580">
        <v>3.3246573377885946</v>
      </c>
      <c r="BR99" s="310"/>
      <c r="BT99" s="644" t="s">
        <v>808</v>
      </c>
      <c r="BU99" s="781">
        <v>3.9556693041665034</v>
      </c>
      <c r="BW99" s="310"/>
      <c r="BY99" s="644" t="s">
        <v>808</v>
      </c>
      <c r="BZ99" s="781">
        <v>3.9556693041665034</v>
      </c>
      <c r="CB99" s="310"/>
      <c r="CD99" s="644" t="s">
        <v>808</v>
      </c>
      <c r="CE99" s="781">
        <v>2.5125901866218605</v>
      </c>
      <c r="CG99" s="310"/>
      <c r="CI99" s="644" t="s">
        <v>808</v>
      </c>
      <c r="CJ99" s="781">
        <v>2.5125901866218605</v>
      </c>
      <c r="CL99" s="310"/>
      <c r="CN99" s="644" t="s">
        <v>808</v>
      </c>
      <c r="CO99" s="315">
        <v>3.8301666855846319</v>
      </c>
      <c r="CQ99" s="310"/>
      <c r="CT99" s="582"/>
    </row>
    <row r="100" spans="1:98" x14ac:dyDescent="0.15">
      <c r="A100" s="306"/>
      <c r="B100" s="623" t="s">
        <v>809</v>
      </c>
      <c r="C100" s="611">
        <v>3.8094668096082311</v>
      </c>
      <c r="D100" s="602">
        <v>3.8094668096082311</v>
      </c>
      <c r="E100" s="717"/>
      <c r="F100" s="629"/>
      <c r="L100" s="644" t="s">
        <v>809</v>
      </c>
      <c r="M100" s="580">
        <v>3.7752817165776018</v>
      </c>
      <c r="N100" s="292"/>
      <c r="O100" s="310"/>
      <c r="Q100" s="644" t="s">
        <v>809</v>
      </c>
      <c r="R100" s="580">
        <v>3.7752817165776018</v>
      </c>
      <c r="S100" s="292"/>
      <c r="T100" s="310"/>
      <c r="V100" s="644" t="s">
        <v>809</v>
      </c>
      <c r="W100" s="580">
        <v>3.7642462292684384</v>
      </c>
      <c r="X100" s="582"/>
      <c r="Y100" s="583"/>
      <c r="AA100" s="644" t="s">
        <v>809</v>
      </c>
      <c r="AB100" s="580">
        <v>3.7642462292684384</v>
      </c>
      <c r="AD100" s="310"/>
      <c r="AE100" s="582"/>
      <c r="AF100" s="644" t="s">
        <v>809</v>
      </c>
      <c r="AG100" s="580">
        <v>3.772075800545077</v>
      </c>
      <c r="AI100" s="310"/>
      <c r="AK100" s="644" t="s">
        <v>809</v>
      </c>
      <c r="AL100" s="580">
        <v>3.772075800545077</v>
      </c>
      <c r="AN100" s="310"/>
      <c r="AP100" s="644" t="s">
        <v>809</v>
      </c>
      <c r="AQ100" s="580">
        <v>3.8094668096082311</v>
      </c>
      <c r="AS100" s="310"/>
      <c r="AU100" s="644" t="s">
        <v>809</v>
      </c>
      <c r="AV100" s="580">
        <v>3.8094668096082311</v>
      </c>
      <c r="AX100" s="310"/>
      <c r="AZ100" s="644" t="s">
        <v>809</v>
      </c>
      <c r="BA100" s="580">
        <v>3.7768064293356525</v>
      </c>
      <c r="BC100" s="310"/>
      <c r="BE100" s="644" t="s">
        <v>809</v>
      </c>
      <c r="BF100" s="580">
        <v>3.7768064293356525</v>
      </c>
      <c r="BH100" s="310"/>
      <c r="BJ100" s="644" t="s">
        <v>809</v>
      </c>
      <c r="BK100" s="580">
        <v>3.3362120423296284</v>
      </c>
      <c r="BM100" s="310"/>
      <c r="BO100" s="644" t="s">
        <v>809</v>
      </c>
      <c r="BP100" s="580">
        <v>3.3362120423296284</v>
      </c>
      <c r="BR100" s="310"/>
      <c r="BT100" s="644" t="s">
        <v>809</v>
      </c>
      <c r="BU100" s="781">
        <v>4.0089053028073316</v>
      </c>
      <c r="BW100" s="310"/>
      <c r="BY100" s="644" t="s">
        <v>809</v>
      </c>
      <c r="BZ100" s="781">
        <v>4.0089053028073316</v>
      </c>
      <c r="CB100" s="310"/>
      <c r="CD100" s="644" t="s">
        <v>809</v>
      </c>
      <c r="CE100" s="781">
        <v>2.561868522649577</v>
      </c>
      <c r="CG100" s="310"/>
      <c r="CI100" s="644" t="s">
        <v>809</v>
      </c>
      <c r="CJ100" s="781">
        <v>2.561868522649577</v>
      </c>
      <c r="CL100" s="310"/>
      <c r="CN100" s="644" t="s">
        <v>809</v>
      </c>
      <c r="CO100" s="315">
        <v>3.8865757660378852</v>
      </c>
      <c r="CQ100" s="310"/>
      <c r="CT100" s="582"/>
    </row>
    <row r="101" spans="1:98" x14ac:dyDescent="0.15">
      <c r="A101" s="306"/>
      <c r="B101" s="623" t="s">
        <v>810</v>
      </c>
      <c r="C101" s="611">
        <v>3.9163828826367406</v>
      </c>
      <c r="D101" s="602">
        <v>3.9163828826367406</v>
      </c>
      <c r="E101" s="717"/>
      <c r="F101" s="629"/>
      <c r="L101" s="644" t="s">
        <v>810</v>
      </c>
      <c r="M101" s="580">
        <v>3.8776099920614202</v>
      </c>
      <c r="N101" s="292"/>
      <c r="O101" s="310"/>
      <c r="Q101" s="644" t="s">
        <v>810</v>
      </c>
      <c r="R101" s="580">
        <v>3.8776099920614202</v>
      </c>
      <c r="S101" s="292"/>
      <c r="T101" s="310"/>
      <c r="V101" s="644" t="s">
        <v>810</v>
      </c>
      <c r="W101" s="580">
        <v>3.8869557643111525</v>
      </c>
      <c r="X101" s="582"/>
      <c r="Y101" s="583"/>
      <c r="AA101" s="644" t="s">
        <v>810</v>
      </c>
      <c r="AB101" s="580">
        <v>3.8869557643111525</v>
      </c>
      <c r="AD101" s="310"/>
      <c r="AE101" s="582"/>
      <c r="AF101" s="644" t="s">
        <v>810</v>
      </c>
      <c r="AG101" s="580">
        <v>3.8801764452196483</v>
      </c>
      <c r="AI101" s="310"/>
      <c r="AK101" s="644" t="s">
        <v>810</v>
      </c>
      <c r="AL101" s="580">
        <v>3.8801764452196483</v>
      </c>
      <c r="AN101" s="310"/>
      <c r="AP101" s="644" t="s">
        <v>810</v>
      </c>
      <c r="AQ101" s="580">
        <v>3.9163828826367406</v>
      </c>
      <c r="AS101" s="310"/>
      <c r="AU101" s="644" t="s">
        <v>810</v>
      </c>
      <c r="AV101" s="580">
        <v>3.9163828826367406</v>
      </c>
      <c r="AX101" s="310"/>
      <c r="AZ101" s="644" t="s">
        <v>810</v>
      </c>
      <c r="BA101" s="580">
        <v>3.8838129909231052</v>
      </c>
      <c r="BC101" s="310"/>
      <c r="BE101" s="644" t="s">
        <v>810</v>
      </c>
      <c r="BF101" s="580">
        <v>3.8838129909231052</v>
      </c>
      <c r="BH101" s="310"/>
      <c r="BJ101" s="644" t="s">
        <v>810</v>
      </c>
      <c r="BK101" s="580">
        <v>3.3538708920960913</v>
      </c>
      <c r="BM101" s="310"/>
      <c r="BO101" s="644" t="s">
        <v>810</v>
      </c>
      <c r="BP101" s="580">
        <v>3.3538708920960913</v>
      </c>
      <c r="BR101" s="310"/>
      <c r="BT101" s="644" t="s">
        <v>810</v>
      </c>
      <c r="BU101" s="781">
        <v>4.035381727172946</v>
      </c>
      <c r="BW101" s="310"/>
      <c r="BY101" s="644" t="s">
        <v>810</v>
      </c>
      <c r="BZ101" s="781">
        <v>4.035381727172946</v>
      </c>
      <c r="CB101" s="310"/>
      <c r="CD101" s="644" t="s">
        <v>810</v>
      </c>
      <c r="CE101" s="781">
        <v>2.5754694409184609</v>
      </c>
      <c r="CG101" s="310"/>
      <c r="CI101" s="644" t="s">
        <v>810</v>
      </c>
      <c r="CJ101" s="781">
        <v>2.5754694409184609</v>
      </c>
      <c r="CL101" s="310"/>
      <c r="CN101" s="644" t="s">
        <v>810</v>
      </c>
      <c r="CO101" s="315">
        <v>3.9611687457420492</v>
      </c>
      <c r="CQ101" s="310"/>
      <c r="CT101" s="582"/>
    </row>
    <row r="102" spans="1:98" x14ac:dyDescent="0.15">
      <c r="A102" s="306"/>
      <c r="B102" s="623" t="s">
        <v>811</v>
      </c>
      <c r="C102" s="611">
        <v>4.0317193684754704</v>
      </c>
      <c r="D102" s="602">
        <v>4.0317193684754704</v>
      </c>
      <c r="E102" s="717"/>
      <c r="F102" s="629"/>
      <c r="L102" s="644" t="s">
        <v>811</v>
      </c>
      <c r="M102" s="580">
        <v>3.9951769742237824</v>
      </c>
      <c r="N102" s="292"/>
      <c r="O102" s="310"/>
      <c r="Q102" s="644" t="s">
        <v>811</v>
      </c>
      <c r="R102" s="580">
        <v>3.9951769742237824</v>
      </c>
      <c r="S102" s="292"/>
      <c r="T102" s="310"/>
      <c r="V102" s="644" t="s">
        <v>811</v>
      </c>
      <c r="W102" s="580">
        <v>4.004894167867513</v>
      </c>
      <c r="X102" s="582"/>
      <c r="Y102" s="583"/>
      <c r="AA102" s="644" t="s">
        <v>811</v>
      </c>
      <c r="AB102" s="580">
        <v>4.004894167867513</v>
      </c>
      <c r="AD102" s="310"/>
      <c r="AE102" s="582"/>
      <c r="AF102" s="644" t="s">
        <v>811</v>
      </c>
      <c r="AG102" s="580">
        <v>3.9930344326192935</v>
      </c>
      <c r="AI102" s="310"/>
      <c r="AK102" s="644" t="s">
        <v>811</v>
      </c>
      <c r="AL102" s="580">
        <v>3.9930344326192935</v>
      </c>
      <c r="AN102" s="310"/>
      <c r="AP102" s="644" t="s">
        <v>811</v>
      </c>
      <c r="AQ102" s="580">
        <v>4.0317193684754704</v>
      </c>
      <c r="AS102" s="310"/>
      <c r="AU102" s="644" t="s">
        <v>811</v>
      </c>
      <c r="AV102" s="580">
        <v>4.0317193684754704</v>
      </c>
      <c r="AX102" s="310"/>
      <c r="AZ102" s="644" t="s">
        <v>811</v>
      </c>
      <c r="BA102" s="580">
        <v>3.9732134865351125</v>
      </c>
      <c r="BC102" s="310"/>
      <c r="BE102" s="644" t="s">
        <v>811</v>
      </c>
      <c r="BF102" s="580">
        <v>3.9732134865351125</v>
      </c>
      <c r="BH102" s="310"/>
      <c r="BJ102" s="644" t="s">
        <v>811</v>
      </c>
      <c r="BK102" s="580">
        <v>3.358931291484895</v>
      </c>
      <c r="BM102" s="310"/>
      <c r="BO102" s="644" t="s">
        <v>811</v>
      </c>
      <c r="BP102" s="580">
        <v>3.358931291484895</v>
      </c>
      <c r="BR102" s="310"/>
      <c r="BT102" s="644" t="s">
        <v>811</v>
      </c>
      <c r="BU102" s="781">
        <v>4.043563245329139</v>
      </c>
      <c r="BW102" s="310"/>
      <c r="BY102" s="644" t="s">
        <v>811</v>
      </c>
      <c r="BZ102" s="781">
        <v>4.043563245329139</v>
      </c>
      <c r="CB102" s="310"/>
      <c r="CD102" s="644" t="s">
        <v>811</v>
      </c>
      <c r="CE102" s="781">
        <v>2.5845777119066504</v>
      </c>
      <c r="CG102" s="310"/>
      <c r="CI102" s="644" t="s">
        <v>811</v>
      </c>
      <c r="CJ102" s="781">
        <v>2.5845777119066504</v>
      </c>
      <c r="CL102" s="310"/>
      <c r="CN102" s="644" t="s">
        <v>811</v>
      </c>
      <c r="CO102" s="315">
        <v>4.0242287065983255</v>
      </c>
      <c r="CQ102" s="310"/>
      <c r="CT102" s="582"/>
    </row>
    <row r="103" spans="1:98" x14ac:dyDescent="0.15">
      <c r="A103" s="306"/>
      <c r="B103" s="623" t="s">
        <v>812</v>
      </c>
      <c r="C103" s="611">
        <v>4.1310590522056065</v>
      </c>
      <c r="D103" s="602">
        <v>4.1310590522056065</v>
      </c>
      <c r="E103" s="717"/>
      <c r="F103" s="629"/>
      <c r="L103" s="644" t="s">
        <v>812</v>
      </c>
      <c r="M103" s="580">
        <v>4.116964932520542</v>
      </c>
      <c r="N103" s="292"/>
      <c r="O103" s="310"/>
      <c r="Q103" s="644" t="s">
        <v>812</v>
      </c>
      <c r="R103" s="580">
        <v>4.116964932520542</v>
      </c>
      <c r="S103" s="292"/>
      <c r="T103" s="310"/>
      <c r="V103" s="644" t="s">
        <v>812</v>
      </c>
      <c r="W103" s="580">
        <v>4.131055418411413</v>
      </c>
      <c r="X103" s="582"/>
      <c r="Y103" s="583"/>
      <c r="AA103" s="644" t="s">
        <v>812</v>
      </c>
      <c r="AB103" s="580">
        <v>4.131055418411413</v>
      </c>
      <c r="AD103" s="310"/>
      <c r="AE103" s="582"/>
      <c r="AF103" s="644" t="s">
        <v>812</v>
      </c>
      <c r="AG103" s="580">
        <v>4.1167264370134937</v>
      </c>
      <c r="AI103" s="310"/>
      <c r="AK103" s="644" t="s">
        <v>812</v>
      </c>
      <c r="AL103" s="580">
        <v>4.1167264370134937</v>
      </c>
      <c r="AN103" s="310"/>
      <c r="AP103" s="644" t="s">
        <v>812</v>
      </c>
      <c r="AQ103" s="580">
        <v>4.1310590522056065</v>
      </c>
      <c r="AS103" s="310"/>
      <c r="AU103" s="644" t="s">
        <v>812</v>
      </c>
      <c r="AV103" s="580">
        <v>4.1310590522056065</v>
      </c>
      <c r="AX103" s="310"/>
      <c r="AZ103" s="644" t="s">
        <v>812</v>
      </c>
      <c r="BA103" s="580">
        <v>4.08646165072944</v>
      </c>
      <c r="BC103" s="310"/>
      <c r="BE103" s="644" t="s">
        <v>812</v>
      </c>
      <c r="BF103" s="580">
        <v>4.08646165072944</v>
      </c>
      <c r="BH103" s="310"/>
      <c r="BJ103" s="644" t="s">
        <v>812</v>
      </c>
      <c r="BK103" s="580">
        <v>3.363465019989734</v>
      </c>
      <c r="BM103" s="310"/>
      <c r="BO103" s="644" t="s">
        <v>812</v>
      </c>
      <c r="BP103" s="580">
        <v>3.363465019989734</v>
      </c>
      <c r="BR103" s="310"/>
      <c r="BT103" s="644" t="s">
        <v>812</v>
      </c>
      <c r="BU103" s="781">
        <v>4.0543731028406729</v>
      </c>
      <c r="BW103" s="310"/>
      <c r="BY103" s="644" t="s">
        <v>812</v>
      </c>
      <c r="BZ103" s="781">
        <v>4.0543731028406729</v>
      </c>
      <c r="CB103" s="310"/>
      <c r="CD103" s="644" t="s">
        <v>812</v>
      </c>
      <c r="CE103" s="781">
        <v>2.6479921759171687</v>
      </c>
      <c r="CG103" s="310"/>
      <c r="CI103" s="644" t="s">
        <v>812</v>
      </c>
      <c r="CJ103" s="781">
        <v>2.6479921759171687</v>
      </c>
      <c r="CL103" s="310"/>
      <c r="CN103" s="644" t="s">
        <v>812</v>
      </c>
      <c r="CO103" s="315">
        <v>4.0927142606260425</v>
      </c>
      <c r="CQ103" s="310"/>
      <c r="CT103" s="582"/>
    </row>
    <row r="104" spans="1:98" x14ac:dyDescent="0.15">
      <c r="A104" s="306"/>
      <c r="B104" s="623" t="s">
        <v>813</v>
      </c>
      <c r="C104" s="611">
        <v>4.2499999999999991</v>
      </c>
      <c r="D104" s="602">
        <v>4.2499999999999991</v>
      </c>
      <c r="E104" s="717"/>
      <c r="F104" s="629"/>
      <c r="L104" s="644" t="s">
        <v>813</v>
      </c>
      <c r="M104" s="580">
        <v>4.2499999635117502</v>
      </c>
      <c r="N104" s="292"/>
      <c r="O104" s="310"/>
      <c r="Q104" s="644" t="s">
        <v>813</v>
      </c>
      <c r="R104" s="580">
        <v>4.2499999635117502</v>
      </c>
      <c r="S104" s="292"/>
      <c r="T104" s="310"/>
      <c r="V104" s="644" t="s">
        <v>813</v>
      </c>
      <c r="W104" s="580">
        <v>4.2499999999999982</v>
      </c>
      <c r="X104" s="582"/>
      <c r="Y104" s="583"/>
      <c r="AA104" s="644" t="s">
        <v>813</v>
      </c>
      <c r="AB104" s="580">
        <v>4.2499999999999982</v>
      </c>
      <c r="AD104" s="310"/>
      <c r="AE104" s="582"/>
      <c r="AF104" s="644" t="s">
        <v>813</v>
      </c>
      <c r="AG104" s="580">
        <v>4.2499999999999982</v>
      </c>
      <c r="AI104" s="310"/>
      <c r="AK104" s="644" t="s">
        <v>813</v>
      </c>
      <c r="AL104" s="580">
        <v>4.2499999999999982</v>
      </c>
      <c r="AN104" s="310"/>
      <c r="AP104" s="644" t="s">
        <v>813</v>
      </c>
      <c r="AQ104" s="580">
        <v>4.2499999999999991</v>
      </c>
      <c r="AS104" s="310"/>
      <c r="AU104" s="644" t="s">
        <v>813</v>
      </c>
      <c r="AV104" s="580">
        <v>4.2499999999999991</v>
      </c>
      <c r="AX104" s="310"/>
      <c r="AZ104" s="644" t="s">
        <v>813</v>
      </c>
      <c r="BA104" s="580">
        <v>4.2499999999999964</v>
      </c>
      <c r="BC104" s="310"/>
      <c r="BE104" s="644" t="s">
        <v>813</v>
      </c>
      <c r="BF104" s="580">
        <v>4.2499999999999964</v>
      </c>
      <c r="BH104" s="310"/>
      <c r="BJ104" s="644" t="s">
        <v>813</v>
      </c>
      <c r="BK104" s="580">
        <v>3.8000000000000043</v>
      </c>
      <c r="BM104" s="310"/>
      <c r="BO104" s="644" t="s">
        <v>813</v>
      </c>
      <c r="BP104" s="580">
        <v>3.8000000000000043</v>
      </c>
      <c r="BR104" s="310"/>
      <c r="BT104" s="644" t="s">
        <v>813</v>
      </c>
      <c r="BU104" s="781">
        <v>4.2500000000000036</v>
      </c>
      <c r="BW104" s="310"/>
      <c r="BY104" s="644" t="s">
        <v>813</v>
      </c>
      <c r="BZ104" s="781">
        <v>4.2500000000000036</v>
      </c>
      <c r="CB104" s="310"/>
      <c r="CD104" s="644" t="s">
        <v>813</v>
      </c>
      <c r="CE104" s="781">
        <v>3.0000000000000044</v>
      </c>
      <c r="CG104" s="310"/>
      <c r="CI104" s="644" t="s">
        <v>813</v>
      </c>
      <c r="CJ104" s="781">
        <v>3.0000000000000044</v>
      </c>
      <c r="CL104" s="310"/>
      <c r="CN104" s="644" t="s">
        <v>813</v>
      </c>
      <c r="CO104" s="315">
        <v>4.2500000000000009</v>
      </c>
      <c r="CQ104" s="310"/>
      <c r="CT104" s="582"/>
    </row>
    <row r="105" spans="1:98" x14ac:dyDescent="0.15">
      <c r="A105" s="306"/>
      <c r="B105" s="623"/>
      <c r="C105" s="611"/>
      <c r="D105" s="606"/>
      <c r="E105" s="603"/>
      <c r="F105" s="629"/>
      <c r="L105" s="644"/>
      <c r="M105" s="292"/>
      <c r="N105" s="292"/>
      <c r="O105" s="310"/>
      <c r="Q105" s="644"/>
      <c r="R105" s="292"/>
      <c r="S105" s="292"/>
      <c r="T105" s="310"/>
      <c r="V105" s="644"/>
      <c r="W105" s="580"/>
      <c r="X105" s="582"/>
      <c r="Y105" s="583"/>
      <c r="AA105" s="644"/>
      <c r="AB105" s="580"/>
      <c r="AD105" s="310"/>
      <c r="AE105" s="582"/>
      <c r="AF105" s="644"/>
      <c r="AI105" s="310"/>
      <c r="AK105" s="644"/>
      <c r="AN105" s="310"/>
      <c r="AP105" s="644"/>
      <c r="AS105" s="310"/>
      <c r="AU105" s="644"/>
      <c r="AX105" s="310"/>
      <c r="AZ105" s="644"/>
      <c r="BC105" s="310"/>
      <c r="BE105" s="644"/>
      <c r="BH105" s="310"/>
      <c r="BJ105" s="644"/>
      <c r="BM105" s="310"/>
      <c r="BO105" s="644"/>
      <c r="BR105" s="310"/>
      <c r="BT105" s="644"/>
      <c r="BW105" s="310"/>
      <c r="BY105" s="644"/>
      <c r="CB105" s="310"/>
      <c r="CD105" s="644"/>
      <c r="CG105" s="310"/>
      <c r="CI105" s="644"/>
      <c r="CL105" s="310"/>
      <c r="CN105" s="644"/>
      <c r="CQ105" s="310"/>
      <c r="CT105" s="582"/>
    </row>
    <row r="106" spans="1:98" ht="16" x14ac:dyDescent="0.2">
      <c r="A106" s="306"/>
      <c r="B106" s="510" t="s">
        <v>814</v>
      </c>
      <c r="C106" s="611" t="s">
        <v>2291</v>
      </c>
      <c r="D106" s="606" t="s">
        <v>2291</v>
      </c>
      <c r="E106" s="603"/>
      <c r="F106" s="629"/>
      <c r="L106" s="1095" t="s">
        <v>815</v>
      </c>
      <c r="M106" s="292"/>
      <c r="N106" s="292"/>
      <c r="O106" s="310"/>
      <c r="Q106" s="1095" t="s">
        <v>815</v>
      </c>
      <c r="R106" s="292"/>
      <c r="S106" s="292"/>
      <c r="T106" s="310"/>
      <c r="V106" s="1095" t="s">
        <v>815</v>
      </c>
      <c r="Y106" s="310"/>
      <c r="AA106" s="1095" t="s">
        <v>815</v>
      </c>
      <c r="AD106" s="310"/>
      <c r="AF106" s="1095" t="s">
        <v>815</v>
      </c>
      <c r="AI106" s="310"/>
      <c r="AK106" s="1095" t="s">
        <v>815</v>
      </c>
      <c r="AN106" s="310"/>
      <c r="AP106" s="1095" t="s">
        <v>815</v>
      </c>
      <c r="AS106" s="310"/>
      <c r="AU106" s="1095" t="s">
        <v>815</v>
      </c>
      <c r="AX106" s="310"/>
      <c r="AZ106" s="1095" t="s">
        <v>815</v>
      </c>
      <c r="BC106" s="310"/>
      <c r="BE106" s="1095" t="s">
        <v>815</v>
      </c>
      <c r="BH106" s="310"/>
      <c r="BJ106" s="1095" t="s">
        <v>815</v>
      </c>
      <c r="BM106" s="310"/>
      <c r="BO106" s="1095" t="s">
        <v>815</v>
      </c>
      <c r="BR106" s="310"/>
      <c r="BT106" s="1095" t="s">
        <v>815</v>
      </c>
      <c r="BW106" s="310"/>
      <c r="BY106" s="1095" t="s">
        <v>815</v>
      </c>
      <c r="CB106" s="310"/>
      <c r="CD106" s="1095" t="s">
        <v>815</v>
      </c>
      <c r="CG106" s="310"/>
      <c r="CI106" s="1095" t="s">
        <v>815</v>
      </c>
      <c r="CL106" s="310"/>
      <c r="CN106" s="1095" t="s">
        <v>815</v>
      </c>
      <c r="CQ106" s="310"/>
    </row>
    <row r="107" spans="1:98" x14ac:dyDescent="0.15">
      <c r="A107" s="306"/>
      <c r="B107" s="623" t="s">
        <v>816</v>
      </c>
      <c r="C107" s="611">
        <v>30.559761399868517</v>
      </c>
      <c r="D107" s="606">
        <v>30.559761399868517</v>
      </c>
      <c r="E107" s="603"/>
      <c r="F107" s="629"/>
      <c r="L107" s="644" t="s">
        <v>817</v>
      </c>
      <c r="M107" s="315">
        <v>22.910072464244401</v>
      </c>
      <c r="N107" s="292"/>
      <c r="O107" s="310"/>
      <c r="Q107" s="644" t="s">
        <v>817</v>
      </c>
      <c r="R107" s="315">
        <v>30.150681652023845</v>
      </c>
      <c r="S107" s="292"/>
      <c r="T107" s="310"/>
      <c r="V107" s="644" t="s">
        <v>817</v>
      </c>
      <c r="W107" s="315">
        <v>23.043772878285832</v>
      </c>
      <c r="Y107" s="310"/>
      <c r="AA107" s="644" t="s">
        <v>817</v>
      </c>
      <c r="AB107" s="315">
        <v>30.303482125214057</v>
      </c>
      <c r="AD107" s="310"/>
      <c r="AF107" s="644" t="s">
        <v>817</v>
      </c>
      <c r="AG107" s="315">
        <v>23.075928674067953</v>
      </c>
      <c r="AI107" s="310"/>
      <c r="AK107" s="644" t="s">
        <v>817</v>
      </c>
      <c r="AL107" s="315">
        <v>30.340231606107903</v>
      </c>
      <c r="AN107" s="310"/>
      <c r="AP107" s="644" t="s">
        <v>817</v>
      </c>
      <c r="AQ107" s="315">
        <v>23.26801724360849</v>
      </c>
      <c r="AS107" s="310"/>
      <c r="AU107" s="644" t="s">
        <v>817</v>
      </c>
      <c r="AV107" s="315">
        <v>30.559761399868517</v>
      </c>
      <c r="AX107" s="310"/>
      <c r="AZ107" s="644" t="s">
        <v>817</v>
      </c>
      <c r="BA107" s="315">
        <v>23.217645289604587</v>
      </c>
      <c r="BC107" s="310"/>
      <c r="BE107" s="644" t="s">
        <v>817</v>
      </c>
      <c r="BF107" s="315">
        <v>30.502193452435481</v>
      </c>
      <c r="BH107" s="310"/>
      <c r="BJ107" s="644" t="s">
        <v>817</v>
      </c>
      <c r="BK107" s="315">
        <v>21.583499167177493</v>
      </c>
      <c r="BM107" s="310"/>
      <c r="BO107" s="644" t="s">
        <v>817</v>
      </c>
      <c r="BP107" s="315">
        <v>28.634597883947375</v>
      </c>
      <c r="BR107" s="310"/>
      <c r="BT107" s="644" t="s">
        <v>817</v>
      </c>
      <c r="BU107" s="315">
        <v>22.373474669400863</v>
      </c>
      <c r="BW107" s="310"/>
      <c r="BY107" s="644" t="s">
        <v>817</v>
      </c>
      <c r="BZ107" s="315">
        <v>29.537427029345519</v>
      </c>
      <c r="CB107" s="310"/>
      <c r="CD107" s="644" t="s">
        <v>817</v>
      </c>
      <c r="CE107" s="315">
        <v>17.353251679366391</v>
      </c>
      <c r="CG107" s="310"/>
      <c r="CI107" s="644" t="s">
        <v>817</v>
      </c>
      <c r="CJ107" s="315">
        <v>25.631652041539532</v>
      </c>
      <c r="CL107" s="310"/>
      <c r="CN107" s="644" t="s">
        <v>817</v>
      </c>
      <c r="CO107" s="315">
        <v>29.915551239260726</v>
      </c>
      <c r="CQ107" s="310"/>
    </row>
    <row r="108" spans="1:98" x14ac:dyDescent="0.15">
      <c r="A108" s="306"/>
      <c r="B108" s="623" t="s">
        <v>818</v>
      </c>
      <c r="C108" s="611">
        <v>17.976330235216775</v>
      </c>
      <c r="D108" s="606">
        <v>17.976330235216775</v>
      </c>
      <c r="E108" s="603"/>
      <c r="F108" s="629"/>
      <c r="L108" s="644" t="s">
        <v>819</v>
      </c>
      <c r="M108" s="315">
        <v>13.476513214261413</v>
      </c>
      <c r="N108" s="292"/>
      <c r="O108" s="310"/>
      <c r="Q108" s="644" t="s">
        <v>819</v>
      </c>
      <c r="R108" s="315">
        <v>17.735695089425793</v>
      </c>
      <c r="S108" s="292"/>
      <c r="T108" s="310"/>
      <c r="V108" s="644" t="s">
        <v>819</v>
      </c>
      <c r="W108" s="315">
        <v>13.555160516638725</v>
      </c>
      <c r="Y108" s="310"/>
      <c r="AA108" s="644" t="s">
        <v>819</v>
      </c>
      <c r="AB108" s="315">
        <v>17.825577720714151</v>
      </c>
      <c r="AD108" s="310"/>
      <c r="AF108" s="644" t="s">
        <v>819</v>
      </c>
      <c r="AG108" s="315">
        <v>13.574075690628208</v>
      </c>
      <c r="AI108" s="310"/>
      <c r="AK108" s="644" t="s">
        <v>819</v>
      </c>
      <c r="AL108" s="315">
        <v>17.847195062416414</v>
      </c>
      <c r="AN108" s="310"/>
      <c r="AP108" s="644" t="s">
        <v>819</v>
      </c>
      <c r="AQ108" s="315">
        <v>13.687068966828523</v>
      </c>
      <c r="AS108" s="310"/>
      <c r="AU108" s="644" t="s">
        <v>819</v>
      </c>
      <c r="AV108" s="315">
        <v>17.976330235216775</v>
      </c>
      <c r="AX108" s="310"/>
      <c r="AZ108" s="644" t="s">
        <v>819</v>
      </c>
      <c r="BA108" s="315">
        <v>13.657438405649756</v>
      </c>
      <c r="BC108" s="310"/>
      <c r="BE108" s="644" t="s">
        <v>819</v>
      </c>
      <c r="BF108" s="315">
        <v>17.942466736726754</v>
      </c>
      <c r="BH108" s="310"/>
      <c r="BJ108" s="644" t="s">
        <v>819</v>
      </c>
      <c r="BK108" s="315">
        <v>12.696175980692644</v>
      </c>
      <c r="BM108" s="310"/>
      <c r="BO108" s="644" t="s">
        <v>819</v>
      </c>
      <c r="BP108" s="315">
        <v>16.843881108204339</v>
      </c>
      <c r="BR108" s="310"/>
      <c r="BT108" s="644" t="s">
        <v>819</v>
      </c>
      <c r="BU108" s="315">
        <v>13.160867452588743</v>
      </c>
      <c r="BW108" s="310"/>
      <c r="BY108" s="644" t="s">
        <v>819</v>
      </c>
      <c r="BZ108" s="315">
        <v>17.3749570760856</v>
      </c>
      <c r="CB108" s="310"/>
      <c r="CD108" s="644" t="s">
        <v>819</v>
      </c>
      <c r="CE108" s="315">
        <v>10.207795105509643</v>
      </c>
      <c r="CG108" s="310"/>
      <c r="CI108" s="644" t="s">
        <v>819</v>
      </c>
      <c r="CJ108" s="315">
        <v>15.077442377376196</v>
      </c>
      <c r="CL108" s="310"/>
      <c r="CN108" s="644" t="s">
        <v>819</v>
      </c>
      <c r="CO108" s="315">
        <v>17.597383081918071</v>
      </c>
      <c r="CQ108" s="310"/>
    </row>
    <row r="109" spans="1:98" x14ac:dyDescent="0.15">
      <c r="A109" s="306"/>
      <c r="B109" s="623" t="s">
        <v>820</v>
      </c>
      <c r="C109" s="611">
        <v>11.984220156811183</v>
      </c>
      <c r="D109" s="606">
        <v>11.984220156811183</v>
      </c>
      <c r="E109" s="603"/>
      <c r="F109" s="629"/>
      <c r="L109" s="644" t="s">
        <v>821</v>
      </c>
      <c r="M109" s="581">
        <v>8.9843421428409425</v>
      </c>
      <c r="N109" s="292"/>
      <c r="O109" s="310"/>
      <c r="Q109" s="644" t="s">
        <v>821</v>
      </c>
      <c r="R109" s="581">
        <v>11.823796726283861</v>
      </c>
      <c r="S109" s="292"/>
      <c r="T109" s="310"/>
      <c r="V109" s="644" t="s">
        <v>821</v>
      </c>
      <c r="W109" s="581">
        <v>9.0367736777591503</v>
      </c>
      <c r="Y109" s="310"/>
      <c r="AA109" s="644" t="s">
        <v>821</v>
      </c>
      <c r="AB109" s="581">
        <v>11.8837184804761</v>
      </c>
      <c r="AD109" s="310"/>
      <c r="AF109" s="644" t="s">
        <v>821</v>
      </c>
      <c r="AG109" s="581">
        <v>9.0493837937521384</v>
      </c>
      <c r="AI109" s="310"/>
      <c r="AK109" s="644" t="s">
        <v>821</v>
      </c>
      <c r="AL109" s="581">
        <v>11.898130041610942</v>
      </c>
      <c r="AN109" s="310"/>
      <c r="AP109" s="644" t="s">
        <v>821</v>
      </c>
      <c r="AQ109" s="581">
        <v>9.1247126445523481</v>
      </c>
      <c r="AS109" s="310"/>
      <c r="AU109" s="644" t="s">
        <v>821</v>
      </c>
      <c r="AV109" s="581">
        <v>11.984220156811183</v>
      </c>
      <c r="AX109" s="310"/>
      <c r="AZ109" s="644" t="s">
        <v>821</v>
      </c>
      <c r="BA109" s="581">
        <v>9.1049589370998376</v>
      </c>
      <c r="BC109" s="310"/>
      <c r="BE109" s="644" t="s">
        <v>821</v>
      </c>
      <c r="BF109" s="581">
        <v>11.961644491151169</v>
      </c>
      <c r="BH109" s="310"/>
      <c r="BJ109" s="644" t="s">
        <v>821</v>
      </c>
      <c r="BK109" s="581">
        <v>8.4641173204617619</v>
      </c>
      <c r="BM109" s="310"/>
      <c r="BO109" s="644" t="s">
        <v>821</v>
      </c>
      <c r="BP109" s="581">
        <v>11.229254072136227</v>
      </c>
      <c r="BR109" s="310"/>
      <c r="BT109" s="644" t="s">
        <v>821</v>
      </c>
      <c r="BU109" s="581">
        <v>8.7739116350591626</v>
      </c>
      <c r="BW109" s="310"/>
      <c r="BY109" s="644" t="s">
        <v>821</v>
      </c>
      <c r="BZ109" s="581">
        <v>11.5833047173904</v>
      </c>
      <c r="CB109" s="310"/>
      <c r="CD109" s="644" t="s">
        <v>821</v>
      </c>
      <c r="CE109" s="581">
        <v>6.8051967370064279</v>
      </c>
      <c r="CG109" s="310"/>
      <c r="CI109" s="644" t="s">
        <v>821</v>
      </c>
      <c r="CJ109" s="581">
        <v>10.05162825158413</v>
      </c>
      <c r="CL109" s="310"/>
      <c r="CN109" s="644" t="s">
        <v>821</v>
      </c>
      <c r="CO109" s="315">
        <v>11.731588721278714</v>
      </c>
      <c r="CQ109" s="310"/>
    </row>
    <row r="110" spans="1:98" x14ac:dyDescent="0.15">
      <c r="A110" s="306"/>
      <c r="B110" s="623" t="s">
        <v>822</v>
      </c>
      <c r="C110" s="611">
        <v>11.085620892929883</v>
      </c>
      <c r="D110" s="606">
        <v>11.085620892929883</v>
      </c>
      <c r="E110" s="603"/>
      <c r="F110" s="629"/>
      <c r="L110" s="644" t="s">
        <v>823</v>
      </c>
      <c r="M110" s="581">
        <v>8.0758216104179024</v>
      </c>
      <c r="N110" s="292"/>
      <c r="O110" s="310"/>
      <c r="Q110" s="644" t="s">
        <v>823</v>
      </c>
      <c r="R110" s="581">
        <v>10.925197462402561</v>
      </c>
      <c r="S110" s="292"/>
      <c r="T110" s="310"/>
      <c r="V110" s="644" t="s">
        <v>823</v>
      </c>
      <c r="W110" s="581">
        <v>8.1282531453361102</v>
      </c>
      <c r="Y110" s="310"/>
      <c r="AA110" s="644" t="s">
        <v>823</v>
      </c>
      <c r="AB110" s="581">
        <v>10.9851192165948</v>
      </c>
      <c r="AD110" s="310"/>
      <c r="AF110" s="644" t="s">
        <v>823</v>
      </c>
      <c r="AG110" s="581">
        <v>8.1408632613290983</v>
      </c>
      <c r="AI110" s="310"/>
      <c r="AK110" s="644" t="s">
        <v>823</v>
      </c>
      <c r="AL110" s="581">
        <v>10.999530777729642</v>
      </c>
      <c r="AN110" s="310"/>
      <c r="AP110" s="644" t="s">
        <v>823</v>
      </c>
      <c r="AQ110" s="581">
        <v>8.216192112129308</v>
      </c>
      <c r="AS110" s="310"/>
      <c r="AU110" s="644" t="s">
        <v>823</v>
      </c>
      <c r="AV110" s="581">
        <v>11.085620892929883</v>
      </c>
      <c r="AX110" s="310"/>
      <c r="AZ110" s="644" t="s">
        <v>823</v>
      </c>
      <c r="BA110" s="581">
        <v>8.1964384046767975</v>
      </c>
      <c r="BC110" s="310"/>
      <c r="BE110" s="644" t="s">
        <v>823</v>
      </c>
      <c r="BF110" s="581">
        <v>11.063045227269869</v>
      </c>
      <c r="BH110" s="310"/>
      <c r="BJ110" s="644" t="s">
        <v>823</v>
      </c>
      <c r="BK110" s="581">
        <v>7.5555967880387218</v>
      </c>
      <c r="BM110" s="310"/>
      <c r="BO110" s="644" t="s">
        <v>823</v>
      </c>
      <c r="BP110" s="581">
        <v>10.330654808254927</v>
      </c>
      <c r="BR110" s="310"/>
      <c r="BT110" s="644" t="s">
        <v>823</v>
      </c>
      <c r="BU110" s="581">
        <v>7.8653911026361225</v>
      </c>
      <c r="BW110" s="310"/>
      <c r="BY110" s="644" t="s">
        <v>823</v>
      </c>
      <c r="BZ110" s="581">
        <v>10.6847054535091</v>
      </c>
      <c r="CB110" s="310"/>
      <c r="CD110" s="644" t="s">
        <v>823</v>
      </c>
      <c r="CE110" s="581">
        <v>5.8966762045833878</v>
      </c>
      <c r="CG110" s="310"/>
      <c r="CI110" s="644" t="s">
        <v>823</v>
      </c>
      <c r="CJ110" s="581">
        <v>9.1530289877028306</v>
      </c>
      <c r="CL110" s="310"/>
      <c r="CN110" s="644" t="s">
        <v>823</v>
      </c>
      <c r="CO110" s="315">
        <v>10.832829982508143</v>
      </c>
      <c r="CQ110" s="310"/>
    </row>
    <row r="111" spans="1:98" x14ac:dyDescent="0.15">
      <c r="A111" s="306"/>
      <c r="B111" s="623" t="s">
        <v>824</v>
      </c>
      <c r="C111" s="611">
        <v>9.9095199456726633</v>
      </c>
      <c r="D111" s="606">
        <v>9.9095199456726633</v>
      </c>
      <c r="E111" s="603"/>
      <c r="F111" s="629"/>
      <c r="L111" s="644" t="s">
        <v>825</v>
      </c>
      <c r="M111" s="581">
        <v>7.0913705792201718</v>
      </c>
      <c r="N111" s="292"/>
      <c r="O111" s="310"/>
      <c r="Q111" s="644" t="s">
        <v>825</v>
      </c>
      <c r="R111" s="581">
        <v>9.7490965151453413</v>
      </c>
      <c r="S111" s="292"/>
      <c r="T111" s="310"/>
      <c r="V111" s="644" t="s">
        <v>825</v>
      </c>
      <c r="W111" s="581">
        <v>7.1438021141383796</v>
      </c>
      <c r="Y111" s="310"/>
      <c r="AA111" s="644" t="s">
        <v>825</v>
      </c>
      <c r="AB111" s="581">
        <v>9.8090182693375798</v>
      </c>
      <c r="AD111" s="310"/>
      <c r="AF111" s="644" t="s">
        <v>825</v>
      </c>
      <c r="AG111" s="581">
        <v>7.1564122301313668</v>
      </c>
      <c r="AI111" s="310"/>
      <c r="AK111" s="644" t="s">
        <v>825</v>
      </c>
      <c r="AL111" s="581">
        <v>9.8234298304724224</v>
      </c>
      <c r="AN111" s="310"/>
      <c r="AP111" s="644" t="s">
        <v>825</v>
      </c>
      <c r="AQ111" s="581">
        <v>7.2317410809315774</v>
      </c>
      <c r="AS111" s="310"/>
      <c r="AU111" s="644" t="s">
        <v>825</v>
      </c>
      <c r="AV111" s="581">
        <v>9.9095199456726633</v>
      </c>
      <c r="AX111" s="310"/>
      <c r="AZ111" s="644" t="s">
        <v>825</v>
      </c>
      <c r="BA111" s="581">
        <v>7.2119873734790669</v>
      </c>
      <c r="BC111" s="310"/>
      <c r="BE111" s="644" t="s">
        <v>825</v>
      </c>
      <c r="BF111" s="581">
        <v>9.8869442800126492</v>
      </c>
      <c r="BH111" s="310"/>
      <c r="BJ111" s="644" t="s">
        <v>825</v>
      </c>
      <c r="BK111" s="581">
        <v>6.5711457568409912</v>
      </c>
      <c r="BM111" s="310"/>
      <c r="BO111" s="644" t="s">
        <v>825</v>
      </c>
      <c r="BP111" s="581">
        <v>9.1545538609977068</v>
      </c>
      <c r="BR111" s="310"/>
      <c r="BT111" s="644" t="s">
        <v>825</v>
      </c>
      <c r="BU111" s="581">
        <v>6.8809400714383919</v>
      </c>
      <c r="BW111" s="310"/>
      <c r="BY111" s="644" t="s">
        <v>825</v>
      </c>
      <c r="BZ111" s="581">
        <v>9.5086045062518796</v>
      </c>
      <c r="CB111" s="310"/>
      <c r="CD111" s="644" t="s">
        <v>825</v>
      </c>
      <c r="CE111" s="581">
        <v>4.9122251733856572</v>
      </c>
      <c r="CG111" s="310"/>
      <c r="CI111" s="644" t="s">
        <v>825</v>
      </c>
      <c r="CJ111" s="581">
        <v>7.9769280404456113</v>
      </c>
      <c r="CL111" s="310"/>
      <c r="CN111" s="644" t="s">
        <v>825</v>
      </c>
      <c r="CO111" s="315">
        <v>9.6564754785035163</v>
      </c>
      <c r="CQ111" s="310"/>
    </row>
    <row r="112" spans="1:98" x14ac:dyDescent="0.15">
      <c r="A112" s="306"/>
      <c r="B112" s="623" t="s">
        <v>826</v>
      </c>
      <c r="C112" s="611">
        <v>10.110919661782583</v>
      </c>
      <c r="D112" s="606">
        <v>10.110919661782583</v>
      </c>
      <c r="E112" s="603"/>
      <c r="F112" s="629"/>
      <c r="L112" s="644" t="s">
        <v>827</v>
      </c>
      <c r="M112" s="315">
        <v>7.0340167649496514</v>
      </c>
      <c r="N112" s="292"/>
      <c r="O112" s="310"/>
      <c r="Q112" s="644" t="s">
        <v>827</v>
      </c>
      <c r="R112" s="315">
        <v>9.9504962312552614</v>
      </c>
      <c r="S112" s="292"/>
      <c r="T112" s="310"/>
      <c r="V112" s="644" t="s">
        <v>827</v>
      </c>
      <c r="W112" s="315">
        <v>7.0864482998678602</v>
      </c>
      <c r="Y112" s="310"/>
      <c r="AA112" s="644" t="s">
        <v>827</v>
      </c>
      <c r="AB112" s="315">
        <v>10.0104179854475</v>
      </c>
      <c r="AD112" s="310"/>
      <c r="AF112" s="644" t="s">
        <v>827</v>
      </c>
      <c r="AG112" s="315">
        <v>7.0990584158608474</v>
      </c>
      <c r="AI112" s="310"/>
      <c r="AK112" s="644" t="s">
        <v>827</v>
      </c>
      <c r="AL112" s="315">
        <v>10.024829546582342</v>
      </c>
      <c r="AN112" s="310"/>
      <c r="AP112" s="644" t="s">
        <v>827</v>
      </c>
      <c r="AQ112" s="315">
        <v>7.174387266661058</v>
      </c>
      <c r="AS112" s="310"/>
      <c r="AU112" s="644" t="s">
        <v>827</v>
      </c>
      <c r="AV112" s="315">
        <v>10.110919661782583</v>
      </c>
      <c r="AX112" s="310"/>
      <c r="AZ112" s="644" t="s">
        <v>827</v>
      </c>
      <c r="BA112" s="315">
        <v>7.1546335592085466</v>
      </c>
      <c r="BC112" s="310"/>
      <c r="BE112" s="644" t="s">
        <v>827</v>
      </c>
      <c r="BF112" s="315">
        <v>10.088343996122569</v>
      </c>
      <c r="BH112" s="310"/>
      <c r="BJ112" s="644" t="s">
        <v>827</v>
      </c>
      <c r="BK112" s="315">
        <v>6.5137919425704718</v>
      </c>
      <c r="BM112" s="310"/>
      <c r="BO112" s="644" t="s">
        <v>827</v>
      </c>
      <c r="BP112" s="315">
        <v>9.355953577107627</v>
      </c>
      <c r="BR112" s="310"/>
      <c r="BT112" s="644" t="s">
        <v>827</v>
      </c>
      <c r="BU112" s="315">
        <v>6.8235862571678725</v>
      </c>
      <c r="BW112" s="310"/>
      <c r="BY112" s="644" t="s">
        <v>827</v>
      </c>
      <c r="BZ112" s="315">
        <v>9.7100042223617997</v>
      </c>
      <c r="CB112" s="310"/>
      <c r="CD112" s="644" t="s">
        <v>827</v>
      </c>
      <c r="CE112" s="315">
        <v>4.8548713591151369</v>
      </c>
      <c r="CG112" s="310"/>
      <c r="CI112" s="644" t="s">
        <v>827</v>
      </c>
      <c r="CJ112" s="315">
        <v>8.1783277565555306</v>
      </c>
      <c r="CL112" s="310"/>
      <c r="CN112" s="644" t="s">
        <v>827</v>
      </c>
      <c r="CO112" s="315">
        <v>9.8579229067225551</v>
      </c>
      <c r="CQ112" s="310"/>
    </row>
    <row r="113" spans="1:95" x14ac:dyDescent="0.15">
      <c r="A113" s="306"/>
      <c r="B113" s="623" t="s">
        <v>828</v>
      </c>
      <c r="C113" s="611">
        <v>10.486177294274983</v>
      </c>
      <c r="D113" s="606">
        <v>10.486177294274983</v>
      </c>
      <c r="E113" s="603"/>
      <c r="F113" s="629"/>
      <c r="L113" s="644" t="s">
        <v>829</v>
      </c>
      <c r="M113" s="581">
        <v>7.2278338412820826</v>
      </c>
      <c r="N113" s="292"/>
      <c r="O113" s="310"/>
      <c r="Q113" s="644" t="s">
        <v>829</v>
      </c>
      <c r="R113" s="581">
        <v>10.325753863747661</v>
      </c>
      <c r="S113" s="292"/>
      <c r="T113" s="310"/>
      <c r="V113" s="644" t="s">
        <v>829</v>
      </c>
      <c r="W113" s="581">
        <v>7.2802653762002905</v>
      </c>
      <c r="Y113" s="310"/>
      <c r="AA113" s="644" t="s">
        <v>829</v>
      </c>
      <c r="AB113" s="581">
        <v>10.385675617939899</v>
      </c>
      <c r="AD113" s="310"/>
      <c r="AF113" s="644" t="s">
        <v>829</v>
      </c>
      <c r="AG113" s="581">
        <v>7.2928754921932777</v>
      </c>
      <c r="AI113" s="310"/>
      <c r="AK113" s="644" t="s">
        <v>829</v>
      </c>
      <c r="AL113" s="581">
        <v>10.400087179074742</v>
      </c>
      <c r="AN113" s="310"/>
      <c r="AP113" s="644" t="s">
        <v>829</v>
      </c>
      <c r="AQ113" s="581">
        <v>7.3682043429934883</v>
      </c>
      <c r="AS113" s="310"/>
      <c r="AU113" s="644" t="s">
        <v>829</v>
      </c>
      <c r="AV113" s="581">
        <v>10.486177294274983</v>
      </c>
      <c r="AX113" s="310"/>
      <c r="AZ113" s="644" t="s">
        <v>829</v>
      </c>
      <c r="BA113" s="581">
        <v>7.3484506355409778</v>
      </c>
      <c r="BC113" s="310"/>
      <c r="BE113" s="644" t="s">
        <v>829</v>
      </c>
      <c r="BF113" s="581">
        <v>10.463601628614969</v>
      </c>
      <c r="BH113" s="310"/>
      <c r="BJ113" s="644" t="s">
        <v>829</v>
      </c>
      <c r="BK113" s="581">
        <v>6.7076090189029021</v>
      </c>
      <c r="BM113" s="310"/>
      <c r="BO113" s="644" t="s">
        <v>829</v>
      </c>
      <c r="BP113" s="581">
        <v>9.7312112096000263</v>
      </c>
      <c r="BR113" s="310"/>
      <c r="BT113" s="644" t="s">
        <v>829</v>
      </c>
      <c r="BU113" s="581">
        <v>7.0174033335003028</v>
      </c>
      <c r="BW113" s="310"/>
      <c r="BY113" s="644" t="s">
        <v>829</v>
      </c>
      <c r="BZ113" s="581">
        <v>10.085261854854199</v>
      </c>
      <c r="CB113" s="310"/>
      <c r="CD113" s="644" t="s">
        <v>829</v>
      </c>
      <c r="CE113" s="581">
        <v>5.0486884354475681</v>
      </c>
      <c r="CG113" s="310"/>
      <c r="CI113" s="644" t="s">
        <v>829</v>
      </c>
      <c r="CJ113" s="581">
        <v>8.5535853890479299</v>
      </c>
      <c r="CL113" s="310"/>
      <c r="CN113" s="644" t="s">
        <v>829</v>
      </c>
      <c r="CO113" s="315">
        <v>10.233264430190475</v>
      </c>
      <c r="CQ113" s="310"/>
    </row>
    <row r="114" spans="1:95" x14ac:dyDescent="0.15">
      <c r="A114" s="306"/>
      <c r="B114" s="623" t="s">
        <v>830</v>
      </c>
      <c r="C114" s="611">
        <v>10.861434926767384</v>
      </c>
      <c r="D114" s="606">
        <v>10.861434926767384</v>
      </c>
      <c r="E114" s="603"/>
      <c r="F114" s="629"/>
      <c r="L114" s="644" t="s">
        <v>831</v>
      </c>
      <c r="M114" s="581">
        <v>7.421650917614512</v>
      </c>
      <c r="N114" s="292"/>
      <c r="O114" s="310"/>
      <c r="Q114" s="644" t="s">
        <v>831</v>
      </c>
      <c r="R114" s="581">
        <v>10.701011496240062</v>
      </c>
      <c r="S114" s="292"/>
      <c r="T114" s="310"/>
      <c r="V114" s="644" t="s">
        <v>831</v>
      </c>
      <c r="W114" s="581">
        <v>7.4740824525327199</v>
      </c>
      <c r="Y114" s="310"/>
      <c r="AA114" s="644" t="s">
        <v>831</v>
      </c>
      <c r="AB114" s="581">
        <v>10.7609332504323</v>
      </c>
      <c r="AD114" s="310"/>
      <c r="AF114" s="644" t="s">
        <v>831</v>
      </c>
      <c r="AG114" s="581">
        <v>7.4866925685257071</v>
      </c>
      <c r="AI114" s="310"/>
      <c r="AK114" s="644" t="s">
        <v>831</v>
      </c>
      <c r="AL114" s="581">
        <v>10.775344811567143</v>
      </c>
      <c r="AN114" s="310"/>
      <c r="AP114" s="644" t="s">
        <v>831</v>
      </c>
      <c r="AQ114" s="581">
        <v>7.5620214193259176</v>
      </c>
      <c r="AS114" s="310"/>
      <c r="AU114" s="644" t="s">
        <v>831</v>
      </c>
      <c r="AV114" s="581">
        <v>10.861434926767384</v>
      </c>
      <c r="AX114" s="310"/>
      <c r="AZ114" s="644" t="s">
        <v>831</v>
      </c>
      <c r="BA114" s="581">
        <v>7.5422677118734072</v>
      </c>
      <c r="BC114" s="310"/>
      <c r="BE114" s="644" t="s">
        <v>831</v>
      </c>
      <c r="BF114" s="581">
        <v>10.83885926110737</v>
      </c>
      <c r="BH114" s="310"/>
      <c r="BJ114" s="644" t="s">
        <v>831</v>
      </c>
      <c r="BK114" s="581">
        <v>6.9014260952353315</v>
      </c>
      <c r="BM114" s="310"/>
      <c r="BO114" s="644" t="s">
        <v>831</v>
      </c>
      <c r="BP114" s="581">
        <v>10.106468842092427</v>
      </c>
      <c r="BR114" s="310"/>
      <c r="BT114" s="644" t="s">
        <v>831</v>
      </c>
      <c r="BU114" s="581">
        <v>7.2112204098327322</v>
      </c>
      <c r="BW114" s="310"/>
      <c r="BY114" s="644" t="s">
        <v>831</v>
      </c>
      <c r="BZ114" s="581">
        <v>10.4605194873466</v>
      </c>
      <c r="CB114" s="310"/>
      <c r="CD114" s="644" t="s">
        <v>831</v>
      </c>
      <c r="CE114" s="581">
        <v>5.2425055117799975</v>
      </c>
      <c r="CG114" s="310"/>
      <c r="CI114" s="644" t="s">
        <v>831</v>
      </c>
      <c r="CJ114" s="581">
        <v>8.9288430215403309</v>
      </c>
      <c r="CL114" s="310"/>
      <c r="CN114" s="644" t="s">
        <v>831</v>
      </c>
      <c r="CO114" s="315">
        <v>10.608600019902733</v>
      </c>
      <c r="CQ114" s="310"/>
    </row>
    <row r="115" spans="1:95" x14ac:dyDescent="0.15">
      <c r="A115" s="306"/>
      <c r="B115" s="623" t="s">
        <v>832</v>
      </c>
      <c r="C115" s="611">
        <v>10.910501676335084</v>
      </c>
      <c r="D115" s="606">
        <v>10.910501676335084</v>
      </c>
      <c r="E115" s="603"/>
      <c r="F115" s="629"/>
      <c r="L115" s="644" t="s">
        <v>833</v>
      </c>
      <c r="M115" s="581">
        <v>7.7059376212265622</v>
      </c>
      <c r="N115" s="292"/>
      <c r="O115" s="310"/>
      <c r="Q115" s="644" t="s">
        <v>833</v>
      </c>
      <c r="R115" s="581">
        <v>10.750078245807762</v>
      </c>
      <c r="S115" s="292"/>
      <c r="T115" s="310"/>
      <c r="V115" s="644" t="s">
        <v>833</v>
      </c>
      <c r="W115" s="581">
        <v>7.7583691561447701</v>
      </c>
      <c r="Y115" s="310"/>
      <c r="AA115" s="644" t="s">
        <v>833</v>
      </c>
      <c r="AB115" s="581">
        <v>10.81</v>
      </c>
      <c r="AD115" s="310"/>
      <c r="AF115" s="644" t="s">
        <v>833</v>
      </c>
      <c r="AG115" s="581">
        <v>7.7709792721377573</v>
      </c>
      <c r="AI115" s="310"/>
      <c r="AK115" s="644" t="s">
        <v>833</v>
      </c>
      <c r="AL115" s="581">
        <v>10.824411561134843</v>
      </c>
      <c r="AN115" s="310"/>
      <c r="AP115" s="644" t="s">
        <v>833</v>
      </c>
      <c r="AQ115" s="581">
        <v>7.8463081229379679</v>
      </c>
      <c r="AS115" s="310"/>
      <c r="AU115" s="644" t="s">
        <v>833</v>
      </c>
      <c r="AV115" s="581">
        <v>10.910501676335084</v>
      </c>
      <c r="AX115" s="310"/>
      <c r="AZ115" s="644" t="s">
        <v>833</v>
      </c>
      <c r="BA115" s="581">
        <v>7.8265544154854574</v>
      </c>
      <c r="BC115" s="310"/>
      <c r="BE115" s="644" t="s">
        <v>833</v>
      </c>
      <c r="BF115" s="581">
        <v>10.88792601067507</v>
      </c>
      <c r="BH115" s="310"/>
      <c r="BJ115" s="644" t="s">
        <v>833</v>
      </c>
      <c r="BK115" s="581">
        <v>7.1857127988473817</v>
      </c>
      <c r="BM115" s="310"/>
      <c r="BO115" s="644" t="s">
        <v>833</v>
      </c>
      <c r="BP115" s="581">
        <v>10.155535591660128</v>
      </c>
      <c r="BR115" s="310"/>
      <c r="BT115" s="644" t="s">
        <v>833</v>
      </c>
      <c r="BU115" s="581">
        <v>7.4955071134447824</v>
      </c>
      <c r="BW115" s="310"/>
      <c r="BY115" s="644" t="s">
        <v>833</v>
      </c>
      <c r="BZ115" s="581">
        <v>10.5095862369143</v>
      </c>
      <c r="CB115" s="310"/>
      <c r="CD115" s="644" t="s">
        <v>833</v>
      </c>
      <c r="CE115" s="581">
        <v>5.5267922153920477</v>
      </c>
      <c r="CG115" s="310"/>
      <c r="CI115" s="644" t="s">
        <v>833</v>
      </c>
      <c r="CJ115" s="581">
        <v>8.9779097711080311</v>
      </c>
      <c r="CL115" s="310"/>
      <c r="CN115" s="644" t="s">
        <v>833</v>
      </c>
      <c r="CO115" s="315">
        <v>10.657676556999332</v>
      </c>
      <c r="CQ115" s="310"/>
    </row>
    <row r="116" spans="1:95" x14ac:dyDescent="0.15">
      <c r="A116" s="306"/>
      <c r="B116" s="623" t="s">
        <v>834</v>
      </c>
      <c r="C116" s="611">
        <v>10.994317480686483</v>
      </c>
      <c r="D116" s="606">
        <v>10.994317480686483</v>
      </c>
      <c r="E116" s="603"/>
      <c r="F116" s="629"/>
      <c r="L116" s="644" t="s">
        <v>835</v>
      </c>
      <c r="M116" s="581">
        <v>8.1975233806709724</v>
      </c>
      <c r="N116" s="292"/>
      <c r="O116" s="310"/>
      <c r="Q116" s="644" t="s">
        <v>835</v>
      </c>
      <c r="R116" s="581">
        <v>10.833894050159161</v>
      </c>
      <c r="S116" s="292"/>
      <c r="T116" s="310"/>
      <c r="V116" s="644" t="s">
        <v>835</v>
      </c>
      <c r="W116" s="581">
        <v>8.2499549155891803</v>
      </c>
      <c r="Y116" s="310"/>
      <c r="AA116" s="644" t="s">
        <v>835</v>
      </c>
      <c r="AB116" s="581">
        <v>10.8938158043514</v>
      </c>
      <c r="AD116" s="310"/>
      <c r="AF116" s="644" t="s">
        <v>835</v>
      </c>
      <c r="AG116" s="581">
        <v>8.2625650315821666</v>
      </c>
      <c r="AI116" s="310"/>
      <c r="AK116" s="644" t="s">
        <v>835</v>
      </c>
      <c r="AL116" s="581">
        <v>10.908227365486242</v>
      </c>
      <c r="AN116" s="310"/>
      <c r="AP116" s="644" t="s">
        <v>835</v>
      </c>
      <c r="AQ116" s="581">
        <v>8.3378938823823781</v>
      </c>
      <c r="AS116" s="310"/>
      <c r="AU116" s="644" t="s">
        <v>835</v>
      </c>
      <c r="AV116" s="581">
        <v>10.994317480686483</v>
      </c>
      <c r="AX116" s="310"/>
      <c r="AZ116" s="644" t="s">
        <v>835</v>
      </c>
      <c r="BA116" s="581">
        <v>8.3181401749298676</v>
      </c>
      <c r="BC116" s="310"/>
      <c r="BE116" s="644" t="s">
        <v>835</v>
      </c>
      <c r="BF116" s="581">
        <v>10.971741815026469</v>
      </c>
      <c r="BH116" s="310"/>
      <c r="BJ116" s="644" t="s">
        <v>835</v>
      </c>
      <c r="BK116" s="581">
        <v>7.6772985582917919</v>
      </c>
      <c r="BM116" s="310"/>
      <c r="BO116" s="644" t="s">
        <v>835</v>
      </c>
      <c r="BP116" s="581">
        <v>10.239351396011527</v>
      </c>
      <c r="BR116" s="310"/>
      <c r="BT116" s="644" t="s">
        <v>835</v>
      </c>
      <c r="BU116" s="581">
        <v>7.9870928728891926</v>
      </c>
      <c r="BW116" s="310"/>
      <c r="BY116" s="644" t="s">
        <v>835</v>
      </c>
      <c r="BZ116" s="581">
        <v>10.5934020412657</v>
      </c>
      <c r="CB116" s="310"/>
      <c r="CD116" s="644" t="s">
        <v>835</v>
      </c>
      <c r="CE116" s="581">
        <v>6.0183779748364579</v>
      </c>
      <c r="CG116" s="310"/>
      <c r="CI116" s="644" t="s">
        <v>835</v>
      </c>
      <c r="CJ116" s="581">
        <v>9.0617255754594304</v>
      </c>
      <c r="CL116" s="310"/>
      <c r="CN116" s="644" t="s">
        <v>835</v>
      </c>
      <c r="CO116" s="315">
        <v>10.741508873614194</v>
      </c>
      <c r="CQ116" s="310"/>
    </row>
    <row r="117" spans="1:95" x14ac:dyDescent="0.15">
      <c r="A117" s="306"/>
      <c r="B117" s="623" t="s">
        <v>836</v>
      </c>
      <c r="C117" s="611">
        <v>11.544033354720808</v>
      </c>
      <c r="D117" s="606">
        <v>11.544033354720808</v>
      </c>
      <c r="E117" s="603"/>
      <c r="F117" s="629"/>
      <c r="L117" s="644" t="s">
        <v>837</v>
      </c>
      <c r="M117" s="315">
        <v>8.607399549704521</v>
      </c>
      <c r="N117" s="292"/>
      <c r="O117" s="310"/>
      <c r="Q117" s="644" t="s">
        <v>837</v>
      </c>
      <c r="R117" s="315">
        <v>11.37558875266712</v>
      </c>
      <c r="S117" s="292"/>
      <c r="T117" s="310"/>
      <c r="V117" s="644" t="s">
        <v>837</v>
      </c>
      <c r="W117" s="315">
        <v>8.6624526613686399</v>
      </c>
      <c r="Y117" s="310"/>
      <c r="AA117" s="644" t="s">
        <v>837</v>
      </c>
      <c r="AB117" s="315">
        <v>11.43850659456897</v>
      </c>
      <c r="AD117" s="310"/>
      <c r="AF117" s="644" t="s">
        <v>837</v>
      </c>
      <c r="AG117" s="315">
        <v>8.6756932831612747</v>
      </c>
      <c r="AI117" s="310"/>
      <c r="AK117" s="644" t="s">
        <v>837</v>
      </c>
      <c r="AL117" s="315">
        <v>11.453638733760554</v>
      </c>
      <c r="AN117" s="310"/>
      <c r="AP117" s="644" t="s">
        <v>837</v>
      </c>
      <c r="AQ117" s="315">
        <v>8.7547885765014968</v>
      </c>
      <c r="AS117" s="310"/>
      <c r="AU117" s="644" t="s">
        <v>837</v>
      </c>
      <c r="AV117" s="315">
        <v>11.544033354720808</v>
      </c>
      <c r="AX117" s="310"/>
      <c r="AZ117" s="644" t="s">
        <v>837</v>
      </c>
      <c r="BA117" s="315">
        <v>8.7340471836763616</v>
      </c>
      <c r="BC117" s="310"/>
      <c r="BE117" s="644" t="s">
        <v>837</v>
      </c>
      <c r="BF117" s="315">
        <v>11.520328905777793</v>
      </c>
      <c r="BH117" s="310"/>
      <c r="BJ117" s="644" t="s">
        <v>837</v>
      </c>
      <c r="BK117" s="315">
        <v>8.0611634862063823</v>
      </c>
      <c r="BM117" s="310"/>
      <c r="BO117" s="644" t="s">
        <v>837</v>
      </c>
      <c r="BP117" s="315">
        <v>10.751318965812104</v>
      </c>
      <c r="BR117" s="310"/>
      <c r="BT117" s="644" t="s">
        <v>837</v>
      </c>
      <c r="BU117" s="315">
        <v>8.3864475165336518</v>
      </c>
      <c r="BW117" s="310"/>
      <c r="BY117" s="644" t="s">
        <v>837</v>
      </c>
      <c r="BZ117" s="315">
        <v>11.123072143328985</v>
      </c>
      <c r="CB117" s="310"/>
      <c r="CD117" s="644" t="s">
        <v>837</v>
      </c>
      <c r="CE117" s="315">
        <v>6.3192968735782813</v>
      </c>
      <c r="CG117" s="310"/>
      <c r="CI117" s="644" t="s">
        <v>837</v>
      </c>
      <c r="CJ117" s="315">
        <v>9.5148118542324021</v>
      </c>
      <c r="CL117" s="310"/>
      <c r="CN117" s="644" t="s">
        <v>837</v>
      </c>
      <c r="CO117" s="315">
        <v>11.278584317294904</v>
      </c>
      <c r="CQ117" s="310"/>
    </row>
    <row r="118" spans="1:95" x14ac:dyDescent="0.15">
      <c r="A118" s="306"/>
      <c r="B118" s="623"/>
      <c r="C118" s="611"/>
      <c r="D118" s="606"/>
      <c r="E118" s="603"/>
      <c r="F118" s="629"/>
      <c r="L118" s="644"/>
      <c r="M118" s="292"/>
      <c r="N118" s="292"/>
      <c r="O118" s="310"/>
      <c r="Q118" s="644"/>
      <c r="R118" s="292"/>
      <c r="S118" s="292"/>
      <c r="T118" s="310"/>
      <c r="V118" s="644"/>
      <c r="W118" s="581"/>
      <c r="Y118" s="310"/>
      <c r="AA118" s="644"/>
      <c r="AB118" s="581"/>
      <c r="AD118" s="310"/>
      <c r="AF118" s="644"/>
      <c r="AI118" s="310"/>
      <c r="AK118" s="644"/>
      <c r="AN118" s="310"/>
      <c r="AP118" s="644"/>
      <c r="AS118" s="310"/>
      <c r="AU118" s="644"/>
      <c r="AX118" s="310"/>
      <c r="AZ118" s="644"/>
      <c r="BC118" s="310"/>
      <c r="BE118" s="644"/>
      <c r="BH118" s="310"/>
      <c r="BJ118" s="644"/>
      <c r="BM118" s="310"/>
      <c r="BO118" s="644"/>
      <c r="BR118" s="310"/>
      <c r="BT118" s="644"/>
      <c r="BW118" s="310"/>
      <c r="BY118" s="644"/>
      <c r="CB118" s="310"/>
      <c r="CD118" s="644"/>
      <c r="CG118" s="310"/>
      <c r="CI118" s="644"/>
      <c r="CL118" s="310"/>
      <c r="CN118" s="644"/>
      <c r="CQ118" s="310"/>
    </row>
    <row r="119" spans="1:95" ht="16" x14ac:dyDescent="0.2">
      <c r="A119" s="306"/>
      <c r="B119" s="510" t="s">
        <v>838</v>
      </c>
      <c r="C119" s="611" t="s">
        <v>2291</v>
      </c>
      <c r="D119" s="606" t="s">
        <v>2291</v>
      </c>
      <c r="E119" s="603"/>
      <c r="F119" s="629"/>
      <c r="L119" s="1095" t="s">
        <v>839</v>
      </c>
      <c r="M119" s="292"/>
      <c r="N119" s="292"/>
      <c r="O119" s="310"/>
      <c r="Q119" s="1095" t="s">
        <v>839</v>
      </c>
      <c r="R119" s="292"/>
      <c r="S119" s="292"/>
      <c r="T119" s="310"/>
      <c r="V119" s="1095" t="s">
        <v>839</v>
      </c>
      <c r="Y119" s="310"/>
      <c r="AA119" s="1095" t="s">
        <v>839</v>
      </c>
      <c r="AD119" s="310"/>
      <c r="AF119" s="1095" t="s">
        <v>839</v>
      </c>
      <c r="AI119" s="310"/>
      <c r="AK119" s="1095" t="s">
        <v>839</v>
      </c>
      <c r="AN119" s="310"/>
      <c r="AP119" s="1095" t="s">
        <v>839</v>
      </c>
      <c r="AS119" s="310"/>
      <c r="AU119" s="1095" t="s">
        <v>839</v>
      </c>
      <c r="AX119" s="310"/>
      <c r="AZ119" s="1095" t="s">
        <v>839</v>
      </c>
      <c r="BC119" s="310"/>
      <c r="BE119" s="1095" t="s">
        <v>839</v>
      </c>
      <c r="BH119" s="310"/>
      <c r="BJ119" s="1095" t="s">
        <v>839</v>
      </c>
      <c r="BM119" s="310"/>
      <c r="BO119" s="1095" t="s">
        <v>839</v>
      </c>
      <c r="BR119" s="310"/>
      <c r="BT119" s="1095" t="s">
        <v>839</v>
      </c>
      <c r="BW119" s="310"/>
      <c r="BY119" s="1095" t="s">
        <v>839</v>
      </c>
      <c r="CB119" s="310"/>
      <c r="CD119" s="1095" t="s">
        <v>839</v>
      </c>
      <c r="CG119" s="310"/>
      <c r="CI119" s="1095" t="s">
        <v>839</v>
      </c>
      <c r="CL119" s="310"/>
      <c r="CN119" s="1095" t="s">
        <v>839</v>
      </c>
      <c r="CQ119" s="310"/>
    </row>
    <row r="120" spans="1:95" x14ac:dyDescent="0.15">
      <c r="A120" s="306"/>
      <c r="B120" s="391" t="s">
        <v>840</v>
      </c>
      <c r="C120" s="611">
        <v>47.332309685021833</v>
      </c>
      <c r="D120" s="606">
        <v>47.332309685021833</v>
      </c>
      <c r="E120" s="1158"/>
      <c r="F120" s="629"/>
      <c r="L120" s="343" t="s">
        <v>841</v>
      </c>
      <c r="M120" s="315">
        <v>35.492523875995012</v>
      </c>
      <c r="N120" s="292"/>
      <c r="O120" s="310"/>
      <c r="Q120" s="343" t="s">
        <v>841</v>
      </c>
      <c r="R120" s="315">
        <v>46.923229937177162</v>
      </c>
      <c r="S120" s="292"/>
      <c r="T120" s="310"/>
      <c r="V120" s="343" t="s">
        <v>841</v>
      </c>
      <c r="W120" s="315">
        <v>35.62622429003644</v>
      </c>
      <c r="Y120" s="310"/>
      <c r="AA120" s="343" t="s">
        <v>841</v>
      </c>
      <c r="AB120" s="315">
        <v>47.07603041036738</v>
      </c>
      <c r="AD120" s="310"/>
      <c r="AF120" s="343" t="s">
        <v>841</v>
      </c>
      <c r="AG120" s="315">
        <v>35.658380085818564</v>
      </c>
      <c r="AI120" s="310"/>
      <c r="AK120" s="343" t="s">
        <v>841</v>
      </c>
      <c r="AL120" s="315">
        <v>47.112779891261219</v>
      </c>
      <c r="AN120" s="310"/>
      <c r="AP120" s="343" t="s">
        <v>841</v>
      </c>
      <c r="AQ120" s="315">
        <v>35.850468655359101</v>
      </c>
      <c r="AS120" s="310"/>
      <c r="AU120" s="343" t="s">
        <v>841</v>
      </c>
      <c r="AV120" s="315">
        <v>47.332309685021833</v>
      </c>
      <c r="AX120" s="310"/>
      <c r="AZ120" s="343" t="s">
        <v>841</v>
      </c>
      <c r="BA120" s="315">
        <v>35.800096701355194</v>
      </c>
      <c r="BC120" s="310"/>
      <c r="BE120" s="343" t="s">
        <v>841</v>
      </c>
      <c r="BF120" s="315">
        <v>47.274741737588812</v>
      </c>
      <c r="BH120" s="310"/>
      <c r="BJ120" s="343" t="s">
        <v>841</v>
      </c>
      <c r="BK120" s="315">
        <v>34.165950578928104</v>
      </c>
      <c r="BM120" s="310"/>
      <c r="BO120" s="343" t="s">
        <v>841</v>
      </c>
      <c r="BP120" s="315">
        <v>45.407146169100699</v>
      </c>
      <c r="BR120" s="310"/>
      <c r="BT120" s="343" t="s">
        <v>841</v>
      </c>
      <c r="BU120" s="315">
        <v>34.955926081151475</v>
      </c>
      <c r="BW120" s="310"/>
      <c r="BY120" s="343" t="s">
        <v>841</v>
      </c>
      <c r="BZ120" s="315">
        <v>46.309975314498843</v>
      </c>
      <c r="CB120" s="310"/>
      <c r="CD120" s="343" t="s">
        <v>841</v>
      </c>
      <c r="CE120" s="315">
        <v>29.935703091117002</v>
      </c>
      <c r="CG120" s="310"/>
      <c r="CI120" s="343" t="s">
        <v>841</v>
      </c>
      <c r="CJ120" s="315">
        <v>42.404200326692859</v>
      </c>
      <c r="CL120" s="310"/>
      <c r="CN120" s="343" t="s">
        <v>841</v>
      </c>
      <c r="CO120" s="315">
        <v>46.689860847709639</v>
      </c>
      <c r="CQ120" s="310"/>
    </row>
    <row r="121" spans="1:95" x14ac:dyDescent="0.15">
      <c r="A121" s="306"/>
      <c r="B121" s="391" t="s">
        <v>842</v>
      </c>
      <c r="C121" s="611">
        <v>27.842535108836373</v>
      </c>
      <c r="D121" s="606">
        <v>27.842535108836373</v>
      </c>
      <c r="E121" s="1158"/>
      <c r="F121" s="629"/>
      <c r="L121" s="343" t="s">
        <v>843</v>
      </c>
      <c r="M121" s="315">
        <v>20.877955221173536</v>
      </c>
      <c r="N121" s="292"/>
      <c r="O121" s="310"/>
      <c r="Q121" s="343" t="s">
        <v>843</v>
      </c>
      <c r="R121" s="315">
        <v>27.601899963045391</v>
      </c>
      <c r="S121" s="292"/>
      <c r="T121" s="310"/>
      <c r="V121" s="343" t="s">
        <v>843</v>
      </c>
      <c r="W121" s="315">
        <v>20.956602523550849</v>
      </c>
      <c r="Y121" s="310"/>
      <c r="AA121" s="343" t="s">
        <v>843</v>
      </c>
      <c r="AB121" s="315">
        <v>27.691782594333752</v>
      </c>
      <c r="AD121" s="310"/>
      <c r="AF121" s="343" t="s">
        <v>843</v>
      </c>
      <c r="AG121" s="315">
        <v>20.975517697540333</v>
      </c>
      <c r="AI121" s="310"/>
      <c r="AK121" s="343" t="s">
        <v>843</v>
      </c>
      <c r="AL121" s="315">
        <v>27.713399936036012</v>
      </c>
      <c r="AN121" s="310"/>
      <c r="AP121" s="343" t="s">
        <v>843</v>
      </c>
      <c r="AQ121" s="315">
        <v>21.088510973740647</v>
      </c>
      <c r="AS121" s="310"/>
      <c r="AU121" s="343" t="s">
        <v>843</v>
      </c>
      <c r="AV121" s="315">
        <v>27.842535108836373</v>
      </c>
      <c r="AX121" s="310"/>
      <c r="AZ121" s="343" t="s">
        <v>843</v>
      </c>
      <c r="BA121" s="315">
        <v>21.05888041256188</v>
      </c>
      <c r="BC121" s="310"/>
      <c r="BE121" s="343" t="s">
        <v>843</v>
      </c>
      <c r="BF121" s="315">
        <v>27.808671610346359</v>
      </c>
      <c r="BH121" s="310"/>
      <c r="BJ121" s="343" t="s">
        <v>843</v>
      </c>
      <c r="BK121" s="315">
        <v>20.097617987604767</v>
      </c>
      <c r="BM121" s="310"/>
      <c r="BO121" s="343" t="s">
        <v>843</v>
      </c>
      <c r="BP121" s="315">
        <v>26.710085981823941</v>
      </c>
      <c r="BR121" s="310"/>
      <c r="BT121" s="343" t="s">
        <v>843</v>
      </c>
      <c r="BU121" s="315">
        <v>20.562309459500867</v>
      </c>
      <c r="BW121" s="310"/>
      <c r="BY121" s="343" t="s">
        <v>843</v>
      </c>
      <c r="BZ121" s="315">
        <v>27.241161949705202</v>
      </c>
      <c r="CB121" s="310"/>
      <c r="CD121" s="343" t="s">
        <v>843</v>
      </c>
      <c r="CE121" s="315">
        <v>17.609237112421766</v>
      </c>
      <c r="CG121" s="310"/>
      <c r="CI121" s="343" t="s">
        <v>843</v>
      </c>
      <c r="CJ121" s="315">
        <v>24.943647250995799</v>
      </c>
      <c r="CL121" s="310"/>
      <c r="CN121" s="343" t="s">
        <v>843</v>
      </c>
      <c r="CO121" s="315">
        <v>27.464624028064495</v>
      </c>
      <c r="CQ121" s="310"/>
    </row>
    <row r="122" spans="1:95" x14ac:dyDescent="0.15">
      <c r="A122" s="306"/>
      <c r="B122" s="391" t="s">
        <v>844</v>
      </c>
      <c r="C122" s="611">
        <v>18.561690072557582</v>
      </c>
      <c r="D122" s="606">
        <v>18.561690072557582</v>
      </c>
      <c r="E122" s="603"/>
      <c r="F122" s="629"/>
      <c r="L122" s="343" t="s">
        <v>845</v>
      </c>
      <c r="M122" s="581">
        <v>13.918636814115692</v>
      </c>
      <c r="N122" s="292"/>
      <c r="O122" s="310"/>
      <c r="Q122" s="343" t="s">
        <v>845</v>
      </c>
      <c r="R122" s="581">
        <v>18.401266642030262</v>
      </c>
      <c r="S122" s="292"/>
      <c r="T122" s="310"/>
      <c r="V122" s="343" t="s">
        <v>845</v>
      </c>
      <c r="W122" s="581">
        <v>13.971068349033899</v>
      </c>
      <c r="Y122" s="310"/>
      <c r="AA122" s="343" t="s">
        <v>845</v>
      </c>
      <c r="AB122" s="581">
        <v>18.4611883962225</v>
      </c>
      <c r="AD122" s="310"/>
      <c r="AF122" s="343" t="s">
        <v>845</v>
      </c>
      <c r="AG122" s="581">
        <v>13.983678465026887</v>
      </c>
      <c r="AI122" s="310"/>
      <c r="AK122" s="343" t="s">
        <v>845</v>
      </c>
      <c r="AL122" s="581">
        <v>18.475599957357343</v>
      </c>
      <c r="AN122" s="310"/>
      <c r="AP122" s="343" t="s">
        <v>845</v>
      </c>
      <c r="AQ122" s="581">
        <v>14.059007315827097</v>
      </c>
      <c r="AS122" s="310"/>
      <c r="AU122" s="343" t="s">
        <v>845</v>
      </c>
      <c r="AV122" s="581">
        <v>18.561690072557582</v>
      </c>
      <c r="AX122" s="310"/>
      <c r="AZ122" s="343" t="s">
        <v>845</v>
      </c>
      <c r="BA122" s="581">
        <v>14.039253608374587</v>
      </c>
      <c r="BC122" s="310"/>
      <c r="BE122" s="343" t="s">
        <v>845</v>
      </c>
      <c r="BF122" s="581">
        <v>18.539114406897571</v>
      </c>
      <c r="BH122" s="310"/>
      <c r="BJ122" s="343" t="s">
        <v>845</v>
      </c>
      <c r="BK122" s="581">
        <v>13.398411991736511</v>
      </c>
      <c r="BM122" s="310"/>
      <c r="BO122" s="343" t="s">
        <v>845</v>
      </c>
      <c r="BP122" s="581">
        <v>17.806723987882627</v>
      </c>
      <c r="BR122" s="310"/>
      <c r="BT122" s="343" t="s">
        <v>845</v>
      </c>
      <c r="BU122" s="581">
        <v>13.708206306333912</v>
      </c>
      <c r="BW122" s="310"/>
      <c r="BY122" s="343" t="s">
        <v>845</v>
      </c>
      <c r="BZ122" s="581">
        <v>18.1607746331368</v>
      </c>
      <c r="CB122" s="310"/>
      <c r="CD122" s="343" t="s">
        <v>845</v>
      </c>
      <c r="CE122" s="581">
        <v>11.739491408281177</v>
      </c>
      <c r="CG122" s="310"/>
      <c r="CI122" s="343" t="s">
        <v>845</v>
      </c>
      <c r="CJ122" s="581">
        <v>16.629098167330532</v>
      </c>
      <c r="CL122" s="310"/>
      <c r="CN122" s="343" t="s">
        <v>845</v>
      </c>
      <c r="CO122" s="315">
        <v>18.309749352042996</v>
      </c>
      <c r="CQ122" s="310"/>
    </row>
    <row r="123" spans="1:95" x14ac:dyDescent="0.15">
      <c r="A123" s="306"/>
      <c r="B123" s="391" t="s">
        <v>846</v>
      </c>
      <c r="C123" s="611">
        <v>16.029534188676081</v>
      </c>
      <c r="D123" s="606">
        <v>16.029534188676081</v>
      </c>
      <c r="E123" s="1157"/>
      <c r="F123" s="629"/>
      <c r="L123" s="343" t="s">
        <v>847</v>
      </c>
      <c r="M123" s="581">
        <v>12.286038904733392</v>
      </c>
      <c r="N123" s="292"/>
      <c r="O123" s="310"/>
      <c r="Q123" s="343" t="s">
        <v>847</v>
      </c>
      <c r="R123" s="581">
        <v>15.869110758148761</v>
      </c>
      <c r="S123" s="292"/>
      <c r="T123" s="310"/>
      <c r="V123" s="343" t="s">
        <v>847</v>
      </c>
      <c r="W123" s="581">
        <v>12.3384704396516</v>
      </c>
      <c r="Y123" s="310"/>
      <c r="AA123" s="343" t="s">
        <v>847</v>
      </c>
      <c r="AB123" s="581">
        <v>15.929032512340999</v>
      </c>
      <c r="AD123" s="310"/>
      <c r="AF123" s="343" t="s">
        <v>847</v>
      </c>
      <c r="AG123" s="581">
        <v>12.351080555644586</v>
      </c>
      <c r="AI123" s="310"/>
      <c r="AK123" s="343" t="s">
        <v>847</v>
      </c>
      <c r="AL123" s="581">
        <v>15.943444073475842</v>
      </c>
      <c r="AN123" s="310"/>
      <c r="AP123" s="343" t="s">
        <v>847</v>
      </c>
      <c r="AQ123" s="581">
        <v>12.426409406444797</v>
      </c>
      <c r="AS123" s="310"/>
      <c r="AU123" s="343" t="s">
        <v>847</v>
      </c>
      <c r="AV123" s="581">
        <v>16.029534188676081</v>
      </c>
      <c r="AX123" s="310"/>
      <c r="AZ123" s="343" t="s">
        <v>847</v>
      </c>
      <c r="BA123" s="581">
        <v>12.406655698992287</v>
      </c>
      <c r="BC123" s="310"/>
      <c r="BE123" s="343" t="s">
        <v>847</v>
      </c>
      <c r="BF123" s="581">
        <v>16.00695852301607</v>
      </c>
      <c r="BH123" s="310"/>
      <c r="BJ123" s="343" t="s">
        <v>847</v>
      </c>
      <c r="BK123" s="581">
        <v>11.765814082354211</v>
      </c>
      <c r="BM123" s="310"/>
      <c r="BO123" s="343" t="s">
        <v>847</v>
      </c>
      <c r="BP123" s="581">
        <v>15.274568104001126</v>
      </c>
      <c r="BR123" s="310"/>
      <c r="BT123" s="343" t="s">
        <v>847</v>
      </c>
      <c r="BU123" s="581">
        <v>12.075608396951612</v>
      </c>
      <c r="BW123" s="310"/>
      <c r="BY123" s="343" t="s">
        <v>847</v>
      </c>
      <c r="BZ123" s="581">
        <v>15.628618749255299</v>
      </c>
      <c r="CB123" s="310"/>
      <c r="CD123" s="343" t="s">
        <v>847</v>
      </c>
      <c r="CE123" s="581">
        <v>10.106893498898877</v>
      </c>
      <c r="CG123" s="310"/>
      <c r="CI123" s="343" t="s">
        <v>847</v>
      </c>
      <c r="CJ123" s="581">
        <v>14.09694228344903</v>
      </c>
      <c r="CL123" s="310"/>
      <c r="CN123" s="343" t="s">
        <v>847</v>
      </c>
      <c r="CO123" s="315">
        <v>15.777395733048424</v>
      </c>
      <c r="CQ123" s="310"/>
    </row>
    <row r="124" spans="1:95" x14ac:dyDescent="0.15">
      <c r="A124" s="306"/>
      <c r="B124" s="391" t="s">
        <v>848</v>
      </c>
      <c r="C124" s="611">
        <v>14.174706353233283</v>
      </c>
      <c r="D124" s="606">
        <v>14.174706353233283</v>
      </c>
      <c r="E124" s="1158"/>
      <c r="F124" s="629"/>
      <c r="L124" s="343" t="s">
        <v>849</v>
      </c>
      <c r="M124" s="581">
        <v>10.294160953317892</v>
      </c>
      <c r="N124" s="292"/>
      <c r="O124" s="310"/>
      <c r="Q124" s="343" t="s">
        <v>849</v>
      </c>
      <c r="R124" s="581">
        <v>14.014282922705961</v>
      </c>
      <c r="S124" s="292"/>
      <c r="T124" s="310"/>
      <c r="V124" s="343" t="s">
        <v>849</v>
      </c>
      <c r="W124" s="581">
        <v>10.3465924882361</v>
      </c>
      <c r="Y124" s="310"/>
      <c r="AA124" s="343" t="s">
        <v>849</v>
      </c>
      <c r="AB124" s="581">
        <v>14.0742046768982</v>
      </c>
      <c r="AD124" s="310"/>
      <c r="AF124" s="343" t="s">
        <v>849</v>
      </c>
      <c r="AG124" s="581">
        <v>10.359202604229086</v>
      </c>
      <c r="AI124" s="310"/>
      <c r="AK124" s="343" t="s">
        <v>849</v>
      </c>
      <c r="AL124" s="581">
        <v>14.088616238033042</v>
      </c>
      <c r="AN124" s="310"/>
      <c r="AP124" s="343" t="s">
        <v>849</v>
      </c>
      <c r="AQ124" s="581">
        <v>10.434531455029298</v>
      </c>
      <c r="AS124" s="310"/>
      <c r="AU124" s="343" t="s">
        <v>849</v>
      </c>
      <c r="AV124" s="581">
        <v>14.174706353233283</v>
      </c>
      <c r="AX124" s="310"/>
      <c r="AZ124" s="343" t="s">
        <v>849</v>
      </c>
      <c r="BA124" s="581">
        <v>10.414777747576787</v>
      </c>
      <c r="BC124" s="310"/>
      <c r="BE124" s="343" t="s">
        <v>849</v>
      </c>
      <c r="BF124" s="581">
        <v>14.152130687573269</v>
      </c>
      <c r="BH124" s="310"/>
      <c r="BJ124" s="343" t="s">
        <v>849</v>
      </c>
      <c r="BK124" s="581">
        <v>9.7739361309387114</v>
      </c>
      <c r="BM124" s="310"/>
      <c r="BO124" s="343" t="s">
        <v>849</v>
      </c>
      <c r="BP124" s="581">
        <v>13.419740268558327</v>
      </c>
      <c r="BR124" s="310"/>
      <c r="BT124" s="343" t="s">
        <v>849</v>
      </c>
      <c r="BU124" s="581">
        <v>10.083730445536112</v>
      </c>
      <c r="BW124" s="310"/>
      <c r="BY124" s="343" t="s">
        <v>849</v>
      </c>
      <c r="BZ124" s="581">
        <v>13.773790913812499</v>
      </c>
      <c r="CB124" s="310"/>
      <c r="CD124" s="343" t="s">
        <v>849</v>
      </c>
      <c r="CE124" s="581">
        <v>8.1150155474833774</v>
      </c>
      <c r="CG124" s="310"/>
      <c r="CI124" s="343" t="s">
        <v>849</v>
      </c>
      <c r="CJ124" s="581">
        <v>12.24211444800623</v>
      </c>
      <c r="CL124" s="310"/>
      <c r="CN124" s="343" t="s">
        <v>849</v>
      </c>
      <c r="CO124" s="315">
        <v>13.922377419684912</v>
      </c>
      <c r="CQ124" s="310"/>
    </row>
    <row r="125" spans="1:95" x14ac:dyDescent="0.15">
      <c r="A125" s="306"/>
      <c r="B125" s="391" t="s">
        <v>850</v>
      </c>
      <c r="C125" s="611">
        <v>14.591694972057583</v>
      </c>
      <c r="D125" s="606">
        <v>14.591694972057583</v>
      </c>
      <c r="E125" s="1158"/>
      <c r="F125" s="629"/>
      <c r="L125" s="343" t="s">
        <v>851</v>
      </c>
      <c r="M125" s="315">
        <v>10.346914886256192</v>
      </c>
      <c r="N125" s="292"/>
      <c r="O125" s="310"/>
      <c r="Q125" s="343" t="s">
        <v>851</v>
      </c>
      <c r="R125" s="315">
        <v>14.431271541530261</v>
      </c>
      <c r="S125" s="292"/>
      <c r="T125" s="310"/>
      <c r="V125" s="343" t="s">
        <v>851</v>
      </c>
      <c r="W125" s="315">
        <v>10.3993464211744</v>
      </c>
      <c r="Y125" s="310"/>
      <c r="AA125" s="343" t="s">
        <v>851</v>
      </c>
      <c r="AB125" s="315">
        <v>14.4911932957225</v>
      </c>
      <c r="AD125" s="310"/>
      <c r="AF125" s="343" t="s">
        <v>851</v>
      </c>
      <c r="AG125" s="315">
        <v>10.411956537167388</v>
      </c>
      <c r="AI125" s="310"/>
      <c r="AK125" s="343" t="s">
        <v>851</v>
      </c>
      <c r="AL125" s="315">
        <v>14.505604856857342</v>
      </c>
      <c r="AN125" s="310"/>
      <c r="AP125" s="343" t="s">
        <v>851</v>
      </c>
      <c r="AQ125" s="315">
        <v>10.487285387967598</v>
      </c>
      <c r="AS125" s="310"/>
      <c r="AU125" s="343" t="s">
        <v>851</v>
      </c>
      <c r="AV125" s="315">
        <v>14.591694972057583</v>
      </c>
      <c r="AX125" s="310"/>
      <c r="AZ125" s="343" t="s">
        <v>851</v>
      </c>
      <c r="BA125" s="315">
        <v>10.467531680515087</v>
      </c>
      <c r="BC125" s="310"/>
      <c r="BE125" s="343" t="s">
        <v>851</v>
      </c>
      <c r="BF125" s="315">
        <v>14.569119306397569</v>
      </c>
      <c r="BH125" s="310"/>
      <c r="BJ125" s="343" t="s">
        <v>851</v>
      </c>
      <c r="BK125" s="315">
        <v>9.8266900638770114</v>
      </c>
      <c r="BM125" s="310"/>
      <c r="BO125" s="343" t="s">
        <v>851</v>
      </c>
      <c r="BP125" s="315">
        <v>13.836728887382627</v>
      </c>
      <c r="BR125" s="310"/>
      <c r="BT125" s="343" t="s">
        <v>851</v>
      </c>
      <c r="BU125" s="315">
        <v>10.136484378474412</v>
      </c>
      <c r="BW125" s="310"/>
      <c r="BY125" s="343" t="s">
        <v>851</v>
      </c>
      <c r="BZ125" s="315">
        <v>14.1907795326368</v>
      </c>
      <c r="CB125" s="310"/>
      <c r="CD125" s="343" t="s">
        <v>851</v>
      </c>
      <c r="CE125" s="315">
        <v>8.1677694804216774</v>
      </c>
      <c r="CG125" s="310"/>
      <c r="CI125" s="343" t="s">
        <v>851</v>
      </c>
      <c r="CJ125" s="315">
        <v>12.65910306683053</v>
      </c>
      <c r="CL125" s="310"/>
      <c r="CN125" s="343" t="s">
        <v>851</v>
      </c>
      <c r="CO125" s="315">
        <v>14.339413153693153</v>
      </c>
      <c r="CQ125" s="310"/>
    </row>
    <row r="126" spans="1:95" x14ac:dyDescent="0.15">
      <c r="A126" s="306"/>
      <c r="B126" s="391" t="s">
        <v>852</v>
      </c>
      <c r="C126" s="611">
        <v>14.854182043555884</v>
      </c>
      <c r="D126" s="606">
        <v>14.854182043555884</v>
      </c>
      <c r="E126" s="1158"/>
      <c r="F126" s="629"/>
      <c r="L126" s="343" t="s">
        <v>853</v>
      </c>
      <c r="M126" s="581">
        <v>11.849917606989392</v>
      </c>
      <c r="N126" s="292"/>
      <c r="O126" s="310"/>
      <c r="Q126" s="343" t="s">
        <v>853</v>
      </c>
      <c r="R126" s="581">
        <v>14.693758613028562</v>
      </c>
      <c r="S126" s="292"/>
      <c r="T126" s="310"/>
      <c r="V126" s="343" t="s">
        <v>853</v>
      </c>
      <c r="W126" s="581">
        <v>11.9023491419076</v>
      </c>
      <c r="Y126" s="310"/>
      <c r="AA126" s="343" t="s">
        <v>853</v>
      </c>
      <c r="AB126" s="581">
        <v>14.753680367220801</v>
      </c>
      <c r="AD126" s="310"/>
      <c r="AF126" s="343" t="s">
        <v>853</v>
      </c>
      <c r="AG126" s="581">
        <v>11.914959257900588</v>
      </c>
      <c r="AI126" s="310"/>
      <c r="AK126" s="343" t="s">
        <v>853</v>
      </c>
      <c r="AL126" s="581">
        <v>14.768091928355643</v>
      </c>
      <c r="AN126" s="310"/>
      <c r="AP126" s="343" t="s">
        <v>853</v>
      </c>
      <c r="AQ126" s="581">
        <v>11.990288108700797</v>
      </c>
      <c r="AS126" s="310"/>
      <c r="AU126" s="343" t="s">
        <v>853</v>
      </c>
      <c r="AV126" s="581">
        <v>14.854182043555884</v>
      </c>
      <c r="AX126" s="310"/>
      <c r="AZ126" s="343" t="s">
        <v>853</v>
      </c>
      <c r="BA126" s="581">
        <v>11.970534401248287</v>
      </c>
      <c r="BC126" s="310"/>
      <c r="BE126" s="343" t="s">
        <v>853</v>
      </c>
      <c r="BF126" s="581">
        <v>14.83160637789587</v>
      </c>
      <c r="BH126" s="310"/>
      <c r="BJ126" s="343" t="s">
        <v>853</v>
      </c>
      <c r="BK126" s="581">
        <v>11.329692784610211</v>
      </c>
      <c r="BM126" s="310"/>
      <c r="BO126" s="343" t="s">
        <v>853</v>
      </c>
      <c r="BP126" s="581">
        <v>14.099215958880928</v>
      </c>
      <c r="BR126" s="310"/>
      <c r="BT126" s="343" t="s">
        <v>853</v>
      </c>
      <c r="BU126" s="581">
        <v>11.639487099207612</v>
      </c>
      <c r="BW126" s="310"/>
      <c r="BY126" s="343" t="s">
        <v>853</v>
      </c>
      <c r="BZ126" s="581">
        <v>14.4532666041351</v>
      </c>
      <c r="CB126" s="310"/>
      <c r="CD126" s="343" t="s">
        <v>853</v>
      </c>
      <c r="CE126" s="581">
        <v>9.6707722011548771</v>
      </c>
      <c r="CG126" s="310"/>
      <c r="CI126" s="343" t="s">
        <v>853</v>
      </c>
      <c r="CJ126" s="581">
        <v>12.921590138328831</v>
      </c>
      <c r="CL126" s="310"/>
      <c r="CN126" s="343" t="s">
        <v>853</v>
      </c>
      <c r="CO126" s="315">
        <v>14.60192850343212</v>
      </c>
      <c r="CQ126" s="310"/>
    </row>
    <row r="127" spans="1:95" x14ac:dyDescent="0.15">
      <c r="A127" s="306"/>
      <c r="B127" s="391" t="s">
        <v>854</v>
      </c>
      <c r="C127" s="611">
        <v>15.334246838909083</v>
      </c>
      <c r="D127" s="606">
        <v>15.334246838909083</v>
      </c>
      <c r="E127" s="1158"/>
      <c r="F127" s="629"/>
      <c r="L127" s="343" t="s">
        <v>855</v>
      </c>
      <c r="M127" s="581">
        <v>12.050677795917291</v>
      </c>
      <c r="N127" s="292"/>
      <c r="O127" s="310"/>
      <c r="Q127" s="343" t="s">
        <v>855</v>
      </c>
      <c r="R127" s="581">
        <v>15.173823408381761</v>
      </c>
      <c r="S127" s="292"/>
      <c r="T127" s="310"/>
      <c r="V127" s="343" t="s">
        <v>855</v>
      </c>
      <c r="W127" s="581">
        <v>12.103109330835499</v>
      </c>
      <c r="Y127" s="310"/>
      <c r="AA127" s="343" t="s">
        <v>855</v>
      </c>
      <c r="AB127" s="581">
        <v>15.233745162573999</v>
      </c>
      <c r="AD127" s="310"/>
      <c r="AF127" s="343" t="s">
        <v>855</v>
      </c>
      <c r="AG127" s="581">
        <v>12.115719446828486</v>
      </c>
      <c r="AI127" s="310"/>
      <c r="AK127" s="343" t="s">
        <v>855</v>
      </c>
      <c r="AL127" s="581">
        <v>15.248156723708842</v>
      </c>
      <c r="AN127" s="310"/>
      <c r="AP127" s="343" t="s">
        <v>855</v>
      </c>
      <c r="AQ127" s="581">
        <v>12.191048297628697</v>
      </c>
      <c r="AS127" s="310"/>
      <c r="AU127" s="343" t="s">
        <v>855</v>
      </c>
      <c r="AV127" s="581">
        <v>15.334246838909083</v>
      </c>
      <c r="AX127" s="310"/>
      <c r="AZ127" s="343" t="s">
        <v>855</v>
      </c>
      <c r="BA127" s="581">
        <v>12.171294590176187</v>
      </c>
      <c r="BC127" s="310"/>
      <c r="BE127" s="343" t="s">
        <v>855</v>
      </c>
      <c r="BF127" s="581">
        <v>15.311671173249069</v>
      </c>
      <c r="BH127" s="310"/>
      <c r="BJ127" s="343" t="s">
        <v>855</v>
      </c>
      <c r="BK127" s="581">
        <v>11.530452973538111</v>
      </c>
      <c r="BM127" s="310"/>
      <c r="BO127" s="343" t="s">
        <v>855</v>
      </c>
      <c r="BP127" s="581">
        <v>14.579280754234127</v>
      </c>
      <c r="BR127" s="310"/>
      <c r="BT127" s="343" t="s">
        <v>855</v>
      </c>
      <c r="BU127" s="581">
        <v>11.840247288135512</v>
      </c>
      <c r="BW127" s="310"/>
      <c r="BY127" s="343" t="s">
        <v>855</v>
      </c>
      <c r="BZ127" s="581">
        <v>14.933331399488299</v>
      </c>
      <c r="CB127" s="310"/>
      <c r="CD127" s="343" t="s">
        <v>855</v>
      </c>
      <c r="CE127" s="581">
        <v>9.8715323900827769</v>
      </c>
      <c r="CG127" s="310"/>
      <c r="CI127" s="343" t="s">
        <v>855</v>
      </c>
      <c r="CJ127" s="581">
        <v>13.40165493368203</v>
      </c>
      <c r="CL127" s="310"/>
      <c r="CN127" s="343" t="s">
        <v>855</v>
      </c>
      <c r="CO127" s="315">
        <v>15.082042471039991</v>
      </c>
      <c r="CQ127" s="310"/>
    </row>
    <row r="128" spans="1:95" x14ac:dyDescent="0.15">
      <c r="A128" s="306"/>
      <c r="B128" s="391" t="s">
        <v>856</v>
      </c>
      <c r="C128" s="611">
        <v>15.464730283625183</v>
      </c>
      <c r="D128" s="606">
        <v>15.464730283625183</v>
      </c>
      <c r="E128" s="1158"/>
      <c r="F128" s="629"/>
      <c r="L128" s="343" t="s">
        <v>857</v>
      </c>
      <c r="M128" s="581">
        <v>12.197568465081792</v>
      </c>
      <c r="N128" s="292"/>
      <c r="O128" s="310"/>
      <c r="Q128" s="343" t="s">
        <v>857</v>
      </c>
      <c r="R128" s="581">
        <v>15.304306853097861</v>
      </c>
      <c r="S128" s="292"/>
      <c r="T128" s="310"/>
      <c r="V128" s="343" t="s">
        <v>857</v>
      </c>
      <c r="W128" s="581">
        <v>12.25</v>
      </c>
      <c r="Y128" s="310"/>
      <c r="AA128" s="343" t="s">
        <v>857</v>
      </c>
      <c r="AB128" s="581">
        <v>15.3642286072901</v>
      </c>
      <c r="AD128" s="310"/>
      <c r="AF128" s="343" t="s">
        <v>857</v>
      </c>
      <c r="AG128" s="581">
        <v>12.262610115992988</v>
      </c>
      <c r="AI128" s="310"/>
      <c r="AK128" s="343" t="s">
        <v>857</v>
      </c>
      <c r="AL128" s="581">
        <v>15.378640168424942</v>
      </c>
      <c r="AN128" s="310"/>
      <c r="AP128" s="343" t="s">
        <v>857</v>
      </c>
      <c r="AQ128" s="581">
        <v>12.337938966793198</v>
      </c>
      <c r="AS128" s="310"/>
      <c r="AU128" s="343" t="s">
        <v>857</v>
      </c>
      <c r="AV128" s="581">
        <v>15.464730283625183</v>
      </c>
      <c r="AX128" s="310"/>
      <c r="AZ128" s="343" t="s">
        <v>857</v>
      </c>
      <c r="BA128" s="581">
        <v>12.318185259340687</v>
      </c>
      <c r="BC128" s="310"/>
      <c r="BE128" s="343" t="s">
        <v>857</v>
      </c>
      <c r="BF128" s="581">
        <v>15.442154617965169</v>
      </c>
      <c r="BH128" s="310"/>
      <c r="BJ128" s="343" t="s">
        <v>857</v>
      </c>
      <c r="BK128" s="581">
        <v>11.677343642702612</v>
      </c>
      <c r="BM128" s="310"/>
      <c r="BO128" s="343" t="s">
        <v>857</v>
      </c>
      <c r="BP128" s="581">
        <v>14.709764198950227</v>
      </c>
      <c r="BR128" s="310"/>
      <c r="BT128" s="343" t="s">
        <v>857</v>
      </c>
      <c r="BU128" s="581">
        <v>11.987137957300012</v>
      </c>
      <c r="BW128" s="310"/>
      <c r="BY128" s="343" t="s">
        <v>857</v>
      </c>
      <c r="BZ128" s="581">
        <v>15.0638148442044</v>
      </c>
      <c r="CB128" s="310"/>
      <c r="CD128" s="343" t="s">
        <v>857</v>
      </c>
      <c r="CE128" s="581">
        <v>10.018423059247278</v>
      </c>
      <c r="CG128" s="310"/>
      <c r="CI128" s="343" t="s">
        <v>857</v>
      </c>
      <c r="CJ128" s="581">
        <v>13.53213837839813</v>
      </c>
      <c r="CL128" s="310"/>
      <c r="CN128" s="343" t="s">
        <v>857</v>
      </c>
      <c r="CO128" s="315">
        <v>15.212538744608564</v>
      </c>
      <c r="CQ128" s="310"/>
    </row>
    <row r="129" spans="1:98" x14ac:dyDescent="0.15">
      <c r="A129" s="306"/>
      <c r="B129" s="391" t="s">
        <v>858</v>
      </c>
      <c r="C129" s="611">
        <v>15.913922421474284</v>
      </c>
      <c r="D129" s="606">
        <v>15.913922421474284</v>
      </c>
      <c r="E129" s="1158"/>
      <c r="F129" s="629"/>
      <c r="L129" s="343" t="s">
        <v>859</v>
      </c>
      <c r="M129" s="581">
        <v>12.326653215168792</v>
      </c>
      <c r="N129" s="292"/>
      <c r="O129" s="310"/>
      <c r="Q129" s="343" t="s">
        <v>859</v>
      </c>
      <c r="R129" s="581">
        <v>15.753498990946962</v>
      </c>
      <c r="S129" s="292"/>
      <c r="T129" s="310"/>
      <c r="V129" s="343" t="s">
        <v>859</v>
      </c>
      <c r="W129" s="581">
        <v>12.379084750086999</v>
      </c>
      <c r="Y129" s="310"/>
      <c r="AA129" s="343" t="s">
        <v>859</v>
      </c>
      <c r="AB129" s="581">
        <v>15.813420745139201</v>
      </c>
      <c r="AD129" s="310"/>
      <c r="AF129" s="343" t="s">
        <v>859</v>
      </c>
      <c r="AG129" s="581">
        <v>12.391694866079987</v>
      </c>
      <c r="AI129" s="310"/>
      <c r="AK129" s="343" t="s">
        <v>859</v>
      </c>
      <c r="AL129" s="581">
        <v>15.827832306274043</v>
      </c>
      <c r="AN129" s="310"/>
      <c r="AP129" s="343" t="s">
        <v>859</v>
      </c>
      <c r="AQ129" s="581">
        <v>12.467023716880197</v>
      </c>
      <c r="AS129" s="310"/>
      <c r="AU129" s="343" t="s">
        <v>859</v>
      </c>
      <c r="AV129" s="581">
        <v>15.913922421474284</v>
      </c>
      <c r="AX129" s="310"/>
      <c r="AZ129" s="343" t="s">
        <v>859</v>
      </c>
      <c r="BA129" s="581">
        <v>12.447270009427687</v>
      </c>
      <c r="BC129" s="310"/>
      <c r="BE129" s="343" t="s">
        <v>859</v>
      </c>
      <c r="BF129" s="581">
        <v>15.89134675581427</v>
      </c>
      <c r="BH129" s="310"/>
      <c r="BJ129" s="343" t="s">
        <v>859</v>
      </c>
      <c r="BK129" s="581">
        <v>11.806428392789611</v>
      </c>
      <c r="BM129" s="310"/>
      <c r="BO129" s="343" t="s">
        <v>859</v>
      </c>
      <c r="BP129" s="581">
        <v>15.158956336799328</v>
      </c>
      <c r="BR129" s="310"/>
      <c r="BT129" s="343" t="s">
        <v>859</v>
      </c>
      <c r="BU129" s="581">
        <v>12.116222707387012</v>
      </c>
      <c r="BW129" s="310"/>
      <c r="BY129" s="343" t="s">
        <v>859</v>
      </c>
      <c r="BZ129" s="581">
        <v>15.513006982053501</v>
      </c>
      <c r="CB129" s="310"/>
      <c r="CD129" s="343" t="s">
        <v>859</v>
      </c>
      <c r="CE129" s="581">
        <v>10.147507809334277</v>
      </c>
      <c r="CG129" s="310"/>
      <c r="CI129" s="343" t="s">
        <v>859</v>
      </c>
      <c r="CJ129" s="581">
        <v>13.981330516247231</v>
      </c>
      <c r="CL129" s="310"/>
      <c r="CN129" s="343" t="s">
        <v>859</v>
      </c>
      <c r="CO129" s="315">
        <v>15.661773411626575</v>
      </c>
      <c r="CQ129" s="310"/>
    </row>
    <row r="130" spans="1:98" x14ac:dyDescent="0.15">
      <c r="A130" s="306"/>
      <c r="B130" s="391" t="s">
        <v>860</v>
      </c>
      <c r="C130" s="611">
        <v>16.709618542548</v>
      </c>
      <c r="D130" s="606">
        <v>16.709618542548</v>
      </c>
      <c r="E130" s="1158"/>
      <c r="F130" s="629"/>
      <c r="L130" s="343" t="s">
        <v>861</v>
      </c>
      <c r="M130" s="315">
        <v>12.942985875927231</v>
      </c>
      <c r="N130" s="292"/>
      <c r="O130" s="310"/>
      <c r="Q130" s="343" t="s">
        <v>861</v>
      </c>
      <c r="R130" s="315">
        <v>16.541173940494311</v>
      </c>
      <c r="S130" s="292"/>
      <c r="T130" s="310"/>
      <c r="V130" s="343" t="s">
        <v>861</v>
      </c>
      <c r="W130" s="315">
        <v>12.99803898759135</v>
      </c>
      <c r="Y130" s="310"/>
      <c r="AA130" s="343" t="s">
        <v>861</v>
      </c>
      <c r="AB130" s="315">
        <v>16.604091782396161</v>
      </c>
      <c r="AD130" s="310"/>
      <c r="AF130" s="343" t="s">
        <v>861</v>
      </c>
      <c r="AG130" s="315">
        <v>13.011279609383987</v>
      </c>
      <c r="AI130" s="310"/>
      <c r="AK130" s="343" t="s">
        <v>861</v>
      </c>
      <c r="AL130" s="315">
        <v>16.619223921587746</v>
      </c>
      <c r="AN130" s="310"/>
      <c r="AP130" s="343" t="s">
        <v>861</v>
      </c>
      <c r="AQ130" s="315">
        <v>13.090374902724207</v>
      </c>
      <c r="AS130" s="310"/>
      <c r="AU130" s="343" t="s">
        <v>861</v>
      </c>
      <c r="AV130" s="315">
        <v>16.709618542548</v>
      </c>
      <c r="AX130" s="310"/>
      <c r="AZ130" s="343" t="s">
        <v>861</v>
      </c>
      <c r="BA130" s="315">
        <v>13.069633509899072</v>
      </c>
      <c r="BC130" s="310"/>
      <c r="BE130" s="343" t="s">
        <v>861</v>
      </c>
      <c r="BF130" s="315">
        <v>16.685914093604985</v>
      </c>
      <c r="BH130" s="310"/>
      <c r="BJ130" s="343" t="s">
        <v>861</v>
      </c>
      <c r="BK130" s="315">
        <v>12.396749812429093</v>
      </c>
      <c r="BM130" s="310"/>
      <c r="BO130" s="343" t="s">
        <v>861</v>
      </c>
      <c r="BP130" s="315">
        <v>15.916904153639296</v>
      </c>
      <c r="BR130" s="310"/>
      <c r="BT130" s="343" t="s">
        <v>861</v>
      </c>
      <c r="BU130" s="315">
        <v>12.722033842756362</v>
      </c>
      <c r="BW130" s="310"/>
      <c r="BY130" s="343" t="s">
        <v>861</v>
      </c>
      <c r="BZ130" s="315">
        <v>16.288657331156177</v>
      </c>
      <c r="CB130" s="310"/>
      <c r="CD130" s="343" t="s">
        <v>861</v>
      </c>
      <c r="CE130" s="315">
        <v>10.654883199800992</v>
      </c>
      <c r="CG130" s="310"/>
      <c r="CI130" s="343" t="s">
        <v>861</v>
      </c>
      <c r="CJ130" s="315">
        <v>14.680397042059594</v>
      </c>
      <c r="CL130" s="310"/>
      <c r="CN130" s="343" t="s">
        <v>861</v>
      </c>
      <c r="CO130" s="315">
        <v>16.444862082207905</v>
      </c>
      <c r="CQ130" s="310"/>
    </row>
    <row r="131" spans="1:98" x14ac:dyDescent="0.15">
      <c r="A131" s="306"/>
      <c r="B131" s="391"/>
      <c r="C131" s="611"/>
      <c r="D131" s="606"/>
      <c r="E131" s="603"/>
      <c r="F131" s="629"/>
      <c r="L131" s="343"/>
      <c r="M131" s="292"/>
      <c r="N131" s="292"/>
      <c r="O131" s="310"/>
      <c r="Q131" s="343"/>
      <c r="R131" s="292"/>
      <c r="S131" s="292"/>
      <c r="T131" s="310"/>
      <c r="V131" s="343"/>
      <c r="W131" s="581"/>
      <c r="Y131" s="310"/>
      <c r="AA131" s="343"/>
      <c r="AB131" s="581"/>
      <c r="AD131" s="310"/>
      <c r="AF131" s="343"/>
      <c r="AI131" s="310"/>
      <c r="AK131" s="343"/>
      <c r="AN131" s="310"/>
      <c r="AP131" s="343"/>
      <c r="AS131" s="310"/>
      <c r="AU131" s="343"/>
      <c r="AX131" s="310"/>
      <c r="AZ131" s="343"/>
      <c r="BC131" s="310"/>
      <c r="BE131" s="343"/>
      <c r="BH131" s="310"/>
      <c r="BJ131" s="343"/>
      <c r="BM131" s="310"/>
      <c r="BO131" s="343"/>
      <c r="BR131" s="310"/>
      <c r="BT131" s="343"/>
      <c r="BW131" s="310"/>
      <c r="BY131" s="343"/>
      <c r="CB131" s="310"/>
      <c r="CD131" s="343"/>
      <c r="CG131" s="310"/>
      <c r="CI131" s="343"/>
      <c r="CL131" s="310"/>
      <c r="CN131" s="343"/>
      <c r="CQ131" s="310"/>
    </row>
    <row r="132" spans="1:98" ht="16" x14ac:dyDescent="0.2">
      <c r="A132" s="306"/>
      <c r="B132" s="510" t="s">
        <v>862</v>
      </c>
      <c r="C132" s="611" t="s">
        <v>2291</v>
      </c>
      <c r="D132" s="606" t="s">
        <v>2291</v>
      </c>
      <c r="E132" s="603"/>
      <c r="F132" s="629"/>
      <c r="L132" s="645" t="s">
        <v>863</v>
      </c>
      <c r="M132" s="292"/>
      <c r="N132" s="292"/>
      <c r="O132" s="310"/>
      <c r="Q132" s="645" t="s">
        <v>863</v>
      </c>
      <c r="R132" s="292"/>
      <c r="S132" s="292"/>
      <c r="T132" s="310"/>
      <c r="V132" s="645" t="s">
        <v>863</v>
      </c>
      <c r="Y132" s="310"/>
      <c r="AA132" s="645" t="s">
        <v>863</v>
      </c>
      <c r="AD132" s="310"/>
      <c r="AF132" s="645" t="s">
        <v>863</v>
      </c>
      <c r="AI132" s="310"/>
      <c r="AK132" s="645" t="s">
        <v>863</v>
      </c>
      <c r="AN132" s="310"/>
      <c r="AP132" s="645" t="s">
        <v>863</v>
      </c>
      <c r="AS132" s="310"/>
      <c r="AU132" s="645" t="s">
        <v>863</v>
      </c>
      <c r="AX132" s="310"/>
      <c r="AZ132" s="645" t="s">
        <v>863</v>
      </c>
      <c r="BC132" s="310"/>
      <c r="BE132" s="645" t="s">
        <v>863</v>
      </c>
      <c r="BH132" s="310"/>
      <c r="BJ132" s="645" t="s">
        <v>863</v>
      </c>
      <c r="BM132" s="310"/>
      <c r="BO132" s="645" t="s">
        <v>863</v>
      </c>
      <c r="BR132" s="310"/>
      <c r="BT132" s="645" t="s">
        <v>863</v>
      </c>
      <c r="BW132" s="310"/>
      <c r="BY132" s="645" t="s">
        <v>863</v>
      </c>
      <c r="CB132" s="310"/>
      <c r="CD132" s="645" t="s">
        <v>863</v>
      </c>
      <c r="CG132" s="310"/>
      <c r="CI132" s="645" t="s">
        <v>863</v>
      </c>
      <c r="CL132" s="310"/>
      <c r="CN132" s="645" t="s">
        <v>863</v>
      </c>
      <c r="CQ132" s="310"/>
    </row>
    <row r="133" spans="1:98" ht="16" x14ac:dyDescent="0.2">
      <c r="A133" s="306"/>
      <c r="B133" s="874" t="s">
        <v>864</v>
      </c>
      <c r="C133" s="611">
        <v>3.5</v>
      </c>
      <c r="D133" s="875">
        <v>3.5</v>
      </c>
      <c r="E133"/>
      <c r="F133" s="629"/>
      <c r="G133" s="873"/>
      <c r="L133" s="644" t="s">
        <v>865</v>
      </c>
      <c r="M133" s="333">
        <v>2</v>
      </c>
      <c r="N133" s="292"/>
      <c r="O133" s="310"/>
      <c r="Q133" s="644" t="s">
        <v>865</v>
      </c>
      <c r="R133" s="333">
        <v>3.5</v>
      </c>
      <c r="S133" s="292"/>
      <c r="T133" s="310"/>
      <c r="V133" s="644" t="s">
        <v>865</v>
      </c>
      <c r="W133" s="333">
        <v>2</v>
      </c>
      <c r="Y133" s="310"/>
      <c r="Z133" s="292"/>
      <c r="AA133" s="644" t="s">
        <v>865</v>
      </c>
      <c r="AB133" s="333">
        <v>3.5</v>
      </c>
      <c r="AD133" s="310"/>
      <c r="AF133" s="644" t="s">
        <v>865</v>
      </c>
      <c r="AG133" s="333">
        <v>2</v>
      </c>
      <c r="AI133" s="310"/>
      <c r="AK133" s="644" t="s">
        <v>865</v>
      </c>
      <c r="AL133" s="333">
        <v>3.5</v>
      </c>
      <c r="AN133" s="310"/>
      <c r="AP133" s="644" t="s">
        <v>865</v>
      </c>
      <c r="AQ133" s="333">
        <v>2</v>
      </c>
      <c r="AS133" s="310"/>
      <c r="AU133" s="644" t="s">
        <v>865</v>
      </c>
      <c r="AV133" s="333">
        <v>3.5</v>
      </c>
      <c r="AX133" s="310"/>
      <c r="AZ133" s="644" t="s">
        <v>865</v>
      </c>
      <c r="BA133" s="333">
        <v>2</v>
      </c>
      <c r="BC133" s="310"/>
      <c r="BE133" s="644" t="s">
        <v>865</v>
      </c>
      <c r="BF133" s="333">
        <v>3.5</v>
      </c>
      <c r="BH133" s="310"/>
      <c r="BJ133" s="644" t="s">
        <v>865</v>
      </c>
      <c r="BK133" s="333">
        <v>2</v>
      </c>
      <c r="BM133" s="310"/>
      <c r="BO133" s="644" t="s">
        <v>865</v>
      </c>
      <c r="BP133" s="333">
        <v>3.5</v>
      </c>
      <c r="BR133" s="310"/>
      <c r="BT133" s="644" t="s">
        <v>865</v>
      </c>
      <c r="BU133" s="333">
        <v>2</v>
      </c>
      <c r="BW133" s="310"/>
      <c r="BY133" s="644" t="s">
        <v>865</v>
      </c>
      <c r="BZ133" s="333">
        <v>3.5</v>
      </c>
      <c r="CB133" s="310"/>
      <c r="CD133" s="644" t="s">
        <v>865</v>
      </c>
      <c r="CE133" s="333">
        <v>2</v>
      </c>
      <c r="CG133" s="310"/>
      <c r="CH133" s="292"/>
      <c r="CI133" s="644" t="s">
        <v>865</v>
      </c>
      <c r="CJ133" s="333">
        <v>3.5</v>
      </c>
      <c r="CL133" s="310"/>
      <c r="CN133" s="644" t="s">
        <v>865</v>
      </c>
      <c r="CO133" s="315">
        <v>3.5</v>
      </c>
      <c r="CQ133" s="310"/>
    </row>
    <row r="134" spans="1:98" x14ac:dyDescent="0.15">
      <c r="A134" s="306"/>
      <c r="B134" s="623" t="s">
        <v>866</v>
      </c>
      <c r="C134" s="611">
        <v>52.049835631484207</v>
      </c>
      <c r="D134" s="606">
        <v>52.049835631484207</v>
      </c>
      <c r="E134"/>
      <c r="F134" s="629"/>
      <c r="G134" s="873"/>
      <c r="L134" s="644" t="s">
        <v>866</v>
      </c>
      <c r="M134" s="315">
        <v>44.975752167995246</v>
      </c>
      <c r="N134" s="292"/>
      <c r="O134" s="310"/>
      <c r="Q134" s="644" t="s">
        <v>866</v>
      </c>
      <c r="R134" s="315">
        <v>64.902772276036359</v>
      </c>
      <c r="S134" s="292"/>
      <c r="T134" s="310"/>
      <c r="V134" s="644" t="s">
        <v>866</v>
      </c>
      <c r="W134" s="315">
        <v>41.177692925588389</v>
      </c>
      <c r="Y134" s="310"/>
      <c r="Z134" s="292"/>
      <c r="AA134" s="644" t="s">
        <v>866</v>
      </c>
      <c r="AB134" s="315">
        <v>59.421939555772468</v>
      </c>
      <c r="AD134" s="310"/>
      <c r="AF134" s="644" t="s">
        <v>866</v>
      </c>
      <c r="AG134" s="315">
        <v>40.358021720154973</v>
      </c>
      <c r="AI134" s="310"/>
      <c r="AK134" s="644" t="s">
        <v>866</v>
      </c>
      <c r="AL134" s="315">
        <v>58.239103671477345</v>
      </c>
      <c r="AN134" s="310"/>
      <c r="AP134" s="644" t="s">
        <v>866</v>
      </c>
      <c r="AQ134" s="315">
        <v>36.069037202142255</v>
      </c>
      <c r="AS134" s="310"/>
      <c r="AU134" s="644" t="s">
        <v>866</v>
      </c>
      <c r="AV134" s="315">
        <v>52.049835631484207</v>
      </c>
      <c r="AX134" s="310"/>
      <c r="AZ134" s="644" t="s">
        <v>866</v>
      </c>
      <c r="BA134" s="315">
        <v>37.249430881479576</v>
      </c>
      <c r="BC134" s="310"/>
      <c r="BE134" s="644" t="s">
        <v>866</v>
      </c>
      <c r="BF134" s="315">
        <v>53.687641451823339</v>
      </c>
      <c r="BH134" s="310"/>
      <c r="BJ134" s="644" t="s">
        <v>866</v>
      </c>
      <c r="BK134" s="315">
        <v>63.854020967096254</v>
      </c>
      <c r="BM134" s="310"/>
      <c r="BO134" s="644" t="s">
        <v>866</v>
      </c>
      <c r="BP134" s="315">
        <v>93.22637297566942</v>
      </c>
      <c r="BR134" s="310"/>
      <c r="BT134" s="644" t="s">
        <v>866</v>
      </c>
      <c r="BU134" s="315">
        <v>70.500483124076808</v>
      </c>
      <c r="BW134" s="310"/>
      <c r="BY134" s="644" t="s">
        <v>866</v>
      </c>
      <c r="BZ134" s="315">
        <v>102.14427910309907</v>
      </c>
      <c r="CB134" s="310"/>
      <c r="CD134" s="644" t="s">
        <v>866</v>
      </c>
      <c r="CE134" s="315">
        <v>70.500483124076808</v>
      </c>
      <c r="CG134" s="310"/>
      <c r="CH134" s="292"/>
      <c r="CI134" s="644" t="s">
        <v>866</v>
      </c>
      <c r="CJ134" s="315">
        <v>102.14427910309907</v>
      </c>
      <c r="CL134" s="310"/>
      <c r="CN134" s="644" t="s">
        <v>866</v>
      </c>
      <c r="CO134" s="315">
        <v>75.842414834731613</v>
      </c>
      <c r="CQ134" s="310"/>
    </row>
    <row r="135" spans="1:98" x14ac:dyDescent="0.15">
      <c r="A135" s="306"/>
      <c r="B135" s="623" t="s">
        <v>867</v>
      </c>
      <c r="C135" s="611">
        <v>66.229321917446242</v>
      </c>
      <c r="D135" s="606">
        <v>66.229321917446242</v>
      </c>
      <c r="E135"/>
      <c r="F135" s="629"/>
      <c r="G135" s="873"/>
      <c r="L135" s="644" t="s">
        <v>867</v>
      </c>
      <c r="M135" s="315">
        <v>44.707325079561066</v>
      </c>
      <c r="N135" s="292"/>
      <c r="O135" s="310"/>
      <c r="Q135" s="644" t="s">
        <v>867</v>
      </c>
      <c r="R135" s="315">
        <v>66.229321917446242</v>
      </c>
      <c r="S135" s="292"/>
      <c r="T135" s="310"/>
      <c r="V135" s="644" t="s">
        <v>867</v>
      </c>
      <c r="W135" s="315">
        <v>44.707325079561066</v>
      </c>
      <c r="Y135" s="310"/>
      <c r="Z135" s="292"/>
      <c r="AA135" s="644" t="s">
        <v>867</v>
      </c>
      <c r="AB135" s="315">
        <v>66.229321917446242</v>
      </c>
      <c r="AD135" s="310"/>
      <c r="AF135" s="644" t="s">
        <v>867</v>
      </c>
      <c r="AG135" s="315">
        <v>44.707325079561066</v>
      </c>
      <c r="AI135" s="310"/>
      <c r="AK135" s="644" t="s">
        <v>867</v>
      </c>
      <c r="AL135" s="315">
        <v>66.229321917446242</v>
      </c>
      <c r="AN135" s="310"/>
      <c r="AP135" s="644" t="s">
        <v>867</v>
      </c>
      <c r="AQ135" s="315">
        <v>44.707325079561066</v>
      </c>
      <c r="AS135" s="310"/>
      <c r="AU135" s="644" t="s">
        <v>867</v>
      </c>
      <c r="AV135" s="315">
        <v>66.229321917446242</v>
      </c>
      <c r="AX135" s="310"/>
      <c r="AZ135" s="644" t="s">
        <v>867</v>
      </c>
      <c r="BA135" s="315">
        <v>44.707325079561066</v>
      </c>
      <c r="BC135" s="310"/>
      <c r="BE135" s="644" t="s">
        <v>867</v>
      </c>
      <c r="BF135" s="315">
        <v>66.229321917446242</v>
      </c>
      <c r="BH135" s="310"/>
      <c r="BJ135" s="644" t="s">
        <v>867</v>
      </c>
      <c r="BK135" s="315">
        <v>44.707325079561066</v>
      </c>
      <c r="BM135" s="310"/>
      <c r="BO135" s="644" t="s">
        <v>867</v>
      </c>
      <c r="BP135" s="315">
        <v>66.229321917446242</v>
      </c>
      <c r="BR135" s="310"/>
      <c r="BT135" s="644" t="s">
        <v>867</v>
      </c>
      <c r="BU135" s="315">
        <v>44.707325079561066</v>
      </c>
      <c r="BW135" s="310"/>
      <c r="BY135" s="644" t="s">
        <v>867</v>
      </c>
      <c r="BZ135" s="315">
        <v>66.229321917446242</v>
      </c>
      <c r="CB135" s="310"/>
      <c r="CD135" s="644" t="s">
        <v>867</v>
      </c>
      <c r="CE135" s="315">
        <v>68.859292744451665</v>
      </c>
      <c r="CG135" s="310"/>
      <c r="CH135" s="292"/>
      <c r="CI135" s="644" t="s">
        <v>867</v>
      </c>
      <c r="CJ135" s="315">
        <v>100.84159275692684</v>
      </c>
      <c r="CL135" s="310"/>
      <c r="CN135" s="644" t="s">
        <v>867</v>
      </c>
      <c r="CO135" s="315">
        <v>78.237818889231875</v>
      </c>
      <c r="CQ135" s="310"/>
    </row>
    <row r="136" spans="1:98" x14ac:dyDescent="0.15">
      <c r="A136" s="306"/>
      <c r="B136" s="623" t="s">
        <v>868</v>
      </c>
      <c r="C136" s="611">
        <v>5</v>
      </c>
      <c r="D136" s="606">
        <v>5</v>
      </c>
      <c r="E136"/>
      <c r="F136" s="629"/>
      <c r="G136" s="873"/>
      <c r="L136" s="644" t="s">
        <v>869</v>
      </c>
      <c r="M136" s="315">
        <v>5</v>
      </c>
      <c r="N136" s="292"/>
      <c r="O136" s="310"/>
      <c r="Q136" s="644" t="s">
        <v>869</v>
      </c>
      <c r="R136" s="315">
        <v>5</v>
      </c>
      <c r="S136" s="292"/>
      <c r="T136" s="310"/>
      <c r="V136" s="644" t="s">
        <v>869</v>
      </c>
      <c r="W136" s="315">
        <v>5</v>
      </c>
      <c r="Y136" s="310"/>
      <c r="Z136" s="292"/>
      <c r="AA136" s="644" t="s">
        <v>869</v>
      </c>
      <c r="AB136" s="315">
        <v>5</v>
      </c>
      <c r="AD136" s="310"/>
      <c r="AF136" s="644" t="s">
        <v>869</v>
      </c>
      <c r="AG136" s="315">
        <v>5</v>
      </c>
      <c r="AI136" s="310"/>
      <c r="AK136" s="644" t="s">
        <v>869</v>
      </c>
      <c r="AL136" s="315">
        <v>5</v>
      </c>
      <c r="AN136" s="310"/>
      <c r="AP136" s="644" t="s">
        <v>869</v>
      </c>
      <c r="AQ136" s="315">
        <v>5</v>
      </c>
      <c r="AS136" s="310"/>
      <c r="AU136" s="644" t="s">
        <v>869</v>
      </c>
      <c r="AV136" s="315">
        <v>5</v>
      </c>
      <c r="AX136" s="310"/>
      <c r="AZ136" s="644" t="s">
        <v>869</v>
      </c>
      <c r="BA136" s="315">
        <v>5</v>
      </c>
      <c r="BC136" s="310"/>
      <c r="BE136" s="644" t="s">
        <v>869</v>
      </c>
      <c r="BF136" s="315">
        <v>5</v>
      </c>
      <c r="BH136" s="310"/>
      <c r="BJ136" s="644" t="s">
        <v>869</v>
      </c>
      <c r="BK136" s="315">
        <v>5</v>
      </c>
      <c r="BM136" s="310"/>
      <c r="BO136" s="644" t="s">
        <v>869</v>
      </c>
      <c r="BP136" s="315">
        <v>5</v>
      </c>
      <c r="BR136" s="310"/>
      <c r="BT136" s="644" t="s">
        <v>869</v>
      </c>
      <c r="BU136" s="315">
        <v>5</v>
      </c>
      <c r="BW136" s="310"/>
      <c r="BY136" s="644" t="s">
        <v>869</v>
      </c>
      <c r="BZ136" s="315">
        <v>5</v>
      </c>
      <c r="CB136" s="310"/>
      <c r="CD136" s="644" t="s">
        <v>869</v>
      </c>
      <c r="CE136" s="315">
        <v>5</v>
      </c>
      <c r="CG136" s="310"/>
      <c r="CH136" s="292"/>
      <c r="CI136" s="644" t="s">
        <v>869</v>
      </c>
      <c r="CJ136" s="315">
        <v>5</v>
      </c>
      <c r="CL136" s="310"/>
      <c r="CN136" s="644" t="s">
        <v>869</v>
      </c>
      <c r="CO136" s="315">
        <v>5</v>
      </c>
      <c r="CQ136" s="310"/>
    </row>
    <row r="137" spans="1:98" x14ac:dyDescent="0.15">
      <c r="A137" s="306"/>
      <c r="B137" s="623"/>
      <c r="C137" s="611"/>
      <c r="D137" s="606"/>
      <c r="E137" s="603"/>
      <c r="F137" s="629"/>
      <c r="L137" s="644"/>
      <c r="M137" s="292"/>
      <c r="N137" s="292"/>
      <c r="O137" s="310"/>
      <c r="Q137" s="644"/>
      <c r="R137" s="292"/>
      <c r="S137" s="292"/>
      <c r="T137" s="310"/>
      <c r="V137" s="644"/>
      <c r="W137" s="315"/>
      <c r="Y137" s="310"/>
      <c r="AA137" s="644"/>
      <c r="AB137" s="315"/>
      <c r="AD137" s="310"/>
      <c r="AF137" s="644"/>
      <c r="AG137" s="315"/>
      <c r="AI137" s="310"/>
      <c r="AK137" s="644"/>
      <c r="AL137" s="315"/>
      <c r="AN137" s="310"/>
      <c r="AP137" s="644"/>
      <c r="AQ137" s="315"/>
      <c r="AS137" s="310"/>
      <c r="AU137" s="644"/>
      <c r="AV137" s="315"/>
      <c r="AX137" s="310"/>
      <c r="AZ137" s="644"/>
      <c r="BA137" s="315"/>
      <c r="BC137" s="310"/>
      <c r="BE137" s="644"/>
      <c r="BF137" s="315"/>
      <c r="BH137" s="310"/>
      <c r="BJ137" s="644"/>
      <c r="BK137" s="315"/>
      <c r="BM137" s="310"/>
      <c r="BO137" s="644"/>
      <c r="BP137" s="315"/>
      <c r="BR137" s="310"/>
      <c r="BT137" s="644"/>
      <c r="BU137" s="315"/>
      <c r="BW137" s="310"/>
      <c r="BY137" s="644"/>
      <c r="BZ137" s="315"/>
      <c r="CB137" s="310"/>
      <c r="CD137" s="644"/>
      <c r="CE137" s="315"/>
      <c r="CG137" s="310"/>
      <c r="CI137" s="644"/>
      <c r="CJ137" s="315"/>
      <c r="CL137" s="310"/>
      <c r="CN137" s="644"/>
      <c r="CQ137" s="310"/>
    </row>
    <row r="138" spans="1:98" ht="16" x14ac:dyDescent="0.2">
      <c r="A138" s="306"/>
      <c r="B138" s="510" t="s">
        <v>870</v>
      </c>
      <c r="C138" s="611" t="s">
        <v>2291</v>
      </c>
      <c r="D138" s="606" t="s">
        <v>2291</v>
      </c>
      <c r="E138" s="603"/>
      <c r="F138" s="629"/>
      <c r="L138" s="645" t="s">
        <v>870</v>
      </c>
      <c r="M138" s="292"/>
      <c r="N138" s="292"/>
      <c r="O138" s="310"/>
      <c r="Q138" s="645" t="s">
        <v>870</v>
      </c>
      <c r="R138" s="292"/>
      <c r="S138" s="292"/>
      <c r="T138" s="310"/>
      <c r="V138" s="645" t="s">
        <v>870</v>
      </c>
      <c r="Y138" s="310"/>
      <c r="AA138" s="645" t="s">
        <v>870</v>
      </c>
      <c r="AD138" s="310"/>
      <c r="AF138" s="645" t="s">
        <v>870</v>
      </c>
      <c r="AI138" s="310"/>
      <c r="AK138" s="645" t="s">
        <v>870</v>
      </c>
      <c r="AN138" s="310"/>
      <c r="AP138" s="645" t="s">
        <v>870</v>
      </c>
      <c r="AS138" s="310"/>
      <c r="AU138" s="645" t="s">
        <v>870</v>
      </c>
      <c r="AX138" s="310"/>
      <c r="AZ138" s="645" t="s">
        <v>870</v>
      </c>
      <c r="BC138" s="310"/>
      <c r="BE138" s="645" t="s">
        <v>870</v>
      </c>
      <c r="BH138" s="310"/>
      <c r="BJ138" s="645" t="s">
        <v>870</v>
      </c>
      <c r="BM138" s="310"/>
      <c r="BO138" s="645" t="s">
        <v>870</v>
      </c>
      <c r="BR138" s="310"/>
      <c r="BT138" s="645" t="s">
        <v>870</v>
      </c>
      <c r="BW138" s="310"/>
      <c r="BY138" s="645" t="s">
        <v>870</v>
      </c>
      <c r="CB138" s="310"/>
      <c r="CD138" s="645" t="s">
        <v>870</v>
      </c>
      <c r="CG138" s="310"/>
      <c r="CI138" s="645" t="s">
        <v>870</v>
      </c>
      <c r="CL138" s="310"/>
      <c r="CN138" s="645" t="s">
        <v>870</v>
      </c>
      <c r="CQ138" s="310"/>
    </row>
    <row r="139" spans="1:98" x14ac:dyDescent="0.15">
      <c r="A139" s="306"/>
      <c r="B139" s="391" t="s">
        <v>871</v>
      </c>
      <c r="C139" s="611">
        <v>0.93064727822791293</v>
      </c>
      <c r="D139" s="606">
        <v>0.93064727822791293</v>
      </c>
      <c r="E139" s="603"/>
      <c r="F139" s="629"/>
      <c r="L139" s="343" t="s">
        <v>872</v>
      </c>
      <c r="M139" s="315">
        <v>0.6252518691967045</v>
      </c>
      <c r="N139" s="292"/>
      <c r="O139" s="310"/>
      <c r="Q139" s="343" t="s">
        <v>872</v>
      </c>
      <c r="R139" s="315">
        <v>0.74634774700581219</v>
      </c>
      <c r="S139" s="292"/>
      <c r="T139" s="310"/>
      <c r="V139" s="343" t="s">
        <v>872</v>
      </c>
      <c r="W139" s="315">
        <v>0.68292250278285682</v>
      </c>
      <c r="Y139" s="310"/>
      <c r="AA139" s="343" t="s">
        <v>872</v>
      </c>
      <c r="AB139" s="315">
        <v>0.81518776103203405</v>
      </c>
      <c r="AD139" s="310"/>
      <c r="AF139" s="343" t="s">
        <v>872</v>
      </c>
      <c r="AG139" s="315">
        <v>0.69679265516433686</v>
      </c>
      <c r="AI139" s="310"/>
      <c r="AK139" s="343" t="s">
        <v>872</v>
      </c>
      <c r="AL139" s="315">
        <v>0.83174422010163196</v>
      </c>
      <c r="AN139" s="310"/>
      <c r="AP139" s="343" t="s">
        <v>872</v>
      </c>
      <c r="AQ139" s="315">
        <v>0.77964856544317618</v>
      </c>
      <c r="AS139" s="310"/>
      <c r="AU139" s="343" t="s">
        <v>872</v>
      </c>
      <c r="AV139" s="315">
        <v>0.93064727822791293</v>
      </c>
      <c r="AX139" s="310"/>
      <c r="AZ139" s="343" t="s">
        <v>872</v>
      </c>
      <c r="BA139" s="315">
        <v>0.75792101491010566</v>
      </c>
      <c r="BC139" s="310"/>
      <c r="BE139" s="343" t="s">
        <v>872</v>
      </c>
      <c r="BF139" s="315">
        <v>0.90471163662935838</v>
      </c>
      <c r="BH139" s="310"/>
      <c r="BJ139" s="343" t="s">
        <v>872</v>
      </c>
      <c r="BK139" s="315">
        <v>5.3044796475054216E-2</v>
      </c>
      <c r="BM139" s="310"/>
      <c r="BO139" s="343" t="s">
        <v>872</v>
      </c>
      <c r="BP139" s="315">
        <v>6.3318266269882281E-2</v>
      </c>
      <c r="BR139" s="310"/>
      <c r="BT139" s="343" t="s">
        <v>872</v>
      </c>
      <c r="BU139" s="315">
        <v>0.39379458440497955</v>
      </c>
      <c r="BW139" s="310"/>
      <c r="BY139" s="343" t="s">
        <v>872</v>
      </c>
      <c r="BZ139" s="315">
        <v>0.4700628903858311</v>
      </c>
      <c r="CB139" s="310"/>
      <c r="CD139" s="343" t="s">
        <v>872</v>
      </c>
      <c r="CE139" s="315">
        <v>0.39379458440497955</v>
      </c>
      <c r="CG139" s="310"/>
      <c r="CI139" s="343" t="s">
        <v>872</v>
      </c>
      <c r="CJ139" s="315">
        <v>0.4700628903858311</v>
      </c>
      <c r="CL139" s="310"/>
      <c r="CN139" s="343" t="s">
        <v>872</v>
      </c>
      <c r="CO139" s="315">
        <v>0.63588608791277645</v>
      </c>
      <c r="CQ139" s="310"/>
    </row>
    <row r="140" spans="1:98" x14ac:dyDescent="0.15">
      <c r="A140" s="306"/>
      <c r="B140" s="391" t="s">
        <v>873</v>
      </c>
      <c r="C140" s="611">
        <v>2.154850253047718</v>
      </c>
      <c r="D140" s="602">
        <v>2.154850253047718</v>
      </c>
      <c r="E140" s="603"/>
      <c r="F140" s="629"/>
      <c r="L140" s="343" t="s">
        <v>874</v>
      </c>
      <c r="M140" s="315">
        <v>2.5139919618890043</v>
      </c>
      <c r="N140" s="292"/>
      <c r="O140" s="310"/>
      <c r="Q140" s="343" t="s">
        <v>874</v>
      </c>
      <c r="R140" s="315">
        <v>2.154850253047718</v>
      </c>
      <c r="S140" s="292"/>
      <c r="T140" s="310"/>
      <c r="V140" s="343" t="s">
        <v>874</v>
      </c>
      <c r="W140" s="315">
        <v>2.5139919618890043</v>
      </c>
      <c r="Y140" s="310"/>
      <c r="AA140" s="343" t="s">
        <v>874</v>
      </c>
      <c r="AB140" s="315">
        <v>2.154850253047718</v>
      </c>
      <c r="AD140" s="310"/>
      <c r="AF140" s="343" t="s">
        <v>874</v>
      </c>
      <c r="AG140" s="315">
        <v>2.5139919618890043</v>
      </c>
      <c r="AI140" s="310"/>
      <c r="AK140" s="343" t="s">
        <v>874</v>
      </c>
      <c r="AL140" s="315">
        <v>2.154850253047718</v>
      </c>
      <c r="AN140" s="310"/>
      <c r="AP140" s="343" t="s">
        <v>874</v>
      </c>
      <c r="AQ140" s="315">
        <v>2.5139919618890043</v>
      </c>
      <c r="AS140" s="310"/>
      <c r="AU140" s="343" t="s">
        <v>874</v>
      </c>
      <c r="AV140" s="315">
        <v>2.154850253047718</v>
      </c>
      <c r="AX140" s="310"/>
      <c r="AZ140" s="343" t="s">
        <v>874</v>
      </c>
      <c r="BA140" s="315">
        <v>2.5139919618890043</v>
      </c>
      <c r="BC140" s="310"/>
      <c r="BE140" s="343" t="s">
        <v>874</v>
      </c>
      <c r="BF140" s="315">
        <v>2.154850253047718</v>
      </c>
      <c r="BH140" s="310"/>
      <c r="BJ140" s="343" t="s">
        <v>874</v>
      </c>
      <c r="BK140" s="315">
        <v>2.5139919618890043</v>
      </c>
      <c r="BM140" s="310"/>
      <c r="BO140" s="343" t="s">
        <v>874</v>
      </c>
      <c r="BP140" s="315">
        <v>2.154850253047718</v>
      </c>
      <c r="BR140" s="310"/>
      <c r="BT140" s="343" t="s">
        <v>874</v>
      </c>
      <c r="BU140" s="315">
        <v>2.5139919618890043</v>
      </c>
      <c r="BW140" s="310"/>
      <c r="BY140" s="343" t="s">
        <v>874</v>
      </c>
      <c r="BZ140" s="315">
        <v>2.154850253047718</v>
      </c>
      <c r="CB140" s="310"/>
      <c r="CD140" s="343" t="s">
        <v>874</v>
      </c>
      <c r="CE140" s="315">
        <v>0.54527706383626895</v>
      </c>
      <c r="CG140" s="310"/>
      <c r="CI140" s="343" t="s">
        <v>874</v>
      </c>
      <c r="CJ140" s="315">
        <v>0.62317378724145034</v>
      </c>
      <c r="CL140" s="310"/>
      <c r="CN140" s="343" t="s">
        <v>874</v>
      </c>
      <c r="CO140" s="315">
        <v>1.4365668353651453</v>
      </c>
      <c r="CQ140" s="310"/>
    </row>
    <row r="141" spans="1:98" x14ac:dyDescent="0.15">
      <c r="A141" s="306"/>
      <c r="B141" s="623" t="s">
        <v>875</v>
      </c>
      <c r="C141" s="611">
        <v>120</v>
      </c>
      <c r="D141" s="606">
        <v>120</v>
      </c>
      <c r="E141" s="603"/>
      <c r="F141" s="629"/>
      <c r="L141" s="644" t="s">
        <v>875</v>
      </c>
      <c r="M141" s="333">
        <v>120</v>
      </c>
      <c r="N141" s="292"/>
      <c r="O141" s="310"/>
      <c r="Q141" s="644" t="s">
        <v>875</v>
      </c>
      <c r="R141" s="333">
        <v>120</v>
      </c>
      <c r="S141" s="292"/>
      <c r="T141" s="310"/>
      <c r="V141" s="644" t="s">
        <v>875</v>
      </c>
      <c r="W141" s="333">
        <v>120</v>
      </c>
      <c r="Y141" s="310"/>
      <c r="AA141" s="644" t="s">
        <v>875</v>
      </c>
      <c r="AB141" s="333">
        <v>120</v>
      </c>
      <c r="AD141" s="310"/>
      <c r="AF141" s="644" t="s">
        <v>875</v>
      </c>
      <c r="AG141" s="333">
        <v>120</v>
      </c>
      <c r="AI141" s="310"/>
      <c r="AK141" s="644" t="s">
        <v>875</v>
      </c>
      <c r="AL141" s="333">
        <v>120</v>
      </c>
      <c r="AN141" s="310"/>
      <c r="AP141" s="644" t="s">
        <v>875</v>
      </c>
      <c r="AQ141" s="333">
        <v>120</v>
      </c>
      <c r="AS141" s="310"/>
      <c r="AU141" s="644" t="s">
        <v>875</v>
      </c>
      <c r="AV141" s="333">
        <v>120</v>
      </c>
      <c r="AX141" s="310"/>
      <c r="AZ141" s="644" t="s">
        <v>875</v>
      </c>
      <c r="BA141" s="333">
        <v>120</v>
      </c>
      <c r="BC141" s="310"/>
      <c r="BE141" s="644" t="s">
        <v>875</v>
      </c>
      <c r="BF141" s="333">
        <v>120</v>
      </c>
      <c r="BH141" s="310"/>
      <c r="BJ141" s="644" t="s">
        <v>875</v>
      </c>
      <c r="BK141" s="333">
        <v>120</v>
      </c>
      <c r="BM141" s="310"/>
      <c r="BO141" s="644" t="s">
        <v>875</v>
      </c>
      <c r="BP141" s="333">
        <v>120</v>
      </c>
      <c r="BR141" s="310"/>
      <c r="BT141" s="644" t="s">
        <v>875</v>
      </c>
      <c r="BU141" s="333">
        <v>120</v>
      </c>
      <c r="BW141" s="310"/>
      <c r="BY141" s="644" t="s">
        <v>875</v>
      </c>
      <c r="BZ141" s="333">
        <v>120</v>
      </c>
      <c r="CB141" s="310"/>
      <c r="CD141" s="644" t="s">
        <v>875</v>
      </c>
      <c r="CE141" s="333">
        <v>120</v>
      </c>
      <c r="CG141" s="310"/>
      <c r="CI141" s="644" t="s">
        <v>875</v>
      </c>
      <c r="CJ141" s="333">
        <v>120</v>
      </c>
      <c r="CL141" s="310"/>
      <c r="CN141" s="644" t="s">
        <v>875</v>
      </c>
      <c r="CO141" s="333">
        <v>120</v>
      </c>
      <c r="CQ141" s="310"/>
    </row>
    <row r="142" spans="1:98" x14ac:dyDescent="0.15">
      <c r="B142" s="623" t="s">
        <v>876</v>
      </c>
      <c r="C142" s="611">
        <v>-30</v>
      </c>
      <c r="D142" s="602">
        <v>-30</v>
      </c>
      <c r="E142" s="603"/>
      <c r="F142" s="331"/>
      <c r="L142" s="644" t="s">
        <v>877</v>
      </c>
      <c r="M142" s="333">
        <v>-30</v>
      </c>
      <c r="N142" s="292"/>
      <c r="O142" s="310"/>
      <c r="Q142" s="644" t="s">
        <v>877</v>
      </c>
      <c r="R142" s="333">
        <v>-30</v>
      </c>
      <c r="S142" s="292"/>
      <c r="T142" s="310"/>
      <c r="V142" s="644" t="s">
        <v>877</v>
      </c>
      <c r="W142" s="318">
        <v>-30</v>
      </c>
      <c r="Y142" s="310"/>
      <c r="AA142" s="644" t="s">
        <v>877</v>
      </c>
      <c r="AB142" s="318">
        <v>-30</v>
      </c>
      <c r="AD142" s="310"/>
      <c r="AF142" s="644" t="s">
        <v>877</v>
      </c>
      <c r="AG142" s="333">
        <v>-30</v>
      </c>
      <c r="AI142" s="310"/>
      <c r="AK142" s="644" t="s">
        <v>877</v>
      </c>
      <c r="AL142" s="333">
        <v>-30</v>
      </c>
      <c r="AN142" s="310"/>
      <c r="AP142" s="644" t="s">
        <v>877</v>
      </c>
      <c r="AQ142" s="333">
        <v>-30</v>
      </c>
      <c r="AS142" s="310"/>
      <c r="AU142" s="644" t="s">
        <v>877</v>
      </c>
      <c r="AV142" s="333">
        <v>-30</v>
      </c>
      <c r="AX142" s="310"/>
      <c r="AZ142" s="644" t="s">
        <v>877</v>
      </c>
      <c r="BA142" s="333">
        <v>-30</v>
      </c>
      <c r="BC142" s="310"/>
      <c r="BE142" s="644" t="s">
        <v>877</v>
      </c>
      <c r="BF142" s="333">
        <v>-30</v>
      </c>
      <c r="BH142" s="310"/>
      <c r="BJ142" s="644" t="s">
        <v>877</v>
      </c>
      <c r="BK142" s="333">
        <v>-30</v>
      </c>
      <c r="BM142" s="310"/>
      <c r="BO142" s="644" t="s">
        <v>877</v>
      </c>
      <c r="BP142" s="333">
        <v>-30</v>
      </c>
      <c r="BR142" s="310"/>
      <c r="BT142" s="644" t="s">
        <v>877</v>
      </c>
      <c r="BU142" s="333">
        <v>-30</v>
      </c>
      <c r="BW142" s="310"/>
      <c r="BY142" s="644" t="s">
        <v>877</v>
      </c>
      <c r="BZ142" s="333">
        <v>-30</v>
      </c>
      <c r="CB142" s="310"/>
      <c r="CD142" s="644" t="s">
        <v>877</v>
      </c>
      <c r="CE142" s="333">
        <v>-30</v>
      </c>
      <c r="CG142" s="310"/>
      <c r="CI142" s="644" t="s">
        <v>877</v>
      </c>
      <c r="CJ142" s="333">
        <v>-30</v>
      </c>
      <c r="CL142" s="310"/>
      <c r="CN142" s="644" t="s">
        <v>877</v>
      </c>
      <c r="CO142" s="333">
        <v>-30</v>
      </c>
      <c r="CQ142" s="310"/>
    </row>
    <row r="143" spans="1:98" ht="15" thickBot="1" x14ac:dyDescent="0.2">
      <c r="A143" s="306"/>
      <c r="B143" s="574"/>
      <c r="C143" s="641"/>
      <c r="D143" s="606" t="s">
        <v>2291</v>
      </c>
      <c r="E143" s="603"/>
      <c r="F143" s="629"/>
      <c r="L143" s="309"/>
      <c r="M143" s="292"/>
      <c r="N143" s="292"/>
      <c r="O143" s="310"/>
      <c r="Q143" s="309"/>
      <c r="R143" s="292"/>
      <c r="S143" s="292"/>
      <c r="T143" s="310"/>
      <c r="V143" s="309"/>
      <c r="Y143" s="310"/>
      <c r="AA143" s="309"/>
      <c r="AD143" s="310"/>
      <c r="AF143" s="309"/>
      <c r="AI143" s="310"/>
      <c r="AK143" s="309"/>
      <c r="AN143" s="310"/>
      <c r="AP143" s="309"/>
      <c r="AS143" s="310"/>
      <c r="AU143" s="309"/>
      <c r="AX143" s="310"/>
      <c r="AZ143" s="309"/>
      <c r="BC143" s="310"/>
      <c r="BE143" s="309"/>
      <c r="BH143" s="310"/>
      <c r="BJ143" s="309"/>
      <c r="BM143" s="310"/>
      <c r="BO143" s="309"/>
      <c r="BR143" s="310"/>
      <c r="BT143" s="309"/>
      <c r="BW143" s="310"/>
      <c r="BY143" s="309"/>
      <c r="CB143" s="310"/>
      <c r="CD143" s="309"/>
      <c r="CG143" s="310"/>
      <c r="CI143" s="309"/>
      <c r="CL143" s="310"/>
      <c r="CN143" s="309"/>
      <c r="CQ143" s="310"/>
    </row>
    <row r="144" spans="1:98" ht="19" thickBot="1" x14ac:dyDescent="0.25">
      <c r="A144" s="306"/>
      <c r="B144" s="475" t="s">
        <v>878</v>
      </c>
      <c r="C144" s="615"/>
      <c r="D144" s="615"/>
      <c r="E144" s="615"/>
      <c r="F144" s="474"/>
      <c r="L144" s="343"/>
      <c r="M144" s="280"/>
      <c r="N144" s="333"/>
      <c r="O144" s="342"/>
      <c r="P144" s="333"/>
      <c r="Q144" s="343"/>
      <c r="R144" s="280"/>
      <c r="S144" s="333"/>
      <c r="T144" s="342"/>
      <c r="V144" s="343"/>
      <c r="W144" s="280"/>
      <c r="X144" s="333"/>
      <c r="Y144" s="342"/>
      <c r="AA144" s="343"/>
      <c r="AB144" s="280"/>
      <c r="AC144" s="333"/>
      <c r="AD144" s="342"/>
      <c r="AE144" s="333"/>
      <c r="AF144" s="343"/>
      <c r="AG144" s="280"/>
      <c r="AH144" s="333"/>
      <c r="AI144" s="342"/>
      <c r="AK144" s="343"/>
      <c r="AL144" s="280"/>
      <c r="AM144" s="333"/>
      <c r="AN144" s="342"/>
      <c r="AP144" s="343"/>
      <c r="AQ144" s="280"/>
      <c r="AR144" s="333"/>
      <c r="AS144" s="342"/>
      <c r="AU144" s="343"/>
      <c r="AV144" s="280"/>
      <c r="AW144" s="333"/>
      <c r="AX144" s="342"/>
      <c r="AZ144" s="343"/>
      <c r="BA144" s="280"/>
      <c r="BB144" s="333"/>
      <c r="BC144" s="342"/>
      <c r="BE144" s="343"/>
      <c r="BF144" s="280"/>
      <c r="BG144" s="333"/>
      <c r="BH144" s="342"/>
      <c r="BJ144" s="343"/>
      <c r="BK144" s="280"/>
      <c r="BL144" s="333"/>
      <c r="BM144" s="342"/>
      <c r="BO144" s="343"/>
      <c r="BP144" s="280"/>
      <c r="BQ144" s="333"/>
      <c r="BR144" s="342"/>
      <c r="BT144" s="343"/>
      <c r="BU144" s="280"/>
      <c r="BV144" s="333"/>
      <c r="BW144" s="342"/>
      <c r="BY144" s="343"/>
      <c r="BZ144" s="280"/>
      <c r="CA144" s="333"/>
      <c r="CB144" s="342"/>
      <c r="CD144" s="343"/>
      <c r="CE144" s="280"/>
      <c r="CF144" s="333"/>
      <c r="CG144" s="342"/>
      <c r="CI144" s="343"/>
      <c r="CJ144" s="280"/>
      <c r="CK144" s="333"/>
      <c r="CL144" s="342"/>
      <c r="CN144" s="343"/>
      <c r="CO144" s="280"/>
      <c r="CP144" s="333"/>
      <c r="CQ144" s="342"/>
      <c r="CT144" s="333"/>
    </row>
    <row r="145" spans="1:129" x14ac:dyDescent="0.15">
      <c r="A145" s="306"/>
      <c r="B145" s="624"/>
      <c r="C145" s="613" t="s">
        <v>2291</v>
      </c>
      <c r="D145" s="602" t="s">
        <v>2291</v>
      </c>
      <c r="E145" s="603"/>
      <c r="F145" s="331"/>
      <c r="L145" s="339" t="s">
        <v>879</v>
      </c>
      <c r="M145" s="341"/>
      <c r="N145" s="292"/>
      <c r="O145" s="310"/>
      <c r="Q145" s="339" t="s">
        <v>879</v>
      </c>
      <c r="R145" s="341"/>
      <c r="S145" s="292"/>
      <c r="T145" s="310"/>
      <c r="V145" s="339" t="s">
        <v>879</v>
      </c>
      <c r="W145" s="341"/>
      <c r="Y145" s="310"/>
      <c r="AA145" s="339" t="s">
        <v>879</v>
      </c>
      <c r="AB145" s="341"/>
      <c r="AD145" s="310"/>
      <c r="AF145" s="339" t="s">
        <v>879</v>
      </c>
      <c r="AG145" s="341"/>
      <c r="AI145" s="310"/>
      <c r="AK145" s="339" t="s">
        <v>879</v>
      </c>
      <c r="AL145" s="341"/>
      <c r="AN145" s="310"/>
      <c r="AP145" s="339" t="s">
        <v>879</v>
      </c>
      <c r="AQ145" s="341"/>
      <c r="AS145" s="310"/>
      <c r="AU145" s="339" t="s">
        <v>879</v>
      </c>
      <c r="AV145" s="341"/>
      <c r="AX145" s="310"/>
      <c r="AZ145" s="339" t="s">
        <v>879</v>
      </c>
      <c r="BA145" s="341"/>
      <c r="BC145" s="310"/>
      <c r="BE145" s="339" t="s">
        <v>879</v>
      </c>
      <c r="BF145" s="341"/>
      <c r="BH145" s="310"/>
      <c r="BJ145" s="339" t="s">
        <v>879</v>
      </c>
      <c r="BK145" s="341"/>
      <c r="BM145" s="310"/>
      <c r="BO145" s="339" t="s">
        <v>879</v>
      </c>
      <c r="BP145" s="341"/>
      <c r="BR145" s="310"/>
      <c r="BT145" s="339" t="s">
        <v>879</v>
      </c>
      <c r="BU145" s="341"/>
      <c r="BW145" s="310"/>
      <c r="BY145" s="339" t="s">
        <v>879</v>
      </c>
      <c r="BZ145" s="341"/>
      <c r="CB145" s="310"/>
      <c r="CD145" s="339" t="s">
        <v>879</v>
      </c>
      <c r="CE145" s="341"/>
      <c r="CG145" s="310"/>
      <c r="CI145" s="339" t="s">
        <v>879</v>
      </c>
      <c r="CJ145" s="341"/>
      <c r="CL145" s="310"/>
      <c r="CN145" s="339" t="s">
        <v>879</v>
      </c>
      <c r="CO145" s="341"/>
      <c r="CQ145" s="310"/>
    </row>
    <row r="146" spans="1:129" s="633" customFormat="1" ht="16" x14ac:dyDescent="0.2">
      <c r="A146" s="632"/>
      <c r="B146" s="630" t="s">
        <v>880</v>
      </c>
      <c r="D146" s="634" t="s">
        <v>2291</v>
      </c>
      <c r="E146" s="635"/>
      <c r="F146" s="636"/>
      <c r="L146" s="319" t="s">
        <v>80</v>
      </c>
      <c r="M146" s="1097"/>
      <c r="N146" s="638"/>
      <c r="O146" s="639"/>
      <c r="P146" s="638"/>
      <c r="Q146" s="319" t="s">
        <v>80</v>
      </c>
      <c r="R146" s="637"/>
      <c r="S146" s="638"/>
      <c r="T146" s="639"/>
      <c r="V146" s="319" t="s">
        <v>80</v>
      </c>
      <c r="W146" s="637"/>
      <c r="X146" s="638"/>
      <c r="Y146" s="639"/>
      <c r="AA146" s="319" t="s">
        <v>80</v>
      </c>
      <c r="AB146" s="637"/>
      <c r="AC146" s="638"/>
      <c r="AD146" s="639"/>
      <c r="AE146" s="640"/>
      <c r="AF146" s="319" t="s">
        <v>80</v>
      </c>
      <c r="AG146" s="637"/>
      <c r="AH146" s="638"/>
      <c r="AI146" s="639"/>
      <c r="AJ146" s="638"/>
      <c r="AK146" s="319" t="s">
        <v>80</v>
      </c>
      <c r="AL146" s="637"/>
      <c r="AM146" s="638"/>
      <c r="AN146" s="639"/>
      <c r="AO146" s="638"/>
      <c r="AP146" s="319" t="s">
        <v>80</v>
      </c>
      <c r="AQ146" s="637"/>
      <c r="AR146" s="638"/>
      <c r="AS146" s="639"/>
      <c r="AT146" s="638"/>
      <c r="AU146" s="319" t="s">
        <v>80</v>
      </c>
      <c r="AV146" s="637"/>
      <c r="AW146" s="638"/>
      <c r="AX146" s="639"/>
      <c r="AY146" s="638"/>
      <c r="AZ146" s="319" t="s">
        <v>80</v>
      </c>
      <c r="BA146" s="637"/>
      <c r="BB146" s="638"/>
      <c r="BC146" s="639"/>
      <c r="BD146" s="638"/>
      <c r="BE146" s="319" t="s">
        <v>80</v>
      </c>
      <c r="BF146" s="637"/>
      <c r="BG146" s="638"/>
      <c r="BH146" s="639"/>
      <c r="BI146" s="638"/>
      <c r="BJ146" s="319" t="s">
        <v>80</v>
      </c>
      <c r="BK146" s="637"/>
      <c r="BL146" s="638"/>
      <c r="BM146" s="639"/>
      <c r="BN146" s="638"/>
      <c r="BO146" s="319" t="s">
        <v>80</v>
      </c>
      <c r="BP146" s="637"/>
      <c r="BQ146" s="638"/>
      <c r="BR146" s="639"/>
      <c r="BS146" s="638"/>
      <c r="BT146" s="319" t="s">
        <v>80</v>
      </c>
      <c r="BU146" s="637"/>
      <c r="BV146" s="638"/>
      <c r="BW146" s="639"/>
      <c r="BX146" s="638"/>
      <c r="BY146" s="319" t="s">
        <v>80</v>
      </c>
      <c r="BZ146" s="637"/>
      <c r="CA146" s="638"/>
      <c r="CB146" s="639"/>
      <c r="CC146" s="638"/>
      <c r="CD146" s="319" t="s">
        <v>80</v>
      </c>
      <c r="CE146" s="637"/>
      <c r="CF146" s="638"/>
      <c r="CG146" s="639"/>
      <c r="CH146" s="637"/>
      <c r="CI146" s="319" t="s">
        <v>80</v>
      </c>
      <c r="CJ146" s="637"/>
      <c r="CK146" s="638"/>
      <c r="CL146" s="639"/>
      <c r="CM146" s="637"/>
      <c r="CN146" s="319" t="s">
        <v>80</v>
      </c>
      <c r="CO146" s="637"/>
      <c r="CP146" s="638"/>
      <c r="CQ146" s="639"/>
      <c r="CR146" s="638"/>
      <c r="CS146" s="638"/>
      <c r="CT146" s="640"/>
      <c r="CU146" s="637"/>
      <c r="CV146" s="637"/>
      <c r="CW146" s="637"/>
      <c r="CX146" s="637"/>
      <c r="CY146" s="637"/>
      <c r="CZ146" s="637"/>
      <c r="DA146" s="637"/>
      <c r="DB146" s="637"/>
      <c r="DC146" s="637"/>
      <c r="DD146" s="637"/>
      <c r="DE146" s="637"/>
      <c r="DF146" s="637"/>
      <c r="DG146" s="637"/>
      <c r="DH146" s="637"/>
      <c r="DI146" s="637"/>
      <c r="DJ146" s="637"/>
      <c r="DK146" s="637"/>
      <c r="DL146" s="637"/>
      <c r="DM146" s="637"/>
      <c r="DN146" s="637"/>
      <c r="DO146" s="637"/>
      <c r="DP146" s="637"/>
      <c r="DQ146" s="637"/>
      <c r="DR146" s="637"/>
      <c r="DS146" s="637"/>
      <c r="DT146" s="637"/>
      <c r="DU146" s="637"/>
      <c r="DV146" s="637"/>
      <c r="DW146" s="637"/>
      <c r="DX146" s="637"/>
      <c r="DY146" s="6"/>
    </row>
    <row r="147" spans="1:129" x14ac:dyDescent="0.15">
      <c r="A147" s="306"/>
      <c r="B147" s="605" t="s">
        <v>881</v>
      </c>
      <c r="C147" s="625">
        <v>26</v>
      </c>
      <c r="D147" s="626">
        <v>26</v>
      </c>
      <c r="E147" s="603"/>
      <c r="F147" s="344"/>
      <c r="L147" s="323" t="s">
        <v>696</v>
      </c>
      <c r="M147" s="315">
        <v>25.5</v>
      </c>
      <c r="N147" s="292"/>
      <c r="O147" s="345"/>
      <c r="Q147" s="323" t="s">
        <v>696</v>
      </c>
      <c r="R147" s="315">
        <v>25.5</v>
      </c>
      <c r="S147" s="292"/>
      <c r="T147" s="345"/>
      <c r="V147" s="323" t="s">
        <v>696</v>
      </c>
      <c r="W147" s="315">
        <v>24</v>
      </c>
      <c r="Y147" s="345"/>
      <c r="AA147" s="323" t="s">
        <v>696</v>
      </c>
      <c r="AB147" s="315">
        <v>24</v>
      </c>
      <c r="AD147" s="345"/>
      <c r="AE147" s="492"/>
      <c r="AF147" s="323" t="s">
        <v>696</v>
      </c>
      <c r="AG147" s="315">
        <v>25</v>
      </c>
      <c r="AI147" s="345"/>
      <c r="AK147" s="323" t="s">
        <v>696</v>
      </c>
      <c r="AL147" s="315">
        <v>25</v>
      </c>
      <c r="AN147" s="345"/>
      <c r="AP147" s="323" t="s">
        <v>696</v>
      </c>
      <c r="AQ147" s="315">
        <v>26</v>
      </c>
      <c r="AS147" s="345"/>
      <c r="AU147" s="323" t="s">
        <v>696</v>
      </c>
      <c r="AV147" s="315">
        <v>26</v>
      </c>
      <c r="AX147" s="345"/>
      <c r="AZ147" s="323" t="s">
        <v>696</v>
      </c>
      <c r="BA147" s="315">
        <v>26</v>
      </c>
      <c r="BC147" s="345"/>
      <c r="BE147" s="323" t="s">
        <v>696</v>
      </c>
      <c r="BF147" s="315">
        <v>26</v>
      </c>
      <c r="BH147" s="345"/>
      <c r="BJ147" s="323" t="s">
        <v>696</v>
      </c>
      <c r="BK147" s="315">
        <v>10</v>
      </c>
      <c r="BM147" s="345"/>
      <c r="BO147" s="323" t="s">
        <v>696</v>
      </c>
      <c r="BP147" s="315">
        <v>10</v>
      </c>
      <c r="BR147" s="345"/>
      <c r="BT147" s="323" t="s">
        <v>696</v>
      </c>
      <c r="BU147" s="315">
        <v>9</v>
      </c>
      <c r="BW147" s="345"/>
      <c r="BY147" s="323" t="s">
        <v>696</v>
      </c>
      <c r="BZ147" s="315">
        <v>9</v>
      </c>
      <c r="CB147" s="345"/>
      <c r="CD147" s="323" t="s">
        <v>696</v>
      </c>
      <c r="CE147" s="315">
        <v>9</v>
      </c>
      <c r="CG147" s="345"/>
      <c r="CI147" s="323" t="s">
        <v>696</v>
      </c>
      <c r="CJ147" s="315">
        <v>9</v>
      </c>
      <c r="CL147" s="345"/>
      <c r="CN147" s="323" t="s">
        <v>696</v>
      </c>
      <c r="CO147" s="315">
        <v>16.5</v>
      </c>
      <c r="CQ147" s="345"/>
      <c r="CT147" s="492"/>
    </row>
    <row r="148" spans="1:129" x14ac:dyDescent="0.15">
      <c r="A148" s="306"/>
      <c r="B148" s="605" t="s">
        <v>882</v>
      </c>
      <c r="C148" s="625">
        <v>7</v>
      </c>
      <c r="D148" s="626">
        <v>7</v>
      </c>
      <c r="E148" s="603"/>
      <c r="F148" s="344"/>
      <c r="L148" s="323" t="s">
        <v>727</v>
      </c>
      <c r="M148" s="315">
        <v>7</v>
      </c>
      <c r="N148" s="292"/>
      <c r="O148" s="345"/>
      <c r="Q148" s="323" t="s">
        <v>727</v>
      </c>
      <c r="R148" s="315">
        <v>7</v>
      </c>
      <c r="S148" s="292"/>
      <c r="T148" s="345"/>
      <c r="V148" s="323" t="s">
        <v>727</v>
      </c>
      <c r="W148" s="315">
        <v>7</v>
      </c>
      <c r="Y148" s="345"/>
      <c r="AA148" s="323" t="s">
        <v>727</v>
      </c>
      <c r="AB148" s="315">
        <v>7</v>
      </c>
      <c r="AD148" s="345"/>
      <c r="AE148" s="492"/>
      <c r="AF148" s="323" t="s">
        <v>727</v>
      </c>
      <c r="AG148" s="315">
        <v>7</v>
      </c>
      <c r="AI148" s="345"/>
      <c r="AK148" s="323" t="s">
        <v>727</v>
      </c>
      <c r="AL148" s="315">
        <v>7</v>
      </c>
      <c r="AN148" s="345"/>
      <c r="AP148" s="323" t="s">
        <v>727</v>
      </c>
      <c r="AQ148" s="315">
        <v>7</v>
      </c>
      <c r="AS148" s="345"/>
      <c r="AU148" s="323" t="s">
        <v>727</v>
      </c>
      <c r="AV148" s="315">
        <v>7</v>
      </c>
      <c r="AX148" s="345"/>
      <c r="AZ148" s="323" t="s">
        <v>727</v>
      </c>
      <c r="BA148" s="315">
        <v>7</v>
      </c>
      <c r="BC148" s="345"/>
      <c r="BE148" s="323" t="s">
        <v>727</v>
      </c>
      <c r="BF148" s="315">
        <v>7</v>
      </c>
      <c r="BH148" s="345"/>
      <c r="BJ148" s="323" t="s">
        <v>727</v>
      </c>
      <c r="BK148" s="315">
        <v>7</v>
      </c>
      <c r="BM148" s="345"/>
      <c r="BO148" s="323" t="s">
        <v>727</v>
      </c>
      <c r="BP148" s="315">
        <v>7</v>
      </c>
      <c r="BR148" s="345"/>
      <c r="BT148" s="323" t="s">
        <v>727</v>
      </c>
      <c r="BU148" s="315">
        <v>7</v>
      </c>
      <c r="BW148" s="345"/>
      <c r="BY148" s="323" t="s">
        <v>727</v>
      </c>
      <c r="BZ148" s="315">
        <v>7</v>
      </c>
      <c r="CB148" s="345"/>
      <c r="CD148" s="323" t="s">
        <v>727</v>
      </c>
      <c r="CE148" s="315">
        <v>7</v>
      </c>
      <c r="CG148" s="345"/>
      <c r="CI148" s="323" t="s">
        <v>727</v>
      </c>
      <c r="CJ148" s="315">
        <v>7</v>
      </c>
      <c r="CL148" s="345"/>
      <c r="CN148" s="323" t="s">
        <v>727</v>
      </c>
      <c r="CO148" s="315">
        <v>7</v>
      </c>
      <c r="CQ148" s="345"/>
      <c r="CT148" s="492"/>
    </row>
    <row r="149" spans="1:129" x14ac:dyDescent="0.15">
      <c r="A149" s="306"/>
      <c r="B149" s="604" t="s">
        <v>883</v>
      </c>
      <c r="C149" s="625">
        <v>15</v>
      </c>
      <c r="D149" s="626">
        <v>15</v>
      </c>
      <c r="E149" s="603"/>
      <c r="F149" s="347"/>
      <c r="L149" s="309" t="s">
        <v>884</v>
      </c>
      <c r="M149" s="315">
        <v>15</v>
      </c>
      <c r="N149" s="292"/>
      <c r="O149" s="348"/>
      <c r="Q149" s="309" t="s">
        <v>884</v>
      </c>
      <c r="R149" s="315">
        <v>15</v>
      </c>
      <c r="S149" s="292"/>
      <c r="T149" s="348"/>
      <c r="V149" s="309" t="s">
        <v>884</v>
      </c>
      <c r="W149" s="315">
        <v>15</v>
      </c>
      <c r="Y149" s="348"/>
      <c r="AA149" s="309" t="s">
        <v>884</v>
      </c>
      <c r="AB149" s="315">
        <v>15</v>
      </c>
      <c r="AD149" s="348"/>
      <c r="AE149" s="493"/>
      <c r="AF149" s="309" t="s">
        <v>884</v>
      </c>
      <c r="AG149" s="315">
        <v>15</v>
      </c>
      <c r="AI149" s="348"/>
      <c r="AK149" s="309" t="s">
        <v>884</v>
      </c>
      <c r="AL149" s="315">
        <v>15</v>
      </c>
      <c r="AN149" s="348"/>
      <c r="AP149" s="309" t="s">
        <v>884</v>
      </c>
      <c r="AQ149" s="315">
        <v>15</v>
      </c>
      <c r="AS149" s="348"/>
      <c r="AU149" s="309" t="s">
        <v>884</v>
      </c>
      <c r="AV149" s="315">
        <v>15</v>
      </c>
      <c r="AX149" s="348"/>
      <c r="AZ149" s="309" t="s">
        <v>884</v>
      </c>
      <c r="BA149" s="315">
        <v>15</v>
      </c>
      <c r="BC149" s="348"/>
      <c r="BE149" s="309" t="s">
        <v>884</v>
      </c>
      <c r="BF149" s="315">
        <v>15</v>
      </c>
      <c r="BH149" s="348"/>
      <c r="BJ149" s="309" t="s">
        <v>884</v>
      </c>
      <c r="BK149" s="315">
        <v>15</v>
      </c>
      <c r="BM149" s="348"/>
      <c r="BO149" s="309" t="s">
        <v>884</v>
      </c>
      <c r="BP149" s="315">
        <v>15</v>
      </c>
      <c r="BR149" s="348"/>
      <c r="BT149" s="309" t="s">
        <v>884</v>
      </c>
      <c r="BU149" s="315">
        <v>15</v>
      </c>
      <c r="BW149" s="348"/>
      <c r="BY149" s="309" t="s">
        <v>884</v>
      </c>
      <c r="BZ149" s="315">
        <v>15</v>
      </c>
      <c r="CB149" s="348"/>
      <c r="CD149" s="309" t="s">
        <v>884</v>
      </c>
      <c r="CE149" s="315">
        <v>15</v>
      </c>
      <c r="CG149" s="348"/>
      <c r="CI149" s="309" t="s">
        <v>729</v>
      </c>
      <c r="CJ149" s="315">
        <v>15</v>
      </c>
      <c r="CL149" s="348"/>
      <c r="CN149" s="309" t="s">
        <v>884</v>
      </c>
      <c r="CO149" s="315">
        <v>15</v>
      </c>
      <c r="CQ149" s="348"/>
      <c r="CT149" s="493"/>
    </row>
    <row r="150" spans="1:129" x14ac:dyDescent="0.15">
      <c r="A150" s="306"/>
      <c r="B150" s="604" t="s">
        <v>885</v>
      </c>
      <c r="C150" s="625">
        <v>2.7</v>
      </c>
      <c r="D150" s="626">
        <v>2.7</v>
      </c>
      <c r="E150" s="603"/>
      <c r="F150" s="349"/>
      <c r="L150" s="309" t="s">
        <v>886</v>
      </c>
      <c r="M150" s="315">
        <v>2.7</v>
      </c>
      <c r="N150" s="292"/>
      <c r="O150" s="350"/>
      <c r="Q150" s="309" t="s">
        <v>886</v>
      </c>
      <c r="R150" s="315">
        <v>2.7</v>
      </c>
      <c r="S150" s="292"/>
      <c r="T150" s="350"/>
      <c r="V150" s="309" t="s">
        <v>886</v>
      </c>
      <c r="W150" s="315">
        <v>2.7</v>
      </c>
      <c r="Y150" s="350"/>
      <c r="AA150" s="309" t="s">
        <v>886</v>
      </c>
      <c r="AB150" s="315">
        <v>2.7</v>
      </c>
      <c r="AD150" s="350"/>
      <c r="AE150" s="494"/>
      <c r="AF150" s="309" t="s">
        <v>886</v>
      </c>
      <c r="AG150" s="315">
        <v>2.7</v>
      </c>
      <c r="AI150" s="350"/>
      <c r="AK150" s="309" t="s">
        <v>886</v>
      </c>
      <c r="AL150" s="315">
        <v>2.7</v>
      </c>
      <c r="AN150" s="350"/>
      <c r="AP150" s="309" t="s">
        <v>886</v>
      </c>
      <c r="AQ150" s="315">
        <v>2.7</v>
      </c>
      <c r="AS150" s="350"/>
      <c r="AU150" s="309" t="s">
        <v>886</v>
      </c>
      <c r="AV150" s="315">
        <v>2.7</v>
      </c>
      <c r="AX150" s="350"/>
      <c r="AZ150" s="309" t="s">
        <v>886</v>
      </c>
      <c r="BA150" s="315">
        <v>2.7</v>
      </c>
      <c r="BC150" s="350"/>
      <c r="BE150" s="309" t="s">
        <v>886</v>
      </c>
      <c r="BF150" s="315">
        <v>2.7</v>
      </c>
      <c r="BH150" s="350"/>
      <c r="BJ150" s="309" t="s">
        <v>886</v>
      </c>
      <c r="BK150" s="315">
        <v>2.7</v>
      </c>
      <c r="BM150" s="350"/>
      <c r="BO150" s="309" t="s">
        <v>886</v>
      </c>
      <c r="BP150" s="315">
        <v>2.7</v>
      </c>
      <c r="BR150" s="350"/>
      <c r="BT150" s="309" t="s">
        <v>886</v>
      </c>
      <c r="BU150" s="315">
        <v>2.7</v>
      </c>
      <c r="BW150" s="350"/>
      <c r="BY150" s="309" t="s">
        <v>886</v>
      </c>
      <c r="BZ150" s="315">
        <v>2.7</v>
      </c>
      <c r="CB150" s="350"/>
      <c r="CD150" s="309" t="s">
        <v>886</v>
      </c>
      <c r="CE150" s="315">
        <v>2.7</v>
      </c>
      <c r="CG150" s="350"/>
      <c r="CI150" s="309" t="s">
        <v>886</v>
      </c>
      <c r="CJ150" s="315">
        <v>2.7</v>
      </c>
      <c r="CL150" s="350"/>
      <c r="CN150" s="309" t="s">
        <v>886</v>
      </c>
      <c r="CO150" s="315">
        <v>2.7</v>
      </c>
      <c r="CQ150" s="350"/>
      <c r="CT150" s="494"/>
    </row>
    <row r="151" spans="1:129" x14ac:dyDescent="0.15">
      <c r="A151" s="306"/>
      <c r="B151" s="604"/>
      <c r="C151" s="625"/>
      <c r="D151" s="626"/>
      <c r="E151" s="603"/>
      <c r="F151" s="349"/>
      <c r="L151" s="309"/>
      <c r="M151" s="315"/>
      <c r="N151" s="292"/>
      <c r="O151" s="350"/>
      <c r="Q151" s="309"/>
      <c r="R151" s="315"/>
      <c r="S151" s="292"/>
      <c r="T151" s="350"/>
      <c r="V151" s="309"/>
      <c r="W151" s="315"/>
      <c r="Y151" s="350"/>
      <c r="AA151" s="309"/>
      <c r="AB151" s="315"/>
      <c r="AD151" s="350"/>
      <c r="AE151" s="494"/>
      <c r="AF151" s="309"/>
      <c r="AG151" s="315"/>
      <c r="AI151" s="350"/>
      <c r="AK151" s="309"/>
      <c r="AL151" s="315"/>
      <c r="AN151" s="350"/>
      <c r="AP151" s="309"/>
      <c r="AQ151" s="315"/>
      <c r="AS151" s="350"/>
      <c r="AU151" s="309"/>
      <c r="AV151" s="315"/>
      <c r="AX151" s="350"/>
      <c r="AZ151" s="309"/>
      <c r="BA151" s="315"/>
      <c r="BC151" s="350"/>
      <c r="BE151" s="309"/>
      <c r="BF151" s="315"/>
      <c r="BH151" s="350"/>
      <c r="BJ151" s="309"/>
      <c r="BK151" s="315"/>
      <c r="BM151" s="350"/>
      <c r="BO151" s="309"/>
      <c r="BP151" s="315"/>
      <c r="BR151" s="350"/>
      <c r="BT151" s="309"/>
      <c r="BU151" s="315"/>
      <c r="BW151" s="350"/>
      <c r="BY151" s="309"/>
      <c r="BZ151" s="315"/>
      <c r="CB151" s="350"/>
      <c r="CD151" s="309"/>
      <c r="CE151" s="315"/>
      <c r="CG151" s="350"/>
      <c r="CI151" s="309"/>
      <c r="CJ151" s="315"/>
      <c r="CL151" s="350"/>
      <c r="CN151" s="309"/>
      <c r="CO151" s="318"/>
      <c r="CQ151" s="350"/>
      <c r="CT151" s="494"/>
    </row>
    <row r="152" spans="1:129" ht="16" x14ac:dyDescent="0.2">
      <c r="A152" s="306"/>
      <c r="B152" s="630" t="s">
        <v>887</v>
      </c>
      <c r="C152" s="625"/>
      <c r="D152" s="626"/>
      <c r="E152" s="603"/>
      <c r="F152" s="351"/>
      <c r="L152" s="319" t="s">
        <v>887</v>
      </c>
      <c r="M152" s="315"/>
      <c r="N152" s="292"/>
      <c r="O152" s="352"/>
      <c r="Q152" s="319" t="s">
        <v>887</v>
      </c>
      <c r="R152" s="315"/>
      <c r="S152" s="292"/>
      <c r="T152" s="352"/>
      <c r="V152" s="319" t="s">
        <v>887</v>
      </c>
      <c r="W152" s="315"/>
      <c r="Y152" s="352"/>
      <c r="AA152" s="319" t="s">
        <v>887</v>
      </c>
      <c r="AB152" s="315"/>
      <c r="AD152" s="352"/>
      <c r="AE152" s="495"/>
      <c r="AF152" s="319" t="s">
        <v>887</v>
      </c>
      <c r="AG152" s="315"/>
      <c r="AI152" s="352"/>
      <c r="AK152" s="319" t="s">
        <v>887</v>
      </c>
      <c r="AL152" s="315"/>
      <c r="AN152" s="352"/>
      <c r="AP152" s="319" t="s">
        <v>887</v>
      </c>
      <c r="AQ152" s="315"/>
      <c r="AS152" s="352"/>
      <c r="AU152" s="319" t="s">
        <v>887</v>
      </c>
      <c r="AV152" s="315"/>
      <c r="AX152" s="352"/>
      <c r="AZ152" s="319" t="s">
        <v>887</v>
      </c>
      <c r="BA152" s="315"/>
      <c r="BC152" s="352"/>
      <c r="BE152" s="319" t="s">
        <v>887</v>
      </c>
      <c r="BF152" s="315"/>
      <c r="BH152" s="352"/>
      <c r="BJ152" s="319" t="s">
        <v>887</v>
      </c>
      <c r="BK152" s="315"/>
      <c r="BM152" s="352"/>
      <c r="BO152" s="319" t="s">
        <v>887</v>
      </c>
      <c r="BP152" s="315"/>
      <c r="BR152" s="352"/>
      <c r="BT152" s="319" t="s">
        <v>887</v>
      </c>
      <c r="BU152" s="315"/>
      <c r="BW152" s="352"/>
      <c r="BY152" s="319" t="s">
        <v>887</v>
      </c>
      <c r="BZ152" s="315"/>
      <c r="CB152" s="352"/>
      <c r="CD152" s="319" t="s">
        <v>887</v>
      </c>
      <c r="CE152" s="315"/>
      <c r="CG152" s="352"/>
      <c r="CI152" s="319" t="s">
        <v>887</v>
      </c>
      <c r="CJ152" s="315"/>
      <c r="CL152" s="352"/>
      <c r="CN152" s="319" t="s">
        <v>887</v>
      </c>
      <c r="CO152" s="346"/>
      <c r="CQ152" s="352"/>
      <c r="CT152" s="495"/>
    </row>
    <row r="153" spans="1:129" x14ac:dyDescent="0.15">
      <c r="A153" s="306"/>
      <c r="B153" s="605" t="s">
        <v>888</v>
      </c>
      <c r="C153" s="625">
        <v>10</v>
      </c>
      <c r="D153" s="626">
        <v>10</v>
      </c>
      <c r="E153" s="603"/>
      <c r="F153" s="331"/>
      <c r="L153" s="309" t="s">
        <v>696</v>
      </c>
      <c r="M153" s="315">
        <v>10</v>
      </c>
      <c r="N153" s="292"/>
      <c r="O153" s="310"/>
      <c r="Q153" s="309" t="s">
        <v>696</v>
      </c>
      <c r="R153" s="315">
        <v>10</v>
      </c>
      <c r="S153" s="292"/>
      <c r="T153" s="310"/>
      <c r="V153" s="309" t="s">
        <v>696</v>
      </c>
      <c r="W153" s="315">
        <v>10</v>
      </c>
      <c r="Y153" s="310"/>
      <c r="AA153" s="309" t="s">
        <v>696</v>
      </c>
      <c r="AB153" s="315">
        <v>10</v>
      </c>
      <c r="AD153" s="310"/>
      <c r="AF153" s="309" t="s">
        <v>696</v>
      </c>
      <c r="AG153" s="315">
        <v>10</v>
      </c>
      <c r="AI153" s="310"/>
      <c r="AK153" s="309" t="s">
        <v>696</v>
      </c>
      <c r="AL153" s="315">
        <v>10</v>
      </c>
      <c r="AN153" s="310"/>
      <c r="AP153" s="309" t="s">
        <v>696</v>
      </c>
      <c r="AQ153" s="315">
        <v>10</v>
      </c>
      <c r="AS153" s="310"/>
      <c r="AU153" s="309" t="s">
        <v>696</v>
      </c>
      <c r="AV153" s="315">
        <v>10</v>
      </c>
      <c r="AX153" s="310"/>
      <c r="AZ153" s="309" t="s">
        <v>696</v>
      </c>
      <c r="BA153" s="315">
        <v>10</v>
      </c>
      <c r="BC153" s="310"/>
      <c r="BE153" s="309" t="s">
        <v>696</v>
      </c>
      <c r="BF153" s="315">
        <v>10</v>
      </c>
      <c r="BH153" s="310"/>
      <c r="BJ153" s="309" t="s">
        <v>696</v>
      </c>
      <c r="BK153" s="315">
        <v>10</v>
      </c>
      <c r="BM153" s="310"/>
      <c r="BO153" s="309" t="s">
        <v>696</v>
      </c>
      <c r="BP153" s="315">
        <v>10</v>
      </c>
      <c r="BR153" s="310"/>
      <c r="BT153" s="309" t="s">
        <v>696</v>
      </c>
      <c r="BU153" s="315">
        <v>10</v>
      </c>
      <c r="BW153" s="310"/>
      <c r="BY153" s="309" t="s">
        <v>696</v>
      </c>
      <c r="BZ153" s="315">
        <v>10</v>
      </c>
      <c r="CB153" s="310"/>
      <c r="CD153" s="309" t="s">
        <v>696</v>
      </c>
      <c r="CE153" s="315">
        <v>15</v>
      </c>
      <c r="CG153" s="310"/>
      <c r="CI153" s="309" t="s">
        <v>696</v>
      </c>
      <c r="CJ153" s="315">
        <v>15</v>
      </c>
      <c r="CL153" s="310"/>
      <c r="CN153" s="309" t="s">
        <v>696</v>
      </c>
      <c r="CO153" s="315">
        <v>10</v>
      </c>
      <c r="CQ153" s="310"/>
    </row>
    <row r="154" spans="1:129" x14ac:dyDescent="0.15">
      <c r="A154" s="306"/>
      <c r="B154" s="605" t="s">
        <v>889</v>
      </c>
      <c r="C154" s="625">
        <v>7</v>
      </c>
      <c r="D154" s="626">
        <v>7</v>
      </c>
      <c r="E154" s="603"/>
      <c r="F154" s="331"/>
      <c r="L154" s="309" t="s">
        <v>727</v>
      </c>
      <c r="M154" s="315">
        <v>7</v>
      </c>
      <c r="N154" s="292"/>
      <c r="O154" s="310"/>
      <c r="Q154" s="309" t="s">
        <v>727</v>
      </c>
      <c r="R154" s="315">
        <v>7</v>
      </c>
      <c r="S154" s="292"/>
      <c r="T154" s="310"/>
      <c r="V154" s="309" t="s">
        <v>727</v>
      </c>
      <c r="W154" s="315">
        <v>7</v>
      </c>
      <c r="Y154" s="310"/>
      <c r="AA154" s="309" t="s">
        <v>727</v>
      </c>
      <c r="AB154" s="315">
        <v>7</v>
      </c>
      <c r="AD154" s="310"/>
      <c r="AF154" s="309" t="s">
        <v>727</v>
      </c>
      <c r="AG154" s="315">
        <v>7</v>
      </c>
      <c r="AI154" s="310"/>
      <c r="AK154" s="309" t="s">
        <v>727</v>
      </c>
      <c r="AL154" s="315">
        <v>7</v>
      </c>
      <c r="AN154" s="310"/>
      <c r="AP154" s="309" t="s">
        <v>727</v>
      </c>
      <c r="AQ154" s="315">
        <v>7</v>
      </c>
      <c r="AS154" s="310"/>
      <c r="AU154" s="309" t="s">
        <v>727</v>
      </c>
      <c r="AV154" s="315">
        <v>7</v>
      </c>
      <c r="AX154" s="310"/>
      <c r="AZ154" s="309" t="s">
        <v>727</v>
      </c>
      <c r="BA154" s="315">
        <v>7</v>
      </c>
      <c r="BC154" s="310"/>
      <c r="BE154" s="309" t="s">
        <v>727</v>
      </c>
      <c r="BF154" s="315">
        <v>7</v>
      </c>
      <c r="BH154" s="310"/>
      <c r="BJ154" s="309" t="s">
        <v>727</v>
      </c>
      <c r="BK154" s="315">
        <v>7</v>
      </c>
      <c r="BM154" s="310"/>
      <c r="BO154" s="309" t="s">
        <v>727</v>
      </c>
      <c r="BP154" s="315">
        <v>7</v>
      </c>
      <c r="BR154" s="310"/>
      <c r="BT154" s="309" t="s">
        <v>727</v>
      </c>
      <c r="BU154" s="315">
        <v>7</v>
      </c>
      <c r="BW154" s="310"/>
      <c r="BY154" s="309" t="s">
        <v>727</v>
      </c>
      <c r="BZ154" s="315">
        <v>7</v>
      </c>
      <c r="CB154" s="310"/>
      <c r="CD154" s="309" t="s">
        <v>727</v>
      </c>
      <c r="CE154" s="315">
        <v>7</v>
      </c>
      <c r="CG154" s="310"/>
      <c r="CI154" s="309" t="s">
        <v>727</v>
      </c>
      <c r="CJ154" s="315">
        <v>7</v>
      </c>
      <c r="CL154" s="310"/>
      <c r="CN154" s="309" t="s">
        <v>727</v>
      </c>
      <c r="CO154" s="315">
        <v>7</v>
      </c>
      <c r="CQ154" s="310"/>
    </row>
    <row r="155" spans="1:129" x14ac:dyDescent="0.15">
      <c r="A155" s="306"/>
      <c r="B155" s="604" t="s">
        <v>890</v>
      </c>
      <c r="C155" s="625">
        <v>10</v>
      </c>
      <c r="D155" s="626">
        <v>10</v>
      </c>
      <c r="E155" s="603"/>
      <c r="F155" s="331"/>
      <c r="L155" s="309" t="s">
        <v>729</v>
      </c>
      <c r="M155" s="315">
        <v>10</v>
      </c>
      <c r="N155" s="292"/>
      <c r="O155" s="310"/>
      <c r="Q155" s="309" t="s">
        <v>729</v>
      </c>
      <c r="R155" s="315">
        <v>10</v>
      </c>
      <c r="S155" s="292"/>
      <c r="T155" s="310"/>
      <c r="V155" s="309" t="s">
        <v>729</v>
      </c>
      <c r="W155" s="315">
        <v>10</v>
      </c>
      <c r="Y155" s="310"/>
      <c r="AA155" s="309" t="s">
        <v>729</v>
      </c>
      <c r="AB155" s="315">
        <v>10</v>
      </c>
      <c r="AD155" s="310"/>
      <c r="AF155" s="309" t="s">
        <v>729</v>
      </c>
      <c r="AG155" s="315">
        <v>10</v>
      </c>
      <c r="AI155" s="310"/>
      <c r="AK155" s="309" t="s">
        <v>729</v>
      </c>
      <c r="AL155" s="315">
        <v>10</v>
      </c>
      <c r="AN155" s="310"/>
      <c r="AP155" s="309" t="s">
        <v>729</v>
      </c>
      <c r="AQ155" s="315">
        <v>10</v>
      </c>
      <c r="AS155" s="310"/>
      <c r="AU155" s="309" t="s">
        <v>729</v>
      </c>
      <c r="AV155" s="315">
        <v>10</v>
      </c>
      <c r="AX155" s="310"/>
      <c r="AZ155" s="309" t="s">
        <v>729</v>
      </c>
      <c r="BA155" s="315">
        <v>10</v>
      </c>
      <c r="BC155" s="310"/>
      <c r="BE155" s="309" t="s">
        <v>729</v>
      </c>
      <c r="BF155" s="315">
        <v>10</v>
      </c>
      <c r="BH155" s="310"/>
      <c r="BJ155" s="309" t="s">
        <v>729</v>
      </c>
      <c r="BK155" s="315">
        <v>10</v>
      </c>
      <c r="BM155" s="310"/>
      <c r="BO155" s="309" t="s">
        <v>729</v>
      </c>
      <c r="BP155" s="315">
        <v>10</v>
      </c>
      <c r="BR155" s="310"/>
      <c r="BT155" s="309" t="s">
        <v>729</v>
      </c>
      <c r="BU155" s="315">
        <v>10</v>
      </c>
      <c r="BW155" s="310"/>
      <c r="BY155" s="309" t="s">
        <v>729</v>
      </c>
      <c r="BZ155" s="315">
        <v>10</v>
      </c>
      <c r="CB155" s="310"/>
      <c r="CD155" s="309" t="s">
        <v>729</v>
      </c>
      <c r="CE155" s="315">
        <v>15</v>
      </c>
      <c r="CG155" s="310"/>
      <c r="CI155" s="309" t="s">
        <v>729</v>
      </c>
      <c r="CJ155" s="315">
        <v>15</v>
      </c>
      <c r="CL155" s="310"/>
      <c r="CN155" s="309" t="s">
        <v>729</v>
      </c>
      <c r="CO155" s="315">
        <v>10</v>
      </c>
      <c r="CQ155" s="310"/>
    </row>
    <row r="156" spans="1:129" x14ac:dyDescent="0.15">
      <c r="A156" s="306"/>
      <c r="B156" s="604" t="s">
        <v>891</v>
      </c>
      <c r="C156" s="625">
        <v>0</v>
      </c>
      <c r="D156" s="626">
        <v>0</v>
      </c>
      <c r="E156" s="603"/>
      <c r="F156" s="331"/>
      <c r="L156" s="309" t="s">
        <v>721</v>
      </c>
      <c r="M156" s="315">
        <v>0</v>
      </c>
      <c r="N156" s="292"/>
      <c r="O156" s="310"/>
      <c r="Q156" s="309" t="s">
        <v>721</v>
      </c>
      <c r="R156" s="315">
        <v>0</v>
      </c>
      <c r="S156" s="292"/>
      <c r="T156" s="310"/>
      <c r="V156" s="309" t="s">
        <v>721</v>
      </c>
      <c r="W156" s="315">
        <v>0</v>
      </c>
      <c r="Y156" s="310"/>
      <c r="AA156" s="309" t="s">
        <v>721</v>
      </c>
      <c r="AB156" s="315">
        <v>0</v>
      </c>
      <c r="AD156" s="310"/>
      <c r="AF156" s="309" t="s">
        <v>721</v>
      </c>
      <c r="AG156" s="315">
        <v>0</v>
      </c>
      <c r="AI156" s="310"/>
      <c r="AK156" s="309" t="s">
        <v>721</v>
      </c>
      <c r="AL156" s="315">
        <v>0</v>
      </c>
      <c r="AN156" s="310"/>
      <c r="AP156" s="309" t="s">
        <v>721</v>
      </c>
      <c r="AQ156" s="315">
        <v>0</v>
      </c>
      <c r="AS156" s="310"/>
      <c r="AU156" s="309" t="s">
        <v>721</v>
      </c>
      <c r="AV156" s="315">
        <v>0</v>
      </c>
      <c r="AX156" s="310"/>
      <c r="AZ156" s="309" t="s">
        <v>721</v>
      </c>
      <c r="BA156" s="315">
        <v>0</v>
      </c>
      <c r="BC156" s="310"/>
      <c r="BE156" s="309" t="s">
        <v>721</v>
      </c>
      <c r="BF156" s="315">
        <v>0</v>
      </c>
      <c r="BH156" s="310"/>
      <c r="BJ156" s="309" t="s">
        <v>721</v>
      </c>
      <c r="BK156" s="315">
        <v>0</v>
      </c>
      <c r="BM156" s="310"/>
      <c r="BO156" s="309" t="s">
        <v>721</v>
      </c>
      <c r="BP156" s="315">
        <v>0</v>
      </c>
      <c r="BR156" s="310"/>
      <c r="BT156" s="309" t="s">
        <v>721</v>
      </c>
      <c r="BU156" s="315">
        <v>0</v>
      </c>
      <c r="BW156" s="310"/>
      <c r="BY156" s="309" t="s">
        <v>721</v>
      </c>
      <c r="BZ156" s="315">
        <v>0</v>
      </c>
      <c r="CB156" s="310"/>
      <c r="CD156" s="309" t="s">
        <v>721</v>
      </c>
      <c r="CE156" s="315">
        <v>2.7</v>
      </c>
      <c r="CG156" s="310"/>
      <c r="CI156" s="309" t="s">
        <v>721</v>
      </c>
      <c r="CJ156" s="315">
        <v>2.7</v>
      </c>
      <c r="CL156" s="310"/>
      <c r="CN156" s="309" t="s">
        <v>721</v>
      </c>
      <c r="CO156" s="315">
        <v>0</v>
      </c>
      <c r="CQ156" s="310"/>
    </row>
    <row r="157" spans="1:129" x14ac:dyDescent="0.15">
      <c r="A157" s="306"/>
      <c r="B157" s="604"/>
      <c r="C157" s="625"/>
      <c r="D157" s="626"/>
      <c r="E157" s="603"/>
      <c r="F157" s="331"/>
      <c r="L157" s="309"/>
      <c r="M157" s="315"/>
      <c r="N157" s="292"/>
      <c r="O157" s="310"/>
      <c r="Q157" s="309"/>
      <c r="R157" s="315"/>
      <c r="S157" s="292"/>
      <c r="T157" s="310"/>
      <c r="V157" s="309"/>
      <c r="W157" s="315"/>
      <c r="Y157" s="310"/>
      <c r="AA157" s="309"/>
      <c r="AB157" s="315"/>
      <c r="AD157" s="310"/>
      <c r="AF157" s="309"/>
      <c r="AG157" s="315"/>
      <c r="AI157" s="310"/>
      <c r="AK157" s="309"/>
      <c r="AL157" s="315"/>
      <c r="AN157" s="310"/>
      <c r="AP157" s="309"/>
      <c r="AQ157" s="315"/>
      <c r="AS157" s="310"/>
      <c r="AU157" s="309"/>
      <c r="AV157" s="315"/>
      <c r="AX157" s="310"/>
      <c r="AZ157" s="309"/>
      <c r="BA157" s="315"/>
      <c r="BC157" s="310"/>
      <c r="BE157" s="309"/>
      <c r="BF157" s="315"/>
      <c r="BH157" s="310"/>
      <c r="BJ157" s="309"/>
      <c r="BK157" s="315"/>
      <c r="BM157" s="310"/>
      <c r="BO157" s="309"/>
      <c r="BP157" s="315"/>
      <c r="BR157" s="310"/>
      <c r="BT157" s="309"/>
      <c r="BU157" s="315"/>
      <c r="BW157" s="310"/>
      <c r="BY157" s="309"/>
      <c r="BZ157" s="315"/>
      <c r="CB157" s="310"/>
      <c r="CD157" s="309"/>
      <c r="CE157" s="315"/>
      <c r="CG157" s="310"/>
      <c r="CI157" s="309"/>
      <c r="CJ157" s="315"/>
      <c r="CL157" s="310"/>
      <c r="CN157" s="309"/>
      <c r="CO157" s="315"/>
      <c r="CQ157" s="310"/>
    </row>
    <row r="158" spans="1:129" ht="16" x14ac:dyDescent="0.2">
      <c r="A158" s="306"/>
      <c r="B158" s="630" t="s">
        <v>892</v>
      </c>
      <c r="C158" s="625"/>
      <c r="D158" s="626"/>
      <c r="E158" s="603"/>
      <c r="F158" s="331"/>
      <c r="L158" s="319" t="s">
        <v>892</v>
      </c>
      <c r="M158" s="315"/>
      <c r="N158" s="292"/>
      <c r="O158" s="310"/>
      <c r="Q158" s="319" t="s">
        <v>892</v>
      </c>
      <c r="R158" s="315"/>
      <c r="S158" s="292"/>
      <c r="T158" s="310"/>
      <c r="V158" s="319" t="s">
        <v>892</v>
      </c>
      <c r="W158" s="315"/>
      <c r="Y158" s="310"/>
      <c r="AA158" s="319" t="s">
        <v>892</v>
      </c>
      <c r="AB158" s="315"/>
      <c r="AD158" s="310"/>
      <c r="AF158" s="319" t="s">
        <v>892</v>
      </c>
      <c r="AG158" s="315"/>
      <c r="AI158" s="310"/>
      <c r="AK158" s="319" t="s">
        <v>892</v>
      </c>
      <c r="AL158" s="315"/>
      <c r="AN158" s="310"/>
      <c r="AP158" s="319" t="s">
        <v>892</v>
      </c>
      <c r="AQ158" s="315"/>
      <c r="AS158" s="310"/>
      <c r="AU158" s="319" t="s">
        <v>892</v>
      </c>
      <c r="AV158" s="315"/>
      <c r="AX158" s="310"/>
      <c r="AZ158" s="319" t="s">
        <v>892</v>
      </c>
      <c r="BA158" s="315"/>
      <c r="BC158" s="310"/>
      <c r="BE158" s="319" t="s">
        <v>892</v>
      </c>
      <c r="BF158" s="315"/>
      <c r="BH158" s="310"/>
      <c r="BJ158" s="319" t="s">
        <v>892</v>
      </c>
      <c r="BK158" s="315"/>
      <c r="BM158" s="310"/>
      <c r="BO158" s="319" t="s">
        <v>892</v>
      </c>
      <c r="BP158" s="315"/>
      <c r="BR158" s="310"/>
      <c r="BT158" s="319" t="s">
        <v>892</v>
      </c>
      <c r="BU158" s="315"/>
      <c r="BW158" s="310"/>
      <c r="BY158" s="319" t="s">
        <v>892</v>
      </c>
      <c r="BZ158" s="315"/>
      <c r="CB158" s="310"/>
      <c r="CD158" s="319" t="s">
        <v>892</v>
      </c>
      <c r="CE158" s="315"/>
      <c r="CG158" s="310"/>
      <c r="CI158" s="319" t="s">
        <v>892</v>
      </c>
      <c r="CJ158" s="315"/>
      <c r="CL158" s="310"/>
      <c r="CN158" s="319" t="s">
        <v>892</v>
      </c>
      <c r="CO158" s="315"/>
      <c r="CQ158" s="310"/>
    </row>
    <row r="159" spans="1:129" ht="15" x14ac:dyDescent="0.15">
      <c r="A159" s="306"/>
      <c r="B159" s="604" t="s">
        <v>893</v>
      </c>
      <c r="C159" s="625">
        <v>0.2</v>
      </c>
      <c r="D159" s="626">
        <v>0.2</v>
      </c>
      <c r="E159" s="603"/>
      <c r="F159" s="331"/>
      <c r="L159" s="309" t="s">
        <v>894</v>
      </c>
      <c r="M159" s="315">
        <v>0.2</v>
      </c>
      <c r="N159" s="292"/>
      <c r="O159" s="310"/>
      <c r="Q159" s="309" t="s">
        <v>894</v>
      </c>
      <c r="R159" s="315">
        <v>0.2</v>
      </c>
      <c r="S159" s="292"/>
      <c r="T159" s="310"/>
      <c r="V159" s="309" t="s">
        <v>894</v>
      </c>
      <c r="W159" s="315">
        <v>0.2</v>
      </c>
      <c r="Y159" s="310"/>
      <c r="AA159" s="309" t="s">
        <v>894</v>
      </c>
      <c r="AB159" s="315">
        <v>0.2</v>
      </c>
      <c r="AD159" s="310"/>
      <c r="AF159" s="309" t="s">
        <v>894</v>
      </c>
      <c r="AG159" s="315">
        <v>0.2</v>
      </c>
      <c r="AI159" s="310"/>
      <c r="AK159" s="309" t="s">
        <v>894</v>
      </c>
      <c r="AL159" s="315">
        <v>0.2</v>
      </c>
      <c r="AN159" s="310"/>
      <c r="AP159" s="309" t="s">
        <v>894</v>
      </c>
      <c r="AQ159" s="315">
        <v>0.2</v>
      </c>
      <c r="AS159" s="310"/>
      <c r="AU159" s="309" t="s">
        <v>894</v>
      </c>
      <c r="AV159" s="315">
        <v>0.2</v>
      </c>
      <c r="AX159" s="310"/>
      <c r="AZ159" s="309" t="s">
        <v>894</v>
      </c>
      <c r="BA159" s="315">
        <v>0.2</v>
      </c>
      <c r="BC159" s="310"/>
      <c r="BE159" s="309" t="s">
        <v>894</v>
      </c>
      <c r="BF159" s="315">
        <v>0.2</v>
      </c>
      <c r="BH159" s="310"/>
      <c r="BJ159" s="309" t="s">
        <v>894</v>
      </c>
      <c r="BK159" s="315">
        <v>0.2</v>
      </c>
      <c r="BM159" s="310"/>
      <c r="BO159" s="309" t="s">
        <v>894</v>
      </c>
      <c r="BP159" s="315">
        <v>0.2</v>
      </c>
      <c r="BR159" s="310"/>
      <c r="BT159" s="309" t="s">
        <v>894</v>
      </c>
      <c r="BU159" s="315">
        <v>0.2</v>
      </c>
      <c r="BW159" s="310"/>
      <c r="BY159" s="309" t="s">
        <v>894</v>
      </c>
      <c r="BZ159" s="315">
        <v>0.2</v>
      </c>
      <c r="CB159" s="310"/>
      <c r="CD159" s="309" t="s">
        <v>894</v>
      </c>
      <c r="CE159" s="315">
        <v>0.2</v>
      </c>
      <c r="CG159" s="310"/>
      <c r="CI159" s="309" t="s">
        <v>894</v>
      </c>
      <c r="CJ159" s="315">
        <v>0.2</v>
      </c>
      <c r="CL159" s="310"/>
      <c r="CN159" s="309" t="s">
        <v>894</v>
      </c>
      <c r="CO159" s="315">
        <v>0.2</v>
      </c>
      <c r="CQ159" s="310"/>
    </row>
    <row r="160" spans="1:129" ht="15" x14ac:dyDescent="0.15">
      <c r="A160" s="306"/>
      <c r="B160" s="604" t="s">
        <v>895</v>
      </c>
      <c r="C160" s="625">
        <v>1.2</v>
      </c>
      <c r="D160" s="626">
        <v>1.2</v>
      </c>
      <c r="E160" s="603"/>
      <c r="F160" s="331"/>
      <c r="L160" s="309" t="s">
        <v>896</v>
      </c>
      <c r="M160" s="315">
        <v>1.2</v>
      </c>
      <c r="N160" s="292"/>
      <c r="O160" s="310"/>
      <c r="Q160" s="309" t="s">
        <v>896</v>
      </c>
      <c r="R160" s="315">
        <v>1.2</v>
      </c>
      <c r="S160" s="292"/>
      <c r="T160" s="310"/>
      <c r="V160" s="309" t="s">
        <v>896</v>
      </c>
      <c r="W160" s="315">
        <v>1.2</v>
      </c>
      <c r="Y160" s="310"/>
      <c r="AA160" s="309" t="s">
        <v>896</v>
      </c>
      <c r="AB160" s="315">
        <v>1.2</v>
      </c>
      <c r="AD160" s="310"/>
      <c r="AF160" s="309" t="s">
        <v>896</v>
      </c>
      <c r="AG160" s="315">
        <v>1.2</v>
      </c>
      <c r="AI160" s="310"/>
      <c r="AK160" s="309" t="s">
        <v>896</v>
      </c>
      <c r="AL160" s="315">
        <v>1.2</v>
      </c>
      <c r="AN160" s="310"/>
      <c r="AP160" s="309" t="s">
        <v>896</v>
      </c>
      <c r="AQ160" s="315">
        <v>1.2</v>
      </c>
      <c r="AS160" s="310"/>
      <c r="AU160" s="309" t="s">
        <v>896</v>
      </c>
      <c r="AV160" s="315">
        <v>1.2</v>
      </c>
      <c r="AX160" s="310"/>
      <c r="AZ160" s="309" t="s">
        <v>896</v>
      </c>
      <c r="BA160" s="315">
        <v>1.2</v>
      </c>
      <c r="BC160" s="310"/>
      <c r="BE160" s="309" t="s">
        <v>896</v>
      </c>
      <c r="BF160" s="315">
        <v>1.2</v>
      </c>
      <c r="BH160" s="310"/>
      <c r="BJ160" s="309" t="s">
        <v>896</v>
      </c>
      <c r="BK160" s="315">
        <v>1.2</v>
      </c>
      <c r="BM160" s="310"/>
      <c r="BO160" s="309" t="s">
        <v>896</v>
      </c>
      <c r="BP160" s="315">
        <v>1.2</v>
      </c>
      <c r="BR160" s="310"/>
      <c r="BT160" s="309" t="s">
        <v>896</v>
      </c>
      <c r="BU160" s="315">
        <v>1.2</v>
      </c>
      <c r="BW160" s="310"/>
      <c r="BY160" s="309" t="s">
        <v>896</v>
      </c>
      <c r="BZ160" s="315">
        <v>1.2</v>
      </c>
      <c r="CB160" s="310"/>
      <c r="CD160" s="309" t="s">
        <v>896</v>
      </c>
      <c r="CE160" s="315">
        <v>0.2</v>
      </c>
      <c r="CG160" s="310"/>
      <c r="CI160" s="309" t="s">
        <v>896</v>
      </c>
      <c r="CJ160" s="315">
        <v>0.2</v>
      </c>
      <c r="CL160" s="310"/>
      <c r="CN160" s="309" t="s">
        <v>896</v>
      </c>
      <c r="CO160" s="315">
        <v>1.2</v>
      </c>
      <c r="CQ160" s="310"/>
    </row>
    <row r="161" spans="1:95" ht="15" x14ac:dyDescent="0.15">
      <c r="A161" s="306"/>
      <c r="B161" s="604" t="s">
        <v>897</v>
      </c>
      <c r="C161" s="625">
        <v>0.9</v>
      </c>
      <c r="D161" s="626">
        <v>0.9</v>
      </c>
      <c r="E161" s="603"/>
      <c r="F161" s="331"/>
      <c r="L161" s="309" t="s">
        <v>898</v>
      </c>
      <c r="M161" s="315">
        <v>0.9</v>
      </c>
      <c r="N161" s="292"/>
      <c r="O161" s="310"/>
      <c r="Q161" s="309" t="s">
        <v>898</v>
      </c>
      <c r="R161" s="315">
        <v>0.9</v>
      </c>
      <c r="S161" s="292"/>
      <c r="T161" s="310"/>
      <c r="V161" s="309" t="s">
        <v>898</v>
      </c>
      <c r="W161" s="315">
        <v>0.9</v>
      </c>
      <c r="Y161" s="310"/>
      <c r="AA161" s="309" t="s">
        <v>898</v>
      </c>
      <c r="AB161" s="315">
        <v>0.9</v>
      </c>
      <c r="AD161" s="310"/>
      <c r="AF161" s="309" t="s">
        <v>898</v>
      </c>
      <c r="AG161" s="315">
        <v>0.9</v>
      </c>
      <c r="AI161" s="310"/>
      <c r="AK161" s="309" t="s">
        <v>898</v>
      </c>
      <c r="AL161" s="315">
        <v>0.9</v>
      </c>
      <c r="AN161" s="310"/>
      <c r="AP161" s="309" t="s">
        <v>898</v>
      </c>
      <c r="AQ161" s="315">
        <v>0.9</v>
      </c>
      <c r="AS161" s="310"/>
      <c r="AU161" s="309" t="s">
        <v>898</v>
      </c>
      <c r="AV161" s="315">
        <v>0.9</v>
      </c>
      <c r="AX161" s="310"/>
      <c r="AZ161" s="309" t="s">
        <v>898</v>
      </c>
      <c r="BA161" s="315">
        <v>0.9</v>
      </c>
      <c r="BC161" s="310"/>
      <c r="BE161" s="309" t="s">
        <v>898</v>
      </c>
      <c r="BF161" s="315">
        <v>0.9</v>
      </c>
      <c r="BH161" s="310"/>
      <c r="BJ161" s="309" t="s">
        <v>898</v>
      </c>
      <c r="BK161" s="315">
        <v>0.9</v>
      </c>
      <c r="BM161" s="310"/>
      <c r="BO161" s="309" t="s">
        <v>898</v>
      </c>
      <c r="BP161" s="315">
        <v>0.9</v>
      </c>
      <c r="BR161" s="310"/>
      <c r="BT161" s="309" t="s">
        <v>898</v>
      </c>
      <c r="BU161" s="315">
        <v>0.9</v>
      </c>
      <c r="BW161" s="310"/>
      <c r="BY161" s="309" t="s">
        <v>898</v>
      </c>
      <c r="BZ161" s="315">
        <v>0.9</v>
      </c>
      <c r="CB161" s="310"/>
      <c r="CD161" s="309" t="s">
        <v>898</v>
      </c>
      <c r="CE161" s="315">
        <v>0.9</v>
      </c>
      <c r="CG161" s="310"/>
      <c r="CI161" s="309" t="s">
        <v>898</v>
      </c>
      <c r="CJ161" s="315">
        <v>0.9</v>
      </c>
      <c r="CL161" s="310"/>
      <c r="CN161" s="309" t="s">
        <v>898</v>
      </c>
      <c r="CO161" s="315">
        <v>0.9</v>
      </c>
      <c r="CQ161" s="310"/>
    </row>
    <row r="162" spans="1:95" x14ac:dyDescent="0.15">
      <c r="A162" s="306"/>
      <c r="B162" s="604" t="s">
        <v>86</v>
      </c>
      <c r="C162" s="625">
        <v>10</v>
      </c>
      <c r="D162" s="626">
        <v>10</v>
      </c>
      <c r="E162" s="603"/>
      <c r="F162" s="331"/>
      <c r="L162" s="309" t="s">
        <v>86</v>
      </c>
      <c r="M162" s="315">
        <v>10</v>
      </c>
      <c r="N162" s="292"/>
      <c r="O162" s="310"/>
      <c r="Q162" s="309" t="s">
        <v>86</v>
      </c>
      <c r="R162" s="315">
        <v>10</v>
      </c>
      <c r="S162" s="292"/>
      <c r="T162" s="310"/>
      <c r="V162" s="309" t="s">
        <v>86</v>
      </c>
      <c r="W162" s="315">
        <v>10</v>
      </c>
      <c r="Y162" s="310"/>
      <c r="AA162" s="309" t="s">
        <v>86</v>
      </c>
      <c r="AB162" s="315">
        <v>10</v>
      </c>
      <c r="AD162" s="310"/>
      <c r="AF162" s="309" t="s">
        <v>86</v>
      </c>
      <c r="AG162" s="315">
        <v>10</v>
      </c>
      <c r="AI162" s="310"/>
      <c r="AK162" s="309" t="s">
        <v>86</v>
      </c>
      <c r="AL162" s="315">
        <v>10</v>
      </c>
      <c r="AN162" s="310"/>
      <c r="AP162" s="309" t="s">
        <v>86</v>
      </c>
      <c r="AQ162" s="315">
        <v>10</v>
      </c>
      <c r="AS162" s="310"/>
      <c r="AU162" s="309" t="s">
        <v>86</v>
      </c>
      <c r="AV162" s="315">
        <v>10</v>
      </c>
      <c r="AX162" s="310"/>
      <c r="AZ162" s="309" t="s">
        <v>86</v>
      </c>
      <c r="BA162" s="315">
        <v>10</v>
      </c>
      <c r="BC162" s="310"/>
      <c r="BE162" s="309" t="s">
        <v>86</v>
      </c>
      <c r="BF162" s="315">
        <v>10</v>
      </c>
      <c r="BH162" s="310"/>
      <c r="BJ162" s="309" t="s">
        <v>86</v>
      </c>
      <c r="BK162" s="315">
        <v>10</v>
      </c>
      <c r="BM162" s="310"/>
      <c r="BO162" s="309" t="s">
        <v>86</v>
      </c>
      <c r="BP162" s="315">
        <v>10</v>
      </c>
      <c r="BR162" s="310"/>
      <c r="BT162" s="309" t="s">
        <v>86</v>
      </c>
      <c r="BU162" s="315">
        <v>10</v>
      </c>
      <c r="BW162" s="310"/>
      <c r="BY162" s="309" t="s">
        <v>86</v>
      </c>
      <c r="BZ162" s="315">
        <v>10</v>
      </c>
      <c r="CB162" s="310"/>
      <c r="CD162" s="309" t="s">
        <v>86</v>
      </c>
      <c r="CE162" s="315">
        <v>10</v>
      </c>
      <c r="CG162" s="310"/>
      <c r="CI162" s="309" t="s">
        <v>86</v>
      </c>
      <c r="CJ162" s="315">
        <v>10</v>
      </c>
      <c r="CL162" s="310"/>
      <c r="CN162" s="309" t="s">
        <v>86</v>
      </c>
      <c r="CO162" s="315">
        <v>10</v>
      </c>
      <c r="CQ162" s="310"/>
    </row>
    <row r="163" spans="1:95" ht="15" thickBot="1" x14ac:dyDescent="0.2">
      <c r="A163" s="306"/>
      <c r="B163" s="627"/>
      <c r="C163" s="628"/>
      <c r="D163" s="628"/>
      <c r="E163" s="628"/>
      <c r="F163" s="354"/>
      <c r="L163" s="355"/>
      <c r="M163" s="356"/>
      <c r="N163" s="356"/>
      <c r="O163" s="357"/>
      <c r="Q163" s="355"/>
      <c r="R163" s="356"/>
      <c r="S163" s="356"/>
      <c r="T163" s="357"/>
      <c r="V163" s="355"/>
      <c r="W163" s="1096"/>
      <c r="X163" s="356"/>
      <c r="Y163" s="357"/>
      <c r="AA163" s="355"/>
      <c r="AB163" s="1096"/>
      <c r="AC163" s="356"/>
      <c r="AD163" s="357"/>
      <c r="AF163" s="355"/>
      <c r="AG163" s="356"/>
      <c r="AH163" s="356"/>
      <c r="AI163" s="357"/>
      <c r="AK163" s="355"/>
      <c r="AL163" s="356"/>
      <c r="AM163" s="356"/>
      <c r="AN163" s="357"/>
      <c r="AP163" s="355"/>
      <c r="AQ163" s="356"/>
      <c r="AR163" s="356"/>
      <c r="AS163" s="357"/>
      <c r="AU163" s="355"/>
      <c r="AV163" s="356"/>
      <c r="AW163" s="356"/>
      <c r="AX163" s="357"/>
      <c r="AZ163" s="355"/>
      <c r="BA163" s="356"/>
      <c r="BB163" s="356"/>
      <c r="BC163" s="357"/>
      <c r="BE163" s="355"/>
      <c r="BF163" s="356"/>
      <c r="BG163" s="356"/>
      <c r="BH163" s="357"/>
      <c r="BJ163" s="355"/>
      <c r="BK163" s="356"/>
      <c r="BL163" s="356"/>
      <c r="BM163" s="357"/>
      <c r="BO163" s="355"/>
      <c r="BP163" s="356"/>
      <c r="BQ163" s="356"/>
      <c r="BR163" s="357"/>
      <c r="BT163" s="355"/>
      <c r="BU163" s="356"/>
      <c r="BV163" s="356"/>
      <c r="BW163" s="357"/>
      <c r="BY163" s="355"/>
      <c r="BZ163" s="356"/>
      <c r="CA163" s="356"/>
      <c r="CB163" s="357"/>
      <c r="CD163" s="355"/>
      <c r="CE163" s="356"/>
      <c r="CF163" s="356"/>
      <c r="CG163" s="357"/>
      <c r="CI163" s="355"/>
      <c r="CJ163" s="356"/>
      <c r="CK163" s="356"/>
      <c r="CL163" s="357"/>
      <c r="CN163" s="355"/>
      <c r="CO163" s="356"/>
      <c r="CP163" s="356"/>
      <c r="CQ163" s="357"/>
    </row>
    <row r="164" spans="1:95" customFormat="1" ht="13" x14ac:dyDescent="0.15"/>
    <row r="165" spans="1:95" customFormat="1" ht="13" x14ac:dyDescent="0.15"/>
    <row r="166" spans="1:95" customFormat="1" ht="13" x14ac:dyDescent="0.15"/>
    <row r="167" spans="1:95" customFormat="1" ht="13" x14ac:dyDescent="0.15"/>
    <row r="168" spans="1:95" customFormat="1" ht="13" x14ac:dyDescent="0.15"/>
    <row r="169" spans="1:95" customFormat="1" ht="13" x14ac:dyDescent="0.15"/>
    <row r="170" spans="1:95" customFormat="1" ht="13" x14ac:dyDescent="0.15"/>
    <row r="171" spans="1:95" customFormat="1" ht="13" x14ac:dyDescent="0.15"/>
    <row r="172" spans="1:95" customFormat="1" ht="13" x14ac:dyDescent="0.15"/>
    <row r="173" spans="1:95" customFormat="1" ht="13" x14ac:dyDescent="0.15"/>
    <row r="174" spans="1:95" customFormat="1" ht="13" x14ac:dyDescent="0.15"/>
    <row r="175" spans="1:95" customFormat="1" ht="13" x14ac:dyDescent="0.15"/>
    <row r="176" spans="1:95" customFormat="1" ht="13" x14ac:dyDescent="0.15"/>
    <row r="177" customFormat="1" ht="13" x14ac:dyDescent="0.15"/>
    <row r="178" customFormat="1" ht="13" x14ac:dyDescent="0.15"/>
    <row r="179" customFormat="1" ht="13" x14ac:dyDescent="0.15"/>
    <row r="180" customFormat="1" ht="13" x14ac:dyDescent="0.15"/>
    <row r="181" customFormat="1" ht="13.5" customHeight="1" x14ac:dyDescent="0.15"/>
    <row r="182" customFormat="1" ht="13" x14ac:dyDescent="0.15"/>
    <row r="183" customFormat="1" ht="13" x14ac:dyDescent="0.15"/>
    <row r="184" customFormat="1" ht="13" x14ac:dyDescent="0.15"/>
    <row r="185" customFormat="1" ht="13" x14ac:dyDescent="0.15"/>
    <row r="186" customFormat="1" ht="13" x14ac:dyDescent="0.15"/>
    <row r="187" customFormat="1" ht="13" x14ac:dyDescent="0.15"/>
    <row r="188" customFormat="1" ht="13" x14ac:dyDescent="0.15"/>
    <row r="189" customFormat="1" ht="13" x14ac:dyDescent="0.15"/>
    <row r="190" customFormat="1" ht="13" x14ac:dyDescent="0.15"/>
    <row r="191" customFormat="1" ht="13" x14ac:dyDescent="0.15"/>
    <row r="192" customFormat="1" ht="13" x14ac:dyDescent="0.15"/>
    <row r="193" customFormat="1" ht="13" x14ac:dyDescent="0.15"/>
    <row r="194" customFormat="1" ht="13" x14ac:dyDescent="0.15"/>
    <row r="195" customFormat="1" ht="13" x14ac:dyDescent="0.15"/>
    <row r="196" customFormat="1" ht="13" x14ac:dyDescent="0.15"/>
    <row r="197" customFormat="1" ht="13" x14ac:dyDescent="0.15"/>
    <row r="198" customFormat="1" ht="13" x14ac:dyDescent="0.15"/>
    <row r="199" customFormat="1" ht="13" x14ac:dyDescent="0.15"/>
    <row r="200" customFormat="1" ht="13" x14ac:dyDescent="0.15"/>
    <row r="201" customFormat="1" ht="13" x14ac:dyDescent="0.15"/>
    <row r="202" customFormat="1" ht="13" x14ac:dyDescent="0.15"/>
    <row r="203" customFormat="1" ht="13" x14ac:dyDescent="0.15"/>
    <row r="204" customFormat="1" ht="13" x14ac:dyDescent="0.15"/>
    <row r="205" customFormat="1" ht="13" x14ac:dyDescent="0.15"/>
    <row r="206" customFormat="1" ht="13" x14ac:dyDescent="0.15"/>
    <row r="207" customFormat="1" ht="13" x14ac:dyDescent="0.15"/>
    <row r="208" customFormat="1" ht="13" x14ac:dyDescent="0.15"/>
    <row r="209" customFormat="1" ht="13" x14ac:dyDescent="0.15"/>
    <row r="210" customFormat="1" ht="13" x14ac:dyDescent="0.15"/>
    <row r="211" customFormat="1" ht="13" x14ac:dyDescent="0.15"/>
    <row r="212" customFormat="1" ht="13" x14ac:dyDescent="0.15"/>
    <row r="213" customFormat="1" ht="13" x14ac:dyDescent="0.15"/>
    <row r="214" customFormat="1" ht="13" x14ac:dyDescent="0.15"/>
    <row r="215" customFormat="1" ht="13" x14ac:dyDescent="0.15"/>
    <row r="216" customFormat="1" ht="13" x14ac:dyDescent="0.15"/>
    <row r="217" customFormat="1" ht="13" x14ac:dyDescent="0.15"/>
    <row r="218" customFormat="1" ht="13" x14ac:dyDescent="0.15"/>
    <row r="219" customFormat="1" ht="13" x14ac:dyDescent="0.15"/>
    <row r="220" customFormat="1" ht="13" x14ac:dyDescent="0.15"/>
    <row r="221" customFormat="1" ht="13" x14ac:dyDescent="0.15"/>
    <row r="222" customFormat="1" ht="13" x14ac:dyDescent="0.15"/>
    <row r="223" customFormat="1" ht="13" x14ac:dyDescent="0.15"/>
    <row r="224" customFormat="1" ht="13" x14ac:dyDescent="0.15"/>
    <row r="225" customFormat="1" ht="13" x14ac:dyDescent="0.15"/>
    <row r="226" customFormat="1" ht="13" x14ac:dyDescent="0.15"/>
    <row r="227" customFormat="1" ht="13" x14ac:dyDescent="0.15"/>
    <row r="228" customFormat="1" ht="13" x14ac:dyDescent="0.15"/>
    <row r="229" customFormat="1" ht="13" x14ac:dyDescent="0.15"/>
    <row r="230" customFormat="1" ht="13" x14ac:dyDescent="0.15"/>
    <row r="231" customFormat="1" ht="13" x14ac:dyDescent="0.15"/>
    <row r="232" customFormat="1" ht="13" x14ac:dyDescent="0.15"/>
    <row r="233" customFormat="1" ht="13" x14ac:dyDescent="0.15"/>
    <row r="234" customFormat="1" ht="13" x14ac:dyDescent="0.15"/>
    <row r="235" customFormat="1" ht="13" x14ac:dyDescent="0.15"/>
    <row r="236" customFormat="1" ht="13" x14ac:dyDescent="0.15"/>
    <row r="237" customFormat="1" ht="13" x14ac:dyDescent="0.15"/>
    <row r="238" customFormat="1" ht="13" x14ac:dyDescent="0.15"/>
    <row r="239" customFormat="1" ht="13" x14ac:dyDescent="0.15"/>
    <row r="240" customFormat="1" ht="13" x14ac:dyDescent="0.15"/>
    <row r="241" customFormat="1" ht="13" x14ac:dyDescent="0.15"/>
    <row r="242" customFormat="1" ht="13" x14ac:dyDescent="0.15"/>
    <row r="243" customFormat="1" ht="13" x14ac:dyDescent="0.15"/>
    <row r="244" customFormat="1" ht="13" x14ac:dyDescent="0.15"/>
    <row r="245" customFormat="1" ht="13" x14ac:dyDescent="0.15"/>
    <row r="246" customFormat="1" ht="13" x14ac:dyDescent="0.15"/>
    <row r="247" customFormat="1" ht="13" x14ac:dyDescent="0.15"/>
    <row r="248" customFormat="1" ht="13" x14ac:dyDescent="0.15"/>
    <row r="249" customFormat="1" ht="13" x14ac:dyDescent="0.15"/>
    <row r="250" customFormat="1" ht="13" x14ac:dyDescent="0.15"/>
    <row r="251" customFormat="1" ht="13" x14ac:dyDescent="0.15"/>
    <row r="252" customFormat="1" ht="13" x14ac:dyDescent="0.15"/>
    <row r="253" customFormat="1" ht="13" x14ac:dyDescent="0.15"/>
    <row r="254" customFormat="1" ht="13" x14ac:dyDescent="0.15"/>
    <row r="255" customFormat="1" ht="13" x14ac:dyDescent="0.15"/>
    <row r="256" customFormat="1" ht="13" x14ac:dyDescent="0.15"/>
    <row r="257" customFormat="1" ht="13" x14ac:dyDescent="0.15"/>
  </sheetData>
  <mergeCells count="21">
    <mergeCell ref="G1:H1"/>
    <mergeCell ref="CO2:CQ2"/>
    <mergeCell ref="BV4:BW4"/>
    <mergeCell ref="CP4:CQ4"/>
    <mergeCell ref="AR4:AS4"/>
    <mergeCell ref="X4:Y4"/>
    <mergeCell ref="BL4:BM4"/>
    <mergeCell ref="CO3:CQ3"/>
    <mergeCell ref="BQ4:BR4"/>
    <mergeCell ref="CA4:CB4"/>
    <mergeCell ref="CK4:CL4"/>
    <mergeCell ref="CF4:CG4"/>
    <mergeCell ref="C3:F3"/>
    <mergeCell ref="AC4:AD4"/>
    <mergeCell ref="S4:T4"/>
    <mergeCell ref="N4:O4"/>
    <mergeCell ref="BG4:BH4"/>
    <mergeCell ref="AH4:AI4"/>
    <mergeCell ref="AM4:AN4"/>
    <mergeCell ref="AW4:AX4"/>
    <mergeCell ref="BB4:BC4"/>
  </mergeCells>
  <conditionalFormatting sqref="AG26:AG27 M26:M27 BK26:BK27 BU26:BU27 AQ26:AQ27 M14:M16 BK15:BK21 BU15:BU21 CO14:CO16 W10:W16 CE32:CE35 AG29 M29:M35 BK29 BU29 CO32:CO34 AQ29 W29:W39 AB29:AB36 CE37:CE52 AG44:AG50 W44:W55 AB44:AB55 M44:M55 AB18:AB21 W18:W21 M18:M21 AB8:AB16 AG8:AG10 M8:M10 BK8:BK10 BU8:BU10 CO9:CO10 AQ8:AQ10 R8:R10 AL8:AL10 AV8:AV10 BA8:BA10 CE54:CE58 CO20:CO21">
    <cfRule type="expression" dxfId="617" priority="1087">
      <formula>_xlfn.ISFORMULA(M8)</formula>
    </cfRule>
  </conditionalFormatting>
  <conditionalFormatting sqref="D34:D38 D61:D64 D71:D72 D11:D32 D40:D59 D91:D132 D145:D162 D7:D9 D134:D135 D137:D143 D66:D69">
    <cfRule type="expression" dxfId="616" priority="1085">
      <formula>_xlfn.ISFORMULA(INDIRECT(OFFSET(F7, 0, $F$2)))</formula>
    </cfRule>
  </conditionalFormatting>
  <conditionalFormatting sqref="E61:E64 E66:E69 E71:E72 E76:E78 E89 E21:E22 E36:E51 E145:E162 E8:E19 E137:E143 E24:E32 E53:E59 E91:E132">
    <cfRule type="expression" dxfId="615" priority="1046">
      <formula>NOT(C8="")</formula>
    </cfRule>
  </conditionalFormatting>
  <conditionalFormatting sqref="C61:C64 C66:C69 C71:C72 C76:C78 C89 C142 C145:C162 C7:C32 C34:C59">
    <cfRule type="expression" dxfId="614" priority="1045">
      <formula>NOT(C7="")</formula>
    </cfRule>
  </conditionalFormatting>
  <conditionalFormatting sqref="CE60:CE65 CE69:CE72">
    <cfRule type="expression" dxfId="613" priority="962">
      <formula>_xlfn.ISFORMULA(CE60)</formula>
    </cfRule>
  </conditionalFormatting>
  <conditionalFormatting sqref="AG60:AG66 AG45:AG48 AG89 AG69:AG72">
    <cfRule type="expression" dxfId="612" priority="961">
      <formula>_xlfn.ISFORMULA(AG45)</formula>
    </cfRule>
  </conditionalFormatting>
  <conditionalFormatting sqref="M60:M66 M37:M43 M56:M58 M45:M48 M69:M72">
    <cfRule type="expression" dxfId="611" priority="960">
      <formula>_xlfn.ISFORMULA(M37)</formula>
    </cfRule>
  </conditionalFormatting>
  <conditionalFormatting sqref="BK69:BK72">
    <cfRule type="expression" dxfId="610" priority="959">
      <formula>_xlfn.ISFORMULA(BK69)</formula>
    </cfRule>
  </conditionalFormatting>
  <conditionalFormatting sqref="BU60:BU65">
    <cfRule type="expression" dxfId="609" priority="958">
      <formula>_xlfn.ISFORMULA(BU60)</formula>
    </cfRule>
  </conditionalFormatting>
  <conditionalFormatting sqref="CO69:CO72 CO29:CO30 CO26:CO27 CO89">
    <cfRule type="expression" dxfId="608" priority="957">
      <formula>_xlfn.ISFORMULA(CO26)</formula>
    </cfRule>
  </conditionalFormatting>
  <conditionalFormatting sqref="AQ64:AQ66 AQ69:AQ72">
    <cfRule type="expression" dxfId="607" priority="956">
      <formula>_xlfn.ISFORMULA(AQ64)</formula>
    </cfRule>
  </conditionalFormatting>
  <conditionalFormatting sqref="W56:W58 W45 W43 W60:W62 W26:W27 W64:W66 W69:W83">
    <cfRule type="expression" dxfId="606" priority="955">
      <formula>_xlfn.ISFORMULA(W26)</formula>
    </cfRule>
  </conditionalFormatting>
  <conditionalFormatting sqref="CE36">
    <cfRule type="expression" dxfId="605" priority="952">
      <formula>_xlfn.ISFORMULA(CE36)</formula>
    </cfRule>
  </conditionalFormatting>
  <conditionalFormatting sqref="M36">
    <cfRule type="expression" dxfId="604" priority="950">
      <formula>_xlfn.ISFORMULA(M36)</formula>
    </cfRule>
  </conditionalFormatting>
  <conditionalFormatting sqref="W53">
    <cfRule type="expression" dxfId="603" priority="923">
      <formula>_xlfn.ISFORMULA(W53)</formula>
    </cfRule>
  </conditionalFormatting>
  <conditionalFormatting sqref="BK26:BK28">
    <cfRule type="expression" dxfId="602" priority="918">
      <formula>_xlfn.ISFORMULA(BK26)</formula>
    </cfRule>
  </conditionalFormatting>
  <conditionalFormatting sqref="W40:W42">
    <cfRule type="expression" dxfId="601" priority="900">
      <formula>_xlfn.ISFORMULA(W40)</formula>
    </cfRule>
  </conditionalFormatting>
  <conditionalFormatting sqref="W24">
    <cfRule type="expression" dxfId="600" priority="937">
      <formula>_xlfn.ISFORMULA(W24)</formula>
    </cfRule>
  </conditionalFormatting>
  <conditionalFormatting sqref="M11:M13">
    <cfRule type="expression" dxfId="599" priority="934">
      <formula>_xlfn.ISFORMULA(M11)</formula>
    </cfRule>
  </conditionalFormatting>
  <conditionalFormatting sqref="M53">
    <cfRule type="expression" dxfId="598" priority="928">
      <formula>_xlfn.ISFORMULA(M53)</formula>
    </cfRule>
  </conditionalFormatting>
  <conditionalFormatting sqref="W22:W28">
    <cfRule type="expression" dxfId="597" priority="914">
      <formula>_xlfn.ISFORMULA(W22)</formula>
    </cfRule>
  </conditionalFormatting>
  <conditionalFormatting sqref="W89">
    <cfRule type="expression" dxfId="596" priority="855">
      <formula>_xlfn.ISFORMULA(W89)</formula>
    </cfRule>
  </conditionalFormatting>
  <conditionalFormatting sqref="AG26:AG28">
    <cfRule type="expression" dxfId="595" priority="920">
      <formula>_xlfn.ISFORMULA(AG26)</formula>
    </cfRule>
  </conditionalFormatting>
  <conditionalFormatting sqref="M22:M23 M25:M28">
    <cfRule type="expression" dxfId="594" priority="919">
      <formula>_xlfn.ISFORMULA(M22)</formula>
    </cfRule>
  </conditionalFormatting>
  <conditionalFormatting sqref="BU26:BU28">
    <cfRule type="expression" dxfId="593" priority="917">
      <formula>_xlfn.ISFORMULA(BU26)</formula>
    </cfRule>
  </conditionalFormatting>
  <conditionalFormatting sqref="AQ26:AQ28">
    <cfRule type="expression" dxfId="592" priority="915">
      <formula>_xlfn.ISFORMULA(AQ26)</formula>
    </cfRule>
  </conditionalFormatting>
  <conditionalFormatting sqref="CO26:CO28">
    <cfRule type="expression" dxfId="591" priority="898">
      <formula>_xlfn.ISFORMULA(CO26)</formula>
    </cfRule>
  </conditionalFormatting>
  <conditionalFormatting sqref="CO151">
    <cfRule type="expression" dxfId="590" priority="889">
      <formula>_xlfn.ISFORMULA(CO151)</formula>
    </cfRule>
  </conditionalFormatting>
  <conditionalFormatting sqref="D39">
    <cfRule type="expression" dxfId="589" priority="884">
      <formula>NOT(D39="")</formula>
    </cfRule>
  </conditionalFormatting>
  <conditionalFormatting sqref="D10">
    <cfRule type="expression" dxfId="588" priority="883">
      <formula>NOT(D10="")</formula>
    </cfRule>
  </conditionalFormatting>
  <conditionalFormatting sqref="E73:E75">
    <cfRule type="expression" dxfId="587" priority="870">
      <formula>NOT(C73="")</formula>
    </cfRule>
  </conditionalFormatting>
  <conditionalFormatting sqref="C73:C75">
    <cfRule type="expression" dxfId="586" priority="869">
      <formula>NOT(C73="")</formula>
    </cfRule>
  </conditionalFormatting>
  <conditionalFormatting sqref="E82:E83">
    <cfRule type="expression" dxfId="585" priority="868">
      <formula>NOT(C82="")</formula>
    </cfRule>
  </conditionalFormatting>
  <conditionalFormatting sqref="C82:C83">
    <cfRule type="expression" dxfId="584" priority="867">
      <formula>NOT(C82="")</formula>
    </cfRule>
  </conditionalFormatting>
  <conditionalFormatting sqref="C79:C81">
    <cfRule type="expression" dxfId="583" priority="864">
      <formula>NOT(C79="")</formula>
    </cfRule>
  </conditionalFormatting>
  <conditionalFormatting sqref="E84">
    <cfRule type="expression" dxfId="582" priority="862">
      <formula>NOT(C84="")</formula>
    </cfRule>
  </conditionalFormatting>
  <conditionalFormatting sqref="C84">
    <cfRule type="expression" dxfId="581" priority="861">
      <formula>NOT(C84="")</formula>
    </cfRule>
  </conditionalFormatting>
  <conditionalFormatting sqref="E88">
    <cfRule type="expression" dxfId="580" priority="860">
      <formula>NOT(C88="")</formula>
    </cfRule>
  </conditionalFormatting>
  <conditionalFormatting sqref="C88">
    <cfRule type="expression" dxfId="579" priority="859">
      <formula>NOT(C88="")</formula>
    </cfRule>
  </conditionalFormatting>
  <conditionalFormatting sqref="D89">
    <cfRule type="expression" dxfId="578" priority="858">
      <formula>_xlfn.ISFORMULA(INDIRECT(OFFSET(F89, 0, $F$2)))</formula>
    </cfRule>
  </conditionalFormatting>
  <conditionalFormatting sqref="E85:E87">
    <cfRule type="expression" dxfId="577" priority="857">
      <formula>NOT(C85="")</formula>
    </cfRule>
  </conditionalFormatting>
  <conditionalFormatting sqref="C85:C87">
    <cfRule type="expression" dxfId="576" priority="856">
      <formula>NOT(C85="")</formula>
    </cfRule>
  </conditionalFormatting>
  <conditionalFormatting sqref="W84:W88">
    <cfRule type="expression" dxfId="575" priority="854">
      <formula>_xlfn.ISFORMULA(W84)</formula>
    </cfRule>
  </conditionalFormatting>
  <conditionalFormatting sqref="E79:E81">
    <cfRule type="expression" dxfId="574" priority="853">
      <formula>NOT(C79="")</formula>
    </cfRule>
  </conditionalFormatting>
  <conditionalFormatting sqref="AG73:AG83">
    <cfRule type="expression" dxfId="573" priority="844">
      <formula>_xlfn.ISFORMULA(AG73)</formula>
    </cfRule>
  </conditionalFormatting>
  <conditionalFormatting sqref="AG84:AG88">
    <cfRule type="expression" dxfId="572" priority="843">
      <formula>_xlfn.ISFORMULA(AG84)</formula>
    </cfRule>
  </conditionalFormatting>
  <conditionalFormatting sqref="D73:D88">
    <cfRule type="expression" dxfId="571" priority="841">
      <formula>_xlfn.ISFORMULA(INDIRECT(OFFSET(F73, 0, $F$2)))</formula>
    </cfRule>
  </conditionalFormatting>
  <conditionalFormatting sqref="AB22:AB28">
    <cfRule type="expression" dxfId="570" priority="699">
      <formula>_xlfn.ISFORMULA(AB22)</formula>
    </cfRule>
  </conditionalFormatting>
  <conditionalFormatting sqref="AB40:AB42">
    <cfRule type="expression" dxfId="569" priority="697">
      <formula>_xlfn.ISFORMULA(AB40)</formula>
    </cfRule>
  </conditionalFormatting>
  <conditionalFormatting sqref="AB89">
    <cfRule type="expression" dxfId="568" priority="696">
      <formula>_xlfn.ISFORMULA(AB89)</formula>
    </cfRule>
  </conditionalFormatting>
  <conditionalFormatting sqref="AB84:AB88">
    <cfRule type="expression" dxfId="567" priority="695">
      <formula>_xlfn.ISFORMULA(AB84)</formula>
    </cfRule>
  </conditionalFormatting>
  <conditionalFormatting sqref="AB18:AB19">
    <cfRule type="expression" dxfId="566" priority="694">
      <formula>_xlfn.ISFORMULA(AB18)</formula>
    </cfRule>
  </conditionalFormatting>
  <conditionalFormatting sqref="C91:C132 C134:C135 C137:C141">
    <cfRule type="expression" dxfId="565" priority="820">
      <formula>NOT(C91="")</formula>
    </cfRule>
  </conditionalFormatting>
  <conditionalFormatting sqref="AB46:AB48">
    <cfRule type="expression" dxfId="564" priority="693">
      <formula>_xlfn.ISFORMULA(AB46)</formula>
    </cfRule>
  </conditionalFormatting>
  <conditionalFormatting sqref="AB112">
    <cfRule type="expression" dxfId="563" priority="692">
      <formula>_xlfn.ISFORMULA(AB112)</formula>
    </cfRule>
  </conditionalFormatting>
  <conditionalFormatting sqref="AB53">
    <cfRule type="expression" dxfId="562" priority="700">
      <formula>_xlfn.ISFORMULA(AB53)</formula>
    </cfRule>
  </conditionalFormatting>
  <conditionalFormatting sqref="W18:W19">
    <cfRule type="expression" dxfId="561" priority="714">
      <formula>_xlfn.ISFORMULA(W18)</formula>
    </cfRule>
  </conditionalFormatting>
  <conditionalFormatting sqref="W46:W48">
    <cfRule type="expression" dxfId="560" priority="713">
      <formula>_xlfn.ISFORMULA(W46)</formula>
    </cfRule>
  </conditionalFormatting>
  <conditionalFormatting sqref="W112">
    <cfRule type="expression" dxfId="559" priority="712">
      <formula>_xlfn.ISFORMULA(W112)</formula>
    </cfRule>
  </conditionalFormatting>
  <conditionalFormatting sqref="W108">
    <cfRule type="expression" dxfId="558" priority="711">
      <formula>_xlfn.ISFORMULA(W108)</formula>
    </cfRule>
  </conditionalFormatting>
  <conditionalFormatting sqref="W107">
    <cfRule type="expression" dxfId="557" priority="710">
      <formula>_xlfn.ISFORMULA(W107)</formula>
    </cfRule>
  </conditionalFormatting>
  <conditionalFormatting sqref="W121">
    <cfRule type="expression" dxfId="556" priority="709">
      <formula>_xlfn.ISFORMULA(W121)</formula>
    </cfRule>
  </conditionalFormatting>
  <conditionalFormatting sqref="W120">
    <cfRule type="expression" dxfId="555" priority="708">
      <formula>_xlfn.ISFORMULA(W120)</formula>
    </cfRule>
  </conditionalFormatting>
  <conditionalFormatting sqref="W125">
    <cfRule type="expression" dxfId="554" priority="707">
      <formula>_xlfn.ISFORMULA(W125)</formula>
    </cfRule>
  </conditionalFormatting>
  <conditionalFormatting sqref="W137">
    <cfRule type="expression" dxfId="553" priority="706">
      <formula>_xlfn.ISFORMULA(W137)</formula>
    </cfRule>
  </conditionalFormatting>
  <conditionalFormatting sqref="W140">
    <cfRule type="expression" dxfId="552" priority="704">
      <formula>_xlfn.ISFORMULA(W140)</formula>
    </cfRule>
  </conditionalFormatting>
  <conditionalFormatting sqref="AB125">
    <cfRule type="expression" dxfId="551" priority="687">
      <formula>_xlfn.ISFORMULA(AB125)</formula>
    </cfRule>
  </conditionalFormatting>
  <conditionalFormatting sqref="AB56:AB58 AB45 AB43 AB60:AB62 AB26:AB27 AB39 AB64:AB66 AB69:AB83">
    <cfRule type="expression" dxfId="550" priority="702">
      <formula>_xlfn.ISFORMULA(AB26)</formula>
    </cfRule>
  </conditionalFormatting>
  <conditionalFormatting sqref="AB24">
    <cfRule type="expression" dxfId="549" priority="701">
      <formula>_xlfn.ISFORMULA(AB24)</formula>
    </cfRule>
  </conditionalFormatting>
  <conditionalFormatting sqref="AB108">
    <cfRule type="expression" dxfId="548" priority="691">
      <formula>_xlfn.ISFORMULA(AB108)</formula>
    </cfRule>
  </conditionalFormatting>
  <conditionalFormatting sqref="AB107">
    <cfRule type="expression" dxfId="547" priority="690">
      <formula>_xlfn.ISFORMULA(AB107)</formula>
    </cfRule>
  </conditionalFormatting>
  <conditionalFormatting sqref="AB121">
    <cfRule type="expression" dxfId="546" priority="689">
      <formula>_xlfn.ISFORMULA(AB121)</formula>
    </cfRule>
  </conditionalFormatting>
  <conditionalFormatting sqref="AB120">
    <cfRule type="expression" dxfId="545" priority="688">
      <formula>_xlfn.ISFORMULA(AB120)</formula>
    </cfRule>
  </conditionalFormatting>
  <conditionalFormatting sqref="AB137">
    <cfRule type="expression" dxfId="544" priority="686">
      <formula>_xlfn.ISFORMULA(AB137)</formula>
    </cfRule>
  </conditionalFormatting>
  <conditionalFormatting sqref="AB140">
    <cfRule type="expression" dxfId="543" priority="684">
      <formula>_xlfn.ISFORMULA(AB140)</formula>
    </cfRule>
  </conditionalFormatting>
  <conditionalFormatting sqref="AB130">
    <cfRule type="expression" dxfId="542" priority="649">
      <formula>_xlfn.ISFORMULA(AB130)</formula>
    </cfRule>
  </conditionalFormatting>
  <conditionalFormatting sqref="W130">
    <cfRule type="expression" dxfId="541" priority="650">
      <formula>_xlfn.ISFORMULA(W130)</formula>
    </cfRule>
  </conditionalFormatting>
  <conditionalFormatting sqref="R53">
    <cfRule type="expression" dxfId="540" priority="633">
      <formula>_xlfn.ISFORMULA(R53)</formula>
    </cfRule>
  </conditionalFormatting>
  <conditionalFormatting sqref="M125">
    <cfRule type="expression" dxfId="539" priority="648">
      <formula>_xlfn.ISFORMULA(M125)</formula>
    </cfRule>
  </conditionalFormatting>
  <conditionalFormatting sqref="M121">
    <cfRule type="expression" dxfId="538" priority="646">
      <formula>_xlfn.ISFORMULA(M121)</formula>
    </cfRule>
  </conditionalFormatting>
  <conditionalFormatting sqref="M120">
    <cfRule type="expression" dxfId="537" priority="645">
      <formula>_xlfn.ISFORMULA(M120)</formula>
    </cfRule>
  </conditionalFormatting>
  <conditionalFormatting sqref="M140">
    <cfRule type="expression" dxfId="536" priority="644">
      <formula>_xlfn.ISFORMULA(M140)</formula>
    </cfRule>
  </conditionalFormatting>
  <conditionalFormatting sqref="M139">
    <cfRule type="expression" dxfId="535" priority="643">
      <formula>_xlfn.ISFORMULA(M139)</formula>
    </cfRule>
  </conditionalFormatting>
  <conditionalFormatting sqref="M135:M136">
    <cfRule type="expression" dxfId="534" priority="642">
      <formula>_xlfn.ISFORMULA(M135)</formula>
    </cfRule>
  </conditionalFormatting>
  <conditionalFormatting sqref="M134">
    <cfRule type="expression" dxfId="533" priority="641">
      <formula>_xlfn.ISFORMULA(M134)</formula>
    </cfRule>
  </conditionalFormatting>
  <conditionalFormatting sqref="M24">
    <cfRule type="expression" dxfId="532" priority="640">
      <formula>_xlfn.ISFORMULA(M24)</formula>
    </cfRule>
  </conditionalFormatting>
  <conditionalFormatting sqref="M24">
    <cfRule type="expression" dxfId="531" priority="639">
      <formula>_xlfn.ISFORMULA(M24)</formula>
    </cfRule>
  </conditionalFormatting>
  <conditionalFormatting sqref="M53">
    <cfRule type="expression" dxfId="530" priority="638">
      <formula>_xlfn.ISFORMULA(M53)</formula>
    </cfRule>
  </conditionalFormatting>
  <conditionalFormatting sqref="R26:R27 R14:R16 R29:R35 R44:R55 R18:R21">
    <cfRule type="expression" dxfId="529" priority="637">
      <formula>_xlfn.ISFORMULA(R14)</formula>
    </cfRule>
  </conditionalFormatting>
  <conditionalFormatting sqref="R60:R66 R37:R43 R56:R58 R45:R48 R69:R72">
    <cfRule type="expression" dxfId="528" priority="636">
      <formula>_xlfn.ISFORMULA(R37)</formula>
    </cfRule>
  </conditionalFormatting>
  <conditionalFormatting sqref="R36">
    <cfRule type="expression" dxfId="527" priority="635">
      <formula>_xlfn.ISFORMULA(R36)</formula>
    </cfRule>
  </conditionalFormatting>
  <conditionalFormatting sqref="R11:R13">
    <cfRule type="expression" dxfId="526" priority="634">
      <formula>_xlfn.ISFORMULA(R11)</formula>
    </cfRule>
  </conditionalFormatting>
  <conditionalFormatting sqref="W8:W9">
    <cfRule type="expression" dxfId="525" priority="660">
      <formula>_xlfn.ISFORMULA(W8)</formula>
    </cfRule>
  </conditionalFormatting>
  <conditionalFormatting sqref="R22:R23 R25:R28">
    <cfRule type="expression" dxfId="524" priority="632">
      <formula>_xlfn.ISFORMULA(R22)</formula>
    </cfRule>
  </conditionalFormatting>
  <conditionalFormatting sqref="AB37:AB38">
    <cfRule type="expression" dxfId="523" priority="661">
      <formula>_xlfn.ISFORMULA(AB37)</formula>
    </cfRule>
  </conditionalFormatting>
  <conditionalFormatting sqref="M73:M83">
    <cfRule type="expression" dxfId="522" priority="659">
      <formula>_xlfn.ISFORMULA(M73)</formula>
    </cfRule>
  </conditionalFormatting>
  <conditionalFormatting sqref="M89">
    <cfRule type="expression" dxfId="521" priority="658">
      <formula>_xlfn.ISFORMULA(M89)</formula>
    </cfRule>
  </conditionalFormatting>
  <conditionalFormatting sqref="M84:M88">
    <cfRule type="expression" dxfId="520" priority="657">
      <formula>_xlfn.ISFORMULA(M84)</formula>
    </cfRule>
  </conditionalFormatting>
  <conditionalFormatting sqref="M108">
    <cfRule type="expression" dxfId="519" priority="655">
      <formula>_xlfn.ISFORMULA(M108)</formula>
    </cfRule>
  </conditionalFormatting>
  <conditionalFormatting sqref="M107">
    <cfRule type="expression" dxfId="518" priority="654">
      <formula>_xlfn.ISFORMULA(M107)</formula>
    </cfRule>
  </conditionalFormatting>
  <conditionalFormatting sqref="M112">
    <cfRule type="expression" dxfId="517" priority="652">
      <formula>_xlfn.ISFORMULA(M112)</formula>
    </cfRule>
  </conditionalFormatting>
  <conditionalFormatting sqref="R89">
    <cfRule type="expression" dxfId="516" priority="630">
      <formula>_xlfn.ISFORMULA(R89)</formula>
    </cfRule>
  </conditionalFormatting>
  <conditionalFormatting sqref="R73:R83">
    <cfRule type="expression" dxfId="515" priority="631">
      <formula>_xlfn.ISFORMULA(R73)</formula>
    </cfRule>
  </conditionalFormatting>
  <conditionalFormatting sqref="R84:R88">
    <cfRule type="expression" dxfId="514" priority="629">
      <formula>_xlfn.ISFORMULA(R84)</formula>
    </cfRule>
  </conditionalFormatting>
  <conditionalFormatting sqref="R108">
    <cfRule type="expression" dxfId="513" priority="628">
      <formula>_xlfn.ISFORMULA(R108)</formula>
    </cfRule>
  </conditionalFormatting>
  <conditionalFormatting sqref="R107">
    <cfRule type="expression" dxfId="512" priority="627">
      <formula>_xlfn.ISFORMULA(R107)</formula>
    </cfRule>
  </conditionalFormatting>
  <conditionalFormatting sqref="AG22:AG25">
    <cfRule type="expression" dxfId="511" priority="611">
      <formula>_xlfn.ISFORMULA(AG22)</formula>
    </cfRule>
  </conditionalFormatting>
  <conditionalFormatting sqref="R112">
    <cfRule type="expression" dxfId="510" priority="625">
      <formula>_xlfn.ISFORMULA(R112)</formula>
    </cfRule>
  </conditionalFormatting>
  <conditionalFormatting sqref="R125">
    <cfRule type="expression" dxfId="509" priority="624">
      <formula>_xlfn.ISFORMULA(R125)</formula>
    </cfRule>
  </conditionalFormatting>
  <conditionalFormatting sqref="AG56:AG58">
    <cfRule type="expression" dxfId="508" priority="605">
      <formula>_xlfn.ISFORMULA(AG56)</formula>
    </cfRule>
  </conditionalFormatting>
  <conditionalFormatting sqref="R121">
    <cfRule type="expression" dxfId="507" priority="622">
      <formula>_xlfn.ISFORMULA(R121)</formula>
    </cfRule>
  </conditionalFormatting>
  <conditionalFormatting sqref="R120">
    <cfRule type="expression" dxfId="506" priority="621">
      <formula>_xlfn.ISFORMULA(R120)</formula>
    </cfRule>
  </conditionalFormatting>
  <conditionalFormatting sqref="R140">
    <cfRule type="expression" dxfId="505" priority="620">
      <formula>_xlfn.ISFORMULA(R140)</formula>
    </cfRule>
  </conditionalFormatting>
  <conditionalFormatting sqref="W63">
    <cfRule type="expression" dxfId="504" priority="602">
      <formula>_xlfn.ISFORMULA(W63)</formula>
    </cfRule>
  </conditionalFormatting>
  <conditionalFormatting sqref="R24">
    <cfRule type="expression" dxfId="503" priority="615">
      <formula>_xlfn.ISFORMULA(R24)</formula>
    </cfRule>
  </conditionalFormatting>
  <conditionalFormatting sqref="R24">
    <cfRule type="expression" dxfId="502" priority="616">
      <formula>_xlfn.ISFORMULA(R24)</formula>
    </cfRule>
  </conditionalFormatting>
  <conditionalFormatting sqref="R53">
    <cfRule type="expression" dxfId="501" priority="614">
      <formula>_xlfn.ISFORMULA(R53)</formula>
    </cfRule>
  </conditionalFormatting>
  <conditionalFormatting sqref="AG11:AG16 AG18:AG21">
    <cfRule type="expression" dxfId="500" priority="613">
      <formula>_xlfn.ISFORMULA(AG11)</formula>
    </cfRule>
  </conditionalFormatting>
  <conditionalFormatting sqref="AG24">
    <cfRule type="expression" dxfId="499" priority="612">
      <formula>_xlfn.ISFORMULA(AG24)</formula>
    </cfRule>
  </conditionalFormatting>
  <conditionalFormatting sqref="AG18:AG19">
    <cfRule type="expression" dxfId="498" priority="610">
      <formula>_xlfn.ISFORMULA(AG18)</formula>
    </cfRule>
  </conditionalFormatting>
  <conditionalFormatting sqref="AG30:AG39">
    <cfRule type="expression" dxfId="497" priority="609">
      <formula>_xlfn.ISFORMULA(AG30)</formula>
    </cfRule>
  </conditionalFormatting>
  <conditionalFormatting sqref="AG43">
    <cfRule type="expression" dxfId="496" priority="608">
      <formula>_xlfn.ISFORMULA(AG43)</formula>
    </cfRule>
  </conditionalFormatting>
  <conditionalFormatting sqref="AG40:AG42">
    <cfRule type="expression" dxfId="495" priority="607">
      <formula>_xlfn.ISFORMULA(AG40)</formula>
    </cfRule>
  </conditionalFormatting>
  <conditionalFormatting sqref="AG51:AG55">
    <cfRule type="expression" dxfId="494" priority="606">
      <formula>_xlfn.ISFORMULA(AG51)</formula>
    </cfRule>
  </conditionalFormatting>
  <conditionalFormatting sqref="AG53">
    <cfRule type="expression" dxfId="493" priority="604">
      <formula>_xlfn.ISFORMULA(AG53)</formula>
    </cfRule>
  </conditionalFormatting>
  <conditionalFormatting sqref="AB63">
    <cfRule type="expression" dxfId="492" priority="603">
      <formula>_xlfn.ISFORMULA(AB63)</formula>
    </cfRule>
  </conditionalFormatting>
  <conditionalFormatting sqref="R130">
    <cfRule type="expression" dxfId="491" priority="601">
      <formula>_xlfn.ISFORMULA(R130)</formula>
    </cfRule>
  </conditionalFormatting>
  <conditionalFormatting sqref="M130">
    <cfRule type="expression" dxfId="490" priority="600">
      <formula>_xlfn.ISFORMULA(M130)</formula>
    </cfRule>
  </conditionalFormatting>
  <conditionalFormatting sqref="M117">
    <cfRule type="expression" dxfId="489" priority="599">
      <formula>_xlfn.ISFORMULA(M117)</formula>
    </cfRule>
  </conditionalFormatting>
  <conditionalFormatting sqref="R117">
    <cfRule type="expression" dxfId="488" priority="598">
      <formula>_xlfn.ISFORMULA(R117)</formula>
    </cfRule>
  </conditionalFormatting>
  <conditionalFormatting sqref="W117">
    <cfRule type="expression" dxfId="487" priority="597">
      <formula>_xlfn.ISFORMULA(W117)</formula>
    </cfRule>
  </conditionalFormatting>
  <conditionalFormatting sqref="AB117">
    <cfRule type="expression" dxfId="486" priority="596">
      <formula>_xlfn.ISFORMULA(AB117)</formula>
    </cfRule>
  </conditionalFormatting>
  <conditionalFormatting sqref="AG130">
    <cfRule type="expression" dxfId="485" priority="595">
      <formula>_xlfn.ISFORMULA(AG130)</formula>
    </cfRule>
  </conditionalFormatting>
  <conditionalFormatting sqref="AG121">
    <cfRule type="expression" dxfId="484" priority="594">
      <formula>_xlfn.ISFORMULA(AG121)</formula>
    </cfRule>
  </conditionalFormatting>
  <conditionalFormatting sqref="AG120">
    <cfRule type="expression" dxfId="483" priority="593">
      <formula>_xlfn.ISFORMULA(AG120)</formula>
    </cfRule>
  </conditionalFormatting>
  <conditionalFormatting sqref="AG117">
    <cfRule type="expression" dxfId="482" priority="592">
      <formula>_xlfn.ISFORMULA(AG117)</formula>
    </cfRule>
  </conditionalFormatting>
  <conditionalFormatting sqref="AG108">
    <cfRule type="expression" dxfId="481" priority="591">
      <formula>_xlfn.ISFORMULA(AG108)</formula>
    </cfRule>
  </conditionalFormatting>
  <conditionalFormatting sqref="AG107">
    <cfRule type="expression" dxfId="480" priority="590">
      <formula>_xlfn.ISFORMULA(AG107)</formula>
    </cfRule>
  </conditionalFormatting>
  <conditionalFormatting sqref="AG137">
    <cfRule type="expression" dxfId="479" priority="589">
      <formula>_xlfn.ISFORMULA(AG137)</formula>
    </cfRule>
  </conditionalFormatting>
  <conditionalFormatting sqref="AG140">
    <cfRule type="expression" dxfId="478" priority="587">
      <formula>_xlfn.ISFORMULA(AG140)</formula>
    </cfRule>
  </conditionalFormatting>
  <conditionalFormatting sqref="AG112">
    <cfRule type="expression" dxfId="477" priority="585">
      <formula>_xlfn.ISFORMULA(AG112)</formula>
    </cfRule>
  </conditionalFormatting>
  <conditionalFormatting sqref="AG125">
    <cfRule type="expression" dxfId="476" priority="584">
      <formula>_xlfn.ISFORMULA(AG125)</formula>
    </cfRule>
  </conditionalFormatting>
  <conditionalFormatting sqref="AB17">
    <cfRule type="expression" dxfId="475" priority="541">
      <formula>_xlfn.ISFORMULA(AB17)</formula>
    </cfRule>
  </conditionalFormatting>
  <conditionalFormatting sqref="AL26:AL27 AL29 AL44:AL50">
    <cfRule type="expression" dxfId="474" priority="582">
      <formula>_xlfn.ISFORMULA(AL26)</formula>
    </cfRule>
  </conditionalFormatting>
  <conditionalFormatting sqref="AL60:AL66 AL45:AL48 AL89 AL69:AL72">
    <cfRule type="expression" dxfId="473" priority="581">
      <formula>_xlfn.ISFORMULA(AL45)</formula>
    </cfRule>
  </conditionalFormatting>
  <conditionalFormatting sqref="AL26:AL28">
    <cfRule type="expression" dxfId="472" priority="580">
      <formula>_xlfn.ISFORMULA(AL26)</formula>
    </cfRule>
  </conditionalFormatting>
  <conditionalFormatting sqref="AL73:AL83">
    <cfRule type="expression" dxfId="471" priority="579">
      <formula>_xlfn.ISFORMULA(AL73)</formula>
    </cfRule>
  </conditionalFormatting>
  <conditionalFormatting sqref="AL84:AL88">
    <cfRule type="expression" dxfId="470" priority="578">
      <formula>_xlfn.ISFORMULA(AL84)</formula>
    </cfRule>
  </conditionalFormatting>
  <conditionalFormatting sqref="AL24:AL25">
    <cfRule type="expression" dxfId="469" priority="575">
      <formula>_xlfn.ISFORMULA(AL24)</formula>
    </cfRule>
  </conditionalFormatting>
  <conditionalFormatting sqref="AL56">
    <cfRule type="expression" dxfId="468" priority="569">
      <formula>_xlfn.ISFORMULA(AL56)</formula>
    </cfRule>
  </conditionalFormatting>
  <conditionalFormatting sqref="AL112">
    <cfRule type="expression" dxfId="467" priority="557">
      <formula>_xlfn.ISFORMULA(AL112)</formula>
    </cfRule>
  </conditionalFormatting>
  <conditionalFormatting sqref="AL24">
    <cfRule type="expression" dxfId="466" priority="576">
      <formula>_xlfn.ISFORMULA(AL24)</formula>
    </cfRule>
  </conditionalFormatting>
  <conditionalFormatting sqref="AL11:AL21">
    <cfRule type="expression" dxfId="465" priority="554">
      <formula>_xlfn.ISFORMULA(AL11)</formula>
    </cfRule>
  </conditionalFormatting>
  <conditionalFormatting sqref="AL125">
    <cfRule type="expression" dxfId="464" priority="556">
      <formula>_xlfn.ISFORMULA(AL125)</formula>
    </cfRule>
  </conditionalFormatting>
  <conditionalFormatting sqref="AQ107">
    <cfRule type="expression" dxfId="463" priority="511">
      <formula>_xlfn.ISFORMULA(AQ107)</formula>
    </cfRule>
  </conditionalFormatting>
  <conditionalFormatting sqref="AL54:AL55">
    <cfRule type="expression" dxfId="462" priority="570">
      <formula>_xlfn.ISFORMULA(AL54)</formula>
    </cfRule>
  </conditionalFormatting>
  <conditionalFormatting sqref="AL130">
    <cfRule type="expression" dxfId="461" priority="567">
      <formula>_xlfn.ISFORMULA(AL130)</formula>
    </cfRule>
  </conditionalFormatting>
  <conditionalFormatting sqref="AL121">
    <cfRule type="expression" dxfId="460" priority="566">
      <formula>_xlfn.ISFORMULA(AL121)</formula>
    </cfRule>
  </conditionalFormatting>
  <conditionalFormatting sqref="AL120">
    <cfRule type="expression" dxfId="459" priority="565">
      <formula>_xlfn.ISFORMULA(AL120)</formula>
    </cfRule>
  </conditionalFormatting>
  <conditionalFormatting sqref="AL117">
    <cfRule type="expression" dxfId="458" priority="564">
      <formula>_xlfn.ISFORMULA(AL117)</formula>
    </cfRule>
  </conditionalFormatting>
  <conditionalFormatting sqref="AL108">
    <cfRule type="expression" dxfId="457" priority="563">
      <formula>_xlfn.ISFORMULA(AL108)</formula>
    </cfRule>
  </conditionalFormatting>
  <conditionalFormatting sqref="AL107">
    <cfRule type="expression" dxfId="456" priority="562">
      <formula>_xlfn.ISFORMULA(AL107)</formula>
    </cfRule>
  </conditionalFormatting>
  <conditionalFormatting sqref="AL137">
    <cfRule type="expression" dxfId="455" priority="561">
      <formula>_xlfn.ISFORMULA(AL137)</formula>
    </cfRule>
  </conditionalFormatting>
  <conditionalFormatting sqref="AL140">
    <cfRule type="expression" dxfId="454" priority="559">
      <formula>_xlfn.ISFORMULA(AL140)</formula>
    </cfRule>
  </conditionalFormatting>
  <conditionalFormatting sqref="AL53">
    <cfRule type="expression" dxfId="453" priority="546">
      <formula>_xlfn.ISFORMULA(AL53)</formula>
    </cfRule>
  </conditionalFormatting>
  <conditionalFormatting sqref="AL22:AL23">
    <cfRule type="expression" dxfId="452" priority="553">
      <formula>_xlfn.ISFORMULA(AL22)</formula>
    </cfRule>
  </conditionalFormatting>
  <conditionalFormatting sqref="AL17:AL19">
    <cfRule type="expression" dxfId="451" priority="552">
      <formula>_xlfn.ISFORMULA(AL17)</formula>
    </cfRule>
  </conditionalFormatting>
  <conditionalFormatting sqref="AL30:AL36">
    <cfRule type="expression" dxfId="450" priority="551">
      <formula>_xlfn.ISFORMULA(AL30)</formula>
    </cfRule>
  </conditionalFormatting>
  <conditionalFormatting sqref="AL40:AL42">
    <cfRule type="expression" dxfId="449" priority="549">
      <formula>_xlfn.ISFORMULA(AL40)</formula>
    </cfRule>
  </conditionalFormatting>
  <conditionalFormatting sqref="AL43 AL39">
    <cfRule type="expression" dxfId="448" priority="550">
      <formula>_xlfn.ISFORMULA(AL39)</formula>
    </cfRule>
  </conditionalFormatting>
  <conditionalFormatting sqref="AL37:AL38">
    <cfRule type="expression" dxfId="447" priority="548">
      <formula>_xlfn.ISFORMULA(AL37)</formula>
    </cfRule>
  </conditionalFormatting>
  <conditionalFormatting sqref="AL51:AL53">
    <cfRule type="expression" dxfId="446" priority="547">
      <formula>_xlfn.ISFORMULA(AL51)</formula>
    </cfRule>
  </conditionalFormatting>
  <conditionalFormatting sqref="AL57:AL58">
    <cfRule type="expression" dxfId="445" priority="545">
      <formula>_xlfn.ISFORMULA(AL57)</formula>
    </cfRule>
  </conditionalFormatting>
  <conditionalFormatting sqref="AG17">
    <cfRule type="expression" dxfId="444" priority="544">
      <formula>_xlfn.ISFORMULA(AG17)</formula>
    </cfRule>
  </conditionalFormatting>
  <conditionalFormatting sqref="AG17">
    <cfRule type="expression" dxfId="443" priority="543">
      <formula>_xlfn.ISFORMULA(AG17)</formula>
    </cfRule>
  </conditionalFormatting>
  <conditionalFormatting sqref="AB17">
    <cfRule type="expression" dxfId="442" priority="542">
      <formula>_xlfn.ISFORMULA(AB17)</formula>
    </cfRule>
  </conditionalFormatting>
  <conditionalFormatting sqref="W17">
    <cfRule type="expression" dxfId="441" priority="540">
      <formula>_xlfn.ISFORMULA(W17)</formula>
    </cfRule>
  </conditionalFormatting>
  <conditionalFormatting sqref="W17">
    <cfRule type="expression" dxfId="440" priority="539">
      <formula>_xlfn.ISFORMULA(W17)</formula>
    </cfRule>
  </conditionalFormatting>
  <conditionalFormatting sqref="R17">
    <cfRule type="expression" dxfId="439" priority="538">
      <formula>_xlfn.ISFORMULA(R17)</formula>
    </cfRule>
  </conditionalFormatting>
  <conditionalFormatting sqref="R17">
    <cfRule type="expression" dxfId="438" priority="537">
      <formula>_xlfn.ISFORMULA(R17)</formula>
    </cfRule>
  </conditionalFormatting>
  <conditionalFormatting sqref="M17">
    <cfRule type="expression" dxfId="437" priority="536">
      <formula>_xlfn.ISFORMULA(M17)</formula>
    </cfRule>
  </conditionalFormatting>
  <conditionalFormatting sqref="M17">
    <cfRule type="expression" dxfId="436" priority="535">
      <formula>_xlfn.ISFORMULA(M17)</formula>
    </cfRule>
  </conditionalFormatting>
  <conditionalFormatting sqref="AQ22:AQ24">
    <cfRule type="expression" dxfId="435" priority="532">
      <formula>_xlfn.ISFORMULA(AQ22)</formula>
    </cfRule>
  </conditionalFormatting>
  <conditionalFormatting sqref="AQ11:AQ16 AQ18:AQ21">
    <cfRule type="expression" dxfId="434" priority="534">
      <formula>_xlfn.ISFORMULA(AQ11)</formula>
    </cfRule>
  </conditionalFormatting>
  <conditionalFormatting sqref="AQ24">
    <cfRule type="expression" dxfId="433" priority="533">
      <formula>_xlfn.ISFORMULA(AQ24)</formula>
    </cfRule>
  </conditionalFormatting>
  <conditionalFormatting sqref="AQ18:AQ19">
    <cfRule type="expression" dxfId="432" priority="531">
      <formula>_xlfn.ISFORMULA(AQ18)</formula>
    </cfRule>
  </conditionalFormatting>
  <conditionalFormatting sqref="AQ17">
    <cfRule type="expression" dxfId="431" priority="530">
      <formula>_xlfn.ISFORMULA(AQ17)</formula>
    </cfRule>
  </conditionalFormatting>
  <conditionalFormatting sqref="AQ17">
    <cfRule type="expression" dxfId="430" priority="529">
      <formula>_xlfn.ISFORMULA(AQ17)</formula>
    </cfRule>
  </conditionalFormatting>
  <conditionalFormatting sqref="AQ25">
    <cfRule type="expression" dxfId="429" priority="528">
      <formula>_xlfn.ISFORMULA(AQ25)</formula>
    </cfRule>
  </conditionalFormatting>
  <conditionalFormatting sqref="AQ44:AQ50">
    <cfRule type="expression" dxfId="428" priority="527">
      <formula>_xlfn.ISFORMULA(AQ44)</formula>
    </cfRule>
  </conditionalFormatting>
  <conditionalFormatting sqref="AQ60:AQ63 AQ45:AQ48">
    <cfRule type="expression" dxfId="427" priority="526">
      <formula>_xlfn.ISFORMULA(AQ45)</formula>
    </cfRule>
  </conditionalFormatting>
  <conditionalFormatting sqref="AQ56:AQ58">
    <cfRule type="expression" dxfId="426" priority="521">
      <formula>_xlfn.ISFORMULA(AQ56)</formula>
    </cfRule>
  </conditionalFormatting>
  <conditionalFormatting sqref="AQ30:AQ39">
    <cfRule type="expression" dxfId="425" priority="525">
      <formula>_xlfn.ISFORMULA(AQ30)</formula>
    </cfRule>
  </conditionalFormatting>
  <conditionalFormatting sqref="AQ43">
    <cfRule type="expression" dxfId="424" priority="524">
      <formula>_xlfn.ISFORMULA(AQ43)</formula>
    </cfRule>
  </conditionalFormatting>
  <conditionalFormatting sqref="AQ40:AQ42">
    <cfRule type="expression" dxfId="423" priority="523">
      <formula>_xlfn.ISFORMULA(AQ40)</formula>
    </cfRule>
  </conditionalFormatting>
  <conditionalFormatting sqref="AQ51:AQ55">
    <cfRule type="expression" dxfId="422" priority="522">
      <formula>_xlfn.ISFORMULA(AQ51)</formula>
    </cfRule>
  </conditionalFormatting>
  <conditionalFormatting sqref="AQ53">
    <cfRule type="expression" dxfId="421" priority="520">
      <formula>_xlfn.ISFORMULA(AQ53)</formula>
    </cfRule>
  </conditionalFormatting>
  <conditionalFormatting sqref="AQ89">
    <cfRule type="expression" dxfId="420" priority="519">
      <formula>_xlfn.ISFORMULA(AQ89)</formula>
    </cfRule>
  </conditionalFormatting>
  <conditionalFormatting sqref="AQ73:AQ83">
    <cfRule type="expression" dxfId="419" priority="518">
      <formula>_xlfn.ISFORMULA(AQ73)</formula>
    </cfRule>
  </conditionalFormatting>
  <conditionalFormatting sqref="AQ84:AQ88">
    <cfRule type="expression" dxfId="418" priority="517">
      <formula>_xlfn.ISFORMULA(AQ84)</formula>
    </cfRule>
  </conditionalFormatting>
  <conditionalFormatting sqref="AQ112">
    <cfRule type="expression" dxfId="417" priority="506">
      <formula>_xlfn.ISFORMULA(AQ112)</formula>
    </cfRule>
  </conditionalFormatting>
  <conditionalFormatting sqref="AQ125">
    <cfRule type="expression" dxfId="416" priority="505">
      <formula>_xlfn.ISFORMULA(AQ125)</formula>
    </cfRule>
  </conditionalFormatting>
  <conditionalFormatting sqref="AQ130">
    <cfRule type="expression" dxfId="415" priority="516">
      <formula>_xlfn.ISFORMULA(AQ130)</formula>
    </cfRule>
  </conditionalFormatting>
  <conditionalFormatting sqref="AQ121">
    <cfRule type="expression" dxfId="414" priority="515">
      <formula>_xlfn.ISFORMULA(AQ121)</formula>
    </cfRule>
  </conditionalFormatting>
  <conditionalFormatting sqref="AQ120">
    <cfRule type="expression" dxfId="413" priority="514">
      <formula>_xlfn.ISFORMULA(AQ120)</formula>
    </cfRule>
  </conditionalFormatting>
  <conditionalFormatting sqref="AQ117">
    <cfRule type="expression" dxfId="412" priority="513">
      <formula>_xlfn.ISFORMULA(AQ117)</formula>
    </cfRule>
  </conditionalFormatting>
  <conditionalFormatting sqref="AQ108">
    <cfRule type="expression" dxfId="411" priority="512">
      <formula>_xlfn.ISFORMULA(AQ108)</formula>
    </cfRule>
  </conditionalFormatting>
  <conditionalFormatting sqref="AV54:AV55">
    <cfRule type="expression" dxfId="410" priority="466">
      <formula>_xlfn.ISFORMULA(AV54)</formula>
    </cfRule>
  </conditionalFormatting>
  <conditionalFormatting sqref="AQ137">
    <cfRule type="expression" dxfId="409" priority="510">
      <formula>_xlfn.ISFORMULA(AQ137)</formula>
    </cfRule>
  </conditionalFormatting>
  <conditionalFormatting sqref="AQ140">
    <cfRule type="expression" dxfId="408" priority="508">
      <formula>_xlfn.ISFORMULA(AQ140)</formula>
    </cfRule>
  </conditionalFormatting>
  <conditionalFormatting sqref="AV73:AV83">
    <cfRule type="expression" dxfId="407" priority="485">
      <formula>_xlfn.ISFORMULA(AV73)</formula>
    </cfRule>
  </conditionalFormatting>
  <conditionalFormatting sqref="AV64:AV66 AV69:AV72">
    <cfRule type="expression" dxfId="406" priority="503">
      <formula>_xlfn.ISFORMULA(AV64)</formula>
    </cfRule>
  </conditionalFormatting>
  <conditionalFormatting sqref="AV130">
    <cfRule type="expression" dxfId="405" priority="483">
      <formula>_xlfn.ISFORMULA(AV130)</formula>
    </cfRule>
  </conditionalFormatting>
  <conditionalFormatting sqref="AV117">
    <cfRule type="expression" dxfId="404" priority="480">
      <formula>_xlfn.ISFORMULA(AV117)</formula>
    </cfRule>
  </conditionalFormatting>
  <conditionalFormatting sqref="AV121">
    <cfRule type="expression" dxfId="403" priority="482">
      <formula>_xlfn.ISFORMULA(AV121)</formula>
    </cfRule>
  </conditionalFormatting>
  <conditionalFormatting sqref="AV120">
    <cfRule type="expression" dxfId="402" priority="481">
      <formula>_xlfn.ISFORMULA(AV120)</formula>
    </cfRule>
  </conditionalFormatting>
  <conditionalFormatting sqref="AV108">
    <cfRule type="expression" dxfId="401" priority="479">
      <formula>_xlfn.ISFORMULA(AV108)</formula>
    </cfRule>
  </conditionalFormatting>
  <conditionalFormatting sqref="AV107">
    <cfRule type="expression" dxfId="400" priority="478">
      <formula>_xlfn.ISFORMULA(AV107)</formula>
    </cfRule>
  </conditionalFormatting>
  <conditionalFormatting sqref="AV137">
    <cfRule type="expression" dxfId="399" priority="477">
      <formula>_xlfn.ISFORMULA(AV137)</formula>
    </cfRule>
  </conditionalFormatting>
  <conditionalFormatting sqref="AV140">
    <cfRule type="expression" dxfId="398" priority="475">
      <formula>_xlfn.ISFORMULA(AV140)</formula>
    </cfRule>
  </conditionalFormatting>
  <conditionalFormatting sqref="AV60:AV63">
    <cfRule type="expression" dxfId="397" priority="493">
      <formula>_xlfn.ISFORMULA(AV60)</formula>
    </cfRule>
  </conditionalFormatting>
  <conditionalFormatting sqref="AV26:AV28">
    <cfRule type="expression" dxfId="396" priority="469">
      <formula>_xlfn.ISFORMULA(AV26)</formula>
    </cfRule>
  </conditionalFormatting>
  <conditionalFormatting sqref="AV112">
    <cfRule type="expression" dxfId="395" priority="473">
      <formula>_xlfn.ISFORMULA(AV112)</formula>
    </cfRule>
  </conditionalFormatting>
  <conditionalFormatting sqref="AV125">
    <cfRule type="expression" dxfId="394" priority="472">
      <formula>_xlfn.ISFORMULA(AV125)</formula>
    </cfRule>
  </conditionalFormatting>
  <conditionalFormatting sqref="AV26:AV27 AV29 AV44:AV50">
    <cfRule type="expression" dxfId="393" priority="471">
      <formula>_xlfn.ISFORMULA(AV26)</formula>
    </cfRule>
  </conditionalFormatting>
  <conditionalFormatting sqref="AV45:AV48">
    <cfRule type="expression" dxfId="392" priority="470">
      <formula>_xlfn.ISFORMULA(AV45)</formula>
    </cfRule>
  </conditionalFormatting>
  <conditionalFormatting sqref="AV24">
    <cfRule type="expression" dxfId="391" priority="468">
      <formula>_xlfn.ISFORMULA(AV24)</formula>
    </cfRule>
  </conditionalFormatting>
  <conditionalFormatting sqref="AV89">
    <cfRule type="expression" dxfId="390" priority="486">
      <formula>_xlfn.ISFORMULA(AV89)</formula>
    </cfRule>
  </conditionalFormatting>
  <conditionalFormatting sqref="BA64:BA66 BA69:BA72">
    <cfRule type="expression" dxfId="389" priority="416">
      <formula>_xlfn.ISFORMULA(BA64)</formula>
    </cfRule>
  </conditionalFormatting>
  <conditionalFormatting sqref="AV84:AV88">
    <cfRule type="expression" dxfId="388" priority="484">
      <formula>_xlfn.ISFORMULA(AV84)</formula>
    </cfRule>
  </conditionalFormatting>
  <conditionalFormatting sqref="BA43">
    <cfRule type="expression" dxfId="387" priority="404">
      <formula>_xlfn.ISFORMULA(BA43)</formula>
    </cfRule>
  </conditionalFormatting>
  <conditionalFormatting sqref="BA40:BA42">
    <cfRule type="expression" dxfId="386" priority="403">
      <formula>_xlfn.ISFORMULA(BA40)</formula>
    </cfRule>
  </conditionalFormatting>
  <conditionalFormatting sqref="BA11:BA16 BA18:BA21">
    <cfRule type="expression" dxfId="385" priority="414">
      <formula>_xlfn.ISFORMULA(BA11)</formula>
    </cfRule>
  </conditionalFormatting>
  <conditionalFormatting sqref="BA24">
    <cfRule type="expression" dxfId="384" priority="413">
      <formula>_xlfn.ISFORMULA(BA24)</formula>
    </cfRule>
  </conditionalFormatting>
  <conditionalFormatting sqref="BA22:BA24">
    <cfRule type="expression" dxfId="383" priority="412">
      <formula>_xlfn.ISFORMULA(BA22)</formula>
    </cfRule>
  </conditionalFormatting>
  <conditionalFormatting sqref="BA18:BA19">
    <cfRule type="expression" dxfId="382" priority="411">
      <formula>_xlfn.ISFORMULA(BA18)</formula>
    </cfRule>
  </conditionalFormatting>
  <conditionalFormatting sqref="BA17">
    <cfRule type="expression" dxfId="381" priority="410">
      <formula>_xlfn.ISFORMULA(BA17)</formula>
    </cfRule>
  </conditionalFormatting>
  <conditionalFormatting sqref="BA17">
    <cfRule type="expression" dxfId="380" priority="409">
      <formula>_xlfn.ISFORMULA(BA17)</formula>
    </cfRule>
  </conditionalFormatting>
  <conditionalFormatting sqref="BA25">
    <cfRule type="expression" dxfId="379" priority="408">
      <formula>_xlfn.ISFORMULA(BA25)</formula>
    </cfRule>
  </conditionalFormatting>
  <conditionalFormatting sqref="BA44:BA50">
    <cfRule type="expression" dxfId="378" priority="407">
      <formula>_xlfn.ISFORMULA(BA44)</formula>
    </cfRule>
  </conditionalFormatting>
  <conditionalFormatting sqref="BA60:BA63 BA45:BA48">
    <cfRule type="expression" dxfId="377" priority="406">
      <formula>_xlfn.ISFORMULA(BA45)</formula>
    </cfRule>
  </conditionalFormatting>
  <conditionalFormatting sqref="AV11:AV21">
    <cfRule type="expression" dxfId="376" priority="464">
      <formula>_xlfn.ISFORMULA(AV11)</formula>
    </cfRule>
  </conditionalFormatting>
  <conditionalFormatting sqref="BA51:BA55">
    <cfRule type="expression" dxfId="375" priority="402">
      <formula>_xlfn.ISFORMULA(BA51)</formula>
    </cfRule>
  </conditionalFormatting>
  <conditionalFormatting sqref="BA56:BA58">
    <cfRule type="expression" dxfId="374" priority="401">
      <formula>_xlfn.ISFORMULA(BA56)</formula>
    </cfRule>
  </conditionalFormatting>
  <conditionalFormatting sqref="BA53">
    <cfRule type="expression" dxfId="373" priority="400">
      <formula>_xlfn.ISFORMULA(BA53)</formula>
    </cfRule>
  </conditionalFormatting>
  <conditionalFormatting sqref="AV24:AV25">
    <cfRule type="expression" dxfId="372" priority="467">
      <formula>_xlfn.ISFORMULA(AV24)</formula>
    </cfRule>
  </conditionalFormatting>
  <conditionalFormatting sqref="AV56">
    <cfRule type="expression" dxfId="371" priority="465">
      <formula>_xlfn.ISFORMULA(AV56)</formula>
    </cfRule>
  </conditionalFormatting>
  <conditionalFormatting sqref="BA89">
    <cfRule type="expression" dxfId="370" priority="399">
      <formula>_xlfn.ISFORMULA(BA89)</formula>
    </cfRule>
  </conditionalFormatting>
  <conditionalFormatting sqref="AV22:AV23">
    <cfRule type="expression" dxfId="369" priority="463">
      <formula>_xlfn.ISFORMULA(AV22)</formula>
    </cfRule>
  </conditionalFormatting>
  <conditionalFormatting sqref="AV17:AV19">
    <cfRule type="expression" dxfId="368" priority="462">
      <formula>_xlfn.ISFORMULA(AV17)</formula>
    </cfRule>
  </conditionalFormatting>
  <conditionalFormatting sqref="AV30:AV36">
    <cfRule type="expression" dxfId="367" priority="461">
      <formula>_xlfn.ISFORMULA(AV30)</formula>
    </cfRule>
  </conditionalFormatting>
  <conditionalFormatting sqref="AV40:AV42">
    <cfRule type="expression" dxfId="366" priority="459">
      <formula>_xlfn.ISFORMULA(AV40)</formula>
    </cfRule>
  </conditionalFormatting>
  <conditionalFormatting sqref="AV43 AV39">
    <cfRule type="expression" dxfId="365" priority="460">
      <formula>_xlfn.ISFORMULA(AV39)</formula>
    </cfRule>
  </conditionalFormatting>
  <conditionalFormatting sqref="AV37:AV38">
    <cfRule type="expression" dxfId="364" priority="458">
      <formula>_xlfn.ISFORMULA(AV37)</formula>
    </cfRule>
  </conditionalFormatting>
  <conditionalFormatting sqref="AV51:AV53">
    <cfRule type="expression" dxfId="363" priority="457">
      <formula>_xlfn.ISFORMULA(AV51)</formula>
    </cfRule>
  </conditionalFormatting>
  <conditionalFormatting sqref="AV53">
    <cfRule type="expression" dxfId="362" priority="456">
      <formula>_xlfn.ISFORMULA(AV53)</formula>
    </cfRule>
  </conditionalFormatting>
  <conditionalFormatting sqref="AV57:AV58">
    <cfRule type="expression" dxfId="361" priority="455">
      <formula>_xlfn.ISFORMULA(AV57)</formula>
    </cfRule>
  </conditionalFormatting>
  <conditionalFormatting sqref="BF73:BF83">
    <cfRule type="expression" dxfId="360" priority="363">
      <formula>_xlfn.ISFORMULA(BF73)</formula>
    </cfRule>
  </conditionalFormatting>
  <conditionalFormatting sqref="BA30:BA39">
    <cfRule type="expression" dxfId="359" priority="405">
      <formula>_xlfn.ISFORMULA(BA30)</formula>
    </cfRule>
  </conditionalFormatting>
  <conditionalFormatting sqref="BA26:BA28">
    <cfRule type="expression" dxfId="358" priority="415">
      <formula>_xlfn.ISFORMULA(BA26)</formula>
    </cfRule>
  </conditionalFormatting>
  <conditionalFormatting sqref="BF121">
    <cfRule type="expression" dxfId="357" priority="360">
      <formula>_xlfn.ISFORMULA(BF121)</formula>
    </cfRule>
  </conditionalFormatting>
  <conditionalFormatting sqref="BA26:BA27 BA29">
    <cfRule type="expression" dxfId="356" priority="417">
      <formula>_xlfn.ISFORMULA(BA26)</formula>
    </cfRule>
  </conditionalFormatting>
  <conditionalFormatting sqref="BA73:BA83">
    <cfRule type="expression" dxfId="355" priority="398">
      <formula>_xlfn.ISFORMULA(BA73)</formula>
    </cfRule>
  </conditionalFormatting>
  <conditionalFormatting sqref="BA84:BA88">
    <cfRule type="expression" dxfId="354" priority="397">
      <formula>_xlfn.ISFORMULA(BA84)</formula>
    </cfRule>
  </conditionalFormatting>
  <conditionalFormatting sqref="BA121">
    <cfRule type="expression" dxfId="353" priority="395">
      <formula>_xlfn.ISFORMULA(BA121)</formula>
    </cfRule>
  </conditionalFormatting>
  <conditionalFormatting sqref="BA120">
    <cfRule type="expression" dxfId="352" priority="394">
      <formula>_xlfn.ISFORMULA(BA120)</formula>
    </cfRule>
  </conditionalFormatting>
  <conditionalFormatting sqref="BA130">
    <cfRule type="expression" dxfId="351" priority="396">
      <formula>_xlfn.ISFORMULA(BA130)</formula>
    </cfRule>
  </conditionalFormatting>
  <conditionalFormatting sqref="BA117">
    <cfRule type="expression" dxfId="350" priority="393">
      <formula>_xlfn.ISFORMULA(BA117)</formula>
    </cfRule>
  </conditionalFormatting>
  <conditionalFormatting sqref="BA108">
    <cfRule type="expression" dxfId="349" priority="392">
      <formula>_xlfn.ISFORMULA(BA108)</formula>
    </cfRule>
  </conditionalFormatting>
  <conditionalFormatting sqref="BA107">
    <cfRule type="expression" dxfId="348" priority="391">
      <formula>_xlfn.ISFORMULA(BA107)</formula>
    </cfRule>
  </conditionalFormatting>
  <conditionalFormatting sqref="BA137">
    <cfRule type="expression" dxfId="347" priority="390">
      <formula>_xlfn.ISFORMULA(BA137)</formula>
    </cfRule>
  </conditionalFormatting>
  <conditionalFormatting sqref="BA140">
    <cfRule type="expression" dxfId="346" priority="388">
      <formula>_xlfn.ISFORMULA(BA140)</formula>
    </cfRule>
  </conditionalFormatting>
  <conditionalFormatting sqref="BA112">
    <cfRule type="expression" dxfId="345" priority="386">
      <formula>_xlfn.ISFORMULA(BA112)</formula>
    </cfRule>
  </conditionalFormatting>
  <conditionalFormatting sqref="BA125">
    <cfRule type="expression" dxfId="344" priority="385">
      <formula>_xlfn.ISFORMULA(BA125)</formula>
    </cfRule>
  </conditionalFormatting>
  <conditionalFormatting sqref="BK11:BK14">
    <cfRule type="expression" dxfId="343" priority="334">
      <formula>_xlfn.ISFORMULA(BK11)</formula>
    </cfRule>
  </conditionalFormatting>
  <conditionalFormatting sqref="BF8:BF10">
    <cfRule type="expression" dxfId="342" priority="383">
      <formula>_xlfn.ISFORMULA(BF8)</formula>
    </cfRule>
  </conditionalFormatting>
  <conditionalFormatting sqref="BF64:BF66 BF69:BF72">
    <cfRule type="expression" dxfId="341" priority="381">
      <formula>_xlfn.ISFORMULA(BF64)</formula>
    </cfRule>
  </conditionalFormatting>
  <conditionalFormatting sqref="BF120">
    <cfRule type="expression" dxfId="340" priority="359">
      <formula>_xlfn.ISFORMULA(BF120)</formula>
    </cfRule>
  </conditionalFormatting>
  <conditionalFormatting sqref="BF14:BF16 BF18:BF21">
    <cfRule type="expression" dxfId="339" priority="379">
      <formula>_xlfn.ISFORMULA(BF14)</formula>
    </cfRule>
  </conditionalFormatting>
  <conditionalFormatting sqref="BF18:BF19">
    <cfRule type="expression" dxfId="338" priority="376">
      <formula>_xlfn.ISFORMULA(BF18)</formula>
    </cfRule>
  </conditionalFormatting>
  <conditionalFormatting sqref="BF17">
    <cfRule type="expression" dxfId="337" priority="375">
      <formula>_xlfn.ISFORMULA(BF17)</formula>
    </cfRule>
  </conditionalFormatting>
  <conditionalFormatting sqref="BF17">
    <cfRule type="expression" dxfId="336" priority="374">
      <formula>_xlfn.ISFORMULA(BF17)</formula>
    </cfRule>
  </conditionalFormatting>
  <conditionalFormatting sqref="BF130">
    <cfRule type="expression" dxfId="335" priority="361">
      <formula>_xlfn.ISFORMULA(BF130)</formula>
    </cfRule>
  </conditionalFormatting>
  <conditionalFormatting sqref="BF44:BF50">
    <cfRule type="expression" dxfId="334" priority="372">
      <formula>_xlfn.ISFORMULA(BF44)</formula>
    </cfRule>
  </conditionalFormatting>
  <conditionalFormatting sqref="BF60:BF63 BF45:BF48">
    <cfRule type="expression" dxfId="333" priority="371">
      <formula>_xlfn.ISFORMULA(BF45)</formula>
    </cfRule>
  </conditionalFormatting>
  <conditionalFormatting sqref="BF84:BF88">
    <cfRule type="expression" dxfId="332" priority="362">
      <formula>_xlfn.ISFORMULA(BF84)</formula>
    </cfRule>
  </conditionalFormatting>
  <conditionalFormatting sqref="BF89">
    <cfRule type="expression" dxfId="331" priority="364">
      <formula>_xlfn.ISFORMULA(BF89)</formula>
    </cfRule>
  </conditionalFormatting>
  <conditionalFormatting sqref="BF26:BF28">
    <cfRule type="expression" dxfId="330" priority="380">
      <formula>_xlfn.ISFORMULA(BF26)</formula>
    </cfRule>
  </conditionalFormatting>
  <conditionalFormatting sqref="BF26:BF27 BF29">
    <cfRule type="expression" dxfId="329" priority="382">
      <formula>_xlfn.ISFORMULA(BF26)</formula>
    </cfRule>
  </conditionalFormatting>
  <conditionalFormatting sqref="BF117">
    <cfRule type="expression" dxfId="328" priority="358">
      <formula>_xlfn.ISFORMULA(BF117)</formula>
    </cfRule>
  </conditionalFormatting>
  <conditionalFormatting sqref="BF108">
    <cfRule type="expression" dxfId="327" priority="357">
      <formula>_xlfn.ISFORMULA(BF108)</formula>
    </cfRule>
  </conditionalFormatting>
  <conditionalFormatting sqref="BF107">
    <cfRule type="expression" dxfId="326" priority="356">
      <formula>_xlfn.ISFORMULA(BF107)</formula>
    </cfRule>
  </conditionalFormatting>
  <conditionalFormatting sqref="BF137">
    <cfRule type="expression" dxfId="325" priority="355">
      <formula>_xlfn.ISFORMULA(BF137)</formula>
    </cfRule>
  </conditionalFormatting>
  <conditionalFormatting sqref="BF140">
    <cfRule type="expression" dxfId="324" priority="353">
      <formula>_xlfn.ISFORMULA(BF140)</formula>
    </cfRule>
  </conditionalFormatting>
  <conditionalFormatting sqref="BF30:BF36">
    <cfRule type="expression" dxfId="323" priority="344">
      <formula>_xlfn.ISFORMULA(BF30)</formula>
    </cfRule>
  </conditionalFormatting>
  <conditionalFormatting sqref="BF112">
    <cfRule type="expression" dxfId="322" priority="351">
      <formula>_xlfn.ISFORMULA(BF112)</formula>
    </cfRule>
  </conditionalFormatting>
  <conditionalFormatting sqref="BF125">
    <cfRule type="expression" dxfId="321" priority="350">
      <formula>_xlfn.ISFORMULA(BF125)</formula>
    </cfRule>
  </conditionalFormatting>
  <conditionalFormatting sqref="BP44:BP50">
    <cfRule type="expression" dxfId="320" priority="297">
      <formula>_xlfn.ISFORMULA(BP44)</formula>
    </cfRule>
  </conditionalFormatting>
  <conditionalFormatting sqref="BF11:BF13">
    <cfRule type="expression" dxfId="319" priority="348">
      <formula>_xlfn.ISFORMULA(BF11)</formula>
    </cfRule>
  </conditionalFormatting>
  <conditionalFormatting sqref="BF24">
    <cfRule type="expression" dxfId="318" priority="347">
      <formula>_xlfn.ISFORMULA(BF24)</formula>
    </cfRule>
  </conditionalFormatting>
  <conditionalFormatting sqref="BF24:BF25">
    <cfRule type="expression" dxfId="317" priority="346">
      <formula>_xlfn.ISFORMULA(BF24)</formula>
    </cfRule>
  </conditionalFormatting>
  <conditionalFormatting sqref="BF22:BF23">
    <cfRule type="expression" dxfId="316" priority="345">
      <formula>_xlfn.ISFORMULA(BF22)</formula>
    </cfRule>
  </conditionalFormatting>
  <conditionalFormatting sqref="BF40:BF42">
    <cfRule type="expression" dxfId="315" priority="342">
      <formula>_xlfn.ISFORMULA(BF40)</formula>
    </cfRule>
  </conditionalFormatting>
  <conditionalFormatting sqref="BF43 BF39">
    <cfRule type="expression" dxfId="314" priority="343">
      <formula>_xlfn.ISFORMULA(BF39)</formula>
    </cfRule>
  </conditionalFormatting>
  <conditionalFormatting sqref="BF37:BF38">
    <cfRule type="expression" dxfId="313" priority="341">
      <formula>_xlfn.ISFORMULA(BF37)</formula>
    </cfRule>
  </conditionalFormatting>
  <conditionalFormatting sqref="BF56">
    <cfRule type="expression" dxfId="312" priority="339">
      <formula>_xlfn.ISFORMULA(BF56)</formula>
    </cfRule>
  </conditionalFormatting>
  <conditionalFormatting sqref="BF54:BF55">
    <cfRule type="expression" dxfId="311" priority="340">
      <formula>_xlfn.ISFORMULA(BF54)</formula>
    </cfRule>
  </conditionalFormatting>
  <conditionalFormatting sqref="BF51:BF53">
    <cfRule type="expression" dxfId="310" priority="338">
      <formula>_xlfn.ISFORMULA(BF51)</formula>
    </cfRule>
  </conditionalFormatting>
  <conditionalFormatting sqref="BF53">
    <cfRule type="expression" dxfId="309" priority="337">
      <formula>_xlfn.ISFORMULA(BF53)</formula>
    </cfRule>
  </conditionalFormatting>
  <conditionalFormatting sqref="BF57:BF58">
    <cfRule type="expression" dxfId="308" priority="336">
      <formula>_xlfn.ISFORMULA(BF57)</formula>
    </cfRule>
  </conditionalFormatting>
  <conditionalFormatting sqref="CO8">
    <cfRule type="expression" dxfId="307" priority="335">
      <formula>_xlfn.ISFORMULA(CO8)</formula>
    </cfRule>
  </conditionalFormatting>
  <conditionalFormatting sqref="BK24">
    <cfRule type="expression" dxfId="306" priority="333">
      <formula>_xlfn.ISFORMULA(BK24)</formula>
    </cfRule>
  </conditionalFormatting>
  <conditionalFormatting sqref="BK22:BK24">
    <cfRule type="expression" dxfId="305" priority="332">
      <formula>_xlfn.ISFORMULA(BK22)</formula>
    </cfRule>
  </conditionalFormatting>
  <conditionalFormatting sqref="BK25">
    <cfRule type="expression" dxfId="304" priority="331">
      <formula>_xlfn.ISFORMULA(BK25)</formula>
    </cfRule>
  </conditionalFormatting>
  <conditionalFormatting sqref="BK64:BK67">
    <cfRule type="expression" dxfId="303" priority="330">
      <formula>_xlfn.ISFORMULA(BK64)</formula>
    </cfRule>
  </conditionalFormatting>
  <conditionalFormatting sqref="BK43">
    <cfRule type="expression" dxfId="302" priority="326">
      <formula>_xlfn.ISFORMULA(BK43)</formula>
    </cfRule>
  </conditionalFormatting>
  <conditionalFormatting sqref="BK40:BK42">
    <cfRule type="expression" dxfId="301" priority="325">
      <formula>_xlfn.ISFORMULA(BK40)</formula>
    </cfRule>
  </conditionalFormatting>
  <conditionalFormatting sqref="BK44:BK50">
    <cfRule type="expression" dxfId="300" priority="329">
      <formula>_xlfn.ISFORMULA(BK44)</formula>
    </cfRule>
  </conditionalFormatting>
  <conditionalFormatting sqref="BK60:BK63 BK45:BK48">
    <cfRule type="expression" dxfId="299" priority="328">
      <formula>_xlfn.ISFORMULA(BK45)</formula>
    </cfRule>
  </conditionalFormatting>
  <conditionalFormatting sqref="BK51:BK55">
    <cfRule type="expression" dxfId="298" priority="324">
      <formula>_xlfn.ISFORMULA(BK51)</formula>
    </cfRule>
  </conditionalFormatting>
  <conditionalFormatting sqref="BK56:BK58">
    <cfRule type="expression" dxfId="297" priority="323">
      <formula>_xlfn.ISFORMULA(BK56)</formula>
    </cfRule>
  </conditionalFormatting>
  <conditionalFormatting sqref="BK53">
    <cfRule type="expression" dxfId="296" priority="322">
      <formula>_xlfn.ISFORMULA(BK53)</formula>
    </cfRule>
  </conditionalFormatting>
  <conditionalFormatting sqref="BK30:BK39">
    <cfRule type="expression" dxfId="295" priority="327">
      <formula>_xlfn.ISFORMULA(BK30)</formula>
    </cfRule>
  </conditionalFormatting>
  <conditionalFormatting sqref="BK68">
    <cfRule type="expression" dxfId="294" priority="321">
      <formula>_xlfn.ISFORMULA(BK68)</formula>
    </cfRule>
  </conditionalFormatting>
  <conditionalFormatting sqref="BK84:BK88">
    <cfRule type="expression" dxfId="293" priority="318">
      <formula>_xlfn.ISFORMULA(BK84)</formula>
    </cfRule>
  </conditionalFormatting>
  <conditionalFormatting sqref="BK89">
    <cfRule type="expression" dxfId="292" priority="320">
      <formula>_xlfn.ISFORMULA(BK89)</formula>
    </cfRule>
  </conditionalFormatting>
  <conditionalFormatting sqref="BK73:BK83">
    <cfRule type="expression" dxfId="291" priority="319">
      <formula>_xlfn.ISFORMULA(BK73)</formula>
    </cfRule>
  </conditionalFormatting>
  <conditionalFormatting sqref="BK121">
    <cfRule type="expression" dxfId="290" priority="316">
      <formula>_xlfn.ISFORMULA(BK121)</formula>
    </cfRule>
  </conditionalFormatting>
  <conditionalFormatting sqref="BK120">
    <cfRule type="expression" dxfId="289" priority="315">
      <formula>_xlfn.ISFORMULA(BK120)</formula>
    </cfRule>
  </conditionalFormatting>
  <conditionalFormatting sqref="BK130">
    <cfRule type="expression" dxfId="288" priority="317">
      <formula>_xlfn.ISFORMULA(BK130)</formula>
    </cfRule>
  </conditionalFormatting>
  <conditionalFormatting sqref="BK117">
    <cfRule type="expression" dxfId="287" priority="314">
      <formula>_xlfn.ISFORMULA(BK117)</formula>
    </cfRule>
  </conditionalFormatting>
  <conditionalFormatting sqref="BK108">
    <cfRule type="expression" dxfId="286" priority="313">
      <formula>_xlfn.ISFORMULA(BK108)</formula>
    </cfRule>
  </conditionalFormatting>
  <conditionalFormatting sqref="BK107">
    <cfRule type="expression" dxfId="285" priority="312">
      <formula>_xlfn.ISFORMULA(BK107)</formula>
    </cfRule>
  </conditionalFormatting>
  <conditionalFormatting sqref="BK137">
    <cfRule type="expression" dxfId="284" priority="311">
      <formula>_xlfn.ISFORMULA(BK137)</formula>
    </cfRule>
  </conditionalFormatting>
  <conditionalFormatting sqref="BK140">
    <cfRule type="expression" dxfId="283" priority="309">
      <formula>_xlfn.ISFORMULA(BK140)</formula>
    </cfRule>
  </conditionalFormatting>
  <conditionalFormatting sqref="BP24">
    <cfRule type="expression" dxfId="282" priority="301">
      <formula>_xlfn.ISFORMULA(BP24)</formula>
    </cfRule>
  </conditionalFormatting>
  <conditionalFormatting sqref="BK112">
    <cfRule type="expression" dxfId="281" priority="307">
      <formula>_xlfn.ISFORMULA(BK112)</formula>
    </cfRule>
  </conditionalFormatting>
  <conditionalFormatting sqref="BK125">
    <cfRule type="expression" dxfId="280" priority="306">
      <formula>_xlfn.ISFORMULA(BK125)</formula>
    </cfRule>
  </conditionalFormatting>
  <conditionalFormatting sqref="BU125">
    <cfRule type="expression" dxfId="279" priority="211">
      <formula>_xlfn.ISFORMULA(BU125)</formula>
    </cfRule>
  </conditionalFormatting>
  <conditionalFormatting sqref="BZ57:BZ58">
    <cfRule type="expression" dxfId="278" priority="166">
      <formula>_xlfn.ISFORMULA(BZ57)</formula>
    </cfRule>
  </conditionalFormatting>
  <conditionalFormatting sqref="BP26:BP27 BP15:BP21 BP29 BP8:BP10">
    <cfRule type="expression" dxfId="277" priority="305">
      <formula>_xlfn.ISFORMULA(BP8)</formula>
    </cfRule>
  </conditionalFormatting>
  <conditionalFormatting sqref="BP69:BP72">
    <cfRule type="expression" dxfId="276" priority="304">
      <formula>_xlfn.ISFORMULA(BP69)</formula>
    </cfRule>
  </conditionalFormatting>
  <conditionalFormatting sqref="BP26:BP28">
    <cfRule type="expression" dxfId="275" priority="303">
      <formula>_xlfn.ISFORMULA(BP26)</formula>
    </cfRule>
  </conditionalFormatting>
  <conditionalFormatting sqref="BP54:BP55">
    <cfRule type="expression" dxfId="274" priority="270">
      <formula>_xlfn.ISFORMULA(BP54)</formula>
    </cfRule>
  </conditionalFormatting>
  <conditionalFormatting sqref="BP22:BP24">
    <cfRule type="expression" dxfId="273" priority="300">
      <formula>_xlfn.ISFORMULA(BP22)</formula>
    </cfRule>
  </conditionalFormatting>
  <conditionalFormatting sqref="BP25">
    <cfRule type="expression" dxfId="272" priority="299">
      <formula>_xlfn.ISFORMULA(BP25)</formula>
    </cfRule>
  </conditionalFormatting>
  <conditionalFormatting sqref="BU45:BU48">
    <cfRule type="expression" dxfId="271" priority="235">
      <formula>_xlfn.ISFORMULA(BU45)</formula>
    </cfRule>
  </conditionalFormatting>
  <conditionalFormatting sqref="BU22:BU24">
    <cfRule type="expression" dxfId="270" priority="239">
      <formula>_xlfn.ISFORMULA(BU22)</formula>
    </cfRule>
  </conditionalFormatting>
  <conditionalFormatting sqref="BU25">
    <cfRule type="expression" dxfId="269" priority="238">
      <formula>_xlfn.ISFORMULA(BU25)</formula>
    </cfRule>
  </conditionalFormatting>
  <conditionalFormatting sqref="AG67">
    <cfRule type="expression" dxfId="268" priority="252">
      <formula>_xlfn.ISFORMULA(AG67)</formula>
    </cfRule>
  </conditionalFormatting>
  <conditionalFormatting sqref="BP45:BP48">
    <cfRule type="expression" dxfId="267" priority="296">
      <formula>_xlfn.ISFORMULA(BP45)</formula>
    </cfRule>
  </conditionalFormatting>
  <conditionalFormatting sqref="BU53">
    <cfRule type="expression" dxfId="266" priority="229">
      <formula>_xlfn.ISFORMULA(BU53)</formula>
    </cfRule>
  </conditionalFormatting>
  <conditionalFormatting sqref="BU69:BU72">
    <cfRule type="expression" dxfId="265" priority="228">
      <formula>_xlfn.ISFORMULA(BU69)</formula>
    </cfRule>
  </conditionalFormatting>
  <conditionalFormatting sqref="BU89">
    <cfRule type="expression" dxfId="264" priority="227">
      <formula>_xlfn.ISFORMULA(BU89)</formula>
    </cfRule>
  </conditionalFormatting>
  <conditionalFormatting sqref="BP32:BP39">
    <cfRule type="expression" dxfId="263" priority="295">
      <formula>_xlfn.ISFORMULA(BP32)</formula>
    </cfRule>
  </conditionalFormatting>
  <conditionalFormatting sqref="BU73:BU83">
    <cfRule type="expression" dxfId="262" priority="226">
      <formula>_xlfn.ISFORMULA(BU73)</formula>
    </cfRule>
  </conditionalFormatting>
  <conditionalFormatting sqref="BP84:BP88">
    <cfRule type="expression" dxfId="261" priority="286">
      <formula>_xlfn.ISFORMULA(BP84)</formula>
    </cfRule>
  </conditionalFormatting>
  <conditionalFormatting sqref="BP89">
    <cfRule type="expression" dxfId="260" priority="288">
      <formula>_xlfn.ISFORMULA(BP89)</formula>
    </cfRule>
  </conditionalFormatting>
  <conditionalFormatting sqref="BP73:BP83">
    <cfRule type="expression" dxfId="259" priority="287">
      <formula>_xlfn.ISFORMULA(BP73)</formula>
    </cfRule>
  </conditionalFormatting>
  <conditionalFormatting sqref="BP121">
    <cfRule type="expression" dxfId="258" priority="284">
      <formula>_xlfn.ISFORMULA(BP121)</formula>
    </cfRule>
  </conditionalFormatting>
  <conditionalFormatting sqref="BP120">
    <cfRule type="expression" dxfId="257" priority="283">
      <formula>_xlfn.ISFORMULA(BP120)</formula>
    </cfRule>
  </conditionalFormatting>
  <conditionalFormatting sqref="BP130">
    <cfRule type="expression" dxfId="256" priority="285">
      <formula>_xlfn.ISFORMULA(BP130)</formula>
    </cfRule>
  </conditionalFormatting>
  <conditionalFormatting sqref="BP117">
    <cfRule type="expression" dxfId="255" priority="282">
      <formula>_xlfn.ISFORMULA(BP117)</formula>
    </cfRule>
  </conditionalFormatting>
  <conditionalFormatting sqref="BP108">
    <cfRule type="expression" dxfId="254" priority="281">
      <formula>_xlfn.ISFORMULA(BP108)</formula>
    </cfRule>
  </conditionalFormatting>
  <conditionalFormatting sqref="BP107">
    <cfRule type="expression" dxfId="253" priority="280">
      <formula>_xlfn.ISFORMULA(BP107)</formula>
    </cfRule>
  </conditionalFormatting>
  <conditionalFormatting sqref="BP137">
    <cfRule type="expression" dxfId="252" priority="279">
      <formula>_xlfn.ISFORMULA(BP137)</formula>
    </cfRule>
  </conditionalFormatting>
  <conditionalFormatting sqref="BP140">
    <cfRule type="expression" dxfId="251" priority="277">
      <formula>_xlfn.ISFORMULA(BP140)</formula>
    </cfRule>
  </conditionalFormatting>
  <conditionalFormatting sqref="BP112">
    <cfRule type="expression" dxfId="250" priority="275">
      <formula>_xlfn.ISFORMULA(BP112)</formula>
    </cfRule>
  </conditionalFormatting>
  <conditionalFormatting sqref="BP125">
    <cfRule type="expression" dxfId="249" priority="274">
      <formula>_xlfn.ISFORMULA(BP125)</formula>
    </cfRule>
  </conditionalFormatting>
  <conditionalFormatting sqref="BP64:BP67">
    <cfRule type="expression" dxfId="248" priority="273">
      <formula>_xlfn.ISFORMULA(BP64)</formula>
    </cfRule>
  </conditionalFormatting>
  <conditionalFormatting sqref="BP60:BP63">
    <cfRule type="expression" dxfId="247" priority="272">
      <formula>_xlfn.ISFORMULA(BP60)</formula>
    </cfRule>
  </conditionalFormatting>
  <conditionalFormatting sqref="BP68">
    <cfRule type="expression" dxfId="246" priority="271">
      <formula>_xlfn.ISFORMULA(BP68)</formula>
    </cfRule>
  </conditionalFormatting>
  <conditionalFormatting sqref="BP56">
    <cfRule type="expression" dxfId="245" priority="269">
      <formula>_xlfn.ISFORMULA(BP56)</formula>
    </cfRule>
  </conditionalFormatting>
  <conditionalFormatting sqref="BU84:BU88">
    <cfRule type="expression" dxfId="244" priority="225">
      <formula>_xlfn.ISFORMULA(BU84)</formula>
    </cfRule>
  </conditionalFormatting>
  <conditionalFormatting sqref="BP51:BP53">
    <cfRule type="expression" dxfId="243" priority="268">
      <formula>_xlfn.ISFORMULA(BP51)</formula>
    </cfRule>
  </conditionalFormatting>
  <conditionalFormatting sqref="BP53">
    <cfRule type="expression" dxfId="242" priority="267">
      <formula>_xlfn.ISFORMULA(BP53)</formula>
    </cfRule>
  </conditionalFormatting>
  <conditionalFormatting sqref="BP57:BP58">
    <cfRule type="expression" dxfId="241" priority="266">
      <formula>_xlfn.ISFORMULA(BP57)</formula>
    </cfRule>
  </conditionalFormatting>
  <conditionalFormatting sqref="BP40:BP42">
    <cfRule type="expression" dxfId="240" priority="264">
      <formula>_xlfn.ISFORMULA(BP40)</formula>
    </cfRule>
  </conditionalFormatting>
  <conditionalFormatting sqref="BP43">
    <cfRule type="expression" dxfId="239" priority="265">
      <formula>_xlfn.ISFORMULA(BP43)</formula>
    </cfRule>
  </conditionalFormatting>
  <conditionalFormatting sqref="BP30:BP31">
    <cfRule type="expression" dxfId="238" priority="263">
      <formula>_xlfn.ISFORMULA(BP30)</formula>
    </cfRule>
  </conditionalFormatting>
  <conditionalFormatting sqref="BF67">
    <cfRule type="expression" dxfId="237" priority="262">
      <formula>_xlfn.ISFORMULA(BF67)</formula>
    </cfRule>
  </conditionalFormatting>
  <conditionalFormatting sqref="BF68">
    <cfRule type="expression" dxfId="236" priority="261">
      <formula>_xlfn.ISFORMULA(BF68)</formula>
    </cfRule>
  </conditionalFormatting>
  <conditionalFormatting sqref="BA67">
    <cfRule type="expression" dxfId="235" priority="260">
      <formula>_xlfn.ISFORMULA(BA67)</formula>
    </cfRule>
  </conditionalFormatting>
  <conditionalFormatting sqref="BA68">
    <cfRule type="expression" dxfId="234" priority="259">
      <formula>_xlfn.ISFORMULA(BA68)</formula>
    </cfRule>
  </conditionalFormatting>
  <conditionalFormatting sqref="AV67">
    <cfRule type="expression" dxfId="233" priority="258">
      <formula>_xlfn.ISFORMULA(AV67)</formula>
    </cfRule>
  </conditionalFormatting>
  <conditionalFormatting sqref="AV68">
    <cfRule type="expression" dxfId="232" priority="257">
      <formula>_xlfn.ISFORMULA(AV68)</formula>
    </cfRule>
  </conditionalFormatting>
  <conditionalFormatting sqref="AQ67">
    <cfRule type="expression" dxfId="231" priority="256">
      <formula>_xlfn.ISFORMULA(AQ67)</formula>
    </cfRule>
  </conditionalFormatting>
  <conditionalFormatting sqref="AQ68">
    <cfRule type="expression" dxfId="230" priority="255">
      <formula>_xlfn.ISFORMULA(AQ68)</formula>
    </cfRule>
  </conditionalFormatting>
  <conditionalFormatting sqref="AL67">
    <cfRule type="expression" dxfId="229" priority="254">
      <formula>_xlfn.ISFORMULA(AL67)</formula>
    </cfRule>
  </conditionalFormatting>
  <conditionalFormatting sqref="AL68">
    <cfRule type="expression" dxfId="228" priority="253">
      <formula>_xlfn.ISFORMULA(AL68)</formula>
    </cfRule>
  </conditionalFormatting>
  <conditionalFormatting sqref="AG68">
    <cfRule type="expression" dxfId="227" priority="251">
      <formula>_xlfn.ISFORMULA(AG68)</formula>
    </cfRule>
  </conditionalFormatting>
  <conditionalFormatting sqref="W67">
    <cfRule type="expression" dxfId="226" priority="250">
      <formula>_xlfn.ISFORMULA(W67)</formula>
    </cfRule>
  </conditionalFormatting>
  <conditionalFormatting sqref="W68">
    <cfRule type="expression" dxfId="225" priority="249">
      <formula>_xlfn.ISFORMULA(W68)</formula>
    </cfRule>
  </conditionalFormatting>
  <conditionalFormatting sqref="R67">
    <cfRule type="expression" dxfId="224" priority="248">
      <formula>_xlfn.ISFORMULA(R67)</formula>
    </cfRule>
  </conditionalFormatting>
  <conditionalFormatting sqref="R68">
    <cfRule type="expression" dxfId="223" priority="247">
      <formula>_xlfn.ISFORMULA(R68)</formula>
    </cfRule>
  </conditionalFormatting>
  <conditionalFormatting sqref="M67">
    <cfRule type="expression" dxfId="222" priority="246">
      <formula>_xlfn.ISFORMULA(M67)</formula>
    </cfRule>
  </conditionalFormatting>
  <conditionalFormatting sqref="M68">
    <cfRule type="expression" dxfId="221" priority="245">
      <formula>_xlfn.ISFORMULA(M68)</formula>
    </cfRule>
  </conditionalFormatting>
  <conditionalFormatting sqref="AB67">
    <cfRule type="expression" dxfId="220" priority="244">
      <formula>_xlfn.ISFORMULA(AB67)</formula>
    </cfRule>
  </conditionalFormatting>
  <conditionalFormatting sqref="AB68">
    <cfRule type="expression" dxfId="219" priority="243">
      <formula>_xlfn.ISFORMULA(AB68)</formula>
    </cfRule>
  </conditionalFormatting>
  <conditionalFormatting sqref="BP14">
    <cfRule type="expression" dxfId="218" priority="242">
      <formula>_xlfn.ISFORMULA(BP14)</formula>
    </cfRule>
  </conditionalFormatting>
  <conditionalFormatting sqref="BP11:BP13">
    <cfRule type="expression" dxfId="217" priority="241">
      <formula>_xlfn.ISFORMULA(BP11)</formula>
    </cfRule>
  </conditionalFormatting>
  <conditionalFormatting sqref="BU24">
    <cfRule type="expression" dxfId="216" priority="240">
      <formula>_xlfn.ISFORMULA(BU24)</formula>
    </cfRule>
  </conditionalFormatting>
  <conditionalFormatting sqref="BZ89">
    <cfRule type="expression" dxfId="215" priority="194">
      <formula>_xlfn.ISFORMULA(BZ89)</formula>
    </cfRule>
  </conditionalFormatting>
  <conditionalFormatting sqref="BZ73:BZ83">
    <cfRule type="expression" dxfId="214" priority="193">
      <formula>_xlfn.ISFORMULA(BZ73)</formula>
    </cfRule>
  </conditionalFormatting>
  <conditionalFormatting sqref="BU11:BU14">
    <cfRule type="expression" dxfId="213" priority="237">
      <formula>_xlfn.ISFORMULA(BU11)</formula>
    </cfRule>
  </conditionalFormatting>
  <conditionalFormatting sqref="BU43">
    <cfRule type="expression" dxfId="212" priority="233">
      <formula>_xlfn.ISFORMULA(BU43)</formula>
    </cfRule>
  </conditionalFormatting>
  <conditionalFormatting sqref="BU40:BU42">
    <cfRule type="expression" dxfId="211" priority="232">
      <formula>_xlfn.ISFORMULA(BU40)</formula>
    </cfRule>
  </conditionalFormatting>
  <conditionalFormatting sqref="BU44:BU50">
    <cfRule type="expression" dxfId="210" priority="236">
      <formula>_xlfn.ISFORMULA(BU44)</formula>
    </cfRule>
  </conditionalFormatting>
  <conditionalFormatting sqref="BZ68">
    <cfRule type="expression" dxfId="209" priority="190">
      <formula>_xlfn.ISFORMULA(BZ68)</formula>
    </cfRule>
  </conditionalFormatting>
  <conditionalFormatting sqref="BU51:BU55">
    <cfRule type="expression" dxfId="208" priority="231">
      <formula>_xlfn.ISFORMULA(BU51)</formula>
    </cfRule>
  </conditionalFormatting>
  <conditionalFormatting sqref="BU56:BU58">
    <cfRule type="expression" dxfId="207" priority="230">
      <formula>_xlfn.ISFORMULA(BU56)</formula>
    </cfRule>
  </conditionalFormatting>
  <conditionalFormatting sqref="BZ107">
    <cfRule type="expression" dxfId="206" priority="184">
      <formula>_xlfn.ISFORMULA(BZ107)</formula>
    </cfRule>
  </conditionalFormatting>
  <conditionalFormatting sqref="BU30:BU39">
    <cfRule type="expression" dxfId="205" priority="234">
      <formula>_xlfn.ISFORMULA(BU30)</formula>
    </cfRule>
  </conditionalFormatting>
  <conditionalFormatting sqref="BZ137">
    <cfRule type="expression" dxfId="204" priority="183">
      <formula>_xlfn.ISFORMULA(BZ137)</formula>
    </cfRule>
  </conditionalFormatting>
  <conditionalFormatting sqref="BZ140">
    <cfRule type="expression" dxfId="203" priority="181">
      <formula>_xlfn.ISFORMULA(BZ140)</formula>
    </cfRule>
  </conditionalFormatting>
  <conditionalFormatting sqref="BU66:BU67">
    <cfRule type="expression" dxfId="202" priority="224">
      <formula>_xlfn.ISFORMULA(BU66)</formula>
    </cfRule>
  </conditionalFormatting>
  <conditionalFormatting sqref="BU68">
    <cfRule type="expression" dxfId="201" priority="223">
      <formula>_xlfn.ISFORMULA(BU68)</formula>
    </cfRule>
  </conditionalFormatting>
  <conditionalFormatting sqref="BU121">
    <cfRule type="expression" dxfId="200" priority="221">
      <formula>_xlfn.ISFORMULA(BU121)</formula>
    </cfRule>
  </conditionalFormatting>
  <conditionalFormatting sqref="BU120">
    <cfRule type="expression" dxfId="199" priority="220">
      <formula>_xlfn.ISFORMULA(BU120)</formula>
    </cfRule>
  </conditionalFormatting>
  <conditionalFormatting sqref="BU130">
    <cfRule type="expression" dxfId="198" priority="222">
      <formula>_xlfn.ISFORMULA(BU130)</formula>
    </cfRule>
  </conditionalFormatting>
  <conditionalFormatting sqref="BU117">
    <cfRule type="expression" dxfId="197" priority="219">
      <formula>_xlfn.ISFORMULA(BU117)</formula>
    </cfRule>
  </conditionalFormatting>
  <conditionalFormatting sqref="BU108">
    <cfRule type="expression" dxfId="196" priority="218">
      <formula>_xlfn.ISFORMULA(BU108)</formula>
    </cfRule>
  </conditionalFormatting>
  <conditionalFormatting sqref="BU107">
    <cfRule type="expression" dxfId="195" priority="217">
      <formula>_xlfn.ISFORMULA(BU107)</formula>
    </cfRule>
  </conditionalFormatting>
  <conditionalFormatting sqref="BU137">
    <cfRule type="expression" dxfId="194" priority="216">
      <formula>_xlfn.ISFORMULA(BU137)</formula>
    </cfRule>
  </conditionalFormatting>
  <conditionalFormatting sqref="BU140">
    <cfRule type="expression" dxfId="193" priority="214">
      <formula>_xlfn.ISFORMULA(BU140)</formula>
    </cfRule>
  </conditionalFormatting>
  <conditionalFormatting sqref="BZ26:BZ28">
    <cfRule type="expression" dxfId="192" priority="208">
      <formula>_xlfn.ISFORMULA(BZ26)</formula>
    </cfRule>
  </conditionalFormatting>
  <conditionalFormatting sqref="BU112">
    <cfRule type="expression" dxfId="191" priority="212">
      <formula>_xlfn.ISFORMULA(BU112)</formula>
    </cfRule>
  </conditionalFormatting>
  <conditionalFormatting sqref="BZ26:BZ27 BZ15:BZ21 BZ29 BZ8:BZ10">
    <cfRule type="expression" dxfId="190" priority="210">
      <formula>_xlfn.ISFORMULA(BZ8)</formula>
    </cfRule>
  </conditionalFormatting>
  <conditionalFormatting sqref="BZ60:BZ65">
    <cfRule type="expression" dxfId="189" priority="209">
      <formula>_xlfn.ISFORMULA(BZ60)</formula>
    </cfRule>
  </conditionalFormatting>
  <conditionalFormatting sqref="BZ125">
    <cfRule type="expression" dxfId="188" priority="178">
      <formula>_xlfn.ISFORMULA(BZ125)</formula>
    </cfRule>
  </conditionalFormatting>
  <conditionalFormatting sqref="BZ84:BZ88">
    <cfRule type="expression" dxfId="187" priority="192">
      <formula>_xlfn.ISFORMULA(BZ84)</formula>
    </cfRule>
  </conditionalFormatting>
  <conditionalFormatting sqref="BZ22:BZ24">
    <cfRule type="expression" dxfId="186" priority="206">
      <formula>_xlfn.ISFORMULA(BZ22)</formula>
    </cfRule>
  </conditionalFormatting>
  <conditionalFormatting sqref="BZ25">
    <cfRule type="expression" dxfId="185" priority="205">
      <formula>_xlfn.ISFORMULA(BZ25)</formula>
    </cfRule>
  </conditionalFormatting>
  <conditionalFormatting sqref="BZ117">
    <cfRule type="expression" dxfId="184" priority="186">
      <formula>_xlfn.ISFORMULA(BZ117)</formula>
    </cfRule>
  </conditionalFormatting>
  <conditionalFormatting sqref="BZ69:BZ72">
    <cfRule type="expression" dxfId="183" priority="195">
      <formula>_xlfn.ISFORMULA(BZ69)</formula>
    </cfRule>
  </conditionalFormatting>
  <conditionalFormatting sqref="BZ24">
    <cfRule type="expression" dxfId="182" priority="207">
      <formula>_xlfn.ISFORMULA(BZ24)</formula>
    </cfRule>
  </conditionalFormatting>
  <conditionalFormatting sqref="BZ130">
    <cfRule type="expression" dxfId="181" priority="189">
      <formula>_xlfn.ISFORMULA(BZ130)</formula>
    </cfRule>
  </conditionalFormatting>
  <conditionalFormatting sqref="BZ55">
    <cfRule type="expression" dxfId="180" priority="198">
      <formula>_xlfn.ISFORMULA(BZ55)</formula>
    </cfRule>
  </conditionalFormatting>
  <conditionalFormatting sqref="BZ56">
    <cfRule type="expression" dxfId="179" priority="197">
      <formula>_xlfn.ISFORMULA(BZ56)</formula>
    </cfRule>
  </conditionalFormatting>
  <conditionalFormatting sqref="BZ66:BZ67">
    <cfRule type="expression" dxfId="178" priority="191">
      <formula>_xlfn.ISFORMULA(BZ66)</formula>
    </cfRule>
  </conditionalFormatting>
  <conditionalFormatting sqref="BZ121">
    <cfRule type="expression" dxfId="177" priority="188">
      <formula>_xlfn.ISFORMULA(BZ121)</formula>
    </cfRule>
  </conditionalFormatting>
  <conditionalFormatting sqref="BZ120">
    <cfRule type="expression" dxfId="176" priority="187">
      <formula>_xlfn.ISFORMULA(BZ120)</formula>
    </cfRule>
  </conditionalFormatting>
  <conditionalFormatting sqref="BZ108">
    <cfRule type="expression" dxfId="175" priority="185">
      <formula>_xlfn.ISFORMULA(BZ108)</formula>
    </cfRule>
  </conditionalFormatting>
  <conditionalFormatting sqref="BZ11:BZ13">
    <cfRule type="expression" dxfId="174" priority="176">
      <formula>_xlfn.ISFORMULA(BZ11)</formula>
    </cfRule>
  </conditionalFormatting>
  <conditionalFormatting sqref="BZ112">
    <cfRule type="expression" dxfId="173" priority="179">
      <formula>_xlfn.ISFORMULA(BZ112)</formula>
    </cfRule>
  </conditionalFormatting>
  <conditionalFormatting sqref="BZ14">
    <cfRule type="expression" dxfId="172" priority="177">
      <formula>_xlfn.ISFORMULA(BZ14)</formula>
    </cfRule>
  </conditionalFormatting>
  <conditionalFormatting sqref="BZ44:BZ50">
    <cfRule type="expression" dxfId="171" priority="175">
      <formula>_xlfn.ISFORMULA(BZ44)</formula>
    </cfRule>
  </conditionalFormatting>
  <conditionalFormatting sqref="BZ54">
    <cfRule type="expression" dxfId="170" priority="172">
      <formula>_xlfn.ISFORMULA(BZ54)</formula>
    </cfRule>
  </conditionalFormatting>
  <conditionalFormatting sqref="BZ45:BZ48">
    <cfRule type="expression" dxfId="169" priority="174">
      <formula>_xlfn.ISFORMULA(BZ45)</formula>
    </cfRule>
  </conditionalFormatting>
  <conditionalFormatting sqref="BZ32:BZ39">
    <cfRule type="expression" dxfId="168" priority="173">
      <formula>_xlfn.ISFORMULA(BZ32)</formula>
    </cfRule>
  </conditionalFormatting>
  <conditionalFormatting sqref="BZ51:BZ53">
    <cfRule type="expression" dxfId="167" priority="171">
      <formula>_xlfn.ISFORMULA(BZ51)</formula>
    </cfRule>
  </conditionalFormatting>
  <conditionalFormatting sqref="BZ53">
    <cfRule type="expression" dxfId="166" priority="170">
      <formula>_xlfn.ISFORMULA(BZ53)</formula>
    </cfRule>
  </conditionalFormatting>
  <conditionalFormatting sqref="BZ40:BZ42">
    <cfRule type="expression" dxfId="165" priority="168">
      <formula>_xlfn.ISFORMULA(BZ40)</formula>
    </cfRule>
  </conditionalFormatting>
  <conditionalFormatting sqref="BZ43">
    <cfRule type="expression" dxfId="164" priority="169">
      <formula>_xlfn.ISFORMULA(BZ43)</formula>
    </cfRule>
  </conditionalFormatting>
  <conditionalFormatting sqref="BZ30:BZ31">
    <cfRule type="expression" dxfId="163" priority="167">
      <formula>_xlfn.ISFORMULA(BZ30)</formula>
    </cfRule>
  </conditionalFormatting>
  <conditionalFormatting sqref="CE26:CE27 CE15:CE21 CE29 CE8:CE10">
    <cfRule type="expression" dxfId="162" priority="165">
      <formula>_xlfn.ISFORMULA(CE8)</formula>
    </cfRule>
  </conditionalFormatting>
  <conditionalFormatting sqref="CE26:CE28">
    <cfRule type="expression" dxfId="161" priority="164">
      <formula>_xlfn.ISFORMULA(CE26)</formula>
    </cfRule>
  </conditionalFormatting>
  <conditionalFormatting sqref="CE22:CE24">
    <cfRule type="expression" dxfId="160" priority="162">
      <formula>_xlfn.ISFORMULA(CE22)</formula>
    </cfRule>
  </conditionalFormatting>
  <conditionalFormatting sqref="CE25">
    <cfRule type="expression" dxfId="159" priority="161">
      <formula>_xlfn.ISFORMULA(CE25)</formula>
    </cfRule>
  </conditionalFormatting>
  <conditionalFormatting sqref="CE24">
    <cfRule type="expression" dxfId="158" priority="163">
      <formula>_xlfn.ISFORMULA(CE24)</formula>
    </cfRule>
  </conditionalFormatting>
  <conditionalFormatting sqref="CE11:CE14">
    <cfRule type="expression" dxfId="157" priority="160">
      <formula>_xlfn.ISFORMULA(CE11)</formula>
    </cfRule>
  </conditionalFormatting>
  <conditionalFormatting sqref="CE30:CE31">
    <cfRule type="expression" dxfId="156" priority="159">
      <formula>_xlfn.ISFORMULA(CE30)</formula>
    </cfRule>
  </conditionalFormatting>
  <conditionalFormatting sqref="CE125">
    <cfRule type="expression" dxfId="155" priority="140">
      <formula>_xlfn.ISFORMULA(CE125)</formula>
    </cfRule>
  </conditionalFormatting>
  <conditionalFormatting sqref="CE53">
    <cfRule type="expression" dxfId="154" priority="158">
      <formula>_xlfn.ISFORMULA(CE53)</formula>
    </cfRule>
  </conditionalFormatting>
  <conditionalFormatting sqref="CE53">
    <cfRule type="expression" dxfId="153" priority="157">
      <formula>_xlfn.ISFORMULA(CE53)</formula>
    </cfRule>
  </conditionalFormatting>
  <conditionalFormatting sqref="CE68">
    <cfRule type="expression" dxfId="152" priority="155">
      <formula>_xlfn.ISFORMULA(CE68)</formula>
    </cfRule>
  </conditionalFormatting>
  <conditionalFormatting sqref="CE66:CE67">
    <cfRule type="expression" dxfId="151" priority="156">
      <formula>_xlfn.ISFORMULA(CE66)</formula>
    </cfRule>
  </conditionalFormatting>
  <conditionalFormatting sqref="CE89">
    <cfRule type="expression" dxfId="150" priority="154">
      <formula>_xlfn.ISFORMULA(CE89)</formula>
    </cfRule>
  </conditionalFormatting>
  <conditionalFormatting sqref="CE73:CE83">
    <cfRule type="expression" dxfId="149" priority="153">
      <formula>_xlfn.ISFORMULA(CE73)</formula>
    </cfRule>
  </conditionalFormatting>
  <conditionalFormatting sqref="CE84:CE88">
    <cfRule type="expression" dxfId="148" priority="152">
      <formula>_xlfn.ISFORMULA(CE84)</formula>
    </cfRule>
  </conditionalFormatting>
  <conditionalFormatting sqref="CE107">
    <cfRule type="expression" dxfId="147" priority="146">
      <formula>_xlfn.ISFORMULA(CE107)</formula>
    </cfRule>
  </conditionalFormatting>
  <conditionalFormatting sqref="CE137">
    <cfRule type="expression" dxfId="146" priority="145">
      <formula>_xlfn.ISFORMULA(CE137)</formula>
    </cfRule>
  </conditionalFormatting>
  <conditionalFormatting sqref="CE140">
    <cfRule type="expression" dxfId="145" priority="143">
      <formula>_xlfn.ISFORMULA(CE140)</formula>
    </cfRule>
  </conditionalFormatting>
  <conditionalFormatting sqref="CE117">
    <cfRule type="expression" dxfId="144" priority="148">
      <formula>_xlfn.ISFORMULA(CE117)</formula>
    </cfRule>
  </conditionalFormatting>
  <conditionalFormatting sqref="CE130">
    <cfRule type="expression" dxfId="143" priority="151">
      <formula>_xlfn.ISFORMULA(CE130)</formula>
    </cfRule>
  </conditionalFormatting>
  <conditionalFormatting sqref="CE121">
    <cfRule type="expression" dxfId="142" priority="150">
      <formula>_xlfn.ISFORMULA(CE121)</formula>
    </cfRule>
  </conditionalFormatting>
  <conditionalFormatting sqref="CE120">
    <cfRule type="expression" dxfId="141" priority="149">
      <formula>_xlfn.ISFORMULA(CE120)</formula>
    </cfRule>
  </conditionalFormatting>
  <conditionalFormatting sqref="CE108">
    <cfRule type="expression" dxfId="140" priority="147">
      <formula>_xlfn.ISFORMULA(CE108)</formula>
    </cfRule>
  </conditionalFormatting>
  <conditionalFormatting sqref="CJ32:CJ35 CJ37:CJ52 CJ54:CJ58">
    <cfRule type="expression" dxfId="139" priority="139">
      <formula>_xlfn.ISFORMULA(CJ32)</formula>
    </cfRule>
  </conditionalFormatting>
  <conditionalFormatting sqref="CE112">
    <cfRule type="expression" dxfId="138" priority="141">
      <formula>_xlfn.ISFORMULA(CE112)</formula>
    </cfRule>
  </conditionalFormatting>
  <conditionalFormatting sqref="CJ60:CJ65 CJ69:CJ72">
    <cfRule type="expression" dxfId="137" priority="138">
      <formula>_xlfn.ISFORMULA(CJ60)</formula>
    </cfRule>
  </conditionalFormatting>
  <conditionalFormatting sqref="CJ36">
    <cfRule type="expression" dxfId="136" priority="137">
      <formula>_xlfn.ISFORMULA(CJ36)</formula>
    </cfRule>
  </conditionalFormatting>
  <conditionalFormatting sqref="CJ26:CJ27 CJ15:CJ21 CJ29 CJ8:CJ10">
    <cfRule type="expression" dxfId="135" priority="136">
      <formula>_xlfn.ISFORMULA(CJ8)</formula>
    </cfRule>
  </conditionalFormatting>
  <conditionalFormatting sqref="CJ26:CJ28">
    <cfRule type="expression" dxfId="134" priority="135">
      <formula>_xlfn.ISFORMULA(CJ26)</formula>
    </cfRule>
  </conditionalFormatting>
  <conditionalFormatting sqref="CJ22:CJ24">
    <cfRule type="expression" dxfId="133" priority="133">
      <formula>_xlfn.ISFORMULA(CJ22)</formula>
    </cfRule>
  </conditionalFormatting>
  <conditionalFormatting sqref="CJ25">
    <cfRule type="expression" dxfId="132" priority="132">
      <formula>_xlfn.ISFORMULA(CJ25)</formula>
    </cfRule>
  </conditionalFormatting>
  <conditionalFormatting sqref="CJ24">
    <cfRule type="expression" dxfId="131" priority="134">
      <formula>_xlfn.ISFORMULA(CJ24)</formula>
    </cfRule>
  </conditionalFormatting>
  <conditionalFormatting sqref="CJ11:CJ14">
    <cfRule type="expression" dxfId="130" priority="131">
      <formula>_xlfn.ISFORMULA(CJ11)</formula>
    </cfRule>
  </conditionalFormatting>
  <conditionalFormatting sqref="CJ30:CJ31">
    <cfRule type="expression" dxfId="129" priority="130">
      <formula>_xlfn.ISFORMULA(CJ30)</formula>
    </cfRule>
  </conditionalFormatting>
  <conditionalFormatting sqref="CJ125">
    <cfRule type="expression" dxfId="128" priority="111">
      <formula>_xlfn.ISFORMULA(CJ125)</formula>
    </cfRule>
  </conditionalFormatting>
  <conditionalFormatting sqref="CJ53">
    <cfRule type="expression" dxfId="127" priority="129">
      <formula>_xlfn.ISFORMULA(CJ53)</formula>
    </cfRule>
  </conditionalFormatting>
  <conditionalFormatting sqref="CJ53">
    <cfRule type="expression" dxfId="126" priority="128">
      <formula>_xlfn.ISFORMULA(CJ53)</formula>
    </cfRule>
  </conditionalFormatting>
  <conditionalFormatting sqref="CJ68">
    <cfRule type="expression" dxfId="125" priority="126">
      <formula>_xlfn.ISFORMULA(CJ68)</formula>
    </cfRule>
  </conditionalFormatting>
  <conditionalFormatting sqref="CJ66:CJ67">
    <cfRule type="expression" dxfId="124" priority="127">
      <formula>_xlfn.ISFORMULA(CJ66)</formula>
    </cfRule>
  </conditionalFormatting>
  <conditionalFormatting sqref="CJ89">
    <cfRule type="expression" dxfId="123" priority="125">
      <formula>_xlfn.ISFORMULA(CJ89)</formula>
    </cfRule>
  </conditionalFormatting>
  <conditionalFormatting sqref="CJ73:CJ83">
    <cfRule type="expression" dxfId="122" priority="124">
      <formula>_xlfn.ISFORMULA(CJ73)</formula>
    </cfRule>
  </conditionalFormatting>
  <conditionalFormatting sqref="CJ84:CJ88">
    <cfRule type="expression" dxfId="121" priority="123">
      <formula>_xlfn.ISFORMULA(CJ84)</formula>
    </cfRule>
  </conditionalFormatting>
  <conditionalFormatting sqref="CJ107">
    <cfRule type="expression" dxfId="120" priority="117">
      <formula>_xlfn.ISFORMULA(CJ107)</formula>
    </cfRule>
  </conditionalFormatting>
  <conditionalFormatting sqref="CJ137">
    <cfRule type="expression" dxfId="119" priority="116">
      <formula>_xlfn.ISFORMULA(CJ137)</formula>
    </cfRule>
  </conditionalFormatting>
  <conditionalFormatting sqref="CJ140">
    <cfRule type="expression" dxfId="118" priority="114">
      <formula>_xlfn.ISFORMULA(CJ140)</formula>
    </cfRule>
  </conditionalFormatting>
  <conditionalFormatting sqref="CJ117">
    <cfRule type="expression" dxfId="117" priority="119">
      <formula>_xlfn.ISFORMULA(CJ117)</formula>
    </cfRule>
  </conditionalFormatting>
  <conditionalFormatting sqref="CJ130">
    <cfRule type="expression" dxfId="116" priority="122">
      <formula>_xlfn.ISFORMULA(CJ130)</formula>
    </cfRule>
  </conditionalFormatting>
  <conditionalFormatting sqref="CJ121">
    <cfRule type="expression" dxfId="115" priority="121">
      <formula>_xlfn.ISFORMULA(CJ121)</formula>
    </cfRule>
  </conditionalFormatting>
  <conditionalFormatting sqref="CJ120">
    <cfRule type="expression" dxfId="114" priority="120">
      <formula>_xlfn.ISFORMULA(CJ120)</formula>
    </cfRule>
  </conditionalFormatting>
  <conditionalFormatting sqref="CJ108">
    <cfRule type="expression" dxfId="113" priority="118">
      <formula>_xlfn.ISFORMULA(CJ108)</formula>
    </cfRule>
  </conditionalFormatting>
  <conditionalFormatting sqref="CJ112">
    <cfRule type="expression" dxfId="112" priority="112">
      <formula>_xlfn.ISFORMULA(CJ112)</formula>
    </cfRule>
  </conditionalFormatting>
  <conditionalFormatting sqref="CO60:CO65">
    <cfRule type="expression" dxfId="111" priority="110">
      <formula>_xlfn.ISFORMULA(CO60)</formula>
    </cfRule>
  </conditionalFormatting>
  <conditionalFormatting sqref="CO45:CO48">
    <cfRule type="expression" dxfId="110" priority="108">
      <formula>_xlfn.ISFORMULA(CO45)</formula>
    </cfRule>
  </conditionalFormatting>
  <conditionalFormatting sqref="CO53">
    <cfRule type="expression" dxfId="109" priority="102">
      <formula>_xlfn.ISFORMULA(CO53)</formula>
    </cfRule>
  </conditionalFormatting>
  <conditionalFormatting sqref="CO43">
    <cfRule type="expression" dxfId="108" priority="106">
      <formula>_xlfn.ISFORMULA(CO43)</formula>
    </cfRule>
  </conditionalFormatting>
  <conditionalFormatting sqref="CO40:CO42">
    <cfRule type="expression" dxfId="107" priority="105">
      <formula>_xlfn.ISFORMULA(CO40)</formula>
    </cfRule>
  </conditionalFormatting>
  <conditionalFormatting sqref="CO44:CO50">
    <cfRule type="expression" dxfId="106" priority="109">
      <formula>_xlfn.ISFORMULA(CO44)</formula>
    </cfRule>
  </conditionalFormatting>
  <conditionalFormatting sqref="CO51:CO55">
    <cfRule type="expression" dxfId="105" priority="104">
      <formula>_xlfn.ISFORMULA(CO51)</formula>
    </cfRule>
  </conditionalFormatting>
  <conditionalFormatting sqref="CO56:CO58">
    <cfRule type="expression" dxfId="104" priority="103">
      <formula>_xlfn.ISFORMULA(CO56)</formula>
    </cfRule>
  </conditionalFormatting>
  <conditionalFormatting sqref="CO36:CO39">
    <cfRule type="expression" dxfId="103" priority="107">
      <formula>_xlfn.ISFORMULA(CO36)</formula>
    </cfRule>
  </conditionalFormatting>
  <conditionalFormatting sqref="CO66:CO67">
    <cfRule type="expression" dxfId="102" priority="101">
      <formula>_xlfn.ISFORMULA(CO66)</formula>
    </cfRule>
  </conditionalFormatting>
  <conditionalFormatting sqref="CO68">
    <cfRule type="expression" dxfId="101" priority="100">
      <formula>_xlfn.ISFORMULA(CO68)</formula>
    </cfRule>
  </conditionalFormatting>
  <conditionalFormatting sqref="CO35">
    <cfRule type="expression" dxfId="100" priority="99">
      <formula>_xlfn.ISFORMULA(CO35)</formula>
    </cfRule>
  </conditionalFormatting>
  <conditionalFormatting sqref="CO11:CO13">
    <cfRule type="expression" dxfId="99" priority="98">
      <formula>_xlfn.ISFORMULA(CO11)</formula>
    </cfRule>
  </conditionalFormatting>
  <conditionalFormatting sqref="CO17:CO19">
    <cfRule type="expression" dxfId="98" priority="97">
      <formula>_xlfn.ISFORMULA(CO17)</formula>
    </cfRule>
  </conditionalFormatting>
  <conditionalFormatting sqref="CO22">
    <cfRule type="expression" dxfId="97" priority="96">
      <formula>_xlfn.ISFORMULA(CO22)</formula>
    </cfRule>
  </conditionalFormatting>
  <conditionalFormatting sqref="CO23">
    <cfRule type="expression" dxfId="96" priority="95">
      <formula>_xlfn.ISFORMULA(CO23)</formula>
    </cfRule>
  </conditionalFormatting>
  <conditionalFormatting sqref="CO24">
    <cfRule type="expression" dxfId="95" priority="93">
      <formula>_xlfn.ISFORMULA(CO24)</formula>
    </cfRule>
  </conditionalFormatting>
  <conditionalFormatting sqref="CO24">
    <cfRule type="expression" dxfId="94" priority="94">
      <formula>_xlfn.ISFORMULA(CO24)</formula>
    </cfRule>
  </conditionalFormatting>
  <conditionalFormatting sqref="CO25">
    <cfRule type="expression" dxfId="93" priority="92">
      <formula>_xlfn.ISFORMULA(CO25)</formula>
    </cfRule>
  </conditionalFormatting>
  <conditionalFormatting sqref="CO31">
    <cfRule type="expression" dxfId="92" priority="91">
      <formula>_xlfn.ISFORMULA(CO31)</formula>
    </cfRule>
  </conditionalFormatting>
  <conditionalFormatting sqref="CO147">
    <cfRule type="expression" dxfId="91" priority="75">
      <formula>_xlfn.ISFORMULA(CO147)</formula>
    </cfRule>
  </conditionalFormatting>
  <conditionalFormatting sqref="CO91">
    <cfRule type="expression" dxfId="90" priority="87">
      <formula>_xlfn.ISFORMULA(CO91)</formula>
    </cfRule>
  </conditionalFormatting>
  <conditionalFormatting sqref="CO73:CO83">
    <cfRule type="expression" dxfId="89" priority="86">
      <formula>_xlfn.ISFORMULA(CO73)</formula>
    </cfRule>
  </conditionalFormatting>
  <conditionalFormatting sqref="CO84:CO88">
    <cfRule type="expression" dxfId="88" priority="85">
      <formula>_xlfn.ISFORMULA(CO84)</formula>
    </cfRule>
  </conditionalFormatting>
  <conditionalFormatting sqref="CO94:CO104">
    <cfRule type="expression" dxfId="87" priority="84">
      <formula>_xlfn.ISFORMULA(CO94)</formula>
    </cfRule>
  </conditionalFormatting>
  <conditionalFormatting sqref="CO107:CO117">
    <cfRule type="expression" dxfId="86" priority="83">
      <formula>_xlfn.ISFORMULA(CO107)</formula>
    </cfRule>
  </conditionalFormatting>
  <conditionalFormatting sqref="CO120:CO130">
    <cfRule type="expression" dxfId="85" priority="82">
      <formula>_xlfn.ISFORMULA(CO120)</formula>
    </cfRule>
  </conditionalFormatting>
  <conditionalFormatting sqref="CO140">
    <cfRule type="expression" dxfId="84" priority="79">
      <formula>_xlfn.ISFORMULA(CO140)</formula>
    </cfRule>
  </conditionalFormatting>
  <conditionalFormatting sqref="CO153">
    <cfRule type="expression" dxfId="83" priority="73">
      <formula>_xlfn.ISFORMULA(CO153)</formula>
    </cfRule>
  </conditionalFormatting>
  <conditionalFormatting sqref="D133">
    <cfRule type="expression" dxfId="82" priority="72">
      <formula>_xlfn.ISFORMULA(INDIRECT(OFFSET(F133, 0, $F$2)))</formula>
    </cfRule>
  </conditionalFormatting>
  <conditionalFormatting sqref="C133">
    <cfRule type="expression" dxfId="81" priority="70">
      <formula>NOT(C133="")</formula>
    </cfRule>
  </conditionalFormatting>
  <conditionalFormatting sqref="R135">
    <cfRule type="expression" dxfId="80" priority="69">
      <formula>_xlfn.ISFORMULA(R135)</formula>
    </cfRule>
  </conditionalFormatting>
  <conditionalFormatting sqref="R134">
    <cfRule type="expression" dxfId="79" priority="68">
      <formula>_xlfn.ISFORMULA(R134)</formula>
    </cfRule>
  </conditionalFormatting>
  <conditionalFormatting sqref="W135">
    <cfRule type="expression" dxfId="78" priority="67">
      <formula>_xlfn.ISFORMULA(W135)</formula>
    </cfRule>
  </conditionalFormatting>
  <conditionalFormatting sqref="W134">
    <cfRule type="expression" dxfId="77" priority="66">
      <formula>_xlfn.ISFORMULA(W134)</formula>
    </cfRule>
  </conditionalFormatting>
  <conditionalFormatting sqref="AB135">
    <cfRule type="expression" dxfId="76" priority="65">
      <formula>_xlfn.ISFORMULA(AB135)</formula>
    </cfRule>
  </conditionalFormatting>
  <conditionalFormatting sqref="AB134">
    <cfRule type="expression" dxfId="75" priority="64">
      <formula>_xlfn.ISFORMULA(AB134)</formula>
    </cfRule>
  </conditionalFormatting>
  <conditionalFormatting sqref="AG135">
    <cfRule type="expression" dxfId="74" priority="63">
      <formula>_xlfn.ISFORMULA(AG135)</formula>
    </cfRule>
  </conditionalFormatting>
  <conditionalFormatting sqref="AG134">
    <cfRule type="expression" dxfId="73" priority="62">
      <formula>_xlfn.ISFORMULA(AG134)</formula>
    </cfRule>
  </conditionalFormatting>
  <conditionalFormatting sqref="AL135">
    <cfRule type="expression" dxfId="72" priority="61">
      <formula>_xlfn.ISFORMULA(AL135)</formula>
    </cfRule>
  </conditionalFormatting>
  <conditionalFormatting sqref="AL134">
    <cfRule type="expression" dxfId="71" priority="60">
      <formula>_xlfn.ISFORMULA(AL134)</formula>
    </cfRule>
  </conditionalFormatting>
  <conditionalFormatting sqref="AQ135">
    <cfRule type="expression" dxfId="70" priority="59">
      <formula>_xlfn.ISFORMULA(AQ135)</formula>
    </cfRule>
  </conditionalFormatting>
  <conditionalFormatting sqref="AQ134">
    <cfRule type="expression" dxfId="69" priority="58">
      <formula>_xlfn.ISFORMULA(AQ134)</formula>
    </cfRule>
  </conditionalFormatting>
  <conditionalFormatting sqref="AV135">
    <cfRule type="expression" dxfId="68" priority="57">
      <formula>_xlfn.ISFORMULA(AV135)</formula>
    </cfRule>
  </conditionalFormatting>
  <conditionalFormatting sqref="AV134">
    <cfRule type="expression" dxfId="67" priority="56">
      <formula>_xlfn.ISFORMULA(AV134)</formula>
    </cfRule>
  </conditionalFormatting>
  <conditionalFormatting sqref="BA135">
    <cfRule type="expression" dxfId="66" priority="55">
      <formula>_xlfn.ISFORMULA(BA135)</formula>
    </cfRule>
  </conditionalFormatting>
  <conditionalFormatting sqref="BA134">
    <cfRule type="expression" dxfId="65" priority="54">
      <formula>_xlfn.ISFORMULA(BA134)</formula>
    </cfRule>
  </conditionalFormatting>
  <conditionalFormatting sqref="BF135">
    <cfRule type="expression" dxfId="64" priority="53">
      <formula>_xlfn.ISFORMULA(BF135)</formula>
    </cfRule>
  </conditionalFormatting>
  <conditionalFormatting sqref="BF134">
    <cfRule type="expression" dxfId="63" priority="52">
      <formula>_xlfn.ISFORMULA(BF134)</formula>
    </cfRule>
  </conditionalFormatting>
  <conditionalFormatting sqref="BK135">
    <cfRule type="expression" dxfId="62" priority="51">
      <formula>_xlfn.ISFORMULA(BK135)</formula>
    </cfRule>
  </conditionalFormatting>
  <conditionalFormatting sqref="BK134">
    <cfRule type="expression" dxfId="61" priority="50">
      <formula>_xlfn.ISFORMULA(BK134)</formula>
    </cfRule>
  </conditionalFormatting>
  <conditionalFormatting sqref="BP135">
    <cfRule type="expression" dxfId="60" priority="49">
      <formula>_xlfn.ISFORMULA(BP135)</formula>
    </cfRule>
  </conditionalFormatting>
  <conditionalFormatting sqref="BP134">
    <cfRule type="expression" dxfId="59" priority="48">
      <formula>_xlfn.ISFORMULA(BP134)</formula>
    </cfRule>
  </conditionalFormatting>
  <conditionalFormatting sqref="BU135">
    <cfRule type="expression" dxfId="58" priority="47">
      <formula>_xlfn.ISFORMULA(BU135)</formula>
    </cfRule>
  </conditionalFormatting>
  <conditionalFormatting sqref="BU134">
    <cfRule type="expression" dxfId="57" priority="46">
      <formula>_xlfn.ISFORMULA(BU134)</formula>
    </cfRule>
  </conditionalFormatting>
  <conditionalFormatting sqref="BZ135">
    <cfRule type="expression" dxfId="56" priority="45">
      <formula>_xlfn.ISFORMULA(BZ135)</formula>
    </cfRule>
  </conditionalFormatting>
  <conditionalFormatting sqref="BZ134">
    <cfRule type="expression" dxfId="55" priority="44">
      <formula>_xlfn.ISFORMULA(BZ134)</formula>
    </cfRule>
  </conditionalFormatting>
  <conditionalFormatting sqref="CE135">
    <cfRule type="expression" dxfId="54" priority="43">
      <formula>_xlfn.ISFORMULA(CE135)</formula>
    </cfRule>
  </conditionalFormatting>
  <conditionalFormatting sqref="CE134">
    <cfRule type="expression" dxfId="53" priority="42">
      <formula>_xlfn.ISFORMULA(CE134)</formula>
    </cfRule>
  </conditionalFormatting>
  <conditionalFormatting sqref="CJ135">
    <cfRule type="expression" dxfId="52" priority="41">
      <formula>_xlfn.ISFORMULA(CJ135)</formula>
    </cfRule>
  </conditionalFormatting>
  <conditionalFormatting sqref="CJ134">
    <cfRule type="expression" dxfId="51" priority="40">
      <formula>_xlfn.ISFORMULA(CJ134)</formula>
    </cfRule>
  </conditionalFormatting>
  <conditionalFormatting sqref="CO135">
    <cfRule type="expression" dxfId="50" priority="39">
      <formula>_xlfn.ISFORMULA(CO135)</formula>
    </cfRule>
  </conditionalFormatting>
  <conditionalFormatting sqref="CO134">
    <cfRule type="expression" dxfId="49" priority="38">
      <formula>_xlfn.ISFORMULA(CO134)</formula>
    </cfRule>
  </conditionalFormatting>
  <conditionalFormatting sqref="CO133">
    <cfRule type="expression" dxfId="48" priority="37">
      <formula>_xlfn.ISFORMULA(CO133)</formula>
    </cfRule>
  </conditionalFormatting>
  <conditionalFormatting sqref="E35">
    <cfRule type="expression" dxfId="47" priority="36">
      <formula>NOT(C35="")</formula>
    </cfRule>
  </conditionalFormatting>
  <conditionalFormatting sqref="D136">
    <cfRule type="expression" dxfId="46" priority="35">
      <formula>_xlfn.ISFORMULA(INDIRECT(OFFSET(F136, 0, $F$2)))</formula>
    </cfRule>
  </conditionalFormatting>
  <conditionalFormatting sqref="C136">
    <cfRule type="expression" dxfId="45" priority="34">
      <formula>NOT(C136="")</formula>
    </cfRule>
  </conditionalFormatting>
  <conditionalFormatting sqref="R136">
    <cfRule type="expression" dxfId="44" priority="33">
      <formula>_xlfn.ISFORMULA(R136)</formula>
    </cfRule>
  </conditionalFormatting>
  <conditionalFormatting sqref="W136">
    <cfRule type="expression" dxfId="43" priority="32">
      <formula>_xlfn.ISFORMULA(W136)</formula>
    </cfRule>
  </conditionalFormatting>
  <conditionalFormatting sqref="AB136">
    <cfRule type="expression" dxfId="42" priority="31">
      <formula>_xlfn.ISFORMULA(AB136)</formula>
    </cfRule>
  </conditionalFormatting>
  <conditionalFormatting sqref="AG136">
    <cfRule type="expression" dxfId="41" priority="30">
      <formula>_xlfn.ISFORMULA(AG136)</formula>
    </cfRule>
  </conditionalFormatting>
  <conditionalFormatting sqref="AL136">
    <cfRule type="expression" dxfId="40" priority="29">
      <formula>_xlfn.ISFORMULA(AL136)</formula>
    </cfRule>
  </conditionalFormatting>
  <conditionalFormatting sqref="AQ136">
    <cfRule type="expression" dxfId="39" priority="28">
      <formula>_xlfn.ISFORMULA(AQ136)</formula>
    </cfRule>
  </conditionalFormatting>
  <conditionalFormatting sqref="AV136">
    <cfRule type="expression" dxfId="38" priority="27">
      <formula>_xlfn.ISFORMULA(AV136)</formula>
    </cfRule>
  </conditionalFormatting>
  <conditionalFormatting sqref="BA136">
    <cfRule type="expression" dxfId="37" priority="26">
      <formula>_xlfn.ISFORMULA(BA136)</formula>
    </cfRule>
  </conditionalFormatting>
  <conditionalFormatting sqref="BF136">
    <cfRule type="expression" dxfId="36" priority="25">
      <formula>_xlfn.ISFORMULA(BF136)</formula>
    </cfRule>
  </conditionalFormatting>
  <conditionalFormatting sqref="BK136">
    <cfRule type="expression" dxfId="35" priority="24">
      <formula>_xlfn.ISFORMULA(BK136)</formula>
    </cfRule>
  </conditionalFormatting>
  <conditionalFormatting sqref="BP136">
    <cfRule type="expression" dxfId="34" priority="23">
      <formula>_xlfn.ISFORMULA(BP136)</formula>
    </cfRule>
  </conditionalFormatting>
  <conditionalFormatting sqref="BU136">
    <cfRule type="expression" dxfId="33" priority="22">
      <formula>_xlfn.ISFORMULA(BU136)</formula>
    </cfRule>
  </conditionalFormatting>
  <conditionalFormatting sqref="BZ136">
    <cfRule type="expression" dxfId="32" priority="21">
      <formula>_xlfn.ISFORMULA(BZ136)</formula>
    </cfRule>
  </conditionalFormatting>
  <conditionalFormatting sqref="CE136">
    <cfRule type="expression" dxfId="31" priority="20">
      <formula>_xlfn.ISFORMULA(CE136)</formula>
    </cfRule>
  </conditionalFormatting>
  <conditionalFormatting sqref="CJ136">
    <cfRule type="expression" dxfId="30" priority="19">
      <formula>_xlfn.ISFORMULA(CJ136)</formula>
    </cfRule>
  </conditionalFormatting>
  <conditionalFormatting sqref="CO136">
    <cfRule type="expression" dxfId="29" priority="18">
      <formula>_xlfn.ISFORMULA(CO136)</formula>
    </cfRule>
  </conditionalFormatting>
  <conditionalFormatting sqref="R139">
    <cfRule type="expression" dxfId="28" priority="17">
      <formula>_xlfn.ISFORMULA(R139)</formula>
    </cfRule>
  </conditionalFormatting>
  <conditionalFormatting sqref="CO139">
    <cfRule type="expression" dxfId="27" priority="1">
      <formula>_xlfn.ISFORMULA(CO139)</formula>
    </cfRule>
  </conditionalFormatting>
  <conditionalFormatting sqref="W139">
    <cfRule type="expression" dxfId="26" priority="15">
      <formula>_xlfn.ISFORMULA(W139)</formula>
    </cfRule>
  </conditionalFormatting>
  <conditionalFormatting sqref="AB139">
    <cfRule type="expression" dxfId="25" priority="14">
      <formula>_xlfn.ISFORMULA(AB139)</formula>
    </cfRule>
  </conditionalFormatting>
  <conditionalFormatting sqref="AG139">
    <cfRule type="expression" dxfId="24" priority="13">
      <formula>_xlfn.ISFORMULA(AG139)</formula>
    </cfRule>
  </conditionalFormatting>
  <conditionalFormatting sqref="AL139">
    <cfRule type="expression" dxfId="23" priority="12">
      <formula>_xlfn.ISFORMULA(AL139)</formula>
    </cfRule>
  </conditionalFormatting>
  <conditionalFormatting sqref="AQ139">
    <cfRule type="expression" dxfId="22" priority="11">
      <formula>_xlfn.ISFORMULA(AQ139)</formula>
    </cfRule>
  </conditionalFormatting>
  <conditionalFormatting sqref="AV139">
    <cfRule type="expression" dxfId="21" priority="10">
      <formula>_xlfn.ISFORMULA(AV139)</formula>
    </cfRule>
  </conditionalFormatting>
  <conditionalFormatting sqref="BA139">
    <cfRule type="expression" dxfId="20" priority="9">
      <formula>_xlfn.ISFORMULA(BA139)</formula>
    </cfRule>
  </conditionalFormatting>
  <conditionalFormatting sqref="BF139">
    <cfRule type="expression" dxfId="19" priority="8">
      <formula>_xlfn.ISFORMULA(BF139)</formula>
    </cfRule>
  </conditionalFormatting>
  <conditionalFormatting sqref="BK139">
    <cfRule type="expression" dxfId="18" priority="7">
      <formula>_xlfn.ISFORMULA(BK139)</formula>
    </cfRule>
  </conditionalFormatting>
  <conditionalFormatting sqref="BP139">
    <cfRule type="expression" dxfId="17" priority="6">
      <formula>_xlfn.ISFORMULA(BP139)</formula>
    </cfRule>
  </conditionalFormatting>
  <conditionalFormatting sqref="BU139">
    <cfRule type="expression" dxfId="16" priority="5">
      <formula>_xlfn.ISFORMULA(BU139)</formula>
    </cfRule>
  </conditionalFormatting>
  <conditionalFormatting sqref="BZ139">
    <cfRule type="expression" dxfId="15" priority="4">
      <formula>_xlfn.ISFORMULA(BZ139)</formula>
    </cfRule>
  </conditionalFormatting>
  <conditionalFormatting sqref="CE139">
    <cfRule type="expression" dxfId="14" priority="3">
      <formula>_xlfn.ISFORMULA(CE139)</formula>
    </cfRule>
  </conditionalFormatting>
  <conditionalFormatting sqref="CJ139">
    <cfRule type="expression" dxfId="13" priority="2">
      <formula>_xlfn.ISFORMULA(CJ139)</formula>
    </cfRule>
  </conditionalFormatting>
  <dataValidations count="2">
    <dataValidation type="list" allowBlank="1" showInputMessage="1" showErrorMessage="1" sqref="D34" xr:uid="{00000000-0002-0000-0300-000000000000}">
      <formula1>"Yes, No"</formula1>
    </dataValidation>
    <dataValidation allowBlank="1" showInputMessage="1" showErrorMessage="1" errorTitle="Override Error" error="An override value was found on the Dashboard sheet. Either remove override from the corresponding cell on Dashboard or change the override on Dashboard" sqref="F73:F82 E24:E32 E8:E19 E21:E22 E36:E162" xr:uid="{00000000-0002-0000-0300-000001000000}"/>
  </dataValidations>
  <hyperlinks>
    <hyperlink ref="G2" location="Dashboard!A1" display="Dashboard" xr:uid="{00000000-0004-0000-0300-000000000000}"/>
    <hyperlink ref="G3" location="'Summary of Results'!A1" display="Summary of Results" xr:uid="{00000000-0004-0000-0300-000001000000}"/>
    <hyperlink ref="G4" location="Chem!A1" display="Chem" xr:uid="{00000000-0004-0000-0300-000002000000}"/>
    <hyperlink ref="G5" location="'Battery Design'!A1" display="Battery Design" xr:uid="{00000000-0004-0000-0300-000003000000}"/>
    <hyperlink ref="G6" location="BMS!A1" display="BMS" xr:uid="{00000000-0004-0000-0300-000004000000}"/>
    <hyperlink ref="H2" location="'Manufacturing Costs'!A1" display="Manufacturing Costs" xr:uid="{00000000-0004-0000-0300-000005000000}"/>
    <hyperlink ref="H3" location="'Cost Input'!A1" display="Cost Input" xr:uid="{00000000-0004-0000-0300-000006000000}"/>
    <hyperlink ref="H4" location="'Cost Breakdown'!A1" display="Cost Breakdown" xr:uid="{00000000-0004-0000-0300-000007000000}"/>
    <hyperlink ref="H5" location="Recycle!A1" display="Recycle" xr:uid="{00000000-0004-0000-0300-000008000000}"/>
    <hyperlink ref="H6" location="Thermal!A1" display="Thermal" xr:uid="{00000000-0004-0000-0300-000009000000}"/>
  </hyperlinks>
  <pageMargins left="0.5" right="0.5" top="0.5" bottom="0.5" header="0.5" footer="0.5"/>
  <pageSetup scale="87" orientation="landscape" verticalDpi="300" r:id="rId1"/>
  <headerFooter alignWithMargins="0">
    <oddFooter>&amp;C &amp;P&amp;R&amp;F, &amp;D</oddFooter>
  </headerFooter>
  <drawing r:id="rId2"/>
  <mc:AlternateContent xmlns:mc="http://schemas.openxmlformats.org/markup-compatibility/2006">
    <mc:Choice Requires="v">
      <legacyDrawing r:id="rId3"/>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2000000}">
          <x14:formula1>
            <xm:f>Lists!$B$6:$B$19</xm:f>
          </x14:formula1>
          <xm:sqref>CQ7 CQ9</xm:sqref>
        </x14:dataValidation>
      </x14:dataValidations>
    </ext>
  </extLst>
</worksheet>
</file>

<file path=xl/worksheets/sheet6.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92D050"/>
  </sheetPr>
  <dimension ref="A1:R251"/>
  <sheetViews>
    <sheetView workbookViewId="0">
      <pane ySplit="6" topLeftCell="A7" activePane="bottomLeft" state="frozen"/>
      <selection pane="bottomLeft" activeCell="P51" sqref="A1:XFD1048576"/>
    </sheetView>
  </sheetViews>
  <sheetFormatPr baseColWidth="10" defaultColWidth="8.5" defaultRowHeight="13" x14ac:dyDescent="0.15"/>
  <cols>
    <col min="1" max="1" width="8.5" style="8"/>
    <col min="2" max="2" width="37.5" style="8" customWidth="1"/>
    <col min="3" max="3" width="12" style="46" customWidth="1"/>
    <col min="4" max="4" width="13.5" style="8" bestFit="1" customWidth="1"/>
    <col min="5" max="5" width="10.5" style="8" customWidth="1"/>
    <col min="6" max="6" width="11.5" style="8" customWidth="1"/>
    <col min="7" max="7" width="13" style="8" customWidth="1"/>
    <col min="8" max="8" width="11.5" style="8" customWidth="1"/>
    <col min="9" max="9" width="15.5" style="8" customWidth="1"/>
    <col min="10" max="10" width="13.5" style="8" bestFit="1" customWidth="1"/>
    <col min="11" max="11" width="11.5" style="8" bestFit="1" customWidth="1"/>
    <col min="12" max="13" width="11" style="8" bestFit="1" customWidth="1"/>
    <col min="14" max="15" width="17.5" style="8" bestFit="1" customWidth="1"/>
    <col min="16" max="16" width="26.5" style="8" customWidth="1"/>
    <col min="17" max="18" width="17.5" style="8" bestFit="1" customWidth="1"/>
    <col min="19" max="19" width="13.5" style="8" customWidth="1"/>
    <col min="20" max="16384" width="8.5" style="8"/>
  </cols>
  <sheetData>
    <row r="1" spans="2:16" ht="19" thickBot="1" x14ac:dyDescent="0.25">
      <c r="B1" s="1278" t="s">
        <v>899</v>
      </c>
      <c r="C1" s="1279"/>
      <c r="D1" s="1279"/>
      <c r="E1" s="1279"/>
      <c r="F1" s="1279"/>
      <c r="G1" s="1279"/>
      <c r="H1" s="1279"/>
      <c r="I1" s="1279"/>
      <c r="J1" s="1279"/>
      <c r="K1" s="1279"/>
      <c r="L1" s="1279"/>
      <c r="M1" s="1279"/>
      <c r="N1" s="1207" t="s">
        <v>6</v>
      </c>
      <c r="O1" s="1208"/>
      <c r="P1"/>
    </row>
    <row r="2" spans="2:16" ht="17" thickBot="1" x14ac:dyDescent="0.25">
      <c r="B2" s="1243" t="s">
        <v>2268</v>
      </c>
      <c r="C2" s="1244"/>
      <c r="D2" s="1244"/>
      <c r="E2" s="1244"/>
      <c r="F2" s="1244"/>
      <c r="G2" s="1244"/>
      <c r="H2" s="1244"/>
      <c r="I2" s="1244"/>
      <c r="J2" s="1244"/>
      <c r="K2" s="1244"/>
      <c r="L2" s="1244"/>
      <c r="M2" s="1245"/>
      <c r="N2" s="1051" t="s">
        <v>5</v>
      </c>
      <c r="O2" s="1052" t="s">
        <v>7</v>
      </c>
      <c r="P2"/>
    </row>
    <row r="3" spans="2:16" ht="16" x14ac:dyDescent="0.2">
      <c r="B3" s="1280" t="s">
        <v>122</v>
      </c>
      <c r="C3" s="1281"/>
      <c r="D3" s="1281"/>
      <c r="E3" s="1281"/>
      <c r="F3" s="1281"/>
      <c r="G3" s="1281"/>
      <c r="H3" s="1281"/>
      <c r="I3" s="1281"/>
      <c r="J3" s="1281"/>
      <c r="K3" s="1281"/>
      <c r="L3" s="1281"/>
      <c r="M3" s="1281"/>
      <c r="N3" s="1053" t="s">
        <v>12</v>
      </c>
      <c r="O3" s="1052" t="s">
        <v>13</v>
      </c>
      <c r="P3"/>
    </row>
    <row r="4" spans="2:16" x14ac:dyDescent="0.15">
      <c r="B4" s="1229" t="s">
        <v>282</v>
      </c>
      <c r="C4" s="1256"/>
      <c r="D4" s="1256"/>
      <c r="E4" s="1257"/>
      <c r="F4" s="184"/>
      <c r="G4" s="1230" t="s">
        <v>9</v>
      </c>
      <c r="H4" s="1261"/>
      <c r="I4" s="1261"/>
      <c r="J4" s="1261"/>
      <c r="K4" s="1261"/>
      <c r="L4" s="1261"/>
      <c r="M4" s="1261"/>
      <c r="N4" s="1050" t="s">
        <v>14</v>
      </c>
      <c r="O4" s="1052" t="s">
        <v>15</v>
      </c>
      <c r="P4"/>
    </row>
    <row r="5" spans="2:16" ht="14" thickBot="1" x14ac:dyDescent="0.2">
      <c r="B5" s="1232" t="s">
        <v>10</v>
      </c>
      <c r="C5" s="1276"/>
      <c r="D5" s="1276"/>
      <c r="E5" s="1277"/>
      <c r="F5" s="193"/>
      <c r="G5" s="1233" t="s">
        <v>11</v>
      </c>
      <c r="H5" s="1263"/>
      <c r="I5" s="1263"/>
      <c r="J5" s="1263"/>
      <c r="K5" s="1263"/>
      <c r="L5" s="1263"/>
      <c r="M5" s="1263"/>
      <c r="N5" s="1050" t="s">
        <v>17</v>
      </c>
      <c r="O5" s="1056" t="s">
        <v>18</v>
      </c>
      <c r="P5"/>
    </row>
    <row r="6" spans="2:16" ht="17" thickBot="1" x14ac:dyDescent="0.25">
      <c r="B6"/>
      <c r="C6"/>
      <c r="D6"/>
      <c r="E6"/>
      <c r="F6"/>
      <c r="G6" s="124" t="s">
        <v>50</v>
      </c>
      <c r="H6" s="124" t="s">
        <v>51</v>
      </c>
      <c r="I6" s="124" t="s">
        <v>52</v>
      </c>
      <c r="J6" s="124" t="s">
        <v>53</v>
      </c>
      <c r="K6" s="124" t="s">
        <v>54</v>
      </c>
      <c r="L6" s="124" t="s">
        <v>55</v>
      </c>
      <c r="M6" s="124" t="s">
        <v>56</v>
      </c>
      <c r="N6" s="1054" t="s">
        <v>22</v>
      </c>
      <c r="O6" s="1055" t="s">
        <v>23</v>
      </c>
    </row>
    <row r="8" spans="2:16" ht="16" x14ac:dyDescent="0.2">
      <c r="B8" s="5" t="s">
        <v>900</v>
      </c>
      <c r="C8" s="8"/>
    </row>
    <row r="9" spans="2:16" x14ac:dyDescent="0.15">
      <c r="B9" s="8" t="s">
        <v>73</v>
      </c>
      <c r="G9" s="177">
        <v>5</v>
      </c>
      <c r="H9" s="177">
        <v>20</v>
      </c>
      <c r="I9" s="177">
        <v>20</v>
      </c>
      <c r="J9" s="177">
        <v>20</v>
      </c>
      <c r="K9" s="177">
        <v>20</v>
      </c>
      <c r="L9" s="177">
        <v>20</v>
      </c>
      <c r="M9" s="177">
        <v>20</v>
      </c>
    </row>
    <row r="10" spans="2:16" x14ac:dyDescent="0.15">
      <c r="B10" s="8" t="s">
        <v>74</v>
      </c>
      <c r="G10" s="177">
        <v>2</v>
      </c>
      <c r="H10" s="177">
        <v>2</v>
      </c>
      <c r="I10" s="177">
        <v>2</v>
      </c>
      <c r="J10" s="177">
        <v>2</v>
      </c>
      <c r="K10" s="177">
        <v>2</v>
      </c>
      <c r="L10" s="177">
        <v>2</v>
      </c>
      <c r="M10" s="177">
        <v>2</v>
      </c>
    </row>
    <row r="11" spans="2:16" x14ac:dyDescent="0.15">
      <c r="B11" s="8" t="s">
        <v>75</v>
      </c>
      <c r="G11" s="177">
        <v>5</v>
      </c>
      <c r="H11" s="177">
        <v>5</v>
      </c>
      <c r="I11" s="177">
        <v>5</v>
      </c>
      <c r="J11" s="177">
        <v>5</v>
      </c>
      <c r="K11" s="177">
        <v>5</v>
      </c>
      <c r="L11" s="177">
        <v>5</v>
      </c>
      <c r="M11" s="177">
        <v>5</v>
      </c>
    </row>
    <row r="12" spans="2:16" x14ac:dyDescent="0.15">
      <c r="B12" s="8" t="s">
        <v>76</v>
      </c>
      <c r="G12" s="177">
        <v>4</v>
      </c>
      <c r="H12" s="177">
        <v>4</v>
      </c>
      <c r="I12" s="177">
        <v>4</v>
      </c>
      <c r="J12" s="177">
        <v>4</v>
      </c>
      <c r="K12" s="177">
        <v>4</v>
      </c>
      <c r="L12" s="177">
        <v>4</v>
      </c>
      <c r="M12" s="177">
        <v>4</v>
      </c>
    </row>
    <row r="13" spans="2:16" x14ac:dyDescent="0.15">
      <c r="B13" s="8" t="s">
        <v>901</v>
      </c>
      <c r="G13" s="177">
        <v>20</v>
      </c>
      <c r="H13" s="177">
        <v>20</v>
      </c>
      <c r="I13" s="177">
        <v>20</v>
      </c>
      <c r="J13" s="177">
        <v>20</v>
      </c>
      <c r="K13" s="177">
        <v>20</v>
      </c>
      <c r="L13" s="177">
        <v>20</v>
      </c>
      <c r="M13" s="177">
        <v>20</v>
      </c>
    </row>
    <row r="14" spans="2:16" x14ac:dyDescent="0.15">
      <c r="B14" s="8" t="s">
        <v>77</v>
      </c>
      <c r="G14" s="177">
        <v>10000</v>
      </c>
      <c r="H14" s="177">
        <v>400</v>
      </c>
      <c r="I14" s="177">
        <v>2</v>
      </c>
      <c r="J14" s="177">
        <v>2</v>
      </c>
      <c r="K14" s="177">
        <v>2</v>
      </c>
      <c r="L14" s="177">
        <v>2</v>
      </c>
      <c r="M14" s="177">
        <v>2</v>
      </c>
    </row>
    <row r="15" spans="2:16" x14ac:dyDescent="0.15">
      <c r="B15" s="8" t="s">
        <v>902</v>
      </c>
      <c r="G15" s="11">
        <v>100</v>
      </c>
      <c r="H15" s="11">
        <v>400</v>
      </c>
      <c r="I15" s="11">
        <v>400</v>
      </c>
      <c r="J15" s="11">
        <v>400</v>
      </c>
      <c r="K15" s="11">
        <v>400</v>
      </c>
      <c r="L15" s="11">
        <v>400</v>
      </c>
      <c r="M15" s="11">
        <v>400</v>
      </c>
    </row>
    <row r="16" spans="2:16" x14ac:dyDescent="0.15">
      <c r="B16" s="8" t="s">
        <v>903</v>
      </c>
      <c r="G16" s="66">
        <v>5.0000000000000002E-5</v>
      </c>
      <c r="H16" s="66">
        <v>1.25E-3</v>
      </c>
      <c r="I16" s="66">
        <v>0.25</v>
      </c>
      <c r="J16" s="66">
        <v>0.25</v>
      </c>
      <c r="K16" s="66">
        <v>0.25</v>
      </c>
      <c r="L16" s="66">
        <v>0.25</v>
      </c>
      <c r="M16" s="66">
        <v>0.25</v>
      </c>
    </row>
    <row r="17" spans="2:14" x14ac:dyDescent="0.15">
      <c r="B17" s="8" t="s">
        <v>202</v>
      </c>
      <c r="G17" s="66">
        <v>5.0000000000000002E-5</v>
      </c>
      <c r="H17" s="66">
        <v>1.25E-3</v>
      </c>
      <c r="I17" s="66">
        <v>0.25</v>
      </c>
      <c r="J17" s="66">
        <v>0.25</v>
      </c>
      <c r="K17" s="66">
        <v>0.25</v>
      </c>
      <c r="L17" s="66">
        <v>0.25</v>
      </c>
      <c r="M17" s="66">
        <v>0.25</v>
      </c>
    </row>
    <row r="18" spans="2:14" x14ac:dyDescent="0.15">
      <c r="B18" s="8" t="s">
        <v>180</v>
      </c>
      <c r="G18" s="66">
        <v>1E-4</v>
      </c>
      <c r="H18" s="66">
        <v>2.5000000000000001E-3</v>
      </c>
      <c r="I18" s="66">
        <v>0.5</v>
      </c>
      <c r="J18" s="66">
        <v>0.5</v>
      </c>
      <c r="K18" s="66">
        <v>0.5</v>
      </c>
      <c r="L18" s="66">
        <v>0.5</v>
      </c>
      <c r="M18" s="66">
        <v>0.5</v>
      </c>
    </row>
    <row r="19" spans="2:14" x14ac:dyDescent="0.15">
      <c r="B19" s="8" t="s">
        <v>904</v>
      </c>
      <c r="G19" s="11">
        <v>574.82237073734302</v>
      </c>
      <c r="H19" s="11">
        <v>287.41118536867157</v>
      </c>
      <c r="I19" s="11">
        <v>431.11677805300729</v>
      </c>
      <c r="J19" s="11">
        <v>574.82237073734302</v>
      </c>
      <c r="K19" s="11">
        <v>718.52796342167881</v>
      </c>
      <c r="L19" s="11">
        <v>862.23355610601459</v>
      </c>
      <c r="M19" s="11">
        <v>1005.9391487903504</v>
      </c>
    </row>
    <row r="20" spans="2:14" x14ac:dyDescent="0.15">
      <c r="B20" s="8" t="s">
        <v>905</v>
      </c>
      <c r="G20" s="11">
        <v>1.7396678537706666E-2</v>
      </c>
      <c r="H20" s="11">
        <v>1.7396678537706665</v>
      </c>
      <c r="I20" s="11">
        <v>347.93357075413331</v>
      </c>
      <c r="J20" s="11">
        <v>347.93357075413331</v>
      </c>
      <c r="K20" s="11">
        <v>347.93357075413331</v>
      </c>
      <c r="L20" s="11">
        <v>347.93357075413331</v>
      </c>
      <c r="M20" s="11">
        <v>347.93357075413331</v>
      </c>
    </row>
    <row r="21" spans="2:14" x14ac:dyDescent="0.15">
      <c r="B21" s="8" t="s">
        <v>906</v>
      </c>
      <c r="G21" s="46">
        <v>5.0000000000000001E-3</v>
      </c>
      <c r="H21" s="46">
        <v>0.5</v>
      </c>
      <c r="I21" s="46">
        <v>100</v>
      </c>
      <c r="J21" s="46">
        <v>100</v>
      </c>
      <c r="K21" s="46">
        <v>100</v>
      </c>
      <c r="L21" s="46">
        <v>100</v>
      </c>
      <c r="M21" s="46">
        <v>100</v>
      </c>
    </row>
    <row r="22" spans="2:14" x14ac:dyDescent="0.15">
      <c r="B22" s="8" t="s">
        <v>907</v>
      </c>
      <c r="G22" s="367">
        <v>10</v>
      </c>
      <c r="H22" s="367">
        <v>10</v>
      </c>
      <c r="I22" s="367">
        <v>10</v>
      </c>
      <c r="J22" s="367">
        <v>10</v>
      </c>
      <c r="K22" s="367">
        <v>10</v>
      </c>
      <c r="L22" s="367">
        <v>10</v>
      </c>
      <c r="M22" s="367">
        <v>10</v>
      </c>
    </row>
    <row r="23" spans="2:14" x14ac:dyDescent="0.15">
      <c r="B23" s="8" t="s">
        <v>908</v>
      </c>
      <c r="G23" s="46">
        <v>1</v>
      </c>
      <c r="H23" s="46">
        <v>1</v>
      </c>
      <c r="I23" s="46">
        <v>10</v>
      </c>
      <c r="J23" s="46">
        <v>10</v>
      </c>
      <c r="K23" s="46">
        <v>10</v>
      </c>
      <c r="L23" s="46">
        <v>10</v>
      </c>
      <c r="M23" s="46">
        <v>10</v>
      </c>
      <c r="N23" s="600"/>
    </row>
    <row r="24" spans="2:14" x14ac:dyDescent="0.15">
      <c r="B24" s="8" t="s">
        <v>909</v>
      </c>
      <c r="G24" s="1090">
        <v>500000</v>
      </c>
      <c r="H24" s="1090">
        <v>500000</v>
      </c>
      <c r="I24" s="1090">
        <v>500000</v>
      </c>
      <c r="J24" s="1090">
        <v>500000</v>
      </c>
      <c r="K24" s="1090">
        <v>500000</v>
      </c>
      <c r="L24" s="1090">
        <v>500000</v>
      </c>
      <c r="M24" s="1090">
        <v>500000</v>
      </c>
    </row>
    <row r="25" spans="2:14" ht="14" thickBot="1" x14ac:dyDescent="0.2">
      <c r="C25" s="364"/>
      <c r="D25" s="364"/>
      <c r="E25" s="364"/>
      <c r="F25" s="364"/>
      <c r="G25" s="364"/>
      <c r="H25" s="364"/>
      <c r="I25" s="364"/>
    </row>
    <row r="26" spans="2:14" ht="21" thickBot="1" x14ac:dyDescent="0.25">
      <c r="B26" s="1235" t="s">
        <v>910</v>
      </c>
      <c r="C26" s="1236"/>
      <c r="D26" s="1236"/>
      <c r="E26" s="1236"/>
      <c r="F26" s="1236"/>
      <c r="G26" s="1236"/>
      <c r="H26" s="1236"/>
      <c r="I26" s="1236"/>
      <c r="J26" s="1236"/>
      <c r="K26" s="1236"/>
      <c r="L26" s="1236"/>
      <c r="M26" s="1237"/>
    </row>
    <row r="28" spans="2:14" ht="16" x14ac:dyDescent="0.2">
      <c r="B28" s="5" t="s">
        <v>911</v>
      </c>
      <c r="C28" s="5"/>
      <c r="D28" s="5"/>
      <c r="E28" s="5"/>
      <c r="F28" s="5"/>
      <c r="G28" s="5"/>
      <c r="H28" s="5"/>
      <c r="I28" s="5"/>
    </row>
    <row r="29" spans="2:14" ht="15" x14ac:dyDescent="0.2">
      <c r="B29" s="542" t="s">
        <v>912</v>
      </c>
      <c r="C29" s="596"/>
      <c r="D29" s="596"/>
      <c r="E29" s="596"/>
      <c r="F29" s="596"/>
      <c r="G29" s="596"/>
      <c r="H29" s="596"/>
      <c r="I29" s="596"/>
    </row>
    <row r="30" spans="2:14" x14ac:dyDescent="0.15">
      <c r="B30" s="8" t="s">
        <v>913</v>
      </c>
      <c r="C30" s="8"/>
      <c r="G30" s="8">
        <v>1</v>
      </c>
      <c r="H30" s="8">
        <v>1</v>
      </c>
      <c r="I30" s="8">
        <v>1</v>
      </c>
      <c r="J30" s="8">
        <v>1</v>
      </c>
      <c r="K30" s="8">
        <v>1</v>
      </c>
      <c r="L30" s="8">
        <v>1</v>
      </c>
      <c r="M30" s="8">
        <v>1</v>
      </c>
    </row>
    <row r="31" spans="2:14" x14ac:dyDescent="0.15">
      <c r="B31" s="8" t="s">
        <v>914</v>
      </c>
      <c r="C31" s="8"/>
      <c r="G31" s="8">
        <v>2</v>
      </c>
      <c r="H31" s="8">
        <v>2</v>
      </c>
      <c r="I31" s="8">
        <v>6</v>
      </c>
      <c r="J31" s="8">
        <v>6</v>
      </c>
      <c r="K31" s="8">
        <v>6</v>
      </c>
      <c r="L31" s="8">
        <v>6</v>
      </c>
      <c r="M31" s="8">
        <v>6</v>
      </c>
    </row>
    <row r="32" spans="2:14" x14ac:dyDescent="0.15">
      <c r="B32" s="8" t="s">
        <v>915</v>
      </c>
      <c r="C32" s="8"/>
      <c r="G32" s="8">
        <v>1</v>
      </c>
      <c r="H32" s="8">
        <v>1</v>
      </c>
      <c r="I32" s="8">
        <v>1</v>
      </c>
      <c r="J32" s="8">
        <v>1</v>
      </c>
      <c r="K32" s="8">
        <v>1</v>
      </c>
      <c r="L32" s="8">
        <v>1</v>
      </c>
      <c r="M32" s="8">
        <v>1</v>
      </c>
    </row>
    <row r="33" spans="2:13" x14ac:dyDescent="0.15">
      <c r="B33" s="8" t="s">
        <v>916</v>
      </c>
      <c r="C33" s="8"/>
      <c r="G33" s="8">
        <v>3</v>
      </c>
      <c r="H33" s="8">
        <v>3</v>
      </c>
      <c r="I33" s="8">
        <v>4</v>
      </c>
      <c r="J33" s="8">
        <v>4</v>
      </c>
      <c r="K33" s="8">
        <v>4</v>
      </c>
      <c r="L33" s="8">
        <v>4</v>
      </c>
      <c r="M33" s="8">
        <v>4</v>
      </c>
    </row>
    <row r="34" spans="2:13" x14ac:dyDescent="0.15">
      <c r="B34" s="8" t="s">
        <v>917</v>
      </c>
      <c r="C34" s="8"/>
      <c r="G34" s="8">
        <v>1</v>
      </c>
      <c r="H34" s="8">
        <v>1</v>
      </c>
      <c r="I34" s="8">
        <v>1</v>
      </c>
      <c r="J34" s="8">
        <v>1</v>
      </c>
      <c r="K34" s="8">
        <v>1</v>
      </c>
      <c r="L34" s="8">
        <v>1</v>
      </c>
      <c r="M34" s="8">
        <v>1</v>
      </c>
    </row>
    <row r="35" spans="2:13" x14ac:dyDescent="0.15">
      <c r="B35" s="8" t="s">
        <v>918</v>
      </c>
      <c r="C35" s="8"/>
      <c r="G35" s="8">
        <v>2</v>
      </c>
      <c r="H35" s="8">
        <v>2</v>
      </c>
      <c r="I35" s="8">
        <v>11</v>
      </c>
      <c r="J35" s="8">
        <v>11</v>
      </c>
      <c r="K35" s="8">
        <v>11</v>
      </c>
      <c r="L35" s="8">
        <v>11</v>
      </c>
      <c r="M35" s="8">
        <v>11</v>
      </c>
    </row>
    <row r="36" spans="2:13" x14ac:dyDescent="0.15">
      <c r="B36" s="8" t="s">
        <v>919</v>
      </c>
      <c r="C36" s="8"/>
      <c r="G36" s="8">
        <v>1</v>
      </c>
      <c r="H36" s="8">
        <v>1</v>
      </c>
      <c r="I36" s="8">
        <v>1</v>
      </c>
      <c r="J36" s="8">
        <v>1</v>
      </c>
      <c r="K36" s="8">
        <v>1</v>
      </c>
      <c r="L36" s="8">
        <v>1</v>
      </c>
      <c r="M36" s="8">
        <v>1</v>
      </c>
    </row>
    <row r="37" spans="2:13" x14ac:dyDescent="0.15">
      <c r="B37" s="8" t="s">
        <v>920</v>
      </c>
      <c r="C37" s="8"/>
      <c r="G37" s="8">
        <v>1</v>
      </c>
      <c r="H37" s="8">
        <v>1</v>
      </c>
      <c r="I37" s="8">
        <v>10</v>
      </c>
      <c r="J37" s="8">
        <v>10</v>
      </c>
      <c r="K37" s="8">
        <v>10</v>
      </c>
      <c r="L37" s="8">
        <v>10</v>
      </c>
      <c r="M37" s="8">
        <v>10</v>
      </c>
    </row>
    <row r="38" spans="2:13" x14ac:dyDescent="0.15">
      <c r="B38" s="8" t="s">
        <v>921</v>
      </c>
      <c r="C38" s="8"/>
      <c r="G38" s="8">
        <v>1</v>
      </c>
      <c r="H38" s="8">
        <v>1</v>
      </c>
      <c r="I38" s="8">
        <v>10</v>
      </c>
      <c r="J38" s="8">
        <v>10</v>
      </c>
      <c r="K38" s="8">
        <v>10</v>
      </c>
      <c r="L38" s="8">
        <v>10</v>
      </c>
      <c r="M38" s="8">
        <v>10</v>
      </c>
    </row>
    <row r="39" spans="2:13" x14ac:dyDescent="0.15">
      <c r="B39" s="8" t="s">
        <v>922</v>
      </c>
      <c r="C39" s="8"/>
      <c r="G39" s="8">
        <v>4</v>
      </c>
      <c r="H39" s="8">
        <v>4</v>
      </c>
      <c r="I39" s="8">
        <v>4</v>
      </c>
      <c r="J39" s="8">
        <v>4</v>
      </c>
      <c r="K39" s="8">
        <v>4</v>
      </c>
      <c r="L39" s="8">
        <v>4</v>
      </c>
      <c r="M39" s="8">
        <v>4</v>
      </c>
    </row>
    <row r="40" spans="2:13" x14ac:dyDescent="0.15">
      <c r="B40" s="8" t="s">
        <v>923</v>
      </c>
      <c r="C40" s="8"/>
      <c r="G40" s="8">
        <v>3</v>
      </c>
      <c r="H40" s="8">
        <v>3</v>
      </c>
      <c r="I40" s="8">
        <v>3</v>
      </c>
      <c r="J40" s="8">
        <v>3</v>
      </c>
      <c r="K40" s="8">
        <v>3</v>
      </c>
      <c r="L40" s="8">
        <v>3</v>
      </c>
      <c r="M40" s="8">
        <v>3</v>
      </c>
    </row>
    <row r="41" spans="2:13" x14ac:dyDescent="0.15">
      <c r="B41" s="8" t="s">
        <v>924</v>
      </c>
      <c r="C41" s="8"/>
      <c r="G41" s="8">
        <v>1</v>
      </c>
      <c r="H41" s="8">
        <v>1</v>
      </c>
      <c r="I41" s="8">
        <v>10</v>
      </c>
      <c r="J41" s="8">
        <v>10</v>
      </c>
      <c r="K41" s="8">
        <v>10</v>
      </c>
      <c r="L41" s="8">
        <v>10</v>
      </c>
      <c r="M41" s="8">
        <v>10</v>
      </c>
    </row>
    <row r="42" spans="2:13" x14ac:dyDescent="0.15">
      <c r="B42" s="8" t="s">
        <v>925</v>
      </c>
      <c r="C42" s="8"/>
      <c r="G42" s="8">
        <v>1</v>
      </c>
      <c r="H42" s="8">
        <v>1</v>
      </c>
      <c r="I42" s="8">
        <v>1</v>
      </c>
      <c r="J42" s="8">
        <v>1</v>
      </c>
      <c r="K42" s="8">
        <v>1</v>
      </c>
      <c r="L42" s="8">
        <v>1</v>
      </c>
      <c r="M42" s="8">
        <v>1</v>
      </c>
    </row>
    <row r="43" spans="2:13" x14ac:dyDescent="0.15">
      <c r="B43" s="8" t="s">
        <v>926</v>
      </c>
      <c r="C43" s="8"/>
      <c r="G43" s="8">
        <v>3</v>
      </c>
      <c r="H43" s="8">
        <v>3</v>
      </c>
      <c r="I43" s="8">
        <v>12</v>
      </c>
      <c r="J43" s="8">
        <v>12</v>
      </c>
      <c r="K43" s="8">
        <v>12</v>
      </c>
      <c r="L43" s="8">
        <v>12</v>
      </c>
      <c r="M43" s="8">
        <v>12</v>
      </c>
    </row>
    <row r="44" spans="2:13" x14ac:dyDescent="0.15">
      <c r="B44" s="8" t="s">
        <v>927</v>
      </c>
      <c r="C44" s="8"/>
      <c r="G44" s="8">
        <v>1</v>
      </c>
      <c r="H44" s="8">
        <v>1</v>
      </c>
      <c r="I44" s="8">
        <v>5</v>
      </c>
      <c r="J44" s="8">
        <v>5</v>
      </c>
      <c r="K44" s="8">
        <v>5</v>
      </c>
      <c r="L44" s="8">
        <v>5</v>
      </c>
      <c r="M44" s="8">
        <v>5</v>
      </c>
    </row>
    <row r="45" spans="2:13" x14ac:dyDescent="0.15">
      <c r="B45" s="8" t="s">
        <v>928</v>
      </c>
      <c r="C45" s="8"/>
      <c r="G45" s="8">
        <v>1</v>
      </c>
      <c r="H45" s="8">
        <v>1</v>
      </c>
      <c r="I45" s="8">
        <v>4</v>
      </c>
      <c r="J45" s="8">
        <v>4</v>
      </c>
      <c r="K45" s="8">
        <v>4</v>
      </c>
      <c r="L45" s="8">
        <v>4</v>
      </c>
      <c r="M45" s="8">
        <v>4</v>
      </c>
    </row>
    <row r="46" spans="2:13" x14ac:dyDescent="0.15">
      <c r="B46" s="8" t="s">
        <v>929</v>
      </c>
      <c r="C46" s="8"/>
      <c r="G46" s="8">
        <v>1</v>
      </c>
      <c r="H46" s="8">
        <v>1</v>
      </c>
      <c r="I46" s="8">
        <v>1</v>
      </c>
      <c r="J46" s="8">
        <v>1</v>
      </c>
      <c r="K46" s="8">
        <v>1</v>
      </c>
      <c r="L46" s="8">
        <v>1</v>
      </c>
      <c r="M46" s="8">
        <v>1</v>
      </c>
    </row>
    <row r="47" spans="2:13" x14ac:dyDescent="0.15">
      <c r="B47" s="8" t="s">
        <v>930</v>
      </c>
      <c r="C47" s="8"/>
      <c r="G47" s="8">
        <v>52</v>
      </c>
      <c r="H47" s="8">
        <v>52</v>
      </c>
      <c r="I47" s="8">
        <v>286</v>
      </c>
      <c r="J47" s="8">
        <v>286</v>
      </c>
      <c r="K47" s="8">
        <v>286</v>
      </c>
      <c r="L47" s="8">
        <v>286</v>
      </c>
      <c r="M47" s="8">
        <v>286</v>
      </c>
    </row>
    <row r="48" spans="2:13" x14ac:dyDescent="0.15">
      <c r="B48" s="8" t="s">
        <v>931</v>
      </c>
      <c r="C48" s="8"/>
      <c r="G48" s="8">
        <v>96</v>
      </c>
      <c r="H48" s="8">
        <v>96</v>
      </c>
      <c r="I48" s="8">
        <v>501</v>
      </c>
      <c r="J48" s="8">
        <v>501</v>
      </c>
      <c r="K48" s="8">
        <v>501</v>
      </c>
      <c r="L48" s="8">
        <v>501</v>
      </c>
      <c r="M48" s="8">
        <v>501</v>
      </c>
    </row>
    <row r="49" spans="2:14" x14ac:dyDescent="0.15">
      <c r="B49" s="8" t="s">
        <v>932</v>
      </c>
      <c r="C49" s="8"/>
      <c r="G49" s="8">
        <v>96</v>
      </c>
      <c r="H49" s="8">
        <v>96</v>
      </c>
      <c r="I49" s="8">
        <v>501</v>
      </c>
      <c r="J49" s="8">
        <v>501</v>
      </c>
      <c r="K49" s="8">
        <v>501</v>
      </c>
      <c r="L49" s="8">
        <v>501</v>
      </c>
      <c r="M49" s="8">
        <v>501</v>
      </c>
    </row>
    <row r="50" spans="2:14" x14ac:dyDescent="0.15">
      <c r="B50" s="8" t="s">
        <v>933</v>
      </c>
      <c r="C50" s="8"/>
      <c r="G50" s="8">
        <v>28</v>
      </c>
      <c r="H50" s="8">
        <v>28</v>
      </c>
      <c r="I50" s="8">
        <v>208</v>
      </c>
      <c r="J50" s="8">
        <v>208</v>
      </c>
      <c r="K50" s="8">
        <v>208</v>
      </c>
      <c r="L50" s="8">
        <v>208</v>
      </c>
      <c r="M50" s="8">
        <v>208</v>
      </c>
    </row>
    <row r="51" spans="2:14" x14ac:dyDescent="0.15">
      <c r="B51" s="8" t="s">
        <v>934</v>
      </c>
      <c r="C51" s="8"/>
      <c r="G51" s="8">
        <v>3</v>
      </c>
      <c r="H51" s="8">
        <v>3</v>
      </c>
      <c r="I51" s="8">
        <v>12</v>
      </c>
      <c r="J51" s="8">
        <v>12</v>
      </c>
      <c r="K51" s="8">
        <v>12</v>
      </c>
      <c r="L51" s="8">
        <v>12</v>
      </c>
      <c r="M51" s="8">
        <v>12</v>
      </c>
    </row>
    <row r="52" spans="2:14" x14ac:dyDescent="0.15">
      <c r="B52" s="8" t="s">
        <v>935</v>
      </c>
      <c r="C52" s="8"/>
      <c r="G52" s="8">
        <v>57</v>
      </c>
      <c r="H52" s="8">
        <v>57</v>
      </c>
      <c r="I52" s="8">
        <v>336</v>
      </c>
      <c r="J52" s="8">
        <v>336</v>
      </c>
      <c r="K52" s="8">
        <v>336</v>
      </c>
      <c r="L52" s="8">
        <v>336</v>
      </c>
      <c r="M52" s="8">
        <v>336</v>
      </c>
    </row>
    <row r="53" spans="2:14" x14ac:dyDescent="0.15">
      <c r="B53" s="8" t="s">
        <v>936</v>
      </c>
      <c r="C53" s="8"/>
      <c r="G53" s="8">
        <v>55</v>
      </c>
      <c r="H53" s="8">
        <v>55</v>
      </c>
      <c r="I53" s="8">
        <v>325</v>
      </c>
      <c r="J53" s="8">
        <v>325</v>
      </c>
      <c r="K53" s="8">
        <v>325</v>
      </c>
      <c r="L53" s="8">
        <v>325</v>
      </c>
      <c r="M53" s="8">
        <v>325</v>
      </c>
    </row>
    <row r="54" spans="2:14" x14ac:dyDescent="0.15">
      <c r="B54" s="8" t="s">
        <v>937</v>
      </c>
      <c r="C54" s="8"/>
      <c r="G54" s="8">
        <v>14</v>
      </c>
      <c r="H54" s="8">
        <v>14</v>
      </c>
      <c r="I54" s="8">
        <v>32</v>
      </c>
      <c r="J54" s="8">
        <v>32</v>
      </c>
      <c r="K54" s="8">
        <v>32</v>
      </c>
      <c r="L54" s="8">
        <v>32</v>
      </c>
      <c r="M54" s="8">
        <v>32</v>
      </c>
    </row>
    <row r="55" spans="2:14" x14ac:dyDescent="0.15">
      <c r="B55" s="8" t="s">
        <v>938</v>
      </c>
      <c r="C55" s="8"/>
      <c r="G55" s="8">
        <v>28</v>
      </c>
      <c r="H55" s="8">
        <v>28</v>
      </c>
      <c r="I55" s="8">
        <v>154</v>
      </c>
      <c r="J55" s="8">
        <v>154</v>
      </c>
      <c r="K55" s="8">
        <v>154</v>
      </c>
      <c r="L55" s="8">
        <v>154</v>
      </c>
      <c r="M55" s="8">
        <v>154</v>
      </c>
    </row>
    <row r="56" spans="2:14" x14ac:dyDescent="0.15">
      <c r="B56" s="8" t="s">
        <v>939</v>
      </c>
      <c r="C56" s="8"/>
      <c r="G56" s="8">
        <v>2</v>
      </c>
      <c r="H56" s="8">
        <v>2</v>
      </c>
      <c r="I56" s="8">
        <v>2</v>
      </c>
      <c r="J56" s="8">
        <v>2</v>
      </c>
      <c r="K56" s="8">
        <v>2</v>
      </c>
      <c r="L56" s="8">
        <v>2</v>
      </c>
      <c r="M56" s="8">
        <v>2</v>
      </c>
    </row>
    <row r="57" spans="2:14" x14ac:dyDescent="0.15">
      <c r="B57" s="8" t="s">
        <v>940</v>
      </c>
      <c r="C57" s="8"/>
      <c r="G57" s="8">
        <v>0</v>
      </c>
      <c r="H57" s="8">
        <v>0</v>
      </c>
      <c r="I57" s="8">
        <v>1</v>
      </c>
      <c r="J57" s="8">
        <v>1</v>
      </c>
      <c r="K57" s="8">
        <v>1</v>
      </c>
      <c r="L57" s="8">
        <v>1</v>
      </c>
      <c r="M57" s="8">
        <v>1</v>
      </c>
    </row>
    <row r="58" spans="2:14" x14ac:dyDescent="0.15">
      <c r="B58" s="8" t="s">
        <v>941</v>
      </c>
      <c r="C58" s="8"/>
      <c r="G58" s="8">
        <v>1</v>
      </c>
      <c r="H58" s="8">
        <v>1</v>
      </c>
      <c r="I58" s="8">
        <v>1</v>
      </c>
      <c r="J58" s="8">
        <v>1</v>
      </c>
      <c r="K58" s="8">
        <v>1</v>
      </c>
      <c r="L58" s="8">
        <v>1</v>
      </c>
      <c r="M58" s="8">
        <v>1</v>
      </c>
    </row>
    <row r="59" spans="2:14" x14ac:dyDescent="0.15">
      <c r="C59" s="8"/>
    </row>
    <row r="60" spans="2:14" ht="14" x14ac:dyDescent="0.15">
      <c r="B60" s="542" t="s">
        <v>942</v>
      </c>
      <c r="C60" s="8"/>
    </row>
    <row r="61" spans="2:14" x14ac:dyDescent="0.15">
      <c r="B61" s="8" t="s">
        <v>943</v>
      </c>
      <c r="C61" s="8"/>
      <c r="G61" s="8">
        <v>0</v>
      </c>
      <c r="H61" s="8">
        <v>0</v>
      </c>
      <c r="I61" s="8">
        <v>2</v>
      </c>
      <c r="J61" s="8">
        <v>2</v>
      </c>
      <c r="K61" s="8">
        <v>2</v>
      </c>
      <c r="L61" s="8">
        <v>2</v>
      </c>
      <c r="M61" s="8">
        <v>2</v>
      </c>
      <c r="N61" s="600"/>
    </row>
    <row r="62" spans="2:14" x14ac:dyDescent="0.15">
      <c r="B62" s="8" t="s">
        <v>944</v>
      </c>
      <c r="C62" s="8"/>
      <c r="G62" s="8">
        <v>2</v>
      </c>
      <c r="H62" s="8">
        <v>2</v>
      </c>
      <c r="I62" s="8">
        <v>2</v>
      </c>
      <c r="J62" s="8">
        <v>2</v>
      </c>
      <c r="K62" s="8">
        <v>2</v>
      </c>
      <c r="L62" s="8">
        <v>2</v>
      </c>
      <c r="M62" s="8">
        <v>2</v>
      </c>
    </row>
    <row r="63" spans="2:14" x14ac:dyDescent="0.15">
      <c r="B63" s="8" t="s">
        <v>945</v>
      </c>
      <c r="C63" s="8"/>
      <c r="G63" s="8">
        <v>0</v>
      </c>
      <c r="H63" s="8">
        <v>0</v>
      </c>
      <c r="I63" s="8">
        <v>1</v>
      </c>
      <c r="J63" s="8">
        <v>1</v>
      </c>
      <c r="K63" s="8">
        <v>1</v>
      </c>
      <c r="L63" s="8">
        <v>1</v>
      </c>
      <c r="M63" s="8">
        <v>1</v>
      </c>
    </row>
    <row r="64" spans="2:14" x14ac:dyDescent="0.15">
      <c r="B64" s="8" t="s">
        <v>946</v>
      </c>
      <c r="C64" s="8"/>
      <c r="G64" s="8">
        <v>1</v>
      </c>
      <c r="H64" s="8">
        <v>1</v>
      </c>
      <c r="I64" s="8">
        <v>1</v>
      </c>
      <c r="J64" s="8">
        <v>1</v>
      </c>
      <c r="K64" s="8">
        <v>1</v>
      </c>
      <c r="L64" s="8">
        <v>1</v>
      </c>
      <c r="M64" s="8">
        <v>1</v>
      </c>
    </row>
    <row r="65" spans="2:13" x14ac:dyDescent="0.15">
      <c r="B65" s="8" t="s">
        <v>947</v>
      </c>
      <c r="C65" s="8"/>
      <c r="G65" s="8">
        <v>1</v>
      </c>
      <c r="H65" s="8">
        <v>1</v>
      </c>
      <c r="I65" s="8">
        <v>1</v>
      </c>
      <c r="J65" s="8">
        <v>1</v>
      </c>
      <c r="K65" s="8">
        <v>1</v>
      </c>
      <c r="L65" s="8">
        <v>1</v>
      </c>
      <c r="M65" s="8">
        <v>1</v>
      </c>
    </row>
    <row r="66" spans="2:13" x14ac:dyDescent="0.15">
      <c r="B66" s="8" t="s">
        <v>948</v>
      </c>
      <c r="C66" s="8"/>
      <c r="G66" s="8">
        <v>1</v>
      </c>
      <c r="H66" s="8">
        <v>1</v>
      </c>
      <c r="I66" s="8">
        <v>1</v>
      </c>
      <c r="J66" s="8">
        <v>1</v>
      </c>
      <c r="K66" s="8">
        <v>1</v>
      </c>
      <c r="L66" s="8">
        <v>1</v>
      </c>
      <c r="M66" s="8">
        <v>1</v>
      </c>
    </row>
    <row r="67" spans="2:13" x14ac:dyDescent="0.15">
      <c r="B67" s="8" t="s">
        <v>949</v>
      </c>
      <c r="C67" s="8"/>
      <c r="G67" s="8">
        <v>1</v>
      </c>
      <c r="H67" s="8">
        <v>1</v>
      </c>
      <c r="I67" s="8">
        <v>1</v>
      </c>
      <c r="J67" s="8">
        <v>1</v>
      </c>
      <c r="K67" s="8">
        <v>1</v>
      </c>
      <c r="L67" s="8">
        <v>1</v>
      </c>
      <c r="M67" s="8">
        <v>1</v>
      </c>
    </row>
    <row r="68" spans="2:13" x14ac:dyDescent="0.15">
      <c r="B68" s="8" t="s">
        <v>950</v>
      </c>
      <c r="C68" s="8"/>
      <c r="G68" s="8">
        <v>0</v>
      </c>
      <c r="H68" s="8">
        <v>0</v>
      </c>
      <c r="I68" s="8">
        <v>1</v>
      </c>
      <c r="J68" s="8">
        <v>1</v>
      </c>
      <c r="K68" s="8">
        <v>1</v>
      </c>
      <c r="L68" s="8">
        <v>1</v>
      </c>
      <c r="M68" s="8">
        <v>1</v>
      </c>
    </row>
    <row r="69" spans="2:13" x14ac:dyDescent="0.15">
      <c r="C69" s="8"/>
    </row>
    <row r="70" spans="2:13" ht="14" x14ac:dyDescent="0.15">
      <c r="B70" s="542" t="s">
        <v>951</v>
      </c>
      <c r="C70" s="8"/>
    </row>
    <row r="71" spans="2:13" x14ac:dyDescent="0.15">
      <c r="B71" s="8" t="s">
        <v>952</v>
      </c>
      <c r="C71" s="8"/>
      <c r="G71" s="8">
        <v>0</v>
      </c>
      <c r="H71" s="8">
        <v>0</v>
      </c>
      <c r="I71" s="8">
        <v>1</v>
      </c>
      <c r="J71" s="8">
        <v>1</v>
      </c>
      <c r="K71" s="8">
        <v>1</v>
      </c>
      <c r="L71" s="8">
        <v>1</v>
      </c>
      <c r="M71" s="8">
        <v>1</v>
      </c>
    </row>
    <row r="72" spans="2:13" x14ac:dyDescent="0.15">
      <c r="C72" s="8"/>
    </row>
    <row r="73" spans="2:13" ht="14" x14ac:dyDescent="0.15">
      <c r="B73" s="542" t="s">
        <v>953</v>
      </c>
      <c r="C73" s="8"/>
    </row>
    <row r="74" spans="2:13" x14ac:dyDescent="0.15">
      <c r="B74" s="8" t="s">
        <v>954</v>
      </c>
      <c r="C74" s="8"/>
      <c r="G74" s="8">
        <v>70</v>
      </c>
      <c r="H74" s="8">
        <v>220</v>
      </c>
      <c r="I74" s="8">
        <v>220</v>
      </c>
      <c r="J74" s="8">
        <v>220</v>
      </c>
      <c r="K74" s="8">
        <v>220</v>
      </c>
      <c r="L74" s="8">
        <v>220</v>
      </c>
      <c r="M74" s="8">
        <v>220</v>
      </c>
    </row>
    <row r="75" spans="2:13" x14ac:dyDescent="0.15">
      <c r="B75" s="8" t="s">
        <v>955</v>
      </c>
      <c r="C75" s="8"/>
      <c r="G75" s="8">
        <v>42</v>
      </c>
      <c r="H75" s="8">
        <v>42</v>
      </c>
      <c r="I75" s="8">
        <v>42</v>
      </c>
      <c r="J75" s="8">
        <v>42</v>
      </c>
      <c r="K75" s="8">
        <v>42</v>
      </c>
      <c r="L75" s="8">
        <v>42</v>
      </c>
      <c r="M75" s="8">
        <v>42</v>
      </c>
    </row>
    <row r="76" spans="2:13" x14ac:dyDescent="0.15">
      <c r="B76" s="8" t="s">
        <v>956</v>
      </c>
      <c r="C76" s="8"/>
      <c r="G76" s="364">
        <v>20</v>
      </c>
      <c r="H76" s="364">
        <v>20</v>
      </c>
      <c r="I76" s="364">
        <v>20</v>
      </c>
      <c r="J76" s="364">
        <v>20</v>
      </c>
      <c r="K76" s="364">
        <v>20</v>
      </c>
      <c r="L76" s="364">
        <v>20</v>
      </c>
      <c r="M76" s="364">
        <v>20</v>
      </c>
    </row>
    <row r="77" spans="2:13" ht="15" x14ac:dyDescent="0.2">
      <c r="B77" s="452"/>
      <c r="C77" s="8"/>
    </row>
    <row r="78" spans="2:13" ht="16" x14ac:dyDescent="0.2">
      <c r="B78" s="5" t="s">
        <v>957</v>
      </c>
      <c r="C78" s="5"/>
      <c r="D78" s="5"/>
      <c r="E78" s="5"/>
      <c r="F78" s="5"/>
      <c r="G78" s="5"/>
      <c r="H78" s="5"/>
      <c r="I78" s="5"/>
    </row>
    <row r="79" spans="2:13" ht="15" x14ac:dyDescent="0.2">
      <c r="B79" s="542" t="s">
        <v>912</v>
      </c>
      <c r="C79" s="596"/>
      <c r="D79" s="596"/>
      <c r="E79" s="596"/>
      <c r="F79" s="596"/>
      <c r="G79" s="596"/>
      <c r="H79" s="596"/>
      <c r="I79" s="596"/>
    </row>
    <row r="80" spans="2:13" x14ac:dyDescent="0.15">
      <c r="B80" s="8" t="s">
        <v>913</v>
      </c>
      <c r="G80" s="453">
        <v>2.6857958838184395</v>
      </c>
      <c r="H80" s="453">
        <v>2.6857958838184395</v>
      </c>
      <c r="I80" s="453">
        <v>2.6857958838184395</v>
      </c>
      <c r="J80" s="453">
        <v>2.6857958838184395</v>
      </c>
      <c r="K80" s="453">
        <v>2.6857958838184395</v>
      </c>
      <c r="L80" s="453">
        <v>2.6857958838184395</v>
      </c>
      <c r="M80" s="453">
        <v>2.6857958838184395</v>
      </c>
    </row>
    <row r="81" spans="2:13" x14ac:dyDescent="0.15">
      <c r="B81" s="8" t="s">
        <v>914</v>
      </c>
      <c r="G81" s="453">
        <v>0.93015234947091008</v>
      </c>
      <c r="H81" s="453">
        <v>0.93015234947091008</v>
      </c>
      <c r="I81" s="453">
        <v>0.83337786644922296</v>
      </c>
      <c r="J81" s="453">
        <v>0.83337786644922296</v>
      </c>
      <c r="K81" s="453">
        <v>0.83337786644922296</v>
      </c>
      <c r="L81" s="453">
        <v>0.83337786644922296</v>
      </c>
      <c r="M81" s="453">
        <v>0.83337786644922296</v>
      </c>
    </row>
    <row r="82" spans="2:13" x14ac:dyDescent="0.15">
      <c r="B82" s="8" t="s">
        <v>915</v>
      </c>
      <c r="G82" s="453">
        <v>0.82024454782425138</v>
      </c>
      <c r="H82" s="453">
        <v>0.82024454782425138</v>
      </c>
      <c r="I82" s="453">
        <v>0.82024454782425138</v>
      </c>
      <c r="J82" s="453">
        <v>0.82024454782425138</v>
      </c>
      <c r="K82" s="453">
        <v>0.82024454782425138</v>
      </c>
      <c r="L82" s="453">
        <v>0.82024454782425138</v>
      </c>
      <c r="M82" s="453">
        <v>0.82024454782425138</v>
      </c>
    </row>
    <row r="83" spans="2:13" x14ac:dyDescent="0.15">
      <c r="B83" s="8" t="s">
        <v>916</v>
      </c>
      <c r="G83" s="453">
        <v>0.24063615435126273</v>
      </c>
      <c r="H83" s="453">
        <v>0.24063615435126273</v>
      </c>
      <c r="I83" s="453">
        <v>0.23381211195565538</v>
      </c>
      <c r="J83" s="453">
        <v>0.23381211195565538</v>
      </c>
      <c r="K83" s="453">
        <v>0.23381211195565538</v>
      </c>
      <c r="L83" s="453">
        <v>0.23381211195565538</v>
      </c>
      <c r="M83" s="453">
        <v>0.23381211195565538</v>
      </c>
    </row>
    <row r="84" spans="2:13" x14ac:dyDescent="0.15">
      <c r="B84" s="8" t="s">
        <v>917</v>
      </c>
      <c r="G84" s="453">
        <v>10.174000605186905</v>
      </c>
      <c r="H84" s="453">
        <v>10.174000605186905</v>
      </c>
      <c r="I84" s="453">
        <v>10.174000605186905</v>
      </c>
      <c r="J84" s="453">
        <v>10.174000605186905</v>
      </c>
      <c r="K84" s="453">
        <v>10.174000605186905</v>
      </c>
      <c r="L84" s="453">
        <v>10.174000605186905</v>
      </c>
      <c r="M84" s="453">
        <v>10.174000605186905</v>
      </c>
    </row>
    <row r="85" spans="2:13" x14ac:dyDescent="0.15">
      <c r="B85" s="8" t="s">
        <v>918</v>
      </c>
      <c r="G85" s="453">
        <v>6.7133861452692567E-2</v>
      </c>
      <c r="H85" s="453">
        <v>6.7133861452692567E-2</v>
      </c>
      <c r="I85" s="453">
        <v>5.6611590822018068E-2</v>
      </c>
      <c r="J85" s="453">
        <v>5.6611590822018068E-2</v>
      </c>
      <c r="K85" s="453">
        <v>5.6611590822018068E-2</v>
      </c>
      <c r="L85" s="453">
        <v>5.6611590822018068E-2</v>
      </c>
      <c r="M85" s="453">
        <v>5.6611590822018068E-2</v>
      </c>
    </row>
    <row r="86" spans="2:13" x14ac:dyDescent="0.15">
      <c r="B86" s="8" t="s">
        <v>919</v>
      </c>
      <c r="G86" s="453">
        <v>0.2731451012183656</v>
      </c>
      <c r="H86" s="453">
        <v>0.2731451012183656</v>
      </c>
      <c r="I86" s="453">
        <v>0.2731451012183656</v>
      </c>
      <c r="J86" s="453">
        <v>0.2731451012183656</v>
      </c>
      <c r="K86" s="453">
        <v>0.2731451012183656</v>
      </c>
      <c r="L86" s="453">
        <v>0.2731451012183656</v>
      </c>
      <c r="M86" s="453">
        <v>0.2731451012183656</v>
      </c>
    </row>
    <row r="87" spans="2:13" x14ac:dyDescent="0.15">
      <c r="B87" s="8" t="s">
        <v>920</v>
      </c>
      <c r="G87" s="453">
        <v>2.2740661557119917</v>
      </c>
      <c r="H87" s="453">
        <v>2.2740661557119917</v>
      </c>
      <c r="I87" s="453">
        <v>1.8063549551129394</v>
      </c>
      <c r="J87" s="453">
        <v>1.8063549551129394</v>
      </c>
      <c r="K87" s="453">
        <v>1.8063549551129394</v>
      </c>
      <c r="L87" s="453">
        <v>1.8063549551129394</v>
      </c>
      <c r="M87" s="453">
        <v>1.8063549551129394</v>
      </c>
    </row>
    <row r="88" spans="2:13" x14ac:dyDescent="0.15">
      <c r="B88" s="8" t="s">
        <v>921</v>
      </c>
      <c r="G88" s="453">
        <v>1.5846195714528792</v>
      </c>
      <c r="H88" s="453">
        <v>1.5846195714528792</v>
      </c>
      <c r="I88" s="453">
        <v>1.258708066901713</v>
      </c>
      <c r="J88" s="453">
        <v>1.258708066901713</v>
      </c>
      <c r="K88" s="453">
        <v>1.258708066901713</v>
      </c>
      <c r="L88" s="453">
        <v>1.258708066901713</v>
      </c>
      <c r="M88" s="453">
        <v>1.258708066901713</v>
      </c>
    </row>
    <row r="89" spans="2:13" x14ac:dyDescent="0.15">
      <c r="B89" s="8" t="s">
        <v>922</v>
      </c>
      <c r="G89" s="453">
        <v>0.31584516584570826</v>
      </c>
      <c r="H89" s="453">
        <v>0.31584516584570826</v>
      </c>
      <c r="I89" s="453">
        <v>0.31584516584570826</v>
      </c>
      <c r="J89" s="453">
        <v>0.31584516584570826</v>
      </c>
      <c r="K89" s="453">
        <v>0.31584516584570826</v>
      </c>
      <c r="L89" s="453">
        <v>0.31584516584570826</v>
      </c>
      <c r="M89" s="453">
        <v>0.31584516584570826</v>
      </c>
    </row>
    <row r="90" spans="2:13" x14ac:dyDescent="0.15">
      <c r="B90" s="8" t="s">
        <v>923</v>
      </c>
      <c r="G90" s="453">
        <v>0.39305057055264619</v>
      </c>
      <c r="H90" s="453">
        <v>0.39305057055264619</v>
      </c>
      <c r="I90" s="453">
        <v>0.39305057055264619</v>
      </c>
      <c r="J90" s="453">
        <v>0.39305057055264619</v>
      </c>
      <c r="K90" s="453">
        <v>0.39305057055264619</v>
      </c>
      <c r="L90" s="453">
        <v>0.39305057055264619</v>
      </c>
      <c r="M90" s="453">
        <v>0.39305057055264619</v>
      </c>
    </row>
    <row r="91" spans="2:13" x14ac:dyDescent="0.15">
      <c r="B91" s="8" t="s">
        <v>924</v>
      </c>
      <c r="G91" s="453">
        <v>0.49219720528210925</v>
      </c>
      <c r="H91" s="453">
        <v>0.49219720528210925</v>
      </c>
      <c r="I91" s="453">
        <v>0.39096613720796264</v>
      </c>
      <c r="J91" s="453">
        <v>0.39096613720796264</v>
      </c>
      <c r="K91" s="453">
        <v>0.39096613720796264</v>
      </c>
      <c r="L91" s="453">
        <v>0.39096613720796264</v>
      </c>
      <c r="M91" s="453">
        <v>0.39096613720796264</v>
      </c>
    </row>
    <row r="92" spans="2:13" x14ac:dyDescent="0.15">
      <c r="B92" s="8" t="s">
        <v>925</v>
      </c>
      <c r="G92" s="453">
        <v>0.94574030985466295</v>
      </c>
      <c r="H92" s="453">
        <v>0.94574030985466295</v>
      </c>
      <c r="I92" s="453">
        <v>0.94574030985466295</v>
      </c>
      <c r="J92" s="453">
        <v>0.94574030985466295</v>
      </c>
      <c r="K92" s="453">
        <v>0.94574030985466295</v>
      </c>
      <c r="L92" s="453">
        <v>0.94574030985466295</v>
      </c>
      <c r="M92" s="453">
        <v>0.94574030985466295</v>
      </c>
    </row>
    <row r="93" spans="2:13" x14ac:dyDescent="0.15">
      <c r="B93" s="8" t="s">
        <v>926</v>
      </c>
      <c r="G93" s="453">
        <v>0.52458681648575278</v>
      </c>
      <c r="H93" s="453">
        <v>0.52458681648575278</v>
      </c>
      <c r="I93" s="453">
        <v>0.45667934858939263</v>
      </c>
      <c r="J93" s="453">
        <v>0.45667934858939263</v>
      </c>
      <c r="K93" s="453">
        <v>0.45667934858939263</v>
      </c>
      <c r="L93" s="453">
        <v>0.45667934858939263</v>
      </c>
      <c r="M93" s="453">
        <v>0.45667934858939263</v>
      </c>
    </row>
    <row r="94" spans="2:13" x14ac:dyDescent="0.15">
      <c r="B94" s="8" t="s">
        <v>927</v>
      </c>
      <c r="G94" s="453">
        <v>0.9478661082281945</v>
      </c>
      <c r="H94" s="453">
        <v>0.9478661082281945</v>
      </c>
      <c r="I94" s="453">
        <v>0.80695625913906888</v>
      </c>
      <c r="J94" s="453">
        <v>0.80695625913906888</v>
      </c>
      <c r="K94" s="453">
        <v>0.80695625913906888</v>
      </c>
      <c r="L94" s="453">
        <v>0.80695625913906888</v>
      </c>
      <c r="M94" s="453">
        <v>0.80695625913906888</v>
      </c>
    </row>
    <row r="95" spans="2:13" x14ac:dyDescent="0.15">
      <c r="B95" s="8" t="s">
        <v>928</v>
      </c>
      <c r="G95" s="453">
        <v>6.9496051467929587E-2</v>
      </c>
      <c r="H95" s="453">
        <v>6.9496051467929587E-2</v>
      </c>
      <c r="I95" s="453">
        <v>6.0499826752262544E-2</v>
      </c>
      <c r="J95" s="453">
        <v>6.0499826752262544E-2</v>
      </c>
      <c r="K95" s="453">
        <v>6.0499826752262544E-2</v>
      </c>
      <c r="L95" s="453">
        <v>6.0499826752262544E-2</v>
      </c>
      <c r="M95" s="453">
        <v>6.0499826752262544E-2</v>
      </c>
    </row>
    <row r="96" spans="2:13" x14ac:dyDescent="0.15">
      <c r="B96" s="8" t="s">
        <v>929</v>
      </c>
      <c r="G96" s="453">
        <v>0.443083485587771</v>
      </c>
      <c r="H96" s="453">
        <v>0.443083485587771</v>
      </c>
      <c r="I96" s="453">
        <v>0.443083485587771</v>
      </c>
      <c r="J96" s="453">
        <v>0.443083485587771</v>
      </c>
      <c r="K96" s="453">
        <v>0.443083485587771</v>
      </c>
      <c r="L96" s="453">
        <v>0.443083485587771</v>
      </c>
      <c r="M96" s="453">
        <v>0.443083485587771</v>
      </c>
    </row>
    <row r="97" spans="2:13" x14ac:dyDescent="0.15">
      <c r="B97" s="8" t="s">
        <v>930</v>
      </c>
      <c r="G97" s="453">
        <v>2.4455377572514675E-2</v>
      </c>
      <c r="H97" s="453">
        <v>2.4455377572514675E-2</v>
      </c>
      <c r="I97" s="453">
        <v>2.0622347628681374E-2</v>
      </c>
      <c r="J97" s="453">
        <v>2.0622347628681374E-2</v>
      </c>
      <c r="K97" s="453">
        <v>2.0622347628681374E-2</v>
      </c>
      <c r="L97" s="453">
        <v>2.0622347628681374E-2</v>
      </c>
      <c r="M97" s="453">
        <v>2.0622347628681374E-2</v>
      </c>
    </row>
    <row r="98" spans="2:13" x14ac:dyDescent="0.15">
      <c r="B98" s="8" t="s">
        <v>931</v>
      </c>
      <c r="G98" s="453">
        <v>5.9382008662460786E-3</v>
      </c>
      <c r="H98" s="453">
        <v>5.9382008662460786E-3</v>
      </c>
      <c r="I98" s="453">
        <v>5.0338264072681002E-3</v>
      </c>
      <c r="J98" s="453">
        <v>5.0338264072681002E-3</v>
      </c>
      <c r="K98" s="453">
        <v>5.0338264072681002E-3</v>
      </c>
      <c r="L98" s="453">
        <v>5.0338264072681002E-3</v>
      </c>
      <c r="M98" s="453">
        <v>5.0338264072681002E-3</v>
      </c>
    </row>
    <row r="99" spans="2:13" x14ac:dyDescent="0.15">
      <c r="B99" s="8" t="s">
        <v>932</v>
      </c>
      <c r="G99" s="453">
        <v>5.9382008662460786E-3</v>
      </c>
      <c r="H99" s="453">
        <v>5.9382008662460786E-3</v>
      </c>
      <c r="I99" s="453">
        <v>5.0338264072681002E-3</v>
      </c>
      <c r="J99" s="453">
        <v>5.0338264072681002E-3</v>
      </c>
      <c r="K99" s="453">
        <v>5.0338264072681002E-3</v>
      </c>
      <c r="L99" s="453">
        <v>5.0338264072681002E-3</v>
      </c>
      <c r="M99" s="453">
        <v>5.0338264072681002E-3</v>
      </c>
    </row>
    <row r="100" spans="2:13" x14ac:dyDescent="0.15">
      <c r="B100" s="8" t="s">
        <v>933</v>
      </c>
      <c r="G100" s="453">
        <v>0.12279420719547669</v>
      </c>
      <c r="H100" s="453">
        <v>0.12279420719547669</v>
      </c>
      <c r="I100" s="453">
        <v>0.10048178677662821</v>
      </c>
      <c r="J100" s="453">
        <v>0.10048178677662821</v>
      </c>
      <c r="K100" s="453">
        <v>0.10048178677662821</v>
      </c>
      <c r="L100" s="453">
        <v>0.10048178677662821</v>
      </c>
      <c r="M100" s="453">
        <v>0.10048178677662821</v>
      </c>
    </row>
    <row r="101" spans="2:13" x14ac:dyDescent="0.15">
      <c r="B101" s="8" t="s">
        <v>934</v>
      </c>
      <c r="G101" s="453">
        <v>2.8512163392156429E-2</v>
      </c>
      <c r="H101" s="453">
        <v>2.8512163392156429E-2</v>
      </c>
      <c r="I101" s="453">
        <v>2.4821279901832909E-2</v>
      </c>
      <c r="J101" s="453">
        <v>2.4821279901832909E-2</v>
      </c>
      <c r="K101" s="453">
        <v>2.4821279901832909E-2</v>
      </c>
      <c r="L101" s="453">
        <v>2.4821279901832909E-2</v>
      </c>
      <c r="M101" s="453">
        <v>2.4821279901832909E-2</v>
      </c>
    </row>
    <row r="102" spans="2:13" x14ac:dyDescent="0.15">
      <c r="B102" s="8" t="s">
        <v>935</v>
      </c>
      <c r="G102" s="453">
        <v>1.0575652156697595E-3</v>
      </c>
      <c r="H102" s="453">
        <v>1.0575652156697595E-3</v>
      </c>
      <c r="I102" s="453">
        <v>8.8564712232549092E-4</v>
      </c>
      <c r="J102" s="453">
        <v>8.8564712232549092E-4</v>
      </c>
      <c r="K102" s="453">
        <v>8.8564712232549092E-4</v>
      </c>
      <c r="L102" s="453">
        <v>8.8564712232549092E-4</v>
      </c>
      <c r="M102" s="453">
        <v>8.8564712232549092E-4</v>
      </c>
    </row>
    <row r="103" spans="2:13" x14ac:dyDescent="0.15">
      <c r="B103" s="8" t="s">
        <v>936</v>
      </c>
      <c r="G103" s="453">
        <v>4.0297429618921226E-3</v>
      </c>
      <c r="H103" s="453">
        <v>4.0297429618921226E-3</v>
      </c>
      <c r="I103" s="453">
        <v>3.3738461792118999E-3</v>
      </c>
      <c r="J103" s="453">
        <v>3.3738461792118999E-3</v>
      </c>
      <c r="K103" s="453">
        <v>3.3738461792118999E-3</v>
      </c>
      <c r="L103" s="453">
        <v>3.3738461792118999E-3</v>
      </c>
      <c r="M103" s="453">
        <v>3.3738461792118999E-3</v>
      </c>
    </row>
    <row r="104" spans="2:13" x14ac:dyDescent="0.15">
      <c r="B104" s="8" t="s">
        <v>937</v>
      </c>
      <c r="G104" s="453">
        <v>1.9487193660296484E-2</v>
      </c>
      <c r="H104" s="453">
        <v>1.9487193660296484E-2</v>
      </c>
      <c r="I104" s="453">
        <v>1.7941019030019097E-2</v>
      </c>
      <c r="J104" s="453">
        <v>1.7941019030019097E-2</v>
      </c>
      <c r="K104" s="453">
        <v>1.7941019030019097E-2</v>
      </c>
      <c r="L104" s="453">
        <v>1.7941019030019097E-2</v>
      </c>
      <c r="M104" s="453">
        <v>1.7941019030019097E-2</v>
      </c>
    </row>
    <row r="105" spans="2:13" x14ac:dyDescent="0.15">
      <c r="B105" s="8" t="s">
        <v>938</v>
      </c>
      <c r="G105" s="453">
        <v>4.5293124226870152E-2</v>
      </c>
      <c r="H105" s="453">
        <v>4.5293124226870152E-2</v>
      </c>
      <c r="I105" s="453">
        <v>3.8194076138302731E-2</v>
      </c>
      <c r="J105" s="453">
        <v>3.8194076138302731E-2</v>
      </c>
      <c r="K105" s="453">
        <v>3.8194076138302731E-2</v>
      </c>
      <c r="L105" s="453">
        <v>3.8194076138302731E-2</v>
      </c>
      <c r="M105" s="453">
        <v>3.8194076138302731E-2</v>
      </c>
    </row>
    <row r="106" spans="2:13" x14ac:dyDescent="0.15">
      <c r="B106" s="8" t="s">
        <v>939</v>
      </c>
      <c r="G106" s="453">
        <v>3.1190492020079447E-3</v>
      </c>
      <c r="H106" s="453">
        <v>3.1190492020079447E-3</v>
      </c>
      <c r="I106" s="453">
        <v>3.1190492020079447E-3</v>
      </c>
      <c r="J106" s="453">
        <v>3.1190492020079447E-3</v>
      </c>
      <c r="K106" s="453">
        <v>3.1190492020079447E-3</v>
      </c>
      <c r="L106" s="453">
        <v>3.1190492020079447E-3</v>
      </c>
      <c r="M106" s="453">
        <v>3.1190492020079447E-3</v>
      </c>
    </row>
    <row r="107" spans="2:13" x14ac:dyDescent="0.15">
      <c r="B107" s="8" t="s">
        <v>940</v>
      </c>
      <c r="G107" s="453">
        <v>0</v>
      </c>
      <c r="H107" s="453">
        <v>0</v>
      </c>
      <c r="I107" s="453">
        <v>10</v>
      </c>
      <c r="J107" s="453">
        <v>10</v>
      </c>
      <c r="K107" s="453">
        <v>10</v>
      </c>
      <c r="L107" s="453">
        <v>10</v>
      </c>
      <c r="M107" s="453">
        <v>10</v>
      </c>
    </row>
    <row r="108" spans="2:13" x14ac:dyDescent="0.15">
      <c r="B108" s="8" t="s">
        <v>941</v>
      </c>
      <c r="G108" s="453">
        <v>3</v>
      </c>
      <c r="H108" s="453">
        <v>3</v>
      </c>
      <c r="I108" s="453">
        <v>3</v>
      </c>
      <c r="J108" s="453">
        <v>3</v>
      </c>
      <c r="K108" s="453">
        <v>3</v>
      </c>
      <c r="L108" s="453">
        <v>3</v>
      </c>
      <c r="M108" s="453">
        <v>3</v>
      </c>
    </row>
    <row r="110" spans="2:13" ht="14" x14ac:dyDescent="0.15">
      <c r="B110" s="542" t="s">
        <v>958</v>
      </c>
    </row>
    <row r="111" spans="2:13" x14ac:dyDescent="0.15">
      <c r="B111" s="8" t="s">
        <v>943</v>
      </c>
      <c r="G111" s="453">
        <v>0</v>
      </c>
      <c r="H111" s="453">
        <v>0</v>
      </c>
      <c r="I111" s="453">
        <v>37.453124374433528</v>
      </c>
      <c r="J111" s="453">
        <v>47.085320680951511</v>
      </c>
      <c r="K111" s="453">
        <v>56.717516987469502</v>
      </c>
      <c r="L111" s="453">
        <v>66.349713293987492</v>
      </c>
      <c r="M111" s="453">
        <v>75.981909600505489</v>
      </c>
    </row>
    <row r="112" spans="2:13" x14ac:dyDescent="0.15">
      <c r="B112" s="8" t="s">
        <v>944</v>
      </c>
      <c r="G112" s="453">
        <v>10</v>
      </c>
      <c r="H112" s="453">
        <v>10</v>
      </c>
      <c r="I112" s="453">
        <v>10</v>
      </c>
      <c r="J112" s="453">
        <v>10</v>
      </c>
      <c r="K112" s="453">
        <v>10</v>
      </c>
      <c r="L112" s="453">
        <v>10</v>
      </c>
      <c r="M112" s="453">
        <v>10</v>
      </c>
    </row>
    <row r="113" spans="2:13" x14ac:dyDescent="0.15">
      <c r="B113" s="8" t="s">
        <v>959</v>
      </c>
      <c r="G113" s="453">
        <v>0</v>
      </c>
      <c r="H113" s="453">
        <v>0</v>
      </c>
      <c r="I113" s="453">
        <v>6.7624333780624148</v>
      </c>
      <c r="J113" s="453">
        <v>6.7624333780624148</v>
      </c>
      <c r="K113" s="453">
        <v>6.7624333780624148</v>
      </c>
      <c r="L113" s="453">
        <v>6.7624333780624148</v>
      </c>
      <c r="M113" s="453">
        <v>6.7624333780624148</v>
      </c>
    </row>
    <row r="114" spans="2:13" x14ac:dyDescent="0.15">
      <c r="B114" s="8" t="s">
        <v>946</v>
      </c>
      <c r="G114" s="453">
        <v>2.3849867448307744</v>
      </c>
      <c r="H114" s="453">
        <v>2.3849867448307744</v>
      </c>
      <c r="I114" s="453">
        <v>2.3849867448307744</v>
      </c>
      <c r="J114" s="453">
        <v>2.3849867448307744</v>
      </c>
      <c r="K114" s="453">
        <v>2.3849867448307744</v>
      </c>
      <c r="L114" s="453">
        <v>2.3849867448307744</v>
      </c>
      <c r="M114" s="453">
        <v>2.3849867448307744</v>
      </c>
    </row>
    <row r="115" spans="2:13" x14ac:dyDescent="0.15">
      <c r="B115" s="8" t="s">
        <v>947</v>
      </c>
      <c r="G115" s="453">
        <v>0.67624333780624146</v>
      </c>
      <c r="H115" s="453">
        <v>0.67624333780624146</v>
      </c>
      <c r="I115" s="453">
        <v>0.67624333780624146</v>
      </c>
      <c r="J115" s="453">
        <v>0.67624333780624146</v>
      </c>
      <c r="K115" s="453">
        <v>0.67624333780624146</v>
      </c>
      <c r="L115" s="453">
        <v>0.67624333780624146</v>
      </c>
      <c r="M115" s="453">
        <v>0.67624333780624146</v>
      </c>
    </row>
    <row r="116" spans="2:13" x14ac:dyDescent="0.15">
      <c r="B116" s="8" t="s">
        <v>948</v>
      </c>
      <c r="G116" s="453">
        <v>6.7624333780624148</v>
      </c>
      <c r="H116" s="453">
        <v>6.7624333780624148</v>
      </c>
      <c r="I116" s="453">
        <v>6.7624333780624148</v>
      </c>
      <c r="J116" s="453">
        <v>6.7624333780624148</v>
      </c>
      <c r="K116" s="453">
        <v>6.7624333780624148</v>
      </c>
      <c r="L116" s="453">
        <v>6.7624333780624148</v>
      </c>
      <c r="M116" s="453">
        <v>6.7624333780624148</v>
      </c>
    </row>
    <row r="117" spans="2:13" x14ac:dyDescent="0.15">
      <c r="B117" s="8" t="s">
        <v>949</v>
      </c>
      <c r="G117" s="453">
        <v>2.0287300134187243</v>
      </c>
      <c r="H117" s="453">
        <v>2.0287300134187243</v>
      </c>
      <c r="I117" s="453">
        <v>2.0287300134187243</v>
      </c>
      <c r="J117" s="453">
        <v>2.0287300134187243</v>
      </c>
      <c r="K117" s="453">
        <v>2.0287300134187243</v>
      </c>
      <c r="L117" s="453">
        <v>2.0287300134187243</v>
      </c>
      <c r="M117" s="453">
        <v>2.0287300134187243</v>
      </c>
    </row>
    <row r="118" spans="2:13" x14ac:dyDescent="0.15">
      <c r="B118" s="8" t="s">
        <v>950</v>
      </c>
      <c r="G118" s="453">
        <v>0</v>
      </c>
      <c r="H118" s="453">
        <v>0</v>
      </c>
      <c r="I118" s="453">
        <v>24.017805599492494</v>
      </c>
      <c r="J118" s="453">
        <v>24.017805599492494</v>
      </c>
      <c r="K118" s="453">
        <v>24.017805599492494</v>
      </c>
      <c r="L118" s="453">
        <v>24.017805599492494</v>
      </c>
      <c r="M118" s="453">
        <v>24.017805599492494</v>
      </c>
    </row>
    <row r="120" spans="2:13" ht="14" x14ac:dyDescent="0.15">
      <c r="B120" s="542" t="s">
        <v>960</v>
      </c>
    </row>
    <row r="121" spans="2:13" x14ac:dyDescent="0.15">
      <c r="B121" s="8" t="s">
        <v>952</v>
      </c>
      <c r="G121" s="453">
        <v>0</v>
      </c>
      <c r="H121" s="453">
        <v>0</v>
      </c>
      <c r="I121" s="453">
        <v>53.877046938045098</v>
      </c>
      <c r="J121" s="453">
        <v>66.65087739887494</v>
      </c>
      <c r="K121" s="453">
        <v>79.424707859704782</v>
      </c>
      <c r="L121" s="453">
        <v>92.198538320534638</v>
      </c>
      <c r="M121" s="453">
        <v>104.97236878136448</v>
      </c>
    </row>
    <row r="123" spans="2:13" ht="14" x14ac:dyDescent="0.15">
      <c r="B123" s="542" t="s">
        <v>961</v>
      </c>
    </row>
    <row r="124" spans="2:13" x14ac:dyDescent="0.15">
      <c r="B124" s="8" t="s">
        <v>954</v>
      </c>
      <c r="G124" s="453">
        <v>0.14695101318520148</v>
      </c>
      <c r="H124" s="453">
        <v>0.13105093404948337</v>
      </c>
      <c r="I124" s="453">
        <v>0.13105093404948337</v>
      </c>
      <c r="J124" s="453">
        <v>0.13105093404948337</v>
      </c>
      <c r="K124" s="453">
        <v>0.13105093404948337</v>
      </c>
      <c r="L124" s="453">
        <v>0.13105093404948337</v>
      </c>
      <c r="M124" s="453">
        <v>0.13105093404948337</v>
      </c>
    </row>
    <row r="125" spans="2:13" x14ac:dyDescent="0.15">
      <c r="B125" s="8" t="s">
        <v>962</v>
      </c>
      <c r="G125" s="453">
        <v>0.13746419640928109</v>
      </c>
      <c r="H125" s="453">
        <v>0.13746419640928109</v>
      </c>
      <c r="I125" s="453">
        <v>0.13746419640928109</v>
      </c>
      <c r="J125" s="453">
        <v>0.13746419640928109</v>
      </c>
      <c r="K125" s="453">
        <v>0.13746419640928109</v>
      </c>
      <c r="L125" s="453">
        <v>0.13746419640928109</v>
      </c>
      <c r="M125" s="453">
        <v>0.13746419640928109</v>
      </c>
    </row>
    <row r="126" spans="2:13" x14ac:dyDescent="0.15">
      <c r="B126" s="8" t="s">
        <v>956</v>
      </c>
      <c r="G126" s="453">
        <v>0.5</v>
      </c>
      <c r="H126" s="453">
        <v>0.5</v>
      </c>
      <c r="I126" s="453">
        <v>0.5</v>
      </c>
      <c r="J126" s="453">
        <v>0.5</v>
      </c>
      <c r="K126" s="453">
        <v>0.5</v>
      </c>
      <c r="L126" s="453">
        <v>0.5</v>
      </c>
      <c r="M126" s="453">
        <v>0.5</v>
      </c>
    </row>
    <row r="127" spans="2:13" ht="15" x14ac:dyDescent="0.2">
      <c r="B127" s="452"/>
      <c r="C127" s="8"/>
    </row>
    <row r="128" spans="2:13" ht="16" x14ac:dyDescent="0.2">
      <c r="B128" s="5" t="s">
        <v>963</v>
      </c>
      <c r="C128" s="5"/>
      <c r="D128" s="5"/>
      <c r="E128" s="5"/>
      <c r="F128" s="5"/>
      <c r="G128" s="5"/>
      <c r="H128" s="5"/>
      <c r="I128" s="5"/>
    </row>
    <row r="129" spans="1:14" x14ac:dyDescent="0.15">
      <c r="B129" s="8" t="s">
        <v>964</v>
      </c>
      <c r="C129" s="8"/>
      <c r="G129" s="455">
        <v>38.207800594970116</v>
      </c>
      <c r="H129" s="455">
        <v>38.207800594970116</v>
      </c>
      <c r="I129" s="455">
        <v>121.65627819634923</v>
      </c>
      <c r="J129" s="455">
        <v>121.65627819634923</v>
      </c>
      <c r="K129" s="455">
        <v>121.65627819634923</v>
      </c>
      <c r="L129" s="455">
        <v>121.65627819634923</v>
      </c>
      <c r="M129" s="455">
        <v>121.65627819634923</v>
      </c>
    </row>
    <row r="130" spans="1:14" x14ac:dyDescent="0.15">
      <c r="B130" s="8" t="s">
        <v>965</v>
      </c>
      <c r="C130" s="8"/>
      <c r="G130" s="455">
        <v>31.852393474118156</v>
      </c>
      <c r="H130" s="455">
        <v>31.852393474118156</v>
      </c>
      <c r="I130" s="455">
        <v>137.53888120054012</v>
      </c>
      <c r="J130" s="455">
        <v>156.80327381357611</v>
      </c>
      <c r="K130" s="455">
        <v>176.06766642661211</v>
      </c>
      <c r="L130" s="455">
        <v>195.33205903964807</v>
      </c>
      <c r="M130" s="455">
        <v>214.59645165268407</v>
      </c>
    </row>
    <row r="131" spans="1:14" x14ac:dyDescent="0.15">
      <c r="B131" s="8" t="s">
        <v>966</v>
      </c>
      <c r="C131" s="8"/>
      <c r="G131" s="455">
        <v>0</v>
      </c>
      <c r="H131" s="455">
        <v>0</v>
      </c>
      <c r="I131" s="455">
        <v>53.877046938045098</v>
      </c>
      <c r="J131" s="455">
        <v>66.65087739887494</v>
      </c>
      <c r="K131" s="455">
        <v>79.424707859704782</v>
      </c>
      <c r="L131" s="455">
        <v>92.198538320534638</v>
      </c>
      <c r="M131" s="455">
        <v>104.97236878136448</v>
      </c>
    </row>
    <row r="132" spans="1:14" x14ac:dyDescent="0.15">
      <c r="B132" s="8" t="s">
        <v>953</v>
      </c>
      <c r="C132" s="8"/>
      <c r="G132" s="455">
        <v>26.060067172153911</v>
      </c>
      <c r="H132" s="455">
        <v>44.604701740076145</v>
      </c>
      <c r="I132" s="455">
        <v>44.604701740076145</v>
      </c>
      <c r="J132" s="455">
        <v>44.604701740076145</v>
      </c>
      <c r="K132" s="455">
        <v>44.604701740076145</v>
      </c>
      <c r="L132" s="455">
        <v>44.604701740076145</v>
      </c>
      <c r="M132" s="455">
        <v>44.604701740076145</v>
      </c>
    </row>
    <row r="133" spans="1:14" x14ac:dyDescent="0.15">
      <c r="A133" s="8" t="s">
        <v>264</v>
      </c>
      <c r="B133" s="26" t="s">
        <v>967</v>
      </c>
      <c r="G133" s="598">
        <v>96.120261241242176</v>
      </c>
      <c r="H133" s="598">
        <v>114.66489580916442</v>
      </c>
      <c r="I133" s="598">
        <v>357.67690807501066</v>
      </c>
      <c r="J133" s="598">
        <v>389.71513114887648</v>
      </c>
      <c r="K133" s="598">
        <v>421.75335422274225</v>
      </c>
      <c r="L133" s="598">
        <v>453.79157729660807</v>
      </c>
      <c r="M133" s="598">
        <v>485.82980037047395</v>
      </c>
    </row>
    <row r="135" spans="1:14" ht="16" x14ac:dyDescent="0.2">
      <c r="B135" s="5" t="s">
        <v>968</v>
      </c>
      <c r="C135" s="5"/>
      <c r="D135" s="5"/>
      <c r="E135" s="5"/>
      <c r="F135" s="5"/>
      <c r="G135" s="5"/>
      <c r="H135" s="5"/>
      <c r="I135" s="5"/>
    </row>
    <row r="136" spans="1:14" ht="16" x14ac:dyDescent="0.2">
      <c r="B136" s="8" t="s">
        <v>969</v>
      </c>
      <c r="C136" s="5"/>
      <c r="D136" s="5"/>
      <c r="E136" s="5"/>
      <c r="F136" s="5"/>
      <c r="G136" s="411">
        <v>0.04</v>
      </c>
      <c r="H136" s="411">
        <v>0.04</v>
      </c>
      <c r="I136" s="411">
        <v>0.04</v>
      </c>
      <c r="J136" s="411">
        <v>0.04</v>
      </c>
      <c r="K136" s="411">
        <v>0.04</v>
      </c>
      <c r="L136" s="411">
        <v>0.04</v>
      </c>
      <c r="M136" s="411">
        <v>0.04</v>
      </c>
    </row>
    <row r="137" spans="1:14" ht="16" x14ac:dyDescent="0.2">
      <c r="B137" s="8" t="s">
        <v>970</v>
      </c>
      <c r="C137" s="5"/>
      <c r="D137" s="5"/>
      <c r="E137" s="5"/>
      <c r="F137" s="5"/>
      <c r="G137" s="411">
        <v>0.02</v>
      </c>
      <c r="H137" s="411">
        <v>0.02</v>
      </c>
      <c r="I137" s="411">
        <v>0.02</v>
      </c>
      <c r="J137" s="411">
        <v>0.02</v>
      </c>
      <c r="K137" s="411">
        <v>0.02</v>
      </c>
      <c r="L137" s="411">
        <v>0.02</v>
      </c>
      <c r="M137" s="411">
        <v>0.02</v>
      </c>
    </row>
    <row r="138" spans="1:14" x14ac:dyDescent="0.15">
      <c r="B138" s="8" t="s">
        <v>971</v>
      </c>
      <c r="C138" s="8"/>
      <c r="G138" s="15">
        <v>0.02</v>
      </c>
      <c r="H138" s="15">
        <v>0.02</v>
      </c>
      <c r="I138" s="15">
        <v>0.28000000000000003</v>
      </c>
      <c r="J138" s="15">
        <v>0.28000000000000003</v>
      </c>
      <c r="K138" s="15">
        <v>0.28000000000000003</v>
      </c>
      <c r="L138" s="15">
        <v>0.28000000000000003</v>
      </c>
      <c r="M138" s="15">
        <v>0.28000000000000003</v>
      </c>
      <c r="N138" s="600"/>
    </row>
    <row r="139" spans="1:14" x14ac:dyDescent="0.15">
      <c r="B139" s="8" t="s">
        <v>958</v>
      </c>
      <c r="C139" s="8"/>
      <c r="G139" s="15">
        <v>0.79900000000000004</v>
      </c>
      <c r="H139" s="15">
        <v>0.79900000000000004</v>
      </c>
      <c r="I139" s="15">
        <v>2.444</v>
      </c>
      <c r="J139" s="15">
        <v>2.444</v>
      </c>
      <c r="K139" s="15">
        <v>2.444</v>
      </c>
      <c r="L139" s="15">
        <v>2.444</v>
      </c>
      <c r="M139" s="15">
        <v>2.444</v>
      </c>
      <c r="N139" s="600"/>
    </row>
    <row r="140" spans="1:14" x14ac:dyDescent="0.15">
      <c r="B140" s="8" t="s">
        <v>972</v>
      </c>
      <c r="C140" s="8"/>
      <c r="G140" s="15">
        <v>2E-3</v>
      </c>
      <c r="H140" s="15">
        <v>2E-3</v>
      </c>
      <c r="I140" s="15">
        <v>2.8000000000000004E-2</v>
      </c>
      <c r="J140" s="15">
        <v>2.8000000000000004E-2</v>
      </c>
      <c r="K140" s="15">
        <v>2.8000000000000004E-2</v>
      </c>
      <c r="L140" s="15">
        <v>2.8000000000000004E-2</v>
      </c>
      <c r="M140" s="15">
        <v>2.8000000000000004E-2</v>
      </c>
    </row>
    <row r="141" spans="1:14" x14ac:dyDescent="0.15">
      <c r="B141" s="8" t="s">
        <v>973</v>
      </c>
      <c r="C141" s="8"/>
      <c r="G141" s="15">
        <v>0.24630000000000002</v>
      </c>
      <c r="H141" s="15">
        <v>0.24630000000000002</v>
      </c>
      <c r="I141" s="15">
        <v>0.8256</v>
      </c>
      <c r="J141" s="15">
        <v>0.8256</v>
      </c>
      <c r="K141" s="15">
        <v>0.8256</v>
      </c>
      <c r="L141" s="15">
        <v>0.8256</v>
      </c>
      <c r="M141" s="15">
        <v>0.8256</v>
      </c>
    </row>
    <row r="142" spans="1:14" x14ac:dyDescent="0.15">
      <c r="A142" s="8" t="s">
        <v>264</v>
      </c>
      <c r="B142" s="26" t="s">
        <v>968</v>
      </c>
      <c r="C142" s="8"/>
      <c r="G142" s="15">
        <v>1.0673000000000001</v>
      </c>
      <c r="H142" s="15">
        <v>1.0673000000000001</v>
      </c>
      <c r="I142" s="15">
        <v>3.5776000000000003</v>
      </c>
      <c r="J142" s="15">
        <v>3.5776000000000003</v>
      </c>
      <c r="K142" s="15">
        <v>3.5776000000000003</v>
      </c>
      <c r="L142" s="15">
        <v>3.5776000000000003</v>
      </c>
      <c r="M142" s="15">
        <v>3.5776000000000003</v>
      </c>
    </row>
    <row r="144" spans="1:14" ht="16" x14ac:dyDescent="0.2">
      <c r="B144" s="5" t="s">
        <v>974</v>
      </c>
      <c r="C144" s="5"/>
      <c r="D144" s="5"/>
      <c r="E144" s="5"/>
      <c r="F144" s="5"/>
      <c r="G144" s="5"/>
      <c r="H144" s="5"/>
      <c r="I144" s="5"/>
    </row>
    <row r="145" spans="1:14" ht="16" x14ac:dyDescent="0.2">
      <c r="B145" s="8" t="s">
        <v>975</v>
      </c>
      <c r="C145" s="5"/>
      <c r="D145" s="5"/>
      <c r="E145" s="5"/>
      <c r="F145" s="5"/>
      <c r="G145" s="411">
        <v>0.16</v>
      </c>
      <c r="H145" s="411">
        <v>0.16</v>
      </c>
      <c r="I145" s="411">
        <v>0.16</v>
      </c>
      <c r="J145" s="411">
        <v>0.16</v>
      </c>
      <c r="K145" s="411">
        <v>0.16</v>
      </c>
      <c r="L145" s="411">
        <v>0.16</v>
      </c>
      <c r="M145" s="411">
        <v>0.16</v>
      </c>
    </row>
    <row r="146" spans="1:14" ht="16" x14ac:dyDescent="0.2">
      <c r="B146" s="8" t="s">
        <v>976</v>
      </c>
      <c r="C146" s="5"/>
      <c r="D146" s="5"/>
      <c r="E146" s="5"/>
      <c r="F146" s="5"/>
      <c r="G146" s="411">
        <v>0.08</v>
      </c>
      <c r="H146" s="411">
        <v>0.08</v>
      </c>
      <c r="I146" s="411">
        <v>0.08</v>
      </c>
      <c r="J146" s="411">
        <v>0.08</v>
      </c>
      <c r="K146" s="411">
        <v>0.08</v>
      </c>
      <c r="L146" s="411">
        <v>0.08</v>
      </c>
      <c r="M146" s="411">
        <v>0.08</v>
      </c>
    </row>
    <row r="147" spans="1:14" x14ac:dyDescent="0.15">
      <c r="B147" s="8" t="s">
        <v>977</v>
      </c>
      <c r="C147" s="8"/>
      <c r="G147" s="15">
        <v>0.08</v>
      </c>
      <c r="H147" s="15">
        <v>0.08</v>
      </c>
      <c r="I147" s="15">
        <v>1.1200000000000001</v>
      </c>
      <c r="J147" s="15">
        <v>1.1200000000000001</v>
      </c>
      <c r="K147" s="15">
        <v>1.1200000000000001</v>
      </c>
      <c r="L147" s="15">
        <v>1.1200000000000001</v>
      </c>
      <c r="M147" s="15">
        <v>1.1200000000000001</v>
      </c>
      <c r="N147" s="600"/>
    </row>
    <row r="148" spans="1:14" x14ac:dyDescent="0.15">
      <c r="B148" s="8" t="s">
        <v>958</v>
      </c>
      <c r="C148" s="8"/>
      <c r="G148" s="15">
        <v>0.74839999999999995</v>
      </c>
      <c r="H148" s="15">
        <v>0.74839999999999995</v>
      </c>
      <c r="I148" s="15">
        <v>1.5485</v>
      </c>
      <c r="J148" s="15">
        <v>1.5485</v>
      </c>
      <c r="K148" s="15">
        <v>1.5485</v>
      </c>
      <c r="L148" s="15">
        <v>1.5485</v>
      </c>
      <c r="M148" s="15">
        <v>1.5485</v>
      </c>
      <c r="N148" s="600"/>
    </row>
    <row r="149" spans="1:14" x14ac:dyDescent="0.15">
      <c r="B149" s="8" t="s">
        <v>972</v>
      </c>
      <c r="C149" s="8"/>
      <c r="G149" s="15">
        <v>8.0000000000000002E-3</v>
      </c>
      <c r="H149" s="15">
        <v>8.0000000000000002E-3</v>
      </c>
      <c r="I149" s="15">
        <v>0.11200000000000002</v>
      </c>
      <c r="J149" s="15">
        <v>0.11200000000000002</v>
      </c>
      <c r="K149" s="15">
        <v>0.11200000000000002</v>
      </c>
      <c r="L149" s="15">
        <v>0.11200000000000002</v>
      </c>
      <c r="M149" s="15">
        <v>0.11200000000000002</v>
      </c>
    </row>
    <row r="150" spans="1:14" x14ac:dyDescent="0.15">
      <c r="B150" s="8" t="s">
        <v>973</v>
      </c>
      <c r="C150" s="8"/>
      <c r="G150" s="15">
        <v>0.25091999999999998</v>
      </c>
      <c r="H150" s="15">
        <v>0.25091999999999998</v>
      </c>
      <c r="I150" s="15">
        <v>0.83414999999999995</v>
      </c>
      <c r="J150" s="15">
        <v>0.83414999999999995</v>
      </c>
      <c r="K150" s="15">
        <v>0.83414999999999995</v>
      </c>
      <c r="L150" s="15">
        <v>0.83414999999999995</v>
      </c>
      <c r="M150" s="15">
        <v>0.83414999999999995</v>
      </c>
    </row>
    <row r="151" spans="1:14" x14ac:dyDescent="0.15">
      <c r="A151" s="8" t="s">
        <v>264</v>
      </c>
      <c r="B151" s="26" t="s">
        <v>974</v>
      </c>
      <c r="C151" s="8"/>
      <c r="G151" s="15">
        <v>1.0873199999999998</v>
      </c>
      <c r="H151" s="15">
        <v>1.0873199999999998</v>
      </c>
      <c r="I151" s="15">
        <v>3.6146500000000001</v>
      </c>
      <c r="J151" s="15">
        <v>3.6146500000000001</v>
      </c>
      <c r="K151" s="15">
        <v>3.6146500000000001</v>
      </c>
      <c r="L151" s="15">
        <v>3.6146500000000001</v>
      </c>
      <c r="M151" s="15">
        <v>3.6146500000000001</v>
      </c>
    </row>
    <row r="152" spans="1:14" ht="14" thickBot="1" x14ac:dyDescent="0.2">
      <c r="C152" s="8"/>
    </row>
    <row r="153" spans="1:14" ht="21" thickBot="1" x14ac:dyDescent="0.25">
      <c r="B153" s="1235" t="s">
        <v>978</v>
      </c>
      <c r="C153" s="1236"/>
      <c r="D153" s="1236"/>
      <c r="E153" s="1236"/>
      <c r="F153" s="1236"/>
      <c r="G153" s="1236"/>
      <c r="H153" s="1236"/>
      <c r="I153" s="1236"/>
      <c r="J153" s="1236"/>
      <c r="K153" s="1236"/>
      <c r="L153" s="1236"/>
      <c r="M153" s="1237"/>
    </row>
    <row r="156" spans="1:14" x14ac:dyDescent="0.15">
      <c r="B156" s="8" t="s">
        <v>979</v>
      </c>
      <c r="C156" s="788">
        <v>0.9</v>
      </c>
    </row>
    <row r="158" spans="1:14" ht="16" x14ac:dyDescent="0.2">
      <c r="C158" s="5"/>
      <c r="D158" s="1003" t="s">
        <v>980</v>
      </c>
      <c r="E158" s="5"/>
      <c r="F158" s="1003" t="s">
        <v>981</v>
      </c>
      <c r="G158" s="5"/>
      <c r="H158" s="1003" t="s">
        <v>982</v>
      </c>
      <c r="I158" s="1003" t="s">
        <v>983</v>
      </c>
    </row>
    <row r="159" spans="1:14" ht="15" x14ac:dyDescent="0.2">
      <c r="B159" s="597" t="s">
        <v>964</v>
      </c>
      <c r="C159" s="25" t="s">
        <v>984</v>
      </c>
      <c r="D159" s="1174" t="s">
        <v>985</v>
      </c>
      <c r="E159" s="456" t="s">
        <v>986</v>
      </c>
      <c r="F159" s="1174" t="s">
        <v>643</v>
      </c>
      <c r="G159" s="25" t="s">
        <v>987</v>
      </c>
      <c r="H159" s="1174" t="s">
        <v>988</v>
      </c>
      <c r="I159" s="1174" t="s">
        <v>989</v>
      </c>
    </row>
    <row r="160" spans="1:14" x14ac:dyDescent="0.15">
      <c r="B160" s="8" t="s">
        <v>913</v>
      </c>
      <c r="C160" s="453">
        <v>5</v>
      </c>
      <c r="D160" s="8">
        <v>1000</v>
      </c>
      <c r="E160" s="8">
        <v>0.9</v>
      </c>
      <c r="F160" s="8">
        <v>1</v>
      </c>
      <c r="G160" s="8">
        <v>0</v>
      </c>
      <c r="H160" s="8">
        <v>0</v>
      </c>
      <c r="I160" s="8">
        <v>1</v>
      </c>
    </row>
    <row r="161" spans="2:9" x14ac:dyDescent="0.15">
      <c r="B161" s="8" t="s">
        <v>914</v>
      </c>
      <c r="C161" s="453">
        <v>1.58</v>
      </c>
      <c r="D161" s="8">
        <v>5000</v>
      </c>
      <c r="E161" s="8">
        <v>0.9</v>
      </c>
      <c r="F161" s="8">
        <v>1</v>
      </c>
      <c r="G161" s="8">
        <v>0.5</v>
      </c>
      <c r="H161" s="8">
        <v>0</v>
      </c>
      <c r="I161" s="8">
        <v>1</v>
      </c>
    </row>
    <row r="162" spans="2:9" x14ac:dyDescent="0.15">
      <c r="B162" s="8" t="s">
        <v>915</v>
      </c>
      <c r="C162" s="453">
        <v>1.3</v>
      </c>
      <c r="D162" s="8">
        <v>5000</v>
      </c>
      <c r="E162" s="8">
        <v>0.9</v>
      </c>
      <c r="F162" s="8">
        <v>1</v>
      </c>
      <c r="G162" s="8">
        <v>0</v>
      </c>
      <c r="H162" s="8">
        <v>0</v>
      </c>
      <c r="I162" s="8">
        <v>1</v>
      </c>
    </row>
    <row r="163" spans="2:9" x14ac:dyDescent="0.15">
      <c r="B163" s="8" t="s">
        <v>916</v>
      </c>
      <c r="C163" s="453">
        <v>0.5</v>
      </c>
      <c r="D163" s="8">
        <v>1000</v>
      </c>
      <c r="E163" s="8">
        <v>0.9</v>
      </c>
      <c r="F163" s="8">
        <v>2</v>
      </c>
      <c r="G163" s="8">
        <v>0.16666600000000001</v>
      </c>
      <c r="H163" s="8">
        <v>0</v>
      </c>
      <c r="I163" s="8">
        <v>1</v>
      </c>
    </row>
    <row r="164" spans="2:9" x14ac:dyDescent="0.15">
      <c r="B164" s="8" t="s">
        <v>917</v>
      </c>
      <c r="C164" s="453">
        <v>20.299800000000001</v>
      </c>
      <c r="D164" s="8">
        <v>500</v>
      </c>
      <c r="E164" s="8">
        <v>0.9</v>
      </c>
      <c r="F164" s="8">
        <v>1</v>
      </c>
      <c r="G164" s="8">
        <v>0</v>
      </c>
      <c r="H164" s="8">
        <v>0</v>
      </c>
      <c r="I164" s="8">
        <v>1</v>
      </c>
    </row>
    <row r="165" spans="2:9" x14ac:dyDescent="0.15">
      <c r="B165" s="8" t="s">
        <v>918</v>
      </c>
      <c r="C165" s="453">
        <v>0.10639999999999999</v>
      </c>
      <c r="D165" s="8">
        <v>10000</v>
      </c>
      <c r="E165" s="8">
        <v>0.9</v>
      </c>
      <c r="F165" s="8">
        <v>1</v>
      </c>
      <c r="G165" s="8">
        <v>1</v>
      </c>
      <c r="H165" s="8">
        <v>0</v>
      </c>
      <c r="I165" s="8">
        <v>1</v>
      </c>
    </row>
    <row r="166" spans="2:9" x14ac:dyDescent="0.15">
      <c r="B166" s="8" t="s">
        <v>919</v>
      </c>
      <c r="C166" s="453">
        <v>0.36854999999999999</v>
      </c>
      <c r="D166" s="8">
        <v>25000</v>
      </c>
      <c r="E166" s="8">
        <v>0.9</v>
      </c>
      <c r="F166" s="8">
        <v>1</v>
      </c>
      <c r="G166" s="8">
        <v>0</v>
      </c>
      <c r="H166" s="8">
        <v>0</v>
      </c>
      <c r="I166" s="8">
        <v>1</v>
      </c>
    </row>
    <row r="167" spans="2:9" x14ac:dyDescent="0.15">
      <c r="B167" s="8" t="s">
        <v>920</v>
      </c>
      <c r="C167" s="453">
        <v>3.95</v>
      </c>
      <c r="D167" s="8">
        <v>2000</v>
      </c>
      <c r="E167" s="8">
        <v>0.9</v>
      </c>
      <c r="F167" s="8">
        <v>0</v>
      </c>
      <c r="G167" s="8">
        <v>1</v>
      </c>
      <c r="H167" s="8">
        <v>0</v>
      </c>
      <c r="I167" s="8">
        <v>1</v>
      </c>
    </row>
    <row r="168" spans="2:9" x14ac:dyDescent="0.15">
      <c r="B168" s="8" t="s">
        <v>921</v>
      </c>
      <c r="C168" s="453">
        <v>2.95</v>
      </c>
      <c r="D168" s="8">
        <v>1000</v>
      </c>
      <c r="E168" s="8">
        <v>0.9</v>
      </c>
      <c r="F168" s="8">
        <v>0</v>
      </c>
      <c r="G168" s="8">
        <v>1</v>
      </c>
      <c r="H168" s="8">
        <v>0</v>
      </c>
      <c r="I168" s="8">
        <v>1</v>
      </c>
    </row>
    <row r="169" spans="2:9" x14ac:dyDescent="0.15">
      <c r="B169" s="8" t="s">
        <v>922</v>
      </c>
      <c r="C169" s="453">
        <v>0.52466999999999997</v>
      </c>
      <c r="D169" s="8">
        <v>12500</v>
      </c>
      <c r="E169" s="8">
        <v>0.9</v>
      </c>
      <c r="F169" s="8">
        <v>4</v>
      </c>
      <c r="G169" s="8">
        <v>0</v>
      </c>
      <c r="H169" s="8">
        <v>0</v>
      </c>
      <c r="I169" s="8">
        <v>1</v>
      </c>
    </row>
    <row r="170" spans="2:9" x14ac:dyDescent="0.15">
      <c r="B170" s="8" t="s">
        <v>923</v>
      </c>
      <c r="C170" s="453">
        <v>0.63700000000000001</v>
      </c>
      <c r="D170" s="8">
        <v>12000</v>
      </c>
      <c r="E170" s="8">
        <v>0.9</v>
      </c>
      <c r="F170" s="8">
        <v>3</v>
      </c>
      <c r="G170" s="8">
        <v>0</v>
      </c>
      <c r="H170" s="8">
        <v>0</v>
      </c>
      <c r="I170" s="8">
        <v>1</v>
      </c>
    </row>
    <row r="171" spans="2:9" x14ac:dyDescent="0.15">
      <c r="B171" s="8" t="s">
        <v>990</v>
      </c>
      <c r="C171" s="453">
        <v>0.78008</v>
      </c>
      <c r="D171" s="8">
        <v>5000</v>
      </c>
      <c r="E171" s="8">
        <v>0.9</v>
      </c>
      <c r="F171" s="8">
        <v>0</v>
      </c>
      <c r="G171" s="8">
        <v>1</v>
      </c>
      <c r="H171" s="8">
        <v>0</v>
      </c>
      <c r="I171" s="8">
        <v>1</v>
      </c>
    </row>
    <row r="172" spans="2:9" x14ac:dyDescent="0.15">
      <c r="B172" s="8" t="s">
        <v>925</v>
      </c>
      <c r="C172" s="453">
        <v>1.887</v>
      </c>
      <c r="D172" s="8">
        <v>500</v>
      </c>
      <c r="E172" s="8">
        <v>0.9</v>
      </c>
      <c r="F172" s="8">
        <v>1</v>
      </c>
      <c r="G172" s="8">
        <v>0</v>
      </c>
      <c r="H172" s="8">
        <v>0</v>
      </c>
      <c r="I172" s="8">
        <v>1</v>
      </c>
    </row>
    <row r="173" spans="2:9" x14ac:dyDescent="0.15">
      <c r="B173" s="8" t="s">
        <v>991</v>
      </c>
      <c r="C173" s="453">
        <v>1.0900000000000001</v>
      </c>
      <c r="D173" s="8">
        <v>1000</v>
      </c>
      <c r="E173" s="8">
        <v>0.9</v>
      </c>
      <c r="F173" s="8">
        <v>0</v>
      </c>
      <c r="G173" s="8">
        <v>1</v>
      </c>
      <c r="H173" s="8">
        <v>-2</v>
      </c>
      <c r="I173" s="8">
        <v>1</v>
      </c>
    </row>
    <row r="174" spans="2:9" x14ac:dyDescent="0.15">
      <c r="B174" s="8" t="s">
        <v>927</v>
      </c>
      <c r="C174" s="453">
        <v>1.581</v>
      </c>
      <c r="D174" s="8">
        <v>3000</v>
      </c>
      <c r="E174" s="8">
        <v>0.9</v>
      </c>
      <c r="F174" s="8">
        <v>0</v>
      </c>
      <c r="G174" s="8">
        <v>0.5</v>
      </c>
      <c r="H174" s="8">
        <v>0</v>
      </c>
      <c r="I174" s="8">
        <v>1</v>
      </c>
    </row>
    <row r="175" spans="2:9" x14ac:dyDescent="0.15">
      <c r="B175" s="8" t="s">
        <v>928</v>
      </c>
      <c r="C175" s="453">
        <v>7.9829999999999998E-2</v>
      </c>
      <c r="D175" s="261">
        <v>125000</v>
      </c>
      <c r="E175" s="8">
        <v>0.9</v>
      </c>
      <c r="F175" s="8">
        <v>0</v>
      </c>
      <c r="G175" s="8">
        <v>0.33329999999999999</v>
      </c>
      <c r="H175" s="8">
        <v>0</v>
      </c>
      <c r="I175" s="8">
        <v>1</v>
      </c>
    </row>
    <row r="176" spans="2:9" x14ac:dyDescent="0.15">
      <c r="B176" s="8" t="s">
        <v>992</v>
      </c>
      <c r="C176" s="453">
        <v>0.70223999999999998</v>
      </c>
      <c r="D176" s="8">
        <v>5000</v>
      </c>
      <c r="E176" s="8">
        <v>0.9</v>
      </c>
      <c r="F176" s="8">
        <v>1</v>
      </c>
      <c r="G176" s="8">
        <v>0</v>
      </c>
      <c r="H176" s="8">
        <v>0</v>
      </c>
      <c r="I176" s="8">
        <v>1</v>
      </c>
    </row>
    <row r="177" spans="2:11" x14ac:dyDescent="0.15">
      <c r="B177" s="8" t="s">
        <v>930</v>
      </c>
      <c r="C177" s="453">
        <v>4.3889999999999998E-2</v>
      </c>
      <c r="D177" s="8">
        <v>75000</v>
      </c>
      <c r="E177" s="8">
        <v>0.9</v>
      </c>
      <c r="F177" s="8">
        <v>26</v>
      </c>
      <c r="G177" s="8">
        <v>26</v>
      </c>
      <c r="H177" s="8">
        <v>0</v>
      </c>
      <c r="I177" s="8">
        <v>1</v>
      </c>
    </row>
    <row r="178" spans="2:11" x14ac:dyDescent="0.15">
      <c r="B178" s="8" t="s">
        <v>931</v>
      </c>
      <c r="C178" s="453">
        <v>1.18E-2</v>
      </c>
      <c r="D178" s="8">
        <v>50000</v>
      </c>
      <c r="E178" s="8">
        <v>0.9</v>
      </c>
      <c r="F178" s="8">
        <v>51</v>
      </c>
      <c r="G178" s="8">
        <v>45</v>
      </c>
      <c r="H178" s="8">
        <v>0</v>
      </c>
      <c r="I178" s="8">
        <v>1</v>
      </c>
    </row>
    <row r="179" spans="2:11" x14ac:dyDescent="0.15">
      <c r="B179" s="8" t="s">
        <v>932</v>
      </c>
      <c r="C179" s="453">
        <v>1.18E-2</v>
      </c>
      <c r="D179" s="8">
        <v>50000</v>
      </c>
      <c r="E179" s="8">
        <v>0.9</v>
      </c>
      <c r="F179" s="8">
        <v>51</v>
      </c>
      <c r="G179" s="8">
        <v>45</v>
      </c>
      <c r="H179" s="8">
        <v>0</v>
      </c>
      <c r="I179" s="8">
        <v>1</v>
      </c>
    </row>
    <row r="180" spans="2:11" x14ac:dyDescent="0.15">
      <c r="B180" s="8" t="s">
        <v>933</v>
      </c>
      <c r="C180" s="453">
        <v>0.31900000000000001</v>
      </c>
      <c r="D180" s="8">
        <v>1000</v>
      </c>
      <c r="E180" s="8">
        <v>0.9</v>
      </c>
      <c r="F180" s="8">
        <v>8</v>
      </c>
      <c r="G180" s="8">
        <v>20</v>
      </c>
      <c r="H180" s="8">
        <v>0</v>
      </c>
      <c r="I180" s="8">
        <v>1</v>
      </c>
    </row>
    <row r="181" spans="2:11" x14ac:dyDescent="0.15">
      <c r="B181" s="8" t="s">
        <v>934</v>
      </c>
      <c r="C181" s="453">
        <v>3.7379999999999997E-2</v>
      </c>
      <c r="D181" s="8">
        <v>100000</v>
      </c>
      <c r="E181" s="8">
        <v>0.9</v>
      </c>
      <c r="F181" s="8">
        <v>2</v>
      </c>
      <c r="G181" s="8">
        <v>1</v>
      </c>
      <c r="H181" s="8">
        <v>0</v>
      </c>
      <c r="I181" s="8">
        <v>1</v>
      </c>
    </row>
    <row r="182" spans="2:11" x14ac:dyDescent="0.15">
      <c r="B182" s="8" t="s">
        <v>935</v>
      </c>
      <c r="C182" s="453">
        <v>2.2499999999999998E-3</v>
      </c>
      <c r="D182" s="8">
        <v>15000</v>
      </c>
      <c r="E182" s="8">
        <v>0.9</v>
      </c>
      <c r="F182" s="8">
        <v>26</v>
      </c>
      <c r="G182" s="8">
        <v>31</v>
      </c>
      <c r="H182" s="8">
        <v>0</v>
      </c>
      <c r="I182" s="8">
        <v>1</v>
      </c>
    </row>
    <row r="183" spans="2:11" x14ac:dyDescent="0.15">
      <c r="B183" s="8" t="s">
        <v>936</v>
      </c>
      <c r="C183" s="453">
        <v>9.75E-3</v>
      </c>
      <c r="D183" s="8">
        <v>4000</v>
      </c>
      <c r="E183" s="8">
        <v>0.9</v>
      </c>
      <c r="F183" s="8">
        <v>25</v>
      </c>
      <c r="G183" s="8">
        <v>30</v>
      </c>
      <c r="H183" s="8">
        <v>0</v>
      </c>
      <c r="I183" s="8">
        <v>1</v>
      </c>
    </row>
    <row r="184" spans="2:11" x14ac:dyDescent="0.15">
      <c r="B184" s="8" t="s">
        <v>937</v>
      </c>
      <c r="C184" s="453">
        <v>4.1119999999999997E-2</v>
      </c>
      <c r="D184" s="8">
        <v>4000</v>
      </c>
      <c r="E184" s="8">
        <v>0.9</v>
      </c>
      <c r="F184" s="8">
        <v>12</v>
      </c>
      <c r="G184" s="8">
        <v>2</v>
      </c>
      <c r="H184" s="8">
        <v>0</v>
      </c>
      <c r="I184" s="8">
        <v>1</v>
      </c>
    </row>
    <row r="185" spans="2:11" x14ac:dyDescent="0.15">
      <c r="B185" s="8" t="s">
        <v>938</v>
      </c>
      <c r="C185" s="453">
        <v>8.3739999999999995E-2</v>
      </c>
      <c r="D185" s="8">
        <v>30000</v>
      </c>
      <c r="E185" s="8">
        <v>0.9</v>
      </c>
      <c r="F185" s="8">
        <v>14</v>
      </c>
      <c r="G185" s="8">
        <v>14</v>
      </c>
      <c r="H185" s="8">
        <v>0</v>
      </c>
      <c r="I185" s="8">
        <v>1</v>
      </c>
    </row>
    <row r="186" spans="2:11" x14ac:dyDescent="0.15">
      <c r="B186" s="8" t="s">
        <v>939</v>
      </c>
      <c r="C186" s="453">
        <v>3.8400000000000001E-3</v>
      </c>
      <c r="D186" s="8">
        <v>125000</v>
      </c>
      <c r="E186" s="8">
        <v>0.9</v>
      </c>
      <c r="F186" s="8">
        <v>2</v>
      </c>
      <c r="G186" s="8">
        <v>0</v>
      </c>
      <c r="H186" s="8">
        <v>0</v>
      </c>
      <c r="I186" s="8">
        <v>1</v>
      </c>
    </row>
    <row r="187" spans="2:11" x14ac:dyDescent="0.15">
      <c r="B187" s="8" t="s">
        <v>940</v>
      </c>
      <c r="C187" s="453">
        <v>10</v>
      </c>
      <c r="D187" s="8">
        <v>1</v>
      </c>
      <c r="E187" s="8">
        <v>1</v>
      </c>
      <c r="F187" s="8">
        <v>1</v>
      </c>
      <c r="G187" s="8">
        <v>0</v>
      </c>
      <c r="H187" s="8">
        <v>0</v>
      </c>
      <c r="I187" s="8">
        <v>1</v>
      </c>
    </row>
    <row r="188" spans="2:11" x14ac:dyDescent="0.15">
      <c r="B188" s="8" t="s">
        <v>941</v>
      </c>
      <c r="C188" s="453">
        <v>3</v>
      </c>
      <c r="D188" s="8">
        <v>1</v>
      </c>
      <c r="E188" s="8">
        <v>1</v>
      </c>
      <c r="F188" s="8">
        <v>1</v>
      </c>
      <c r="G188" s="8">
        <v>0</v>
      </c>
      <c r="H188" s="8">
        <v>0</v>
      </c>
      <c r="I188" s="8">
        <v>1</v>
      </c>
    </row>
    <row r="189" spans="2:11" x14ac:dyDescent="0.15">
      <c r="C189" s="8"/>
    </row>
    <row r="190" spans="2:11" ht="16" x14ac:dyDescent="0.2">
      <c r="C190" s="8"/>
      <c r="D190" s="1003" t="s">
        <v>980</v>
      </c>
      <c r="E190" s="5"/>
      <c r="F190" s="1003" t="s">
        <v>981</v>
      </c>
      <c r="G190" s="5"/>
      <c r="H190" s="1003" t="s">
        <v>982</v>
      </c>
      <c r="I190" s="1003" t="s">
        <v>983</v>
      </c>
    </row>
    <row r="191" spans="2:11" ht="15" x14ac:dyDescent="0.2">
      <c r="B191" s="597" t="s">
        <v>958</v>
      </c>
      <c r="C191" s="25" t="s">
        <v>984</v>
      </c>
      <c r="D191" s="1174" t="s">
        <v>985</v>
      </c>
      <c r="E191" s="456" t="s">
        <v>986</v>
      </c>
      <c r="F191" s="1174" t="s">
        <v>643</v>
      </c>
      <c r="G191" s="25" t="s">
        <v>987</v>
      </c>
      <c r="H191" s="1174" t="s">
        <v>988</v>
      </c>
      <c r="I191" s="1174" t="s">
        <v>989</v>
      </c>
      <c r="J191" s="25" t="s">
        <v>993</v>
      </c>
      <c r="K191" s="25" t="s">
        <v>994</v>
      </c>
    </row>
    <row r="192" spans="2:11" x14ac:dyDescent="0.15">
      <c r="B192" s="8" t="s">
        <v>943</v>
      </c>
      <c r="C192" s="8">
        <v>77</v>
      </c>
      <c r="D192" s="8">
        <v>200000</v>
      </c>
      <c r="E192" s="8">
        <v>0.95</v>
      </c>
      <c r="F192" s="8">
        <v>2</v>
      </c>
      <c r="G192" s="8">
        <v>0</v>
      </c>
      <c r="H192" s="8">
        <v>0</v>
      </c>
      <c r="I192" s="8">
        <v>1</v>
      </c>
      <c r="J192" s="8">
        <v>0.31929999999999997</v>
      </c>
      <c r="K192" s="8">
        <v>750</v>
      </c>
    </row>
    <row r="193" spans="2:11" x14ac:dyDescent="0.15">
      <c r="B193" s="8" t="s">
        <v>995</v>
      </c>
      <c r="C193" s="8">
        <v>10</v>
      </c>
      <c r="D193" s="8">
        <v>100</v>
      </c>
      <c r="E193" s="8">
        <v>1</v>
      </c>
      <c r="F193" s="8">
        <v>2</v>
      </c>
      <c r="G193" s="8">
        <v>0</v>
      </c>
      <c r="H193" s="8">
        <v>0</v>
      </c>
      <c r="I193" s="8">
        <v>1</v>
      </c>
      <c r="J193" s="8">
        <v>0</v>
      </c>
      <c r="K193" s="8">
        <v>180</v>
      </c>
    </row>
    <row r="194" spans="2:11" x14ac:dyDescent="0.15">
      <c r="B194" s="8" t="s">
        <v>945</v>
      </c>
      <c r="C194" s="8">
        <v>10</v>
      </c>
      <c r="D194" s="8">
        <v>10000</v>
      </c>
      <c r="E194" s="8">
        <v>0.9</v>
      </c>
      <c r="F194" s="8">
        <v>1</v>
      </c>
      <c r="G194" s="8">
        <v>0</v>
      </c>
      <c r="H194" s="8">
        <v>0</v>
      </c>
      <c r="I194" s="8">
        <v>1</v>
      </c>
      <c r="J194" s="8">
        <v>0.125</v>
      </c>
      <c r="K194" s="8">
        <v>90</v>
      </c>
    </row>
    <row r="195" spans="2:11" x14ac:dyDescent="0.15">
      <c r="B195" s="8" t="s">
        <v>946</v>
      </c>
      <c r="C195" s="8">
        <v>4.4400000000000004</v>
      </c>
      <c r="D195" s="8">
        <v>1000</v>
      </c>
      <c r="E195" s="8">
        <v>0.9</v>
      </c>
      <c r="F195" s="8">
        <v>1</v>
      </c>
      <c r="G195" s="8">
        <v>0</v>
      </c>
      <c r="H195" s="8">
        <v>0</v>
      </c>
      <c r="I195" s="8">
        <v>1</v>
      </c>
      <c r="J195" s="8">
        <v>0.08</v>
      </c>
      <c r="K195" s="8">
        <v>185</v>
      </c>
    </row>
    <row r="196" spans="2:11" x14ac:dyDescent="0.15">
      <c r="B196" s="8" t="s">
        <v>947</v>
      </c>
      <c r="C196" s="8">
        <v>1</v>
      </c>
      <c r="D196" s="8">
        <v>10000</v>
      </c>
      <c r="E196" s="8">
        <v>0.9</v>
      </c>
      <c r="F196" s="8">
        <v>1</v>
      </c>
      <c r="G196" s="8">
        <v>0</v>
      </c>
      <c r="H196" s="8">
        <v>0</v>
      </c>
      <c r="I196" s="8">
        <v>1</v>
      </c>
      <c r="J196" s="8">
        <v>0.57599999999999996</v>
      </c>
      <c r="K196" s="8">
        <v>150</v>
      </c>
    </row>
    <row r="197" spans="2:11" x14ac:dyDescent="0.15">
      <c r="B197" s="8" t="s">
        <v>948</v>
      </c>
      <c r="C197" s="8">
        <v>10</v>
      </c>
      <c r="D197" s="8">
        <v>10000</v>
      </c>
      <c r="E197" s="8">
        <v>0.9</v>
      </c>
      <c r="F197" s="8">
        <v>1</v>
      </c>
      <c r="G197" s="8">
        <v>0</v>
      </c>
      <c r="H197" s="8">
        <v>0</v>
      </c>
      <c r="I197" s="8">
        <v>1</v>
      </c>
      <c r="J197" s="8">
        <v>8.8400000000000006E-2</v>
      </c>
      <c r="K197" s="8">
        <v>80</v>
      </c>
    </row>
    <row r="198" spans="2:11" x14ac:dyDescent="0.15">
      <c r="B198" s="8" t="s">
        <v>949</v>
      </c>
      <c r="C198" s="8">
        <v>3</v>
      </c>
      <c r="D198" s="8">
        <v>10000</v>
      </c>
      <c r="E198" s="8">
        <v>0.9</v>
      </c>
      <c r="F198" s="8">
        <v>1</v>
      </c>
      <c r="G198" s="8">
        <v>0</v>
      </c>
      <c r="H198" s="8">
        <v>0</v>
      </c>
      <c r="I198" s="8">
        <v>1</v>
      </c>
      <c r="J198" s="8">
        <v>4.0000000000000001E-3</v>
      </c>
      <c r="K198" s="8">
        <v>24</v>
      </c>
    </row>
    <row r="199" spans="2:11" x14ac:dyDescent="0.15">
      <c r="B199" s="8" t="s">
        <v>950</v>
      </c>
      <c r="C199" s="8">
        <v>60.33</v>
      </c>
      <c r="D199" s="8">
        <v>50</v>
      </c>
      <c r="E199" s="8">
        <v>0.9</v>
      </c>
      <c r="F199" s="8">
        <v>1</v>
      </c>
      <c r="G199" s="8">
        <v>0</v>
      </c>
      <c r="H199" s="8">
        <v>0</v>
      </c>
      <c r="I199" s="8">
        <v>1</v>
      </c>
      <c r="J199" s="8">
        <v>3.6499999999999998E-2</v>
      </c>
      <c r="K199" s="8">
        <v>55</v>
      </c>
    </row>
    <row r="200" spans="2:11" x14ac:dyDescent="0.15">
      <c r="C200" s="8"/>
    </row>
    <row r="201" spans="2:11" ht="16" x14ac:dyDescent="0.2">
      <c r="C201" s="8"/>
      <c r="D201" s="1003"/>
      <c r="E201" s="5"/>
      <c r="G201" s="5"/>
      <c r="H201" s="1003"/>
      <c r="I201" s="1003"/>
    </row>
    <row r="202" spans="2:11" ht="14" x14ac:dyDescent="0.15">
      <c r="B202" s="597" t="s">
        <v>960</v>
      </c>
      <c r="C202" s="25" t="s">
        <v>984</v>
      </c>
      <c r="D202" s="1174" t="s">
        <v>996</v>
      </c>
      <c r="E202"/>
      <c r="F202"/>
      <c r="G202"/>
      <c r="H202"/>
      <c r="I202"/>
      <c r="J202"/>
    </row>
    <row r="203" spans="2:11" x14ac:dyDescent="0.15">
      <c r="B203" s="8" t="s">
        <v>997</v>
      </c>
      <c r="C203" s="11">
        <v>20</v>
      </c>
      <c r="D203" s="11">
        <v>50</v>
      </c>
      <c r="E203"/>
      <c r="F203"/>
      <c r="G203"/>
      <c r="H203"/>
      <c r="I203"/>
      <c r="J203"/>
    </row>
    <row r="204" spans="2:11" x14ac:dyDescent="0.15">
      <c r="B204" s="8" t="s">
        <v>998</v>
      </c>
      <c r="C204" s="46">
        <v>60</v>
      </c>
      <c r="D204" s="46">
        <v>500</v>
      </c>
      <c r="E204"/>
      <c r="F204"/>
      <c r="G204"/>
      <c r="H204"/>
      <c r="I204"/>
      <c r="J204"/>
    </row>
    <row r="205" spans="2:11" x14ac:dyDescent="0.15">
      <c r="C205" s="457"/>
      <c r="D205" s="457"/>
      <c r="E205"/>
      <c r="F205"/>
      <c r="G205"/>
      <c r="H205"/>
      <c r="I205"/>
      <c r="J205"/>
    </row>
    <row r="206" spans="2:11" x14ac:dyDescent="0.15">
      <c r="C206" s="8"/>
    </row>
    <row r="207" spans="2:11" ht="16" x14ac:dyDescent="0.2">
      <c r="C207" s="8"/>
      <c r="D207" s="1003" t="s">
        <v>980</v>
      </c>
      <c r="E207" s="5"/>
      <c r="F207" s="1003"/>
      <c r="G207" s="5"/>
      <c r="H207" s="1003"/>
      <c r="I207" s="1003"/>
    </row>
    <row r="208" spans="2:11" ht="14" x14ac:dyDescent="0.15">
      <c r="B208" s="597" t="s">
        <v>961</v>
      </c>
      <c r="C208" s="25" t="s">
        <v>984</v>
      </c>
      <c r="D208" s="1174" t="s">
        <v>985</v>
      </c>
      <c r="E208" s="858" t="s">
        <v>986</v>
      </c>
      <c r="F208" s="1003"/>
      <c r="G208" s="26"/>
      <c r="H208" s="1003"/>
      <c r="I208" s="1003"/>
    </row>
    <row r="209" spans="2:18" x14ac:dyDescent="0.15">
      <c r="B209" s="8" t="s">
        <v>954</v>
      </c>
      <c r="C209" s="8">
        <v>0.33072000000000001</v>
      </c>
      <c r="D209" s="8">
        <v>10500</v>
      </c>
      <c r="E209" s="8">
        <v>0.9</v>
      </c>
    </row>
    <row r="210" spans="2:18" x14ac:dyDescent="0.15">
      <c r="B210" s="8" t="s">
        <v>999</v>
      </c>
      <c r="C210" s="8">
        <v>0.2261</v>
      </c>
      <c r="D210" s="8">
        <v>1000</v>
      </c>
      <c r="E210" s="8">
        <v>0.95</v>
      </c>
    </row>
    <row r="211" spans="2:18" x14ac:dyDescent="0.15">
      <c r="B211" s="8" t="s">
        <v>956</v>
      </c>
      <c r="C211" s="8">
        <v>0.5</v>
      </c>
      <c r="D211" s="8">
        <v>1</v>
      </c>
      <c r="E211" s="8">
        <v>1</v>
      </c>
    </row>
    <row r="212" spans="2:18" ht="14" x14ac:dyDescent="0.15">
      <c r="B212" s="73"/>
      <c r="C212" s="8"/>
      <c r="K212" s="499"/>
      <c r="L212" s="599"/>
      <c r="M212" s="599"/>
      <c r="N212" s="599"/>
      <c r="O212" s="599"/>
      <c r="P212" s="599"/>
      <c r="Q212" s="599"/>
      <c r="R212" s="599"/>
    </row>
    <row r="213" spans="2:18" ht="16" x14ac:dyDescent="0.2">
      <c r="B213" s="73"/>
      <c r="C213" s="8"/>
      <c r="D213" s="1003" t="s">
        <v>980</v>
      </c>
      <c r="E213" s="5"/>
      <c r="F213" s="1003" t="s">
        <v>981</v>
      </c>
      <c r="G213" s="5"/>
      <c r="H213" s="1003"/>
      <c r="I213" s="1003"/>
      <c r="K213" s="499"/>
      <c r="L213" s="599"/>
      <c r="M213" s="599"/>
      <c r="N213" s="599"/>
      <c r="O213" s="599"/>
      <c r="P213" s="599"/>
      <c r="Q213" s="599"/>
      <c r="R213" s="599"/>
    </row>
    <row r="214" spans="2:18" ht="14" x14ac:dyDescent="0.15">
      <c r="B214" s="597" t="s">
        <v>1000</v>
      </c>
      <c r="C214" s="25" t="s">
        <v>984</v>
      </c>
      <c r="D214" s="1174" t="s">
        <v>985</v>
      </c>
      <c r="E214" s="858" t="s">
        <v>986</v>
      </c>
      <c r="F214" s="1174" t="s">
        <v>643</v>
      </c>
      <c r="G214" s="26"/>
      <c r="H214" s="1003"/>
      <c r="I214" s="1003"/>
      <c r="K214" s="500"/>
      <c r="L214" s="454"/>
      <c r="M214" s="454"/>
      <c r="N214" s="454"/>
      <c r="O214" s="454"/>
      <c r="P214" s="454"/>
      <c r="Q214" s="454"/>
      <c r="R214" s="454"/>
    </row>
    <row r="215" spans="2:18" x14ac:dyDescent="0.15">
      <c r="B215" s="8" t="s">
        <v>1001</v>
      </c>
      <c r="C215" s="8">
        <v>10</v>
      </c>
      <c r="D215" s="8">
        <v>200000</v>
      </c>
      <c r="E215" s="8">
        <v>0.95</v>
      </c>
      <c r="F215" s="8">
        <v>10</v>
      </c>
      <c r="K215" s="500"/>
      <c r="L215" s="454"/>
      <c r="M215" s="454"/>
      <c r="N215" s="454"/>
      <c r="O215" s="454"/>
      <c r="P215" s="454"/>
      <c r="Q215" s="454"/>
      <c r="R215" s="454"/>
    </row>
    <row r="216" spans="2:18" x14ac:dyDescent="0.15">
      <c r="B216" s="8" t="s">
        <v>1002</v>
      </c>
      <c r="C216" s="8">
        <v>52.86</v>
      </c>
      <c r="D216" s="8">
        <v>200000</v>
      </c>
      <c r="E216" s="8">
        <v>0.95</v>
      </c>
      <c r="F216" s="8">
        <v>600</v>
      </c>
      <c r="K216" s="500"/>
      <c r="L216" s="454"/>
      <c r="M216" s="454"/>
      <c r="N216" s="454"/>
      <c r="O216" s="454"/>
      <c r="P216" s="454"/>
      <c r="Q216" s="454"/>
      <c r="R216" s="454"/>
    </row>
    <row r="217" spans="2:18" x14ac:dyDescent="0.15">
      <c r="C217" s="8"/>
    </row>
    <row r="218" spans="2:18" ht="15" x14ac:dyDescent="0.2">
      <c r="B218" s="458"/>
      <c r="C218" s="8"/>
      <c r="G218" s="11"/>
      <c r="H218" s="11"/>
      <c r="I218" s="11"/>
    </row>
    <row r="219" spans="2:18" x14ac:dyDescent="0.15">
      <c r="B219" s="1003"/>
      <c r="C219" s="8"/>
    </row>
    <row r="221" spans="2:18" x14ac:dyDescent="0.15">
      <c r="C221" s="861"/>
      <c r="D221" s="861"/>
      <c r="E221" s="861"/>
      <c r="F221" s="861"/>
      <c r="G221" s="861"/>
      <c r="H221" s="861"/>
      <c r="I221" s="861"/>
      <c r="J221" s="600"/>
    </row>
    <row r="222" spans="2:18" x14ac:dyDescent="0.15">
      <c r="C222" s="135"/>
      <c r="D222" s="135"/>
      <c r="E222" s="378"/>
      <c r="F222" s="862"/>
      <c r="G222" s="414"/>
      <c r="I222" s="78"/>
    </row>
    <row r="223" spans="2:18" x14ac:dyDescent="0.15">
      <c r="C223" s="135"/>
      <c r="D223" s="135"/>
      <c r="E223" s="378"/>
      <c r="F223" s="862"/>
      <c r="G223" s="414"/>
      <c r="H223" s="364"/>
      <c r="I223" s="78"/>
    </row>
    <row r="224" spans="2:18" x14ac:dyDescent="0.15">
      <c r="C224" s="135"/>
      <c r="D224" s="135"/>
      <c r="E224" s="135"/>
      <c r="F224" s="862"/>
      <c r="G224" s="414"/>
      <c r="I224" s="78"/>
    </row>
    <row r="225" spans="2:10" x14ac:dyDescent="0.15">
      <c r="C225" s="135"/>
      <c r="D225" s="135"/>
      <c r="E225" s="135"/>
      <c r="F225" s="862"/>
      <c r="G225" s="414"/>
      <c r="I225" s="78"/>
    </row>
    <row r="226" spans="2:10" x14ac:dyDescent="0.15">
      <c r="C226" s="135"/>
      <c r="D226" s="135"/>
      <c r="E226" s="135"/>
      <c r="F226" s="862"/>
      <c r="G226" s="414"/>
      <c r="I226" s="78"/>
    </row>
    <row r="227" spans="2:10" x14ac:dyDescent="0.15">
      <c r="C227" s="135"/>
      <c r="D227" s="135"/>
      <c r="E227" s="135"/>
      <c r="F227" s="862"/>
      <c r="G227" s="414"/>
      <c r="I227" s="78"/>
    </row>
    <row r="228" spans="2:10" x14ac:dyDescent="0.15">
      <c r="C228" s="135"/>
      <c r="D228" s="135"/>
      <c r="E228" s="135"/>
      <c r="F228" s="862"/>
      <c r="G228" s="414"/>
      <c r="I228" s="78"/>
    </row>
    <row r="229" spans="2:10" x14ac:dyDescent="0.15">
      <c r="C229" s="135"/>
      <c r="D229" s="135"/>
      <c r="E229" s="135"/>
      <c r="F229" s="862"/>
      <c r="G229" s="414"/>
      <c r="I229" s="78"/>
    </row>
    <row r="230" spans="2:10" x14ac:dyDescent="0.15">
      <c r="C230" s="135"/>
      <c r="D230" s="135"/>
      <c r="E230" s="135"/>
      <c r="F230" s="862"/>
      <c r="G230" s="414"/>
      <c r="H230" s="135"/>
      <c r="I230" s="78"/>
    </row>
    <row r="231" spans="2:10" x14ac:dyDescent="0.15">
      <c r="C231" s="135"/>
      <c r="D231" s="135"/>
      <c r="E231" s="135"/>
      <c r="F231" s="862"/>
      <c r="G231" s="414"/>
      <c r="H231" s="135"/>
      <c r="I231" s="78"/>
    </row>
    <row r="232" spans="2:10" x14ac:dyDescent="0.15">
      <c r="C232" s="135"/>
      <c r="D232" s="135"/>
      <c r="E232" s="135"/>
      <c r="F232" s="862"/>
      <c r="G232" s="414"/>
    </row>
    <row r="233" spans="2:10" x14ac:dyDescent="0.15">
      <c r="C233" s="135"/>
      <c r="D233" s="135"/>
      <c r="E233" s="135"/>
      <c r="F233" s="862"/>
      <c r="G233" s="414"/>
    </row>
    <row r="234" spans="2:10" ht="16" x14ac:dyDescent="0.2">
      <c r="B234" s="5"/>
      <c r="C234" s="135"/>
      <c r="D234" s="135"/>
      <c r="E234" s="135"/>
      <c r="F234" s="862"/>
      <c r="G234" s="414"/>
    </row>
    <row r="235" spans="2:10" x14ac:dyDescent="0.15">
      <c r="C235" s="135"/>
      <c r="D235" s="135"/>
      <c r="E235" s="135"/>
      <c r="F235" s="862"/>
      <c r="G235" s="414"/>
    </row>
    <row r="236" spans="2:10" x14ac:dyDescent="0.15">
      <c r="C236" s="135"/>
      <c r="D236" s="135"/>
      <c r="E236" s="135"/>
      <c r="F236" s="862"/>
      <c r="G236" s="863"/>
      <c r="H236" s="861"/>
      <c r="I236" s="861"/>
      <c r="J236" s="600"/>
    </row>
    <row r="237" spans="2:10" x14ac:dyDescent="0.15">
      <c r="C237" s="135"/>
      <c r="D237" s="135"/>
      <c r="E237" s="135"/>
      <c r="F237" s="862"/>
      <c r="G237" s="379"/>
    </row>
    <row r="238" spans="2:10" x14ac:dyDescent="0.15">
      <c r="C238" s="135"/>
      <c r="D238" s="135"/>
      <c r="E238" s="135"/>
      <c r="F238" s="862"/>
      <c r="G238" s="379"/>
    </row>
    <row r="239" spans="2:10" x14ac:dyDescent="0.15">
      <c r="C239" s="135"/>
      <c r="D239" s="135"/>
      <c r="E239" s="135"/>
      <c r="F239" s="862"/>
      <c r="I239" s="261"/>
    </row>
    <row r="240" spans="2:10" x14ac:dyDescent="0.15">
      <c r="C240" s="135"/>
      <c r="D240" s="135"/>
      <c r="E240" s="135"/>
      <c r="F240" s="862"/>
      <c r="I240" s="261"/>
    </row>
    <row r="241" spans="2:9" x14ac:dyDescent="0.15">
      <c r="C241" s="135"/>
      <c r="D241" s="135"/>
      <c r="E241" s="135"/>
      <c r="F241" s="862"/>
      <c r="I241" s="261"/>
    </row>
    <row r="242" spans="2:9" x14ac:dyDescent="0.15">
      <c r="C242" s="135"/>
      <c r="D242" s="135"/>
      <c r="E242" s="135"/>
      <c r="F242" s="862"/>
      <c r="I242" s="261"/>
    </row>
    <row r="243" spans="2:9" x14ac:dyDescent="0.15">
      <c r="C243" s="135"/>
      <c r="D243" s="135"/>
      <c r="E243" s="135"/>
      <c r="F243" s="862"/>
      <c r="I243" s="261"/>
    </row>
    <row r="244" spans="2:9" x14ac:dyDescent="0.15">
      <c r="C244" s="135"/>
      <c r="D244" s="135"/>
      <c r="E244" s="135"/>
      <c r="F244" s="862"/>
      <c r="I244" s="261"/>
    </row>
    <row r="245" spans="2:9" x14ac:dyDescent="0.15">
      <c r="C245" s="135"/>
      <c r="D245" s="135"/>
      <c r="E245" s="135"/>
      <c r="F245" s="862"/>
      <c r="I245" s="261"/>
    </row>
    <row r="246" spans="2:9" x14ac:dyDescent="0.15">
      <c r="C246" s="135"/>
      <c r="D246" s="135"/>
      <c r="E246" s="135"/>
      <c r="F246" s="862"/>
      <c r="I246" s="261"/>
    </row>
    <row r="247" spans="2:9" x14ac:dyDescent="0.15">
      <c r="C247" s="135"/>
      <c r="D247" s="135"/>
      <c r="E247" s="135"/>
      <c r="F247" s="862"/>
      <c r="G247" s="414"/>
      <c r="I247" s="261"/>
    </row>
    <row r="248" spans="2:9" x14ac:dyDescent="0.15">
      <c r="C248" s="135"/>
      <c r="D248" s="135"/>
      <c r="E248" s="135"/>
      <c r="F248" s="862"/>
      <c r="G248" s="414"/>
    </row>
    <row r="249" spans="2:9" x14ac:dyDescent="0.15">
      <c r="C249" s="135"/>
      <c r="D249" s="135"/>
      <c r="E249" s="135"/>
      <c r="F249" s="862"/>
      <c r="G249" s="414"/>
    </row>
    <row r="250" spans="2:9" ht="16" x14ac:dyDescent="0.2">
      <c r="B250" s="5"/>
      <c r="C250" s="135"/>
      <c r="D250" s="135"/>
      <c r="E250" s="135"/>
      <c r="F250" s="862"/>
      <c r="G250" s="414"/>
    </row>
    <row r="251" spans="2:9" x14ac:dyDescent="0.15">
      <c r="E251" s="89"/>
      <c r="F251" s="261"/>
      <c r="G251" s="860"/>
    </row>
  </sheetData>
  <mergeCells count="10">
    <mergeCell ref="N1:O1"/>
    <mergeCell ref="B5:E5"/>
    <mergeCell ref="G5:M5"/>
    <mergeCell ref="B26:M26"/>
    <mergeCell ref="B153:M153"/>
    <mergeCell ref="B1:M1"/>
    <mergeCell ref="B2:M2"/>
    <mergeCell ref="B3:M3"/>
    <mergeCell ref="B4:E4"/>
    <mergeCell ref="G4:M4"/>
  </mergeCells>
  <hyperlinks>
    <hyperlink ref="N2" location="Dashboard!A1" display="Dashboard" xr:uid="{00000000-0004-0000-0500-000000000000}"/>
    <hyperlink ref="N3" location="'Summary of Results'!A1" display="Summary of Results" xr:uid="{00000000-0004-0000-0500-000001000000}"/>
    <hyperlink ref="N4" location="Chem!A1" display="Chem" xr:uid="{00000000-0004-0000-0500-000002000000}"/>
    <hyperlink ref="N5" location="'Battery Design'!A1" display="Battery Design" xr:uid="{00000000-0004-0000-0500-000003000000}"/>
    <hyperlink ref="N6" location="BMS!A1" display="BMS" xr:uid="{00000000-0004-0000-0500-000004000000}"/>
    <hyperlink ref="O2" location="'Manufacturing Costs'!A1" display="Manufacturing Costs" xr:uid="{00000000-0004-0000-0500-000005000000}"/>
    <hyperlink ref="O3" location="'Cost Input'!A1" display="Cost Input" xr:uid="{00000000-0004-0000-0500-000006000000}"/>
    <hyperlink ref="O4" location="'Cost Breakdown'!A1" display="Cost Breakdown" xr:uid="{00000000-0004-0000-0500-000007000000}"/>
    <hyperlink ref="O5" location="Recycle!A1" display="Recycle" xr:uid="{00000000-0004-0000-0500-000008000000}"/>
    <hyperlink ref="O6" location="Thermal!A1" display="Thermal" xr:uid="{00000000-0004-0000-0500-000009000000}"/>
  </hyperlinks>
  <pageMargins left="0.7" right="0.7" top="0.75" bottom="0.75" header="0.3" footer="0.3"/>
  <pageSetup orientation="portrait" r:id="rId1"/>
  <drawing r:id="rId2"/>
  <mc:AlternateContent xmlns:mc="http://schemas.openxmlformats.org/markup-compatibility/2006">
    <mc:Choice Requires="v">
      <legacyDrawing r:id="rId3"/>
    </mc:Choice>
  </mc:AlternateContent>
</worksheet>
</file>

<file path=xl/worksheets/sheet7.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33CCFF"/>
    <pageSetUpPr fitToPage="1"/>
  </sheetPr>
  <dimension ref="A1:S368"/>
  <sheetViews>
    <sheetView workbookViewId="0">
      <pane ySplit="6" topLeftCell="A7" activePane="bottomLeft" state="frozen"/>
      <selection pane="bottomLeft" activeCell="I28" sqref="A1:XFD1048576"/>
    </sheetView>
  </sheetViews>
  <sheetFormatPr baseColWidth="10" defaultColWidth="8.5" defaultRowHeight="13" outlineLevelRow="1" x14ac:dyDescent="0.15"/>
  <cols>
    <col min="1" max="1" width="4.5" customWidth="1"/>
    <col min="2" max="2" width="29.5" customWidth="1"/>
    <col min="3" max="3" width="10.5" customWidth="1"/>
    <col min="4" max="4" width="10" customWidth="1"/>
    <col min="5" max="5" width="29.5" customWidth="1"/>
    <col min="6" max="6" width="13.5" customWidth="1"/>
    <col min="7" max="7" width="17.5" customWidth="1"/>
    <col min="8" max="8" width="12.5" customWidth="1"/>
    <col min="9" max="10" width="12.5" bestFit="1" customWidth="1"/>
    <col min="11" max="11" width="15.5" customWidth="1"/>
    <col min="12" max="13" width="12.5" bestFit="1" customWidth="1"/>
    <col min="14" max="14" width="17.5" bestFit="1" customWidth="1"/>
    <col min="15" max="15" width="18.5" bestFit="1" customWidth="1"/>
    <col min="16" max="16" width="24.5" bestFit="1" customWidth="1"/>
    <col min="17" max="17" width="14.5" customWidth="1"/>
    <col min="18" max="18" width="11.5" customWidth="1"/>
    <col min="19" max="19" width="14" customWidth="1"/>
    <col min="20" max="20" width="14.5" customWidth="1"/>
    <col min="21" max="21" width="13.5" customWidth="1"/>
    <col min="22" max="22" width="9.5" bestFit="1" customWidth="1"/>
  </cols>
  <sheetData>
    <row r="1" spans="2:16" ht="19" thickBot="1" x14ac:dyDescent="0.25">
      <c r="B1" s="1278" t="s">
        <v>13</v>
      </c>
      <c r="C1" s="1279"/>
      <c r="D1" s="1279"/>
      <c r="E1" s="1279"/>
      <c r="F1" s="1279"/>
      <c r="G1" s="1279"/>
      <c r="H1" s="1279"/>
      <c r="I1" s="1279"/>
      <c r="J1" s="1279"/>
      <c r="K1" s="1279"/>
      <c r="L1" s="1279"/>
      <c r="M1" s="1282"/>
      <c r="N1" s="1207" t="s">
        <v>6</v>
      </c>
      <c r="O1" s="1208"/>
    </row>
    <row r="2" spans="2:16" ht="17" thickBot="1" x14ac:dyDescent="0.25">
      <c r="B2" s="1243" t="s">
        <v>2268</v>
      </c>
      <c r="C2" s="1244"/>
      <c r="D2" s="1244"/>
      <c r="E2" s="1244"/>
      <c r="F2" s="1244"/>
      <c r="G2" s="1244"/>
      <c r="H2" s="1244"/>
      <c r="I2" s="1244"/>
      <c r="J2" s="1244"/>
      <c r="K2" s="1244"/>
      <c r="L2" s="1244"/>
      <c r="M2" s="1245"/>
      <c r="N2" s="1051" t="s">
        <v>5</v>
      </c>
      <c r="O2" s="1052" t="s">
        <v>7</v>
      </c>
    </row>
    <row r="3" spans="2:16" ht="16" x14ac:dyDescent="0.2">
      <c r="B3" s="1227" t="s">
        <v>122</v>
      </c>
      <c r="C3" s="1254"/>
      <c r="D3" s="1254"/>
      <c r="E3" s="1254"/>
      <c r="F3" s="1254"/>
      <c r="G3" s="1254"/>
      <c r="H3" s="1254"/>
      <c r="I3" s="1254"/>
      <c r="J3" s="1254"/>
      <c r="K3" s="1254"/>
      <c r="L3" s="1254"/>
      <c r="M3" s="1255"/>
      <c r="N3" s="1053" t="s">
        <v>12</v>
      </c>
      <c r="O3" s="1052" t="s">
        <v>13</v>
      </c>
    </row>
    <row r="4" spans="2:16" s="73" customFormat="1" ht="14" x14ac:dyDescent="0.15">
      <c r="B4" s="1229" t="s">
        <v>282</v>
      </c>
      <c r="C4" s="1256"/>
      <c r="D4" s="1256"/>
      <c r="E4" s="1257"/>
      <c r="F4" s="184"/>
      <c r="G4" s="1230" t="s">
        <v>9</v>
      </c>
      <c r="H4" s="1261"/>
      <c r="I4" s="1261"/>
      <c r="J4" s="1261"/>
      <c r="K4" s="1261"/>
      <c r="L4" s="1261"/>
      <c r="M4" s="1262"/>
      <c r="N4" s="1050" t="s">
        <v>14</v>
      </c>
      <c r="O4" s="1052" t="s">
        <v>15</v>
      </c>
      <c r="P4"/>
    </row>
    <row r="5" spans="2:16" s="73" customFormat="1" ht="15" thickBot="1" x14ac:dyDescent="0.2">
      <c r="B5" s="1232" t="s">
        <v>10</v>
      </c>
      <c r="C5" s="1276"/>
      <c r="D5" s="1276"/>
      <c r="E5" s="1277"/>
      <c r="F5" s="193"/>
      <c r="G5" s="1233" t="s">
        <v>11</v>
      </c>
      <c r="H5" s="1263"/>
      <c r="I5" s="1263"/>
      <c r="J5" s="1263"/>
      <c r="K5" s="1263"/>
      <c r="L5" s="1263"/>
      <c r="M5" s="1264"/>
      <c r="N5" s="1050" t="s">
        <v>17</v>
      </c>
      <c r="O5" s="1056" t="s">
        <v>18</v>
      </c>
      <c r="P5"/>
    </row>
    <row r="6" spans="2:16" s="73" customFormat="1" ht="15" thickBot="1" x14ac:dyDescent="0.2">
      <c r="B6" s="26"/>
      <c r="C6" s="8"/>
      <c r="D6" s="8"/>
      <c r="E6" s="8"/>
      <c r="F6" s="8"/>
      <c r="G6"/>
      <c r="H6"/>
      <c r="I6"/>
      <c r="J6"/>
      <c r="K6"/>
      <c r="L6"/>
      <c r="N6" s="1054" t="s">
        <v>22</v>
      </c>
      <c r="O6" s="1055" t="s">
        <v>23</v>
      </c>
    </row>
    <row r="7" spans="2:16" ht="21" thickBot="1" x14ac:dyDescent="0.25">
      <c r="B7" s="1235" t="s">
        <v>1003</v>
      </c>
      <c r="C7" s="1236"/>
      <c r="D7" s="1236"/>
      <c r="E7" s="1236"/>
      <c r="F7" s="1236"/>
      <c r="G7" s="1236"/>
      <c r="H7" s="1236"/>
      <c r="I7" s="1236"/>
      <c r="J7" s="1236"/>
      <c r="K7" s="1236"/>
      <c r="L7" s="1236"/>
      <c r="M7" s="1237"/>
    </row>
    <row r="8" spans="2:16" ht="18" x14ac:dyDescent="0.2">
      <c r="B8" s="592"/>
      <c r="C8" s="592"/>
      <c r="D8" s="592"/>
      <c r="E8" s="592"/>
      <c r="F8" s="592"/>
      <c r="G8" s="592"/>
      <c r="H8" s="592"/>
      <c r="I8" s="592"/>
      <c r="J8" s="592"/>
      <c r="K8" s="592"/>
      <c r="L8" s="592"/>
    </row>
    <row r="9" spans="2:16" outlineLevel="1" x14ac:dyDescent="0.15">
      <c r="B9" s="8" t="s">
        <v>1004</v>
      </c>
      <c r="C9" s="503">
        <v>95</v>
      </c>
      <c r="D9" s="259" t="s">
        <v>1005</v>
      </c>
      <c r="H9" s="1003"/>
      <c r="I9" s="1003"/>
    </row>
    <row r="10" spans="2:16" outlineLevel="1" x14ac:dyDescent="0.15">
      <c r="B10" s="8"/>
      <c r="C10" s="2"/>
      <c r="D10" s="259"/>
      <c r="G10" s="1003" t="s">
        <v>1006</v>
      </c>
      <c r="H10" s="1003"/>
      <c r="I10" s="1003"/>
      <c r="J10" s="1003" t="s">
        <v>1007</v>
      </c>
      <c r="K10" s="1003" t="s">
        <v>250</v>
      </c>
      <c r="L10" s="1003" t="s">
        <v>781</v>
      </c>
    </row>
    <row r="11" spans="2:16" ht="17" outlineLevel="1" thickBot="1" x14ac:dyDescent="0.25">
      <c r="B11" s="5" t="s">
        <v>1008</v>
      </c>
      <c r="G11" s="1003" t="s">
        <v>1009</v>
      </c>
      <c r="H11" s="1003" t="s">
        <v>1010</v>
      </c>
      <c r="I11" s="1003" t="s">
        <v>1011</v>
      </c>
      <c r="J11" s="1003" t="s">
        <v>1012</v>
      </c>
      <c r="K11" s="1003" t="s">
        <v>1013</v>
      </c>
      <c r="L11" s="1003" t="s">
        <v>1014</v>
      </c>
    </row>
    <row r="12" spans="2:16" outlineLevel="1" x14ac:dyDescent="0.15">
      <c r="B12" s="8" t="s">
        <v>1015</v>
      </c>
      <c r="C12" s="8"/>
      <c r="D12" s="8"/>
      <c r="E12" s="8"/>
      <c r="G12" s="1081">
        <v>92.2</v>
      </c>
      <c r="H12" s="504">
        <v>99</v>
      </c>
      <c r="I12" s="788">
        <v>95</v>
      </c>
      <c r="J12" s="788">
        <v>99</v>
      </c>
      <c r="K12" s="788">
        <v>99</v>
      </c>
      <c r="L12" s="749"/>
    </row>
    <row r="13" spans="2:16" outlineLevel="1" x14ac:dyDescent="0.15">
      <c r="B13" s="8" t="s">
        <v>1016</v>
      </c>
      <c r="C13" s="8"/>
      <c r="D13" s="8"/>
      <c r="E13" s="8"/>
      <c r="G13" s="1082">
        <v>92.2</v>
      </c>
      <c r="H13" s="504">
        <v>99</v>
      </c>
      <c r="I13" s="788">
        <v>95</v>
      </c>
      <c r="J13" s="788">
        <v>99</v>
      </c>
      <c r="K13" s="788">
        <v>99</v>
      </c>
      <c r="L13" s="749"/>
    </row>
    <row r="14" spans="2:16" outlineLevel="1" x14ac:dyDescent="0.15">
      <c r="B14" s="8" t="s">
        <v>1017</v>
      </c>
      <c r="C14" s="8"/>
      <c r="D14" s="8"/>
      <c r="E14" s="8"/>
      <c r="G14" s="1082">
        <v>86.5</v>
      </c>
      <c r="H14" s="505"/>
      <c r="I14" s="1159">
        <v>95</v>
      </c>
      <c r="J14" s="788">
        <v>92</v>
      </c>
      <c r="K14" s="788">
        <v>99</v>
      </c>
      <c r="L14" s="749"/>
    </row>
    <row r="15" spans="2:16" outlineLevel="1" x14ac:dyDescent="0.15">
      <c r="B15" s="8" t="s">
        <v>1018</v>
      </c>
      <c r="C15" s="8"/>
      <c r="D15" s="8"/>
      <c r="E15" s="8"/>
      <c r="G15" s="1082">
        <v>86.5</v>
      </c>
      <c r="H15" s="505"/>
      <c r="I15" s="1160">
        <v>95</v>
      </c>
      <c r="J15" s="788">
        <v>92</v>
      </c>
      <c r="K15" s="788">
        <v>99</v>
      </c>
      <c r="L15" s="749"/>
    </row>
    <row r="16" spans="2:16" outlineLevel="1" x14ac:dyDescent="0.15">
      <c r="B16" s="8" t="s">
        <v>1019</v>
      </c>
      <c r="C16" s="8"/>
      <c r="D16" s="8"/>
      <c r="E16" s="8"/>
      <c r="G16" s="1082">
        <v>98</v>
      </c>
      <c r="H16" s="505"/>
      <c r="I16" s="206"/>
      <c r="J16" s="206"/>
      <c r="K16" s="788">
        <v>98</v>
      </c>
      <c r="L16" s="749"/>
    </row>
    <row r="17" spans="2:19" outlineLevel="1" x14ac:dyDescent="0.15">
      <c r="B17" s="8" t="s">
        <v>1020</v>
      </c>
      <c r="C17" s="8"/>
      <c r="D17" s="8"/>
      <c r="E17" s="8"/>
      <c r="G17" s="1082">
        <v>99</v>
      </c>
      <c r="H17" s="506"/>
      <c r="I17" s="206"/>
      <c r="J17" s="206"/>
      <c r="K17" s="206"/>
      <c r="L17" s="788">
        <v>99</v>
      </c>
    </row>
    <row r="18" spans="2:19" ht="14" outlineLevel="1" thickBot="1" x14ac:dyDescent="0.2">
      <c r="B18" s="8" t="s">
        <v>1021</v>
      </c>
      <c r="C18" s="97"/>
      <c r="D18" s="97"/>
      <c r="E18" s="97"/>
      <c r="F18" s="97"/>
      <c r="G18" s="789">
        <v>99.5</v>
      </c>
      <c r="H18" s="507"/>
      <c r="I18" s="186"/>
      <c r="J18" s="186"/>
      <c r="K18" s="186"/>
      <c r="L18" s="184"/>
    </row>
    <row r="19" spans="2:19" outlineLevel="1" x14ac:dyDescent="0.15">
      <c r="B19" s="8"/>
      <c r="C19" s="97"/>
      <c r="D19" s="97"/>
      <c r="E19" s="97"/>
      <c r="F19" s="97"/>
      <c r="H19" s="509"/>
      <c r="I19" s="8"/>
      <c r="J19" s="8"/>
      <c r="K19" s="8"/>
    </row>
    <row r="20" spans="2:19" ht="14" outlineLevel="1" thickBot="1" x14ac:dyDescent="0.2">
      <c r="B20" s="8"/>
      <c r="C20" s="97"/>
      <c r="D20" s="97"/>
      <c r="E20" s="97"/>
      <c r="F20" s="97"/>
      <c r="H20" s="509"/>
      <c r="I20" s="8"/>
      <c r="J20" s="8"/>
      <c r="K20" s="8"/>
    </row>
    <row r="21" spans="2:19" ht="21" thickBot="1" x14ac:dyDescent="0.25">
      <c r="B21" s="1235" t="s">
        <v>1022</v>
      </c>
      <c r="C21" s="1236"/>
      <c r="D21" s="1236"/>
      <c r="E21" s="1236"/>
      <c r="F21" s="1236"/>
      <c r="G21" s="1236"/>
      <c r="H21" s="1236"/>
      <c r="I21" s="1236"/>
      <c r="J21" s="1236"/>
      <c r="K21" s="1236"/>
      <c r="L21" s="1236"/>
      <c r="M21" s="1237"/>
    </row>
    <row r="22" spans="2:19" ht="20" x14ac:dyDescent="0.2">
      <c r="B22" s="593"/>
      <c r="C22" s="593"/>
      <c r="D22" s="593"/>
      <c r="E22" s="593"/>
      <c r="F22" s="593"/>
      <c r="G22" s="593"/>
      <c r="H22" s="593"/>
      <c r="I22" s="593"/>
      <c r="J22" s="593"/>
      <c r="K22" s="593"/>
      <c r="L22" s="593"/>
    </row>
    <row r="23" spans="2:19" ht="16" outlineLevel="1" x14ac:dyDescent="0.2">
      <c r="B23" s="5" t="s">
        <v>80</v>
      </c>
      <c r="C23" s="8"/>
      <c r="D23" s="8"/>
      <c r="E23" s="8"/>
      <c r="F23" s="1003" t="s">
        <v>1023</v>
      </c>
      <c r="G23" s="1003" t="s">
        <v>1024</v>
      </c>
    </row>
    <row r="24" spans="2:19" outlineLevel="1" x14ac:dyDescent="0.15">
      <c r="B24" s="8" t="s">
        <v>81</v>
      </c>
      <c r="C24" s="8"/>
      <c r="D24" s="8"/>
      <c r="E24" s="8"/>
      <c r="F24" s="501">
        <v>26</v>
      </c>
      <c r="G24" s="72">
        <v>1</v>
      </c>
    </row>
    <row r="25" spans="2:19" outlineLevel="1" x14ac:dyDescent="0.15">
      <c r="B25" s="8" t="s">
        <v>1025</v>
      </c>
      <c r="C25" s="8"/>
      <c r="D25" s="8"/>
      <c r="E25" s="8"/>
      <c r="F25" s="501">
        <v>7</v>
      </c>
      <c r="G25" s="72">
        <v>1</v>
      </c>
      <c r="M25" s="161"/>
      <c r="Q25" s="107"/>
      <c r="S25" s="20"/>
    </row>
    <row r="26" spans="2:19" outlineLevel="1" x14ac:dyDescent="0.15">
      <c r="B26" s="8" t="s">
        <v>83</v>
      </c>
      <c r="C26" s="8"/>
      <c r="D26" s="8"/>
      <c r="E26" s="8"/>
      <c r="F26" s="501">
        <v>15</v>
      </c>
      <c r="G26" s="72">
        <v>1</v>
      </c>
      <c r="M26" s="161"/>
      <c r="N26" s="8"/>
      <c r="O26" s="26"/>
      <c r="P26" s="26"/>
      <c r="Q26" s="107"/>
    </row>
    <row r="27" spans="2:19" outlineLevel="1" x14ac:dyDescent="0.15">
      <c r="B27" s="8" t="s">
        <v>1026</v>
      </c>
      <c r="C27" s="8"/>
      <c r="D27" s="8"/>
      <c r="E27" s="8"/>
      <c r="F27" s="501">
        <v>2.7</v>
      </c>
      <c r="G27" s="72">
        <v>1</v>
      </c>
      <c r="M27" s="8"/>
      <c r="N27" s="8"/>
      <c r="O27" s="26"/>
      <c r="P27" s="26"/>
      <c r="Q27" s="107"/>
    </row>
    <row r="28" spans="2:19" outlineLevel="1" x14ac:dyDescent="0.15">
      <c r="B28" s="8"/>
      <c r="C28" s="8"/>
      <c r="D28" s="8"/>
      <c r="E28" s="8"/>
      <c r="F28" s="502"/>
      <c r="G28" s="45"/>
      <c r="M28" s="8"/>
      <c r="N28" s="8"/>
      <c r="O28" s="26"/>
      <c r="P28" s="26"/>
      <c r="Q28" s="107"/>
    </row>
    <row r="29" spans="2:19" ht="16" outlineLevel="1" x14ac:dyDescent="0.2">
      <c r="B29" s="5" t="s">
        <v>887</v>
      </c>
      <c r="C29" s="8"/>
      <c r="D29" s="8"/>
      <c r="E29" s="8"/>
      <c r="F29" s="502"/>
      <c r="G29" s="45"/>
      <c r="M29" s="8"/>
      <c r="N29" s="8"/>
      <c r="O29" s="26"/>
      <c r="P29" s="26"/>
      <c r="Q29" s="107"/>
    </row>
    <row r="30" spans="2:19" outlineLevel="1" x14ac:dyDescent="0.15">
      <c r="B30" s="8" t="s">
        <v>81</v>
      </c>
      <c r="C30" s="8"/>
      <c r="D30" s="8"/>
      <c r="E30" s="8"/>
      <c r="F30" s="501">
        <v>10</v>
      </c>
      <c r="G30" s="72">
        <v>1</v>
      </c>
      <c r="M30" s="8"/>
      <c r="N30" s="8"/>
      <c r="O30" s="26"/>
      <c r="P30" s="26"/>
      <c r="Q30" s="107"/>
    </row>
    <row r="31" spans="2:19" outlineLevel="1" x14ac:dyDescent="0.15">
      <c r="B31" s="8" t="s">
        <v>1025</v>
      </c>
      <c r="C31" s="8"/>
      <c r="D31" s="8"/>
      <c r="E31" s="8"/>
      <c r="F31" s="501">
        <v>7</v>
      </c>
      <c r="G31" s="72">
        <v>1</v>
      </c>
      <c r="M31" s="8"/>
      <c r="N31" s="8"/>
      <c r="O31" s="26"/>
      <c r="P31" s="26"/>
      <c r="Q31" s="107"/>
    </row>
    <row r="32" spans="2:19" outlineLevel="1" x14ac:dyDescent="0.15">
      <c r="B32" s="8" t="s">
        <v>83</v>
      </c>
      <c r="C32" s="8"/>
      <c r="D32" s="8"/>
      <c r="E32" s="8"/>
      <c r="F32" s="501">
        <v>10</v>
      </c>
      <c r="G32" s="72">
        <v>1</v>
      </c>
      <c r="M32" s="8"/>
      <c r="N32" s="8"/>
      <c r="O32" s="26"/>
      <c r="P32" s="26"/>
      <c r="Q32" s="107"/>
    </row>
    <row r="33" spans="2:17" outlineLevel="1" x14ac:dyDescent="0.15">
      <c r="B33" s="8" t="s">
        <v>1026</v>
      </c>
      <c r="C33" s="8"/>
      <c r="D33" s="8"/>
      <c r="E33" s="8"/>
      <c r="F33" s="501">
        <v>0</v>
      </c>
      <c r="G33" s="72">
        <v>1</v>
      </c>
      <c r="M33" s="8"/>
      <c r="N33" s="8"/>
      <c r="O33" s="26"/>
      <c r="P33" s="26"/>
      <c r="Q33" s="107"/>
    </row>
    <row r="34" spans="2:17" outlineLevel="1" x14ac:dyDescent="0.15">
      <c r="B34" s="8"/>
      <c r="C34" s="8"/>
      <c r="D34" s="8"/>
      <c r="E34" s="8"/>
      <c r="F34" s="502"/>
      <c r="G34" s="45"/>
      <c r="M34" s="8"/>
      <c r="N34" s="8"/>
      <c r="O34" s="26"/>
      <c r="P34" s="26"/>
      <c r="Q34" s="107"/>
    </row>
    <row r="35" spans="2:17" ht="16" outlineLevel="1" x14ac:dyDescent="0.2">
      <c r="B35" s="5" t="s">
        <v>892</v>
      </c>
      <c r="C35" s="8"/>
      <c r="D35" s="8"/>
      <c r="E35" s="8"/>
      <c r="F35" s="502"/>
      <c r="G35" s="45"/>
      <c r="M35" s="8"/>
      <c r="N35" s="8"/>
      <c r="O35" s="26"/>
      <c r="P35" s="26"/>
      <c r="Q35" s="107"/>
    </row>
    <row r="36" spans="2:17" ht="14" outlineLevel="1" x14ac:dyDescent="0.2">
      <c r="B36" s="8" t="s">
        <v>1027</v>
      </c>
      <c r="C36" s="8"/>
      <c r="D36" s="8"/>
      <c r="E36" s="8"/>
      <c r="F36" s="501">
        <v>0.2</v>
      </c>
      <c r="G36" s="72">
        <v>1</v>
      </c>
      <c r="M36" s="8"/>
      <c r="N36" s="8"/>
      <c r="O36" s="26"/>
      <c r="P36" s="26"/>
      <c r="Q36" s="107"/>
    </row>
    <row r="37" spans="2:17" ht="14" outlineLevel="1" x14ac:dyDescent="0.2">
      <c r="B37" s="8" t="s">
        <v>1028</v>
      </c>
      <c r="C37" s="8"/>
      <c r="D37" s="8"/>
      <c r="E37" s="8"/>
      <c r="F37" s="501">
        <v>1.2</v>
      </c>
      <c r="G37" s="72">
        <v>1</v>
      </c>
      <c r="M37" s="8"/>
      <c r="N37" s="8"/>
      <c r="O37" s="26"/>
      <c r="P37" s="26"/>
      <c r="Q37" s="107"/>
    </row>
    <row r="38" spans="2:17" ht="14" outlineLevel="1" x14ac:dyDescent="0.2">
      <c r="B38" s="8" t="s">
        <v>1029</v>
      </c>
      <c r="C38" s="8"/>
      <c r="D38" s="8"/>
      <c r="E38" s="8"/>
      <c r="F38" s="501">
        <v>0.9</v>
      </c>
      <c r="G38" s="72">
        <v>1</v>
      </c>
    </row>
    <row r="39" spans="2:17" outlineLevel="1" x14ac:dyDescent="0.15">
      <c r="B39" s="8" t="s">
        <v>86</v>
      </c>
      <c r="C39" s="8"/>
      <c r="D39" s="8"/>
      <c r="E39" s="8"/>
      <c r="F39" s="501">
        <v>10</v>
      </c>
      <c r="G39" s="72">
        <v>1</v>
      </c>
    </row>
    <row r="40" spans="2:17" ht="14" outlineLevel="1" thickBot="1" x14ac:dyDescent="0.2">
      <c r="B40" s="8"/>
      <c r="C40" s="8"/>
      <c r="D40" s="8"/>
      <c r="E40" s="8"/>
      <c r="F40" s="7"/>
      <c r="G40" s="7"/>
    </row>
    <row r="41" spans="2:17" ht="21" thickBot="1" x14ac:dyDescent="0.25">
      <c r="B41" s="1235" t="s">
        <v>1030</v>
      </c>
      <c r="C41" s="1236"/>
      <c r="D41" s="1236"/>
      <c r="E41" s="1236"/>
      <c r="F41" s="1236"/>
      <c r="G41" s="1236"/>
      <c r="H41" s="1236"/>
      <c r="I41" s="1236"/>
      <c r="J41" s="1236"/>
      <c r="K41" s="1236"/>
      <c r="L41" s="1236"/>
      <c r="M41" s="1237"/>
    </row>
    <row r="42" spans="2:17" ht="16" x14ac:dyDescent="0.2">
      <c r="F42" s="1283" t="s">
        <v>1031</v>
      </c>
      <c r="G42" s="1283"/>
      <c r="I42" s="124"/>
      <c r="J42" s="124"/>
      <c r="K42" s="124"/>
      <c r="L42" s="9"/>
    </row>
    <row r="43" spans="2:17" x14ac:dyDescent="0.15">
      <c r="F43" s="1003" t="s">
        <v>1032</v>
      </c>
      <c r="G43" s="1003" t="s">
        <v>1033</v>
      </c>
    </row>
    <row r="44" spans="2:17" ht="16" x14ac:dyDescent="0.2">
      <c r="B44" s="5" t="s">
        <v>250</v>
      </c>
      <c r="E44" s="1003" t="s">
        <v>743</v>
      </c>
      <c r="F44" s="1003" t="s">
        <v>1034</v>
      </c>
      <c r="G44" s="1003" t="s">
        <v>1035</v>
      </c>
    </row>
    <row r="45" spans="2:17" x14ac:dyDescent="0.15">
      <c r="B45" s="8" t="s">
        <v>1036</v>
      </c>
      <c r="E45" s="46" t="s">
        <v>1037</v>
      </c>
      <c r="F45" s="38">
        <v>2.4050000000000002</v>
      </c>
      <c r="G45" s="449">
        <v>0.08</v>
      </c>
    </row>
    <row r="46" spans="2:17" x14ac:dyDescent="0.15">
      <c r="B46" s="8" t="s">
        <v>1038</v>
      </c>
      <c r="E46" s="46" t="s">
        <v>1039</v>
      </c>
      <c r="F46" s="38">
        <v>8.64</v>
      </c>
      <c r="G46" s="38">
        <v>0.08</v>
      </c>
    </row>
    <row r="47" spans="2:17" x14ac:dyDescent="0.15">
      <c r="B47" s="8" t="s">
        <v>1040</v>
      </c>
      <c r="E47" s="46" t="s">
        <v>1041</v>
      </c>
      <c r="F47" s="38">
        <v>3</v>
      </c>
      <c r="G47" s="38">
        <v>0.2</v>
      </c>
    </row>
    <row r="48" spans="2:17" x14ac:dyDescent="0.15">
      <c r="B48" s="8" t="s">
        <v>1042</v>
      </c>
      <c r="E48" s="46" t="s">
        <v>1037</v>
      </c>
      <c r="F48" s="38">
        <v>2.4050000000000002</v>
      </c>
      <c r="G48" s="38">
        <v>0.15</v>
      </c>
    </row>
    <row r="49" spans="2:7" x14ac:dyDescent="0.15">
      <c r="B49" s="8" t="s">
        <v>1043</v>
      </c>
      <c r="E49" s="7"/>
      <c r="F49" s="7"/>
      <c r="G49" s="106">
        <v>0.85</v>
      </c>
    </row>
    <row r="50" spans="2:7" x14ac:dyDescent="0.15">
      <c r="B50" s="8"/>
      <c r="E50" s="7"/>
      <c r="F50" s="7"/>
      <c r="G50" s="7"/>
    </row>
    <row r="51" spans="2:7" x14ac:dyDescent="0.15">
      <c r="F51" s="1003" t="s">
        <v>1032</v>
      </c>
      <c r="G51" s="1003" t="s">
        <v>1044</v>
      </c>
    </row>
    <row r="52" spans="2:7" ht="16" x14ac:dyDescent="0.2">
      <c r="B52" s="5" t="s">
        <v>245</v>
      </c>
      <c r="F52" s="1003" t="s">
        <v>1045</v>
      </c>
      <c r="G52" s="1003" t="s">
        <v>1046</v>
      </c>
    </row>
    <row r="53" spans="2:7" x14ac:dyDescent="0.15">
      <c r="B53" s="8" t="s">
        <v>1047</v>
      </c>
      <c r="F53" s="38">
        <v>2</v>
      </c>
      <c r="G53" s="38">
        <v>0.03</v>
      </c>
    </row>
    <row r="54" spans="2:7" x14ac:dyDescent="0.15">
      <c r="B54" s="8"/>
      <c r="F54" s="7"/>
      <c r="G54" s="7"/>
    </row>
    <row r="55" spans="2:7" x14ac:dyDescent="0.15">
      <c r="B55" s="26"/>
      <c r="F55" s="1003" t="s">
        <v>1032</v>
      </c>
      <c r="G55" s="1003" t="s">
        <v>1033</v>
      </c>
    </row>
    <row r="56" spans="2:7" x14ac:dyDescent="0.15">
      <c r="B56" s="26"/>
      <c r="E56" s="1003" t="s">
        <v>743</v>
      </c>
      <c r="F56" s="1003" t="s">
        <v>1034</v>
      </c>
      <c r="G56" s="1003" t="s">
        <v>1048</v>
      </c>
    </row>
    <row r="57" spans="2:7" x14ac:dyDescent="0.15">
      <c r="B57" s="8" t="s">
        <v>1049</v>
      </c>
      <c r="E57" s="46" t="s">
        <v>1039</v>
      </c>
      <c r="F57" s="38">
        <v>8.7200000000000006</v>
      </c>
      <c r="G57" s="38">
        <v>0.04</v>
      </c>
    </row>
    <row r="58" spans="2:7" x14ac:dyDescent="0.15">
      <c r="B58" s="9" t="s">
        <v>1050</v>
      </c>
      <c r="E58" s="46" t="s">
        <v>1051</v>
      </c>
      <c r="F58" s="38">
        <v>2.2999999999999998</v>
      </c>
      <c r="G58" s="38">
        <v>0.2</v>
      </c>
    </row>
    <row r="59" spans="2:7" x14ac:dyDescent="0.15">
      <c r="B59" s="9" t="s">
        <v>1052</v>
      </c>
      <c r="E59" s="15" t="s">
        <v>1039</v>
      </c>
      <c r="F59" s="38">
        <v>8.64</v>
      </c>
      <c r="G59" s="38">
        <v>0.18</v>
      </c>
    </row>
    <row r="60" spans="2:7" x14ac:dyDescent="0.15">
      <c r="B60" s="9" t="s">
        <v>1053</v>
      </c>
      <c r="E60" s="15" t="s">
        <v>1054</v>
      </c>
      <c r="F60" s="38">
        <v>2.4</v>
      </c>
      <c r="G60" s="38">
        <v>0.5</v>
      </c>
    </row>
    <row r="61" spans="2:7" x14ac:dyDescent="0.15">
      <c r="B61" s="9" t="s">
        <v>1055</v>
      </c>
      <c r="E61" s="7"/>
      <c r="F61" s="38">
        <v>0</v>
      </c>
      <c r="G61" s="38">
        <v>0.5</v>
      </c>
    </row>
    <row r="62" spans="2:7" x14ac:dyDescent="0.15">
      <c r="B62" s="9"/>
      <c r="E62" s="7"/>
      <c r="F62" s="7"/>
      <c r="G62" s="7"/>
    </row>
    <row r="63" spans="2:7" ht="16" x14ac:dyDescent="0.2">
      <c r="B63" s="498" t="s">
        <v>241</v>
      </c>
      <c r="E63" s="45"/>
      <c r="F63" s="7"/>
      <c r="G63" s="7"/>
    </row>
    <row r="64" spans="2:7" x14ac:dyDescent="0.15">
      <c r="B64" s="9" t="s">
        <v>1056</v>
      </c>
      <c r="E64" s="15" t="s">
        <v>1037</v>
      </c>
      <c r="F64" s="38">
        <v>1.325</v>
      </c>
      <c r="G64" s="38">
        <v>1</v>
      </c>
    </row>
    <row r="65" spans="2:13" x14ac:dyDescent="0.15">
      <c r="B65" s="8" t="s">
        <v>1057</v>
      </c>
      <c r="E65" s="15" t="s">
        <v>1058</v>
      </c>
      <c r="F65" s="106">
        <v>1</v>
      </c>
      <c r="G65" s="106">
        <v>0.2</v>
      </c>
    </row>
    <row r="66" spans="2:13" x14ac:dyDescent="0.15">
      <c r="B66" s="8" t="s">
        <v>1059</v>
      </c>
      <c r="E66" s="15" t="s">
        <v>1039</v>
      </c>
      <c r="F66" s="38">
        <v>8.84</v>
      </c>
      <c r="G66" s="38">
        <v>0.4</v>
      </c>
    </row>
    <row r="67" spans="2:13" x14ac:dyDescent="0.15">
      <c r="B67" s="9" t="s">
        <v>1060</v>
      </c>
      <c r="E67" s="15" t="s">
        <v>1039</v>
      </c>
      <c r="F67" s="38">
        <v>8.68</v>
      </c>
      <c r="G67" s="38">
        <v>0.6</v>
      </c>
    </row>
    <row r="68" spans="2:13" x14ac:dyDescent="0.15">
      <c r="B68" s="8" t="s">
        <v>1061</v>
      </c>
      <c r="E68" s="15" t="s">
        <v>1054</v>
      </c>
      <c r="F68" s="38">
        <v>2.8000000000000003</v>
      </c>
      <c r="G68" s="38">
        <v>0.5</v>
      </c>
    </row>
    <row r="69" spans="2:13" x14ac:dyDescent="0.15">
      <c r="B69" s="8" t="s">
        <v>1062</v>
      </c>
      <c r="E69" s="15" t="s">
        <v>1063</v>
      </c>
      <c r="F69" s="38">
        <v>8</v>
      </c>
      <c r="G69" s="38">
        <v>1</v>
      </c>
    </row>
    <row r="70" spans="2:13" x14ac:dyDescent="0.15">
      <c r="B70" s="8" t="s">
        <v>1064</v>
      </c>
      <c r="E70" s="15" t="s">
        <v>1039</v>
      </c>
      <c r="F70" s="38">
        <v>8.8800000000000008</v>
      </c>
      <c r="G70" s="38">
        <v>0.75</v>
      </c>
    </row>
    <row r="71" spans="2:13" x14ac:dyDescent="0.15">
      <c r="B71" s="8" t="s">
        <v>1065</v>
      </c>
      <c r="E71" s="15" t="s">
        <v>1054</v>
      </c>
      <c r="F71" s="38">
        <v>1.4000000000000001</v>
      </c>
      <c r="G71" s="38">
        <v>3</v>
      </c>
    </row>
    <row r="72" spans="2:13" x14ac:dyDescent="0.15">
      <c r="B72" s="8" t="s">
        <v>1066</v>
      </c>
      <c r="E72" s="15" t="s">
        <v>1037</v>
      </c>
      <c r="F72" s="38">
        <v>2.8050000000000002</v>
      </c>
      <c r="G72" s="38">
        <v>3</v>
      </c>
    </row>
    <row r="73" spans="2:13" ht="14" x14ac:dyDescent="0.2">
      <c r="B73" s="8" t="s">
        <v>1067</v>
      </c>
      <c r="E73" s="106">
        <v>3</v>
      </c>
      <c r="F73" s="7"/>
      <c r="G73" s="358"/>
    </row>
    <row r="74" spans="2:13" x14ac:dyDescent="0.15">
      <c r="B74" s="8" t="s">
        <v>1068</v>
      </c>
      <c r="E74" s="7"/>
      <c r="F74" s="7"/>
      <c r="G74" s="106">
        <v>0.85</v>
      </c>
    </row>
    <row r="75" spans="2:13" x14ac:dyDescent="0.15">
      <c r="B75" s="8"/>
      <c r="E75" s="7"/>
      <c r="F75" s="7"/>
      <c r="G75" s="7"/>
    </row>
    <row r="76" spans="2:13" ht="17" thickBot="1" x14ac:dyDescent="0.25">
      <c r="B76" s="5"/>
      <c r="H76" s="32"/>
      <c r="L76" s="45"/>
    </row>
    <row r="77" spans="2:13" ht="21" thickBot="1" x14ac:dyDescent="0.25">
      <c r="B77" s="1235" t="s">
        <v>1069</v>
      </c>
      <c r="C77" s="1236"/>
      <c r="D77" s="1236"/>
      <c r="E77" s="1236"/>
      <c r="F77" s="1236"/>
      <c r="G77" s="1236"/>
      <c r="H77" s="1236"/>
      <c r="I77" s="1236"/>
      <c r="J77" s="1236"/>
      <c r="K77" s="1236"/>
      <c r="L77" s="1236"/>
      <c r="M77" s="1237"/>
    </row>
    <row r="78" spans="2:13" ht="15" customHeight="1" x14ac:dyDescent="0.15">
      <c r="F78" s="45"/>
      <c r="G78" s="45"/>
      <c r="H78" s="45"/>
      <c r="L78" s="45"/>
    </row>
    <row r="79" spans="2:13" ht="15" customHeight="1" x14ac:dyDescent="0.2">
      <c r="B79" s="498" t="s">
        <v>1070</v>
      </c>
      <c r="C79" s="124"/>
      <c r="D79" s="124"/>
      <c r="E79" s="124"/>
      <c r="F79" s="9"/>
      <c r="G79" s="45"/>
      <c r="H79" s="45"/>
      <c r="L79" s="45"/>
    </row>
    <row r="80" spans="2:13" ht="15" customHeight="1" x14ac:dyDescent="0.2">
      <c r="B80" s="8" t="s">
        <v>1071</v>
      </c>
      <c r="C80" s="124"/>
      <c r="D80" s="124"/>
      <c r="E80" s="124"/>
      <c r="F80" s="39">
        <v>320</v>
      </c>
      <c r="G80" s="45"/>
      <c r="H80" s="45"/>
      <c r="L80" s="45"/>
    </row>
    <row r="81" spans="2:12" ht="15" customHeight="1" x14ac:dyDescent="0.2">
      <c r="B81" s="8"/>
      <c r="C81" s="124"/>
      <c r="D81" s="124"/>
      <c r="E81" s="124"/>
      <c r="F81" s="45"/>
      <c r="G81" s="45"/>
      <c r="H81" s="45"/>
      <c r="L81" s="45"/>
    </row>
    <row r="82" spans="2:12" ht="15" customHeight="1" x14ac:dyDescent="0.2">
      <c r="B82" s="542" t="s">
        <v>1072</v>
      </c>
      <c r="C82" s="124"/>
      <c r="D82" s="124"/>
      <c r="E82" s="124"/>
      <c r="F82" s="9"/>
      <c r="G82" s="45"/>
      <c r="H82" s="45"/>
      <c r="L82" s="45"/>
    </row>
    <row r="83" spans="2:12" ht="15" customHeight="1" x14ac:dyDescent="0.2">
      <c r="B83" s="8" t="s">
        <v>1073</v>
      </c>
      <c r="F83" s="39">
        <v>3000</v>
      </c>
      <c r="G83" s="46"/>
      <c r="H83" s="46"/>
      <c r="L83" s="45"/>
    </row>
    <row r="84" spans="2:12" ht="15" customHeight="1" x14ac:dyDescent="0.15">
      <c r="B84" s="8" t="s">
        <v>1074</v>
      </c>
      <c r="F84" s="45"/>
      <c r="G84" s="45"/>
      <c r="H84" s="45"/>
      <c r="L84" s="45"/>
    </row>
    <row r="85" spans="2:12" ht="15" customHeight="1" x14ac:dyDescent="0.15">
      <c r="B85" s="8" t="s">
        <v>1075</v>
      </c>
      <c r="F85" s="39">
        <v>5</v>
      </c>
      <c r="G85" s="45"/>
      <c r="H85" s="45"/>
      <c r="L85" s="45"/>
    </row>
    <row r="86" spans="2:12" ht="15" customHeight="1" x14ac:dyDescent="0.15">
      <c r="B86" s="8" t="s">
        <v>1076</v>
      </c>
      <c r="F86" s="39">
        <v>10</v>
      </c>
      <c r="G86" s="45"/>
      <c r="H86" s="45"/>
      <c r="L86" s="45"/>
    </row>
    <row r="87" spans="2:12" ht="15" customHeight="1" x14ac:dyDescent="0.15">
      <c r="B87" s="8" t="s">
        <v>1077</v>
      </c>
      <c r="F87" s="39">
        <v>15</v>
      </c>
      <c r="G87" s="45"/>
      <c r="H87" s="45"/>
      <c r="L87" s="45"/>
    </row>
    <row r="88" spans="2:12" ht="15" customHeight="1" x14ac:dyDescent="0.15">
      <c r="F88" s="45"/>
      <c r="G88" s="45"/>
      <c r="H88" s="45"/>
      <c r="L88" s="45"/>
    </row>
    <row r="89" spans="2:12" ht="15" customHeight="1" x14ac:dyDescent="0.2">
      <c r="B89" s="5" t="s">
        <v>1078</v>
      </c>
      <c r="F89" s="45"/>
      <c r="G89" s="45"/>
      <c r="H89" s="45"/>
      <c r="L89" s="45"/>
    </row>
    <row r="90" spans="2:12" ht="15" customHeight="1" x14ac:dyDescent="0.15">
      <c r="B90" s="542" t="s">
        <v>1079</v>
      </c>
      <c r="F90" s="45"/>
      <c r="G90" s="45"/>
      <c r="H90" s="45"/>
      <c r="L90" s="45"/>
    </row>
    <row r="91" spans="2:12" ht="15" customHeight="1" x14ac:dyDescent="0.15">
      <c r="B91" s="8" t="s">
        <v>1080</v>
      </c>
      <c r="F91" s="39">
        <v>25</v>
      </c>
      <c r="G91" s="45"/>
      <c r="H91" s="45"/>
      <c r="L91" s="45"/>
    </row>
    <row r="92" spans="2:12" ht="15" customHeight="1" x14ac:dyDescent="0.15">
      <c r="B92" t="s">
        <v>1081</v>
      </c>
      <c r="F92" s="45"/>
      <c r="G92" s="45"/>
      <c r="H92" s="45"/>
      <c r="L92" s="45"/>
    </row>
    <row r="93" spans="2:12" ht="15" customHeight="1" x14ac:dyDescent="0.15">
      <c r="B93" s="8" t="s">
        <v>1082</v>
      </c>
      <c r="F93" s="39">
        <v>40</v>
      </c>
      <c r="G93" s="45"/>
      <c r="H93" s="45"/>
      <c r="L93" s="45"/>
    </row>
    <row r="94" spans="2:12" ht="15" customHeight="1" x14ac:dyDescent="0.15">
      <c r="B94" s="8" t="s">
        <v>1083</v>
      </c>
      <c r="F94" s="39">
        <v>20</v>
      </c>
      <c r="G94" s="45"/>
      <c r="H94" s="45"/>
      <c r="L94" s="45"/>
    </row>
    <row r="95" spans="2:12" ht="15" customHeight="1" x14ac:dyDescent="0.15">
      <c r="B95" s="8"/>
      <c r="F95" s="45"/>
      <c r="G95" s="45"/>
      <c r="H95" s="45"/>
      <c r="L95" s="45"/>
    </row>
    <row r="96" spans="2:12" ht="15" customHeight="1" x14ac:dyDescent="0.15">
      <c r="B96" s="542" t="s">
        <v>1084</v>
      </c>
      <c r="F96" s="45"/>
      <c r="G96" s="45"/>
      <c r="H96" s="45"/>
      <c r="L96" s="45"/>
    </row>
    <row r="97" spans="2:12" ht="15" customHeight="1" x14ac:dyDescent="0.15">
      <c r="B97" s="8" t="s">
        <v>1085</v>
      </c>
      <c r="F97" s="45"/>
      <c r="G97" s="45"/>
      <c r="H97" s="45"/>
      <c r="L97" s="45"/>
    </row>
    <row r="98" spans="2:12" ht="15" customHeight="1" x14ac:dyDescent="0.15">
      <c r="B98" s="8" t="s">
        <v>1086</v>
      </c>
      <c r="F98" s="39">
        <v>25</v>
      </c>
      <c r="G98" s="45"/>
      <c r="H98" s="45"/>
      <c r="L98" s="45"/>
    </row>
    <row r="99" spans="2:12" ht="15" customHeight="1" x14ac:dyDescent="0.15">
      <c r="B99" s="8" t="s">
        <v>1087</v>
      </c>
      <c r="F99" s="39">
        <v>25</v>
      </c>
      <c r="G99" s="45"/>
      <c r="H99" s="45"/>
      <c r="L99" s="45"/>
    </row>
    <row r="100" spans="2:12" ht="15" customHeight="1" x14ac:dyDescent="0.15">
      <c r="B100" s="8" t="s">
        <v>1088</v>
      </c>
      <c r="F100" s="39">
        <v>40</v>
      </c>
      <c r="G100" s="45"/>
      <c r="H100" s="45"/>
      <c r="L100" s="45"/>
    </row>
    <row r="101" spans="2:12" ht="15" customHeight="1" x14ac:dyDescent="0.15">
      <c r="B101" s="8" t="s">
        <v>1089</v>
      </c>
      <c r="F101" s="45"/>
      <c r="G101" s="45"/>
      <c r="H101" s="45"/>
      <c r="L101" s="45"/>
    </row>
    <row r="102" spans="2:12" ht="15" customHeight="1" x14ac:dyDescent="0.15">
      <c r="B102" s="8" t="s">
        <v>1090</v>
      </c>
      <c r="F102" s="72">
        <v>10</v>
      </c>
      <c r="G102" s="45"/>
      <c r="H102" s="45"/>
      <c r="L102" s="45"/>
    </row>
    <row r="103" spans="2:12" ht="15" customHeight="1" x14ac:dyDescent="0.15">
      <c r="B103" s="8" t="s">
        <v>1091</v>
      </c>
      <c r="F103" s="3">
        <v>10</v>
      </c>
      <c r="G103" s="45"/>
      <c r="H103" s="45"/>
      <c r="L103" s="45"/>
    </row>
    <row r="104" spans="2:12" ht="15" customHeight="1" x14ac:dyDescent="0.15">
      <c r="B104" s="8" t="s">
        <v>1092</v>
      </c>
      <c r="F104" s="39">
        <v>5</v>
      </c>
      <c r="G104" s="45"/>
      <c r="H104" s="45"/>
      <c r="L104" s="45"/>
    </row>
    <row r="105" spans="2:12" ht="15" customHeight="1" x14ac:dyDescent="0.15">
      <c r="B105" s="8" t="s">
        <v>1093</v>
      </c>
      <c r="F105" s="39">
        <v>5</v>
      </c>
      <c r="G105" s="45"/>
      <c r="H105" s="45"/>
      <c r="L105" s="45"/>
    </row>
    <row r="106" spans="2:12" ht="15" customHeight="1" x14ac:dyDescent="0.15">
      <c r="B106" s="8" t="s">
        <v>1094</v>
      </c>
      <c r="F106" s="39">
        <v>5.6</v>
      </c>
      <c r="G106" s="45"/>
      <c r="H106" s="45"/>
      <c r="L106" s="45"/>
    </row>
    <row r="107" spans="2:12" ht="15" customHeight="1" x14ac:dyDescent="0.15">
      <c r="B107" s="8" t="s">
        <v>1095</v>
      </c>
      <c r="F107" s="39">
        <v>5</v>
      </c>
      <c r="G107" s="45"/>
      <c r="H107" s="45"/>
      <c r="L107" s="45"/>
    </row>
    <row r="108" spans="2:12" ht="15" customHeight="1" x14ac:dyDescent="0.15">
      <c r="B108" s="8" t="s">
        <v>1096</v>
      </c>
      <c r="F108" s="39">
        <v>5.6</v>
      </c>
      <c r="G108" s="45"/>
      <c r="H108" s="45"/>
      <c r="L108" s="45"/>
    </row>
    <row r="109" spans="2:12" ht="15" customHeight="1" x14ac:dyDescent="0.15">
      <c r="B109" s="8" t="s">
        <v>1097</v>
      </c>
      <c r="F109" s="39">
        <v>5</v>
      </c>
      <c r="G109" s="45"/>
      <c r="H109" s="45"/>
      <c r="L109" s="45"/>
    </row>
    <row r="110" spans="2:12" ht="15" customHeight="1" x14ac:dyDescent="0.15">
      <c r="B110" s="8" t="s">
        <v>1098</v>
      </c>
      <c r="F110" s="39">
        <v>5.6</v>
      </c>
      <c r="G110" s="45"/>
      <c r="H110" s="45"/>
      <c r="L110" s="45"/>
    </row>
    <row r="111" spans="2:12" ht="15" customHeight="1" x14ac:dyDescent="0.15">
      <c r="B111" s="32"/>
      <c r="F111" s="45"/>
      <c r="G111" s="45"/>
      <c r="H111" s="45"/>
      <c r="L111" s="45"/>
    </row>
    <row r="112" spans="2:12" ht="15" customHeight="1" x14ac:dyDescent="0.2">
      <c r="B112" s="5" t="s">
        <v>1099</v>
      </c>
      <c r="C112" s="5"/>
      <c r="D112" s="5"/>
      <c r="E112" s="85"/>
      <c r="F112" s="1003" t="s">
        <v>1100</v>
      </c>
      <c r="G112" s="45"/>
      <c r="H112" s="45"/>
      <c r="L112" s="45"/>
    </row>
    <row r="113" spans="1:18" x14ac:dyDescent="0.15">
      <c r="B113" s="95" t="s">
        <v>1101</v>
      </c>
      <c r="C113" s="430"/>
      <c r="D113" s="430"/>
      <c r="E113" s="1003"/>
      <c r="F113" s="55">
        <v>1.06656</v>
      </c>
      <c r="P113" s="115"/>
      <c r="Q113" s="105"/>
      <c r="R113" s="35"/>
    </row>
    <row r="114" spans="1:18" x14ac:dyDescent="0.15">
      <c r="B114" s="95" t="s">
        <v>1102</v>
      </c>
      <c r="E114" s="62"/>
      <c r="F114" s="55">
        <v>1.8664800000000001</v>
      </c>
      <c r="P114" s="115"/>
      <c r="Q114" s="105"/>
      <c r="R114" s="35"/>
    </row>
    <row r="115" spans="1:18" x14ac:dyDescent="0.15">
      <c r="B115" s="95" t="s">
        <v>1103</v>
      </c>
      <c r="E115" s="62"/>
      <c r="F115" s="55">
        <v>0.25370399999999999</v>
      </c>
      <c r="P115" s="115"/>
      <c r="Q115" s="105"/>
      <c r="R115" s="35"/>
    </row>
    <row r="116" spans="1:18" x14ac:dyDescent="0.15">
      <c r="B116" s="95" t="s">
        <v>1104</v>
      </c>
      <c r="E116" s="62"/>
      <c r="F116" s="1046">
        <v>0.153252</v>
      </c>
      <c r="P116" s="115"/>
      <c r="Q116" s="105"/>
      <c r="R116" s="35"/>
    </row>
    <row r="117" spans="1:18" x14ac:dyDescent="0.15">
      <c r="E117" s="62"/>
      <c r="P117" s="115"/>
      <c r="Q117" s="105"/>
      <c r="R117" s="35"/>
    </row>
    <row r="118" spans="1:18" ht="14" thickBot="1" x14ac:dyDescent="0.2">
      <c r="P118" s="115"/>
      <c r="Q118" s="105"/>
      <c r="R118" s="35"/>
    </row>
    <row r="119" spans="1:18" ht="21" thickBot="1" x14ac:dyDescent="0.25">
      <c r="B119" s="1235" t="s">
        <v>1105</v>
      </c>
      <c r="C119" s="1236"/>
      <c r="D119" s="1236"/>
      <c r="E119" s="1236"/>
      <c r="F119" s="1236"/>
      <c r="G119" s="1236"/>
      <c r="H119" s="1236"/>
      <c r="I119" s="1236"/>
      <c r="J119" s="1236"/>
      <c r="K119" s="1236"/>
      <c r="L119" s="1236"/>
      <c r="M119" s="1237"/>
    </row>
    <row r="120" spans="1:18" x14ac:dyDescent="0.15">
      <c r="B120" s="9"/>
      <c r="C120" s="9"/>
      <c r="D120" s="9"/>
      <c r="E120" s="9"/>
      <c r="F120" s="29" t="s">
        <v>1031</v>
      </c>
      <c r="G120" s="26"/>
    </row>
    <row r="121" spans="1:18" x14ac:dyDescent="0.15">
      <c r="B121" s="30" t="s">
        <v>1106</v>
      </c>
      <c r="C121" s="1174"/>
      <c r="D121" s="1174"/>
      <c r="E121" s="1174"/>
      <c r="F121" s="31" t="s">
        <v>1107</v>
      </c>
      <c r="G121" s="1174" t="s">
        <v>1108</v>
      </c>
    </row>
    <row r="122" spans="1:18" ht="16" x14ac:dyDescent="0.2">
      <c r="B122" s="5" t="s">
        <v>1109</v>
      </c>
      <c r="C122" s="26"/>
      <c r="D122" s="26"/>
      <c r="E122" s="26"/>
      <c r="F122" s="110"/>
      <c r="G122" s="104"/>
      <c r="M122" s="8"/>
      <c r="N122" s="88"/>
    </row>
    <row r="123" spans="1:18" ht="14" x14ac:dyDescent="0.15">
      <c r="B123" s="542" t="s">
        <v>1110</v>
      </c>
      <c r="C123" s="8"/>
      <c r="D123" s="8"/>
      <c r="E123" s="8"/>
      <c r="F123" s="110"/>
      <c r="G123" s="104"/>
      <c r="N123" s="88"/>
    </row>
    <row r="124" spans="1:18" x14ac:dyDescent="0.15">
      <c r="B124" s="259" t="s">
        <v>1111</v>
      </c>
      <c r="C124" s="8"/>
      <c r="D124" s="8"/>
      <c r="E124" s="8"/>
      <c r="F124" s="110"/>
      <c r="G124" s="104"/>
      <c r="N124" s="8"/>
    </row>
    <row r="125" spans="1:18" x14ac:dyDescent="0.15">
      <c r="B125" s="8" t="s">
        <v>1112</v>
      </c>
      <c r="C125" s="8"/>
      <c r="D125" s="8"/>
      <c r="E125" s="8"/>
      <c r="F125" s="110"/>
      <c r="G125" s="104"/>
      <c r="H125" s="8"/>
      <c r="I125" s="8"/>
      <c r="J125" s="8"/>
      <c r="K125" s="8"/>
      <c r="L125" s="88"/>
      <c r="M125" s="8"/>
      <c r="N125" s="8"/>
      <c r="O125" s="8"/>
      <c r="P125" s="8"/>
    </row>
    <row r="126" spans="1:18" x14ac:dyDescent="0.15">
      <c r="A126" s="8"/>
      <c r="B126" s="8" t="s">
        <v>1113</v>
      </c>
      <c r="C126" s="8"/>
      <c r="D126" s="8"/>
      <c r="E126" s="890"/>
      <c r="F126" s="144">
        <v>200000</v>
      </c>
      <c r="G126" s="38">
        <v>0.9</v>
      </c>
      <c r="H126" s="41"/>
      <c r="J126" s="52"/>
      <c r="K126" s="52"/>
      <c r="L126" s="1127"/>
      <c r="M126" s="52"/>
      <c r="N126" s="52"/>
      <c r="O126" s="52"/>
      <c r="P126" s="52"/>
    </row>
    <row r="127" spans="1:18" x14ac:dyDescent="0.15">
      <c r="B127" s="8" t="s">
        <v>1114</v>
      </c>
      <c r="C127" s="8"/>
      <c r="D127" s="8"/>
      <c r="E127" s="890"/>
      <c r="F127" s="437">
        <v>200</v>
      </c>
      <c r="G127" s="38">
        <v>0.9</v>
      </c>
      <c r="H127" s="600"/>
      <c r="J127" s="52"/>
      <c r="K127" s="52"/>
      <c r="L127" s="1127"/>
      <c r="M127" s="52"/>
      <c r="N127" s="52"/>
      <c r="O127" s="52"/>
      <c r="P127" s="52"/>
    </row>
    <row r="128" spans="1:18" ht="14" x14ac:dyDescent="0.2">
      <c r="B128" s="8" t="s">
        <v>1115</v>
      </c>
      <c r="C128" s="8"/>
      <c r="D128" s="8"/>
      <c r="E128" s="890"/>
      <c r="F128" s="144">
        <v>8000</v>
      </c>
      <c r="G128" s="38">
        <v>0.95</v>
      </c>
      <c r="J128" s="52"/>
      <c r="K128" s="52"/>
      <c r="L128" s="1127"/>
      <c r="M128" s="52"/>
      <c r="N128" s="52"/>
      <c r="O128" s="52"/>
      <c r="P128" s="52"/>
    </row>
    <row r="129" spans="1:16" x14ac:dyDescent="0.15">
      <c r="B129" s="8"/>
      <c r="C129" s="8"/>
      <c r="D129" s="8"/>
      <c r="E129" s="890"/>
      <c r="F129" s="595"/>
      <c r="G129" s="7"/>
      <c r="K129" s="52"/>
      <c r="L129" s="1127"/>
      <c r="M129" s="52"/>
      <c r="N129" s="52"/>
      <c r="O129" s="52"/>
      <c r="P129" s="52"/>
    </row>
    <row r="130" spans="1:16" x14ac:dyDescent="0.15">
      <c r="A130" s="8"/>
      <c r="B130" s="259" t="s">
        <v>1116</v>
      </c>
      <c r="C130" s="8"/>
      <c r="D130" s="8"/>
      <c r="E130" s="890"/>
      <c r="F130" s="110"/>
      <c r="G130" s="104"/>
      <c r="I130" s="52"/>
      <c r="J130" s="52"/>
      <c r="K130" s="52"/>
      <c r="L130" s="1127"/>
      <c r="M130" s="52"/>
      <c r="N130" s="52"/>
      <c r="O130" s="52"/>
      <c r="P130" s="52"/>
    </row>
    <row r="131" spans="1:16" x14ac:dyDescent="0.15">
      <c r="B131" s="8" t="s">
        <v>1117</v>
      </c>
      <c r="C131" s="8"/>
      <c r="D131" s="8"/>
      <c r="E131" s="890"/>
      <c r="F131" s="110"/>
      <c r="G131" s="104"/>
      <c r="I131" s="52"/>
      <c r="J131" s="52"/>
      <c r="K131" s="52"/>
      <c r="L131" s="1127"/>
      <c r="M131" s="52"/>
      <c r="N131" s="52"/>
      <c r="O131" s="52"/>
      <c r="P131" s="52"/>
    </row>
    <row r="132" spans="1:16" x14ac:dyDescent="0.15">
      <c r="B132" s="8" t="s">
        <v>1113</v>
      </c>
      <c r="C132" s="8"/>
      <c r="D132" s="8"/>
      <c r="E132" s="890"/>
      <c r="F132" s="144">
        <v>270000</v>
      </c>
      <c r="G132" s="38">
        <v>0.9</v>
      </c>
      <c r="H132" s="41"/>
      <c r="I132" s="52"/>
      <c r="J132" s="52"/>
      <c r="K132" s="52"/>
      <c r="L132" s="1127"/>
      <c r="M132" s="52"/>
      <c r="N132" s="52"/>
      <c r="O132" s="52"/>
      <c r="P132" s="52"/>
    </row>
    <row r="133" spans="1:16" x14ac:dyDescent="0.15">
      <c r="B133" s="8" t="s">
        <v>1114</v>
      </c>
      <c r="C133" s="8"/>
      <c r="D133" s="8"/>
      <c r="E133" s="890"/>
      <c r="F133" s="437">
        <v>280</v>
      </c>
      <c r="G133" s="38">
        <v>0.9</v>
      </c>
      <c r="H133" s="600"/>
      <c r="I133" s="52"/>
      <c r="J133" s="52"/>
      <c r="K133" s="47"/>
      <c r="L133" s="1128"/>
      <c r="M133" s="47"/>
      <c r="N133" s="47"/>
      <c r="O133" s="47"/>
      <c r="P133" s="52"/>
    </row>
    <row r="134" spans="1:16" ht="14" x14ac:dyDescent="0.2">
      <c r="B134" s="8" t="s">
        <v>1115</v>
      </c>
      <c r="C134" s="8"/>
      <c r="D134" s="8"/>
      <c r="E134" s="890"/>
      <c r="F134" s="144">
        <v>8800</v>
      </c>
      <c r="G134" s="38">
        <v>0.95</v>
      </c>
      <c r="I134" s="52"/>
      <c r="J134" s="52"/>
      <c r="K134" s="52"/>
      <c r="L134" s="1127"/>
      <c r="M134" s="52"/>
      <c r="N134" s="52"/>
      <c r="O134" s="52"/>
      <c r="P134" s="52"/>
    </row>
    <row r="135" spans="1:16" x14ac:dyDescent="0.15">
      <c r="B135" s="8"/>
      <c r="C135" s="8"/>
      <c r="D135" s="8"/>
      <c r="E135" s="890"/>
      <c r="F135" s="595"/>
      <c r="G135" s="7"/>
      <c r="I135" s="52"/>
      <c r="J135" s="52"/>
      <c r="K135" s="52"/>
      <c r="L135" s="1127"/>
      <c r="M135" s="52"/>
      <c r="N135" s="52"/>
      <c r="O135" s="52"/>
      <c r="P135" s="52"/>
    </row>
    <row r="136" spans="1:16" ht="14" x14ac:dyDescent="0.15">
      <c r="B136" s="542" t="s">
        <v>1118</v>
      </c>
      <c r="C136" s="8"/>
      <c r="D136" s="8"/>
      <c r="E136" s="890"/>
      <c r="F136" s="110"/>
      <c r="G136" s="104"/>
      <c r="I136" s="52"/>
      <c r="J136" s="52"/>
      <c r="K136" s="52"/>
      <c r="L136" s="1127"/>
      <c r="M136" s="52"/>
      <c r="N136" s="52"/>
      <c r="O136" s="52"/>
      <c r="P136" s="52"/>
    </row>
    <row r="137" spans="1:16" x14ac:dyDescent="0.15">
      <c r="B137" s="259" t="s">
        <v>1111</v>
      </c>
      <c r="C137" s="8"/>
      <c r="D137" s="8"/>
      <c r="E137" s="890"/>
      <c r="F137" s="110"/>
      <c r="G137" s="104"/>
      <c r="I137" s="52"/>
      <c r="J137" s="52"/>
      <c r="K137" s="52"/>
      <c r="L137" s="1127"/>
      <c r="M137" s="52"/>
      <c r="N137" s="52"/>
      <c r="O137" s="52"/>
      <c r="P137" s="52"/>
    </row>
    <row r="138" spans="1:16" x14ac:dyDescent="0.15">
      <c r="B138" s="8" t="s">
        <v>1119</v>
      </c>
      <c r="C138" s="8"/>
      <c r="D138" s="8"/>
      <c r="E138" s="890"/>
      <c r="F138" s="110"/>
      <c r="G138" s="104"/>
      <c r="I138" s="52"/>
      <c r="J138" s="52"/>
      <c r="K138" s="52"/>
      <c r="L138" s="1127"/>
      <c r="M138" s="52"/>
      <c r="N138" s="52"/>
      <c r="O138" s="52"/>
      <c r="P138" s="52"/>
    </row>
    <row r="139" spans="1:16" ht="14" x14ac:dyDescent="0.2">
      <c r="B139" s="8" t="s">
        <v>1120</v>
      </c>
      <c r="C139" s="8"/>
      <c r="D139" s="8"/>
      <c r="E139" s="1132"/>
      <c r="F139" s="438">
        <v>0.11950458192929046</v>
      </c>
      <c r="G139" s="38">
        <v>0.2</v>
      </c>
      <c r="H139" s="26"/>
      <c r="I139" s="52"/>
      <c r="J139" s="52"/>
      <c r="K139" s="52"/>
      <c r="L139" s="1131"/>
      <c r="M139" s="52"/>
      <c r="N139" s="52"/>
      <c r="O139" s="52"/>
      <c r="P139" s="52"/>
    </row>
    <row r="140" spans="1:16" x14ac:dyDescent="0.15">
      <c r="B140" s="8" t="s">
        <v>1113</v>
      </c>
      <c r="C140" s="8"/>
      <c r="D140" s="8"/>
      <c r="E140" s="890"/>
      <c r="F140" s="144">
        <v>59000</v>
      </c>
      <c r="G140" s="38">
        <v>0.7</v>
      </c>
      <c r="H140" s="41"/>
      <c r="I140" s="52"/>
      <c r="J140" s="52"/>
      <c r="K140" s="52"/>
      <c r="L140" s="1127"/>
      <c r="M140" s="52"/>
      <c r="N140" s="52"/>
      <c r="O140" s="52"/>
      <c r="P140" s="52"/>
    </row>
    <row r="141" spans="1:16" x14ac:dyDescent="0.15">
      <c r="A141" s="8"/>
      <c r="B141" s="8" t="s">
        <v>1114</v>
      </c>
      <c r="C141" s="8"/>
      <c r="D141" s="8"/>
      <c r="E141" s="890"/>
      <c r="F141" s="437">
        <v>90</v>
      </c>
      <c r="G141" s="38">
        <v>0.9</v>
      </c>
      <c r="I141" s="47"/>
      <c r="J141" s="47"/>
      <c r="K141" s="47"/>
      <c r="L141" s="1128"/>
      <c r="M141" s="47"/>
      <c r="N141" s="47"/>
      <c r="O141" s="47"/>
      <c r="P141" s="52"/>
    </row>
    <row r="142" spans="1:16" ht="14" x14ac:dyDescent="0.2">
      <c r="B142" s="8" t="s">
        <v>1115</v>
      </c>
      <c r="C142" s="8"/>
      <c r="D142" s="8"/>
      <c r="E142" s="890"/>
      <c r="F142" s="144">
        <v>16000</v>
      </c>
      <c r="G142" s="38">
        <v>0.95</v>
      </c>
      <c r="I142" s="52"/>
      <c r="J142" s="52"/>
      <c r="K142" s="52"/>
      <c r="L142" s="1127"/>
      <c r="M142" s="52"/>
      <c r="N142" s="52"/>
      <c r="O142" s="52"/>
      <c r="P142" s="52"/>
    </row>
    <row r="143" spans="1:16" x14ac:dyDescent="0.15">
      <c r="B143" s="8"/>
      <c r="C143" s="8"/>
      <c r="D143" s="8"/>
      <c r="E143" s="890"/>
      <c r="F143" s="595"/>
      <c r="G143" s="7"/>
      <c r="I143" s="52"/>
      <c r="J143" s="52"/>
      <c r="K143" s="52"/>
      <c r="L143" s="1127"/>
      <c r="M143" s="52"/>
      <c r="N143" s="52"/>
      <c r="O143" s="52"/>
      <c r="P143" s="52"/>
    </row>
    <row r="144" spans="1:16" x14ac:dyDescent="0.15">
      <c r="B144" s="259" t="s">
        <v>1116</v>
      </c>
      <c r="C144" s="8"/>
      <c r="D144" s="8"/>
      <c r="E144" s="890"/>
      <c r="F144" s="110"/>
      <c r="G144" s="56"/>
      <c r="I144" s="52"/>
      <c r="J144" s="52"/>
      <c r="K144" s="52"/>
      <c r="L144" s="1127"/>
      <c r="M144" s="52"/>
      <c r="N144" s="52"/>
      <c r="O144" s="52"/>
      <c r="P144" s="52"/>
    </row>
    <row r="145" spans="2:16" x14ac:dyDescent="0.15">
      <c r="B145" s="8" t="s">
        <v>1121</v>
      </c>
      <c r="C145" s="8"/>
      <c r="D145" s="8"/>
      <c r="E145" s="890"/>
      <c r="F145" s="110"/>
      <c r="G145" s="104"/>
      <c r="I145" s="52"/>
      <c r="J145" s="52"/>
      <c r="K145" s="52"/>
      <c r="L145" s="1127"/>
      <c r="M145" s="52"/>
      <c r="N145" s="52"/>
      <c r="O145" s="52"/>
      <c r="P145" s="52"/>
    </row>
    <row r="146" spans="2:16" ht="14" x14ac:dyDescent="0.2">
      <c r="B146" s="8" t="s">
        <v>1120</v>
      </c>
      <c r="C146" s="8"/>
      <c r="D146" s="8"/>
      <c r="E146" s="1133"/>
      <c r="F146" s="438">
        <v>7.9307577715231503E-2</v>
      </c>
      <c r="G146" s="38">
        <v>0.2</v>
      </c>
      <c r="H146" s="26"/>
      <c r="I146" s="52"/>
      <c r="J146" s="52"/>
      <c r="K146" s="52"/>
      <c r="L146" s="1131"/>
      <c r="M146" s="52"/>
      <c r="N146" s="52"/>
      <c r="O146" s="52"/>
      <c r="P146" s="52"/>
    </row>
    <row r="147" spans="2:16" x14ac:dyDescent="0.15">
      <c r="B147" s="8" t="s">
        <v>1113</v>
      </c>
      <c r="C147" s="8"/>
      <c r="D147" s="8"/>
      <c r="E147" s="890"/>
      <c r="F147" s="144">
        <v>59000</v>
      </c>
      <c r="G147" s="38">
        <v>0.7</v>
      </c>
      <c r="H147" s="1151"/>
      <c r="I147" s="52"/>
      <c r="J147" s="52"/>
      <c r="K147" s="52"/>
      <c r="L147" s="1127"/>
      <c r="M147" s="52"/>
      <c r="N147" s="52"/>
      <c r="O147" s="52"/>
      <c r="P147" s="52"/>
    </row>
    <row r="148" spans="2:16" x14ac:dyDescent="0.15">
      <c r="B148" s="8" t="s">
        <v>1114</v>
      </c>
      <c r="C148" s="8"/>
      <c r="D148" s="8"/>
      <c r="E148" s="890"/>
      <c r="F148" s="437">
        <v>78</v>
      </c>
      <c r="G148" s="38">
        <v>0.9</v>
      </c>
      <c r="I148" s="47"/>
      <c r="J148" s="47"/>
      <c r="K148" s="47"/>
      <c r="L148" s="1128"/>
      <c r="M148" s="47"/>
      <c r="N148" s="47"/>
      <c r="O148" s="47"/>
      <c r="P148" s="52"/>
    </row>
    <row r="149" spans="2:16" ht="14" x14ac:dyDescent="0.2">
      <c r="B149" s="8" t="s">
        <v>1115</v>
      </c>
      <c r="C149" s="8"/>
      <c r="D149" s="8"/>
      <c r="E149" s="890"/>
      <c r="F149" s="144">
        <v>16000</v>
      </c>
      <c r="G149" s="38">
        <v>0.95</v>
      </c>
      <c r="I149" s="52"/>
      <c r="J149" s="52"/>
      <c r="K149" s="52"/>
      <c r="L149" s="1127"/>
      <c r="M149" s="52"/>
      <c r="N149" s="52"/>
      <c r="O149" s="52"/>
      <c r="P149" s="52"/>
    </row>
    <row r="150" spans="2:16" x14ac:dyDescent="0.15">
      <c r="B150" s="8"/>
      <c r="C150" s="8"/>
      <c r="D150" s="8"/>
      <c r="E150" s="890"/>
      <c r="F150" s="595"/>
      <c r="G150" s="7"/>
      <c r="I150" s="52"/>
      <c r="J150" s="52"/>
      <c r="K150" s="52"/>
      <c r="L150" s="1127"/>
      <c r="M150" s="52"/>
      <c r="N150" s="52"/>
      <c r="O150" s="52"/>
      <c r="P150" s="52"/>
    </row>
    <row r="151" spans="2:16" ht="14" x14ac:dyDescent="0.15">
      <c r="B151" s="542" t="s">
        <v>1122</v>
      </c>
      <c r="C151" s="8"/>
      <c r="D151" s="8"/>
      <c r="E151" s="890"/>
      <c r="F151" s="595"/>
      <c r="G151" s="126"/>
      <c r="I151" s="52"/>
      <c r="J151" s="52"/>
      <c r="K151" s="52"/>
      <c r="L151" s="1127"/>
      <c r="M151" s="52"/>
      <c r="N151" s="52"/>
      <c r="O151" s="52"/>
      <c r="P151" s="52"/>
    </row>
    <row r="152" spans="2:16" x14ac:dyDescent="0.15">
      <c r="B152" s="259" t="s">
        <v>1111</v>
      </c>
      <c r="C152" s="8"/>
      <c r="D152" s="8"/>
      <c r="E152" s="890"/>
      <c r="F152" s="110"/>
      <c r="G152" s="104"/>
      <c r="I152" s="52"/>
      <c r="J152" s="52"/>
      <c r="K152" s="52"/>
      <c r="L152" s="1127"/>
      <c r="M152" s="52"/>
      <c r="N152" s="52"/>
      <c r="O152" s="52"/>
      <c r="P152" s="52"/>
    </row>
    <row r="153" spans="2:16" x14ac:dyDescent="0.15">
      <c r="B153" s="8" t="s">
        <v>1119</v>
      </c>
      <c r="C153" s="8"/>
      <c r="D153" s="8"/>
      <c r="E153" s="890"/>
      <c r="F153" s="110"/>
      <c r="G153" s="104"/>
      <c r="I153" s="52"/>
      <c r="J153" s="52"/>
      <c r="K153" s="52"/>
      <c r="L153" s="1127"/>
      <c r="M153" s="52"/>
      <c r="N153" s="52"/>
      <c r="O153" s="52"/>
      <c r="P153" s="52"/>
    </row>
    <row r="154" spans="2:16" x14ac:dyDescent="0.15">
      <c r="B154" s="8" t="s">
        <v>1113</v>
      </c>
      <c r="C154" s="8"/>
      <c r="D154" s="8"/>
      <c r="E154" s="890"/>
      <c r="F154" s="143">
        <v>61000</v>
      </c>
      <c r="G154" s="38">
        <v>0.7</v>
      </c>
      <c r="H154" s="1151"/>
      <c r="I154" s="52"/>
      <c r="J154" s="52"/>
      <c r="K154" s="52"/>
      <c r="L154" s="1127"/>
      <c r="M154" s="52"/>
      <c r="N154" s="52"/>
      <c r="O154" s="52"/>
      <c r="P154" s="52"/>
    </row>
    <row r="155" spans="2:16" x14ac:dyDescent="0.15">
      <c r="B155" s="8" t="s">
        <v>1114</v>
      </c>
      <c r="C155" s="8"/>
      <c r="D155" s="8"/>
      <c r="E155" s="890"/>
      <c r="F155" s="439">
        <v>25</v>
      </c>
      <c r="G155" s="38">
        <v>0.9</v>
      </c>
      <c r="I155" s="47"/>
      <c r="J155" s="47"/>
      <c r="K155" s="47"/>
      <c r="L155" s="1128"/>
      <c r="M155" s="47"/>
      <c r="N155" s="47"/>
      <c r="O155" s="47"/>
      <c r="P155" s="47"/>
    </row>
    <row r="156" spans="2:16" ht="14" x14ac:dyDescent="0.2">
      <c r="B156" s="8" t="s">
        <v>1115</v>
      </c>
      <c r="C156" s="8"/>
      <c r="D156" s="8"/>
      <c r="E156" s="890"/>
      <c r="F156" s="143">
        <v>2100</v>
      </c>
      <c r="G156" s="38">
        <v>0.95</v>
      </c>
      <c r="I156" s="52"/>
      <c r="J156" s="52"/>
      <c r="K156" s="52"/>
      <c r="L156" s="1127"/>
      <c r="M156" s="52"/>
      <c r="N156" s="52"/>
      <c r="O156" s="52"/>
      <c r="P156" s="52"/>
    </row>
    <row r="157" spans="2:16" x14ac:dyDescent="0.15">
      <c r="B157" s="8"/>
      <c r="C157" s="8"/>
      <c r="D157" s="8"/>
      <c r="E157" s="890"/>
      <c r="F157" s="143"/>
      <c r="G157" s="38"/>
      <c r="I157" s="52"/>
      <c r="J157" s="52"/>
      <c r="K157" s="52"/>
      <c r="L157" s="1127"/>
      <c r="M157" s="52"/>
      <c r="N157" s="52"/>
      <c r="O157" s="52"/>
      <c r="P157" s="52"/>
    </row>
    <row r="158" spans="2:16" x14ac:dyDescent="0.15">
      <c r="B158" s="259" t="s">
        <v>1116</v>
      </c>
      <c r="C158" s="8"/>
      <c r="D158" s="8"/>
      <c r="E158" s="890"/>
      <c r="F158" s="110"/>
      <c r="G158" s="7"/>
      <c r="I158" s="52"/>
      <c r="J158" s="52"/>
      <c r="K158" s="52"/>
      <c r="L158" s="1127"/>
      <c r="M158" s="52"/>
      <c r="N158" s="52"/>
      <c r="O158" s="52"/>
      <c r="P158" s="52"/>
    </row>
    <row r="159" spans="2:16" x14ac:dyDescent="0.15">
      <c r="B159" s="8" t="s">
        <v>1121</v>
      </c>
      <c r="C159" s="8"/>
      <c r="D159" s="8"/>
      <c r="E159" s="890"/>
      <c r="F159" s="110"/>
      <c r="G159" s="7"/>
      <c r="I159" s="52"/>
      <c r="J159" s="52"/>
      <c r="K159" s="52"/>
      <c r="L159" s="1127"/>
      <c r="M159" s="52"/>
      <c r="N159" s="52"/>
      <c r="O159" s="52"/>
      <c r="P159" s="52"/>
    </row>
    <row r="160" spans="2:16" x14ac:dyDescent="0.15">
      <c r="B160" s="8" t="s">
        <v>1113</v>
      </c>
      <c r="C160" s="8"/>
      <c r="D160" s="8"/>
      <c r="E160" s="890"/>
      <c r="F160" s="144">
        <v>69000</v>
      </c>
      <c r="G160" s="38">
        <v>0.7</v>
      </c>
      <c r="H160" s="1151"/>
      <c r="I160" s="52"/>
      <c r="J160" s="52"/>
      <c r="K160" s="52"/>
      <c r="L160" s="1127"/>
      <c r="M160" s="52"/>
      <c r="N160" s="52"/>
      <c r="O160" s="52"/>
      <c r="P160" s="52"/>
    </row>
    <row r="161" spans="2:16" x14ac:dyDescent="0.15">
      <c r="B161" s="8" t="s">
        <v>1114</v>
      </c>
      <c r="C161" s="8"/>
      <c r="D161" s="8"/>
      <c r="E161" s="890"/>
      <c r="F161" s="437">
        <v>25</v>
      </c>
      <c r="G161" s="38">
        <v>0.9</v>
      </c>
      <c r="I161" s="47"/>
      <c r="J161" s="47"/>
      <c r="K161" s="47"/>
      <c r="L161" s="1128"/>
      <c r="M161" s="47"/>
      <c r="N161" s="47"/>
      <c r="O161" s="47"/>
      <c r="P161" s="47"/>
    </row>
    <row r="162" spans="2:16" ht="14" x14ac:dyDescent="0.2">
      <c r="B162" s="8" t="s">
        <v>1115</v>
      </c>
      <c r="C162" s="8"/>
      <c r="D162" s="8"/>
      <c r="E162" s="890"/>
      <c r="F162" s="144">
        <v>2100</v>
      </c>
      <c r="G162" s="38">
        <v>0.95</v>
      </c>
      <c r="I162" s="52"/>
      <c r="J162" s="52"/>
      <c r="K162" s="52"/>
      <c r="L162" s="1127"/>
      <c r="M162" s="52"/>
      <c r="N162" s="52"/>
      <c r="O162" s="52"/>
      <c r="P162" s="52"/>
    </row>
    <row r="163" spans="2:16" x14ac:dyDescent="0.15">
      <c r="E163" s="890"/>
      <c r="I163" s="52"/>
      <c r="J163" s="52"/>
      <c r="K163" s="52"/>
      <c r="L163" s="1127"/>
      <c r="M163" s="52"/>
      <c r="N163" s="52"/>
      <c r="O163" s="52"/>
      <c r="P163" s="52"/>
    </row>
    <row r="164" spans="2:16" ht="14" x14ac:dyDescent="0.15">
      <c r="B164" s="542" t="s">
        <v>1123</v>
      </c>
      <c r="E164" s="890"/>
      <c r="I164" s="52"/>
      <c r="J164" s="52"/>
      <c r="K164" s="52"/>
      <c r="L164" s="1127"/>
      <c r="M164" s="52"/>
      <c r="N164" s="52"/>
      <c r="O164" s="52"/>
      <c r="P164" s="52"/>
    </row>
    <row r="165" spans="2:16" x14ac:dyDescent="0.15">
      <c r="B165" s="259" t="s">
        <v>1111</v>
      </c>
      <c r="E165" s="890"/>
      <c r="I165" s="52"/>
      <c r="J165" s="52"/>
      <c r="K165" s="52"/>
      <c r="L165" s="1127"/>
      <c r="M165" s="52"/>
      <c r="N165" s="52"/>
      <c r="O165" s="52"/>
      <c r="P165" s="52"/>
    </row>
    <row r="166" spans="2:16" x14ac:dyDescent="0.15">
      <c r="B166" s="8" t="s">
        <v>1119</v>
      </c>
      <c r="E166" s="890"/>
      <c r="I166" s="52"/>
      <c r="J166" s="52"/>
      <c r="K166" s="52"/>
      <c r="L166" s="1127"/>
      <c r="M166" s="52"/>
      <c r="N166" s="52"/>
      <c r="O166" s="52"/>
      <c r="P166" s="52"/>
    </row>
    <row r="167" spans="2:16" x14ac:dyDescent="0.15">
      <c r="B167" t="s">
        <v>1113</v>
      </c>
      <c r="E167" s="890"/>
      <c r="F167" s="852">
        <v>250000</v>
      </c>
      <c r="G167" s="38">
        <v>0.7</v>
      </c>
      <c r="H167" s="41"/>
      <c r="I167" s="52"/>
      <c r="J167" s="52"/>
      <c r="K167" s="52"/>
      <c r="L167" s="1127"/>
      <c r="M167" s="52"/>
      <c r="N167" s="52"/>
      <c r="O167" s="52"/>
      <c r="P167" s="52"/>
    </row>
    <row r="168" spans="2:16" x14ac:dyDescent="0.15">
      <c r="B168" t="s">
        <v>1114</v>
      </c>
      <c r="E168" s="890"/>
      <c r="F168" s="853">
        <v>29</v>
      </c>
      <c r="G168" s="38">
        <v>0.9</v>
      </c>
      <c r="I168" s="47"/>
      <c r="J168" s="47"/>
      <c r="K168" s="47"/>
      <c r="L168" s="1128"/>
      <c r="M168" s="47"/>
      <c r="N168" s="47"/>
      <c r="O168" s="47"/>
      <c r="P168" s="52"/>
    </row>
    <row r="169" spans="2:16" ht="14" x14ac:dyDescent="0.2">
      <c r="B169" s="8" t="s">
        <v>1115</v>
      </c>
      <c r="C169" s="8"/>
      <c r="D169" s="8"/>
      <c r="E169" s="890"/>
      <c r="F169" s="852">
        <v>3200</v>
      </c>
      <c r="G169" s="38">
        <v>0.95</v>
      </c>
      <c r="I169" s="52"/>
      <c r="J169" s="52"/>
      <c r="K169" s="52"/>
      <c r="L169" s="1127"/>
      <c r="M169" s="52"/>
      <c r="N169" s="52"/>
      <c r="O169" s="52"/>
      <c r="P169" s="52"/>
    </row>
    <row r="170" spans="2:16" x14ac:dyDescent="0.15">
      <c r="B170" s="8"/>
      <c r="C170" s="8"/>
      <c r="D170" s="8"/>
      <c r="E170" s="890"/>
      <c r="F170" s="595"/>
      <c r="G170" s="7"/>
      <c r="I170" s="52"/>
      <c r="J170" s="52"/>
      <c r="K170" s="52"/>
      <c r="L170" s="1127"/>
      <c r="M170" s="52"/>
      <c r="N170" s="52"/>
      <c r="O170" s="52"/>
      <c r="P170" s="52"/>
    </row>
    <row r="171" spans="2:16" x14ac:dyDescent="0.15">
      <c r="B171" s="259" t="s">
        <v>1116</v>
      </c>
      <c r="C171" s="26"/>
      <c r="D171" s="26"/>
      <c r="E171" s="890"/>
      <c r="F171" s="9"/>
      <c r="G171" s="122"/>
      <c r="I171" s="52"/>
      <c r="J171" s="52"/>
      <c r="K171" s="52"/>
      <c r="L171" s="1127"/>
      <c r="M171" s="52"/>
      <c r="N171" s="52"/>
      <c r="O171" s="52"/>
      <c r="P171" s="52"/>
    </row>
    <row r="172" spans="2:16" x14ac:dyDescent="0.15">
      <c r="B172" s="8" t="s">
        <v>1121</v>
      </c>
      <c r="C172" s="8"/>
      <c r="D172" s="8"/>
      <c r="E172" s="890"/>
      <c r="F172" s="9"/>
      <c r="G172" s="122"/>
      <c r="I172" s="52"/>
      <c r="J172" s="52"/>
      <c r="K172" s="52"/>
      <c r="L172" s="1127"/>
      <c r="M172" s="52"/>
      <c r="N172" s="52"/>
      <c r="O172" s="52"/>
      <c r="P172" s="52"/>
    </row>
    <row r="173" spans="2:16" x14ac:dyDescent="0.15">
      <c r="B173" s="8" t="s">
        <v>1113</v>
      </c>
      <c r="C173" s="8"/>
      <c r="D173" s="8"/>
      <c r="E173" s="890"/>
      <c r="F173" s="140">
        <v>250000</v>
      </c>
      <c r="G173" s="38">
        <v>0.7</v>
      </c>
      <c r="H173" s="41"/>
      <c r="I173" s="52"/>
      <c r="J173" s="52"/>
      <c r="K173" s="52"/>
      <c r="L173" s="1127"/>
      <c r="M173" s="52"/>
      <c r="N173" s="52"/>
      <c r="O173" s="52"/>
      <c r="P173" s="52"/>
    </row>
    <row r="174" spans="2:16" x14ac:dyDescent="0.15">
      <c r="B174" s="8" t="s">
        <v>1114</v>
      </c>
      <c r="C174" s="8"/>
      <c r="D174" s="8"/>
      <c r="E174" s="890"/>
      <c r="F174" s="440">
        <v>29</v>
      </c>
      <c r="G174" s="38">
        <v>0.9</v>
      </c>
      <c r="I174" s="47"/>
      <c r="J174" s="47"/>
      <c r="K174" s="47"/>
      <c r="L174" s="1128"/>
      <c r="M174" s="47"/>
      <c r="N174" s="47"/>
      <c r="O174" s="47"/>
      <c r="P174" s="52"/>
    </row>
    <row r="175" spans="2:16" ht="14" x14ac:dyDescent="0.2">
      <c r="B175" s="8" t="s">
        <v>1115</v>
      </c>
      <c r="C175" s="8"/>
      <c r="D175" s="8"/>
      <c r="E175" s="890"/>
      <c r="F175" s="140">
        <v>3200</v>
      </c>
      <c r="G175" s="38">
        <v>0.95</v>
      </c>
      <c r="I175" s="52"/>
      <c r="J175" s="52"/>
      <c r="K175" s="52"/>
      <c r="L175" s="1127"/>
      <c r="M175" s="52"/>
      <c r="N175" s="52"/>
      <c r="O175" s="52"/>
      <c r="P175" s="52"/>
    </row>
    <row r="176" spans="2:16" x14ac:dyDescent="0.15">
      <c r="B176" s="8"/>
      <c r="C176" s="8"/>
      <c r="D176" s="8"/>
      <c r="E176" s="890"/>
      <c r="F176" s="126"/>
      <c r="G176" s="7"/>
      <c r="I176" s="52"/>
      <c r="J176" s="52"/>
      <c r="K176" s="52"/>
      <c r="L176" s="1127"/>
      <c r="M176" s="52"/>
      <c r="N176" s="52"/>
      <c r="O176" s="52"/>
      <c r="P176" s="52"/>
    </row>
    <row r="177" spans="2:16" ht="14" x14ac:dyDescent="0.15">
      <c r="B177" s="542" t="s">
        <v>1124</v>
      </c>
      <c r="E177" s="890"/>
      <c r="F177" s="104"/>
      <c r="I177" s="52"/>
      <c r="J177" s="52"/>
      <c r="K177" s="52"/>
      <c r="L177" s="1127"/>
      <c r="M177" s="52"/>
      <c r="N177" s="52"/>
      <c r="O177" s="52"/>
      <c r="P177" s="52"/>
    </row>
    <row r="178" spans="2:16" x14ac:dyDescent="0.15">
      <c r="B178" s="259" t="s">
        <v>1111</v>
      </c>
      <c r="E178" s="890"/>
      <c r="F178" s="104"/>
      <c r="I178" s="52"/>
      <c r="J178" s="52"/>
      <c r="K178" s="52"/>
      <c r="L178" s="1127"/>
      <c r="M178" s="52"/>
      <c r="N178" s="52"/>
      <c r="O178" s="52"/>
      <c r="P178" s="52"/>
    </row>
    <row r="179" spans="2:16" x14ac:dyDescent="0.15">
      <c r="B179" s="8" t="s">
        <v>1119</v>
      </c>
      <c r="C179" s="8"/>
      <c r="D179" s="8"/>
      <c r="E179" s="890"/>
      <c r="F179" s="104"/>
      <c r="I179" s="52"/>
      <c r="J179" s="52"/>
      <c r="K179" s="52"/>
      <c r="L179" s="1127"/>
      <c r="M179" s="52"/>
      <c r="N179" s="52"/>
      <c r="O179" s="52"/>
      <c r="P179" s="52"/>
    </row>
    <row r="180" spans="2:16" x14ac:dyDescent="0.15">
      <c r="B180" s="8" t="s">
        <v>1113</v>
      </c>
      <c r="C180" s="8"/>
      <c r="D180" s="8"/>
      <c r="E180" s="890"/>
      <c r="F180" s="144">
        <v>41000</v>
      </c>
      <c r="G180" s="38">
        <v>0.7</v>
      </c>
      <c r="H180" s="41"/>
      <c r="I180" s="52"/>
      <c r="J180" s="52"/>
      <c r="K180" s="52"/>
      <c r="L180" s="1127"/>
      <c r="M180" s="52"/>
      <c r="N180" s="52"/>
      <c r="O180" s="52"/>
      <c r="P180" s="52"/>
    </row>
    <row r="181" spans="2:16" x14ac:dyDescent="0.15">
      <c r="B181" s="8" t="s">
        <v>1114</v>
      </c>
      <c r="C181" s="8"/>
      <c r="D181" s="8"/>
      <c r="E181" s="890"/>
      <c r="F181" s="437">
        <v>14</v>
      </c>
      <c r="G181" s="38">
        <v>0.9</v>
      </c>
      <c r="I181" s="47"/>
      <c r="J181" s="47"/>
      <c r="K181" s="47"/>
      <c r="L181" s="1128"/>
      <c r="M181" s="47"/>
      <c r="N181" s="47"/>
      <c r="O181" s="47"/>
      <c r="P181" s="47"/>
    </row>
    <row r="182" spans="2:16" ht="14" x14ac:dyDescent="0.2">
      <c r="B182" s="8" t="s">
        <v>1115</v>
      </c>
      <c r="C182" s="8"/>
      <c r="D182" s="8"/>
      <c r="E182" s="890"/>
      <c r="F182" s="144">
        <v>2000</v>
      </c>
      <c r="G182" s="38">
        <v>0.95</v>
      </c>
      <c r="H182" s="1151"/>
      <c r="I182" s="52"/>
      <c r="J182" s="52"/>
      <c r="K182" s="52"/>
      <c r="L182" s="1127"/>
      <c r="M182" s="52"/>
      <c r="N182" s="52"/>
      <c r="O182" s="52"/>
      <c r="P182" s="52"/>
    </row>
    <row r="183" spans="2:16" x14ac:dyDescent="0.15">
      <c r="B183" s="8"/>
      <c r="C183" s="8"/>
      <c r="D183" s="8"/>
      <c r="E183" s="890"/>
      <c r="F183" s="126"/>
      <c r="G183" s="7"/>
      <c r="I183" s="52"/>
      <c r="J183" s="52"/>
      <c r="K183" s="52"/>
      <c r="L183" s="1127"/>
      <c r="M183" s="52"/>
      <c r="N183" s="52"/>
      <c r="O183" s="52"/>
      <c r="P183" s="52"/>
    </row>
    <row r="184" spans="2:16" x14ac:dyDescent="0.15">
      <c r="B184" s="259" t="s">
        <v>1116</v>
      </c>
      <c r="C184" s="8"/>
      <c r="D184" s="8"/>
      <c r="E184" s="890"/>
      <c r="F184" s="126"/>
      <c r="G184" s="7"/>
      <c r="I184" s="52"/>
      <c r="J184" s="52"/>
      <c r="K184" s="52"/>
      <c r="L184" s="1127"/>
      <c r="M184" s="52"/>
      <c r="N184" s="52"/>
      <c r="O184" s="52"/>
      <c r="P184" s="52"/>
    </row>
    <row r="185" spans="2:16" x14ac:dyDescent="0.15">
      <c r="B185" s="8" t="s">
        <v>1121</v>
      </c>
      <c r="C185" s="8"/>
      <c r="D185" s="8"/>
      <c r="E185" s="890"/>
      <c r="I185" s="52"/>
      <c r="J185" s="52"/>
      <c r="K185" s="52"/>
      <c r="L185" s="1127"/>
      <c r="M185" s="52"/>
      <c r="N185" s="52"/>
      <c r="O185" s="52"/>
      <c r="P185" s="52"/>
    </row>
    <row r="186" spans="2:16" x14ac:dyDescent="0.15">
      <c r="B186" s="8" t="s">
        <v>1113</v>
      </c>
      <c r="C186" s="8"/>
      <c r="D186" s="8"/>
      <c r="E186" s="890"/>
      <c r="F186" s="144">
        <v>35000</v>
      </c>
      <c r="G186" s="38">
        <v>0.7</v>
      </c>
      <c r="H186" s="41"/>
      <c r="I186" s="52"/>
      <c r="J186" s="52"/>
      <c r="K186" s="52"/>
      <c r="L186" s="1127"/>
      <c r="M186" s="52"/>
      <c r="N186" s="52"/>
      <c r="O186" s="52"/>
      <c r="P186" s="52"/>
    </row>
    <row r="187" spans="2:16" x14ac:dyDescent="0.15">
      <c r="B187" s="8" t="s">
        <v>1114</v>
      </c>
      <c r="C187" s="8"/>
      <c r="D187" s="8"/>
      <c r="E187" s="890"/>
      <c r="F187" s="437">
        <v>11</v>
      </c>
      <c r="G187" s="38">
        <v>0.9</v>
      </c>
      <c r="I187" s="47"/>
      <c r="J187" s="47"/>
      <c r="K187" s="47"/>
      <c r="L187" s="1128"/>
      <c r="M187" s="47"/>
      <c r="N187" s="47"/>
      <c r="O187" s="47"/>
      <c r="P187" s="52"/>
    </row>
    <row r="188" spans="2:16" ht="14" x14ac:dyDescent="0.2">
      <c r="B188" s="8" t="s">
        <v>1115</v>
      </c>
      <c r="C188" s="8"/>
      <c r="D188" s="8"/>
      <c r="E188" s="890"/>
      <c r="F188" s="144">
        <v>1600</v>
      </c>
      <c r="G188" s="38">
        <v>0.95</v>
      </c>
      <c r="H188" s="1151"/>
      <c r="I188" s="52"/>
      <c r="J188" s="52"/>
      <c r="K188" s="52"/>
      <c r="L188" s="1127"/>
      <c r="M188" s="52"/>
      <c r="N188" s="52"/>
      <c r="O188" s="52"/>
      <c r="P188" s="52"/>
    </row>
    <row r="189" spans="2:16" x14ac:dyDescent="0.15">
      <c r="B189" s="8"/>
      <c r="C189" s="8"/>
      <c r="D189" s="8"/>
      <c r="E189" s="890"/>
      <c r="F189" s="126"/>
      <c r="G189" s="7"/>
      <c r="I189" s="52"/>
      <c r="J189" s="52"/>
      <c r="K189" s="52"/>
      <c r="L189" s="1127"/>
      <c r="M189" s="52"/>
      <c r="N189" s="52"/>
      <c r="O189" s="52"/>
      <c r="P189" s="52"/>
    </row>
    <row r="190" spans="2:16" ht="16" x14ac:dyDescent="0.2">
      <c r="B190" s="5" t="s">
        <v>1125</v>
      </c>
      <c r="E190" s="890"/>
      <c r="I190" s="52"/>
      <c r="J190" s="52"/>
      <c r="K190" s="52"/>
      <c r="L190" s="1127"/>
      <c r="M190" s="52"/>
      <c r="N190" s="52"/>
      <c r="O190" s="52"/>
      <c r="P190" s="52"/>
    </row>
    <row r="191" spans="2:16" ht="14" x14ac:dyDescent="0.15">
      <c r="B191" s="542" t="s">
        <v>1126</v>
      </c>
      <c r="C191" s="8"/>
      <c r="D191" s="8"/>
      <c r="E191" s="890"/>
      <c r="F191" s="104"/>
      <c r="G191" s="104"/>
      <c r="I191" s="52"/>
      <c r="J191" s="52"/>
      <c r="K191" s="52"/>
      <c r="L191" s="1127"/>
      <c r="M191" s="52"/>
      <c r="N191" s="52"/>
      <c r="O191" s="52"/>
      <c r="P191" s="52"/>
    </row>
    <row r="192" spans="2:16" x14ac:dyDescent="0.15">
      <c r="B192" s="8" t="s">
        <v>1127</v>
      </c>
      <c r="C192" s="8"/>
      <c r="D192" s="8"/>
      <c r="E192" s="890"/>
      <c r="F192" s="104"/>
      <c r="G192" s="104"/>
      <c r="I192" s="52"/>
      <c r="J192" s="52"/>
      <c r="K192" s="52"/>
      <c r="L192" s="1127"/>
      <c r="M192" s="52"/>
      <c r="N192" s="52"/>
      <c r="O192" s="52"/>
      <c r="P192" s="52"/>
    </row>
    <row r="193" spans="2:16" x14ac:dyDescent="0.15">
      <c r="B193" s="8" t="s">
        <v>1113</v>
      </c>
      <c r="C193" s="8"/>
      <c r="D193" s="8"/>
      <c r="E193" s="890"/>
      <c r="F193" s="140">
        <v>260000</v>
      </c>
      <c r="G193" s="38">
        <v>0.7</v>
      </c>
      <c r="H193" s="1151"/>
      <c r="I193" s="52"/>
      <c r="J193" s="52"/>
      <c r="K193" s="52"/>
      <c r="L193" s="1127"/>
      <c r="M193" s="52"/>
      <c r="N193" s="52"/>
      <c r="O193" s="52"/>
      <c r="P193" s="52"/>
    </row>
    <row r="194" spans="2:16" x14ac:dyDescent="0.15">
      <c r="B194" s="8" t="s">
        <v>1114</v>
      </c>
      <c r="C194" s="8"/>
      <c r="D194" s="8"/>
      <c r="E194" s="890"/>
      <c r="F194" s="440">
        <v>30</v>
      </c>
      <c r="G194" s="38">
        <v>0.9</v>
      </c>
      <c r="H194" s="1151"/>
      <c r="I194" s="47"/>
      <c r="J194" s="47"/>
      <c r="K194" s="47"/>
      <c r="L194" s="1128"/>
      <c r="M194" s="47"/>
      <c r="N194" s="47"/>
      <c r="O194" s="47"/>
      <c r="P194" s="47"/>
    </row>
    <row r="195" spans="2:16" ht="14" x14ac:dyDescent="0.2">
      <c r="B195" s="8" t="s">
        <v>1115</v>
      </c>
      <c r="C195" s="8"/>
      <c r="D195" s="8"/>
      <c r="E195" s="890"/>
      <c r="F195" s="140">
        <v>0</v>
      </c>
      <c r="G195" s="38">
        <v>0.95</v>
      </c>
      <c r="I195" s="52"/>
      <c r="J195" s="52"/>
      <c r="K195" s="52"/>
      <c r="L195" s="1127"/>
      <c r="M195" s="52"/>
      <c r="N195" s="52"/>
      <c r="O195" s="52"/>
      <c r="P195" s="52"/>
    </row>
    <row r="196" spans="2:16" ht="16" x14ac:dyDescent="0.2">
      <c r="B196" s="5"/>
      <c r="E196" s="890"/>
      <c r="I196" s="52"/>
      <c r="J196" s="52"/>
      <c r="K196" s="52"/>
      <c r="L196" s="1127"/>
      <c r="M196" s="52"/>
      <c r="N196" s="52"/>
      <c r="O196" s="52"/>
      <c r="P196" s="52"/>
    </row>
    <row r="197" spans="2:16" ht="14" x14ac:dyDescent="0.15">
      <c r="B197" s="542" t="s">
        <v>1128</v>
      </c>
      <c r="C197" s="8"/>
      <c r="D197" s="8"/>
      <c r="E197" s="890"/>
      <c r="F197" s="104"/>
      <c r="I197" s="52"/>
      <c r="J197" s="52"/>
      <c r="K197" s="52"/>
      <c r="L197" s="1127"/>
      <c r="M197" s="52"/>
      <c r="N197" s="52"/>
      <c r="O197" s="52"/>
      <c r="P197" s="52"/>
    </row>
    <row r="198" spans="2:16" x14ac:dyDescent="0.15">
      <c r="B198" s="8" t="s">
        <v>1129</v>
      </c>
      <c r="C198" s="8"/>
      <c r="D198" s="8"/>
      <c r="E198" s="890"/>
      <c r="F198" s="104"/>
      <c r="I198" s="52"/>
      <c r="J198" s="52"/>
      <c r="K198" s="52"/>
      <c r="L198" s="1127"/>
      <c r="M198" s="52"/>
      <c r="N198" s="52"/>
      <c r="O198" s="52"/>
      <c r="P198" s="52"/>
    </row>
    <row r="199" spans="2:16" x14ac:dyDescent="0.15">
      <c r="B199" s="8" t="s">
        <v>1130</v>
      </c>
      <c r="C199" s="8"/>
      <c r="D199" s="8"/>
      <c r="E199" s="890"/>
      <c r="F199" s="443">
        <v>68</v>
      </c>
      <c r="G199" s="141">
        <v>0.95</v>
      </c>
      <c r="I199" s="52"/>
      <c r="J199" s="52"/>
      <c r="K199" s="52"/>
      <c r="L199" s="1127"/>
      <c r="M199" s="52"/>
      <c r="N199" s="52"/>
      <c r="O199" s="52"/>
      <c r="P199" s="52"/>
    </row>
    <row r="200" spans="2:16" x14ac:dyDescent="0.15">
      <c r="B200" s="8" t="s">
        <v>1113</v>
      </c>
      <c r="C200" s="8"/>
      <c r="D200" s="8"/>
      <c r="E200" s="890"/>
      <c r="F200" s="444">
        <v>700000</v>
      </c>
      <c r="G200" s="38">
        <v>0.9</v>
      </c>
      <c r="H200" s="1151"/>
      <c r="I200" s="52"/>
      <c r="J200" s="52"/>
      <c r="K200" s="52"/>
      <c r="L200" s="1127"/>
      <c r="M200" s="52"/>
      <c r="N200" s="52"/>
      <c r="O200" s="52"/>
      <c r="P200" s="52"/>
    </row>
    <row r="201" spans="2:16" x14ac:dyDescent="0.15">
      <c r="B201" s="8" t="s">
        <v>1114</v>
      </c>
      <c r="C201" s="8"/>
      <c r="D201" s="8"/>
      <c r="E201" s="890"/>
      <c r="F201" s="445">
        <v>170</v>
      </c>
      <c r="G201" s="38">
        <v>0.9</v>
      </c>
      <c r="H201" s="1151"/>
      <c r="I201" s="52"/>
      <c r="J201" s="52"/>
      <c r="K201" s="52"/>
      <c r="L201" s="1127"/>
      <c r="M201" s="52"/>
      <c r="N201" s="52"/>
      <c r="O201" s="52"/>
      <c r="P201" s="52"/>
    </row>
    <row r="202" spans="2:16" ht="14" x14ac:dyDescent="0.2">
      <c r="B202" s="8" t="s">
        <v>1115</v>
      </c>
      <c r="C202" s="8"/>
      <c r="D202" s="8"/>
      <c r="E202" s="890"/>
      <c r="F202" s="446">
        <v>0</v>
      </c>
      <c r="G202" s="38">
        <v>0.95</v>
      </c>
      <c r="I202" s="52"/>
      <c r="J202" s="52"/>
      <c r="K202" s="52"/>
      <c r="L202" s="1127"/>
      <c r="M202" s="52"/>
      <c r="N202" s="52"/>
      <c r="O202" s="52"/>
      <c r="P202" s="52"/>
    </row>
    <row r="203" spans="2:16" x14ac:dyDescent="0.15">
      <c r="E203" s="890"/>
      <c r="I203" s="52"/>
      <c r="J203" s="52"/>
      <c r="K203" s="52"/>
      <c r="L203" s="1127"/>
      <c r="M203" s="52"/>
      <c r="N203" s="52"/>
      <c r="O203" s="52"/>
      <c r="P203" s="52"/>
    </row>
    <row r="204" spans="2:16" ht="12.75" customHeight="1" x14ac:dyDescent="0.15">
      <c r="B204" s="542" t="s">
        <v>1131</v>
      </c>
      <c r="C204" s="8"/>
      <c r="D204" s="8"/>
      <c r="E204" s="890"/>
      <c r="F204" s="36"/>
      <c r="G204" s="126"/>
      <c r="I204" s="52"/>
      <c r="J204" s="52"/>
      <c r="K204" s="52"/>
      <c r="L204" s="1127"/>
      <c r="M204" s="52"/>
      <c r="N204" s="52"/>
      <c r="O204" s="52"/>
      <c r="P204" s="52"/>
    </row>
    <row r="205" spans="2:16" ht="12.75" customHeight="1" x14ac:dyDescent="0.15">
      <c r="B205" s="8" t="s">
        <v>1129</v>
      </c>
      <c r="C205" s="8"/>
      <c r="D205" s="8"/>
      <c r="E205" s="890"/>
      <c r="F205" s="36"/>
      <c r="G205" s="104"/>
      <c r="I205" s="52"/>
      <c r="J205" s="52"/>
      <c r="K205" s="52"/>
      <c r="L205" s="1127"/>
      <c r="M205" s="52"/>
      <c r="N205" s="52"/>
      <c r="O205" s="52"/>
      <c r="P205" s="52"/>
    </row>
    <row r="206" spans="2:16" ht="12.75" customHeight="1" x14ac:dyDescent="0.15">
      <c r="B206" s="8" t="s">
        <v>1113</v>
      </c>
      <c r="C206" s="8"/>
      <c r="D206" s="8"/>
      <c r="E206" s="890"/>
      <c r="F206" s="446">
        <v>190000</v>
      </c>
      <c r="G206" s="38">
        <v>0.9</v>
      </c>
      <c r="H206" s="1151"/>
      <c r="I206" s="52"/>
      <c r="J206" s="52"/>
      <c r="K206" s="52"/>
      <c r="L206" s="1127"/>
      <c r="M206" s="52"/>
      <c r="N206" s="52"/>
      <c r="O206" s="52"/>
      <c r="P206" s="52"/>
    </row>
    <row r="207" spans="2:16" x14ac:dyDescent="0.15">
      <c r="B207" s="8" t="s">
        <v>1114</v>
      </c>
      <c r="C207" s="8"/>
      <c r="D207" s="8"/>
      <c r="E207" s="890"/>
      <c r="F207" s="445">
        <v>190</v>
      </c>
      <c r="G207" s="38">
        <v>0.9</v>
      </c>
      <c r="I207" s="52"/>
      <c r="J207" s="52"/>
      <c r="K207" s="52"/>
      <c r="L207" s="1127"/>
      <c r="M207" s="52"/>
      <c r="N207" s="52"/>
      <c r="O207" s="52"/>
      <c r="P207" s="52"/>
    </row>
    <row r="208" spans="2:16" ht="14" x14ac:dyDescent="0.2">
      <c r="B208" s="8" t="s">
        <v>1115</v>
      </c>
      <c r="C208" s="8"/>
      <c r="D208" s="8"/>
      <c r="E208" s="890"/>
      <c r="F208" s="446">
        <v>0</v>
      </c>
      <c r="G208" s="38">
        <v>0.95</v>
      </c>
      <c r="I208" s="52"/>
      <c r="J208" s="52"/>
      <c r="K208" s="52"/>
      <c r="L208" s="1127"/>
      <c r="M208" s="52"/>
      <c r="N208" s="52"/>
      <c r="O208" s="52"/>
      <c r="P208" s="52"/>
    </row>
    <row r="209" spans="2:16" x14ac:dyDescent="0.15">
      <c r="E209" s="890"/>
      <c r="I209" s="52"/>
      <c r="J209" s="52"/>
      <c r="K209" s="52"/>
      <c r="L209" s="1127"/>
      <c r="M209" s="52"/>
      <c r="N209" s="52"/>
      <c r="O209" s="52"/>
      <c r="P209" s="52"/>
    </row>
    <row r="210" spans="2:16" ht="14" x14ac:dyDescent="0.15">
      <c r="B210" s="542" t="s">
        <v>1132</v>
      </c>
      <c r="C210" s="8"/>
      <c r="D210" s="8"/>
      <c r="E210" s="890"/>
      <c r="F210" s="36"/>
      <c r="G210" s="104"/>
      <c r="I210" s="52"/>
      <c r="J210" s="52"/>
      <c r="K210" s="52"/>
      <c r="L210" s="1127"/>
      <c r="M210" s="52"/>
      <c r="N210" s="52"/>
      <c r="O210" s="52"/>
      <c r="P210" s="52"/>
    </row>
    <row r="211" spans="2:16" x14ac:dyDescent="0.15">
      <c r="B211" s="8" t="s">
        <v>1129</v>
      </c>
      <c r="C211" s="8"/>
      <c r="D211" s="8"/>
      <c r="E211" s="890"/>
      <c r="F211" s="36"/>
      <c r="G211" s="104"/>
      <c r="I211" s="52"/>
      <c r="J211" s="52"/>
      <c r="K211" s="52"/>
      <c r="L211" s="1127"/>
      <c r="M211" s="52"/>
      <c r="N211" s="52"/>
      <c r="O211" s="52"/>
      <c r="P211" s="52"/>
    </row>
    <row r="212" spans="2:16" x14ac:dyDescent="0.15">
      <c r="B212" s="8" t="s">
        <v>1113</v>
      </c>
      <c r="C212" s="8"/>
      <c r="D212" s="8"/>
      <c r="E212" s="890"/>
      <c r="F212" s="447">
        <v>190000</v>
      </c>
      <c r="G212" s="38">
        <v>0.9</v>
      </c>
      <c r="H212" s="1151"/>
      <c r="I212" s="52"/>
      <c r="J212" s="52"/>
      <c r="K212" s="52"/>
      <c r="L212" s="1127"/>
      <c r="M212" s="52"/>
      <c r="N212" s="52"/>
      <c r="O212" s="52"/>
      <c r="P212" s="52"/>
    </row>
    <row r="213" spans="2:16" x14ac:dyDescent="0.15">
      <c r="B213" s="8" t="s">
        <v>1114</v>
      </c>
      <c r="C213" s="8"/>
      <c r="D213" s="8"/>
      <c r="E213" s="890"/>
      <c r="F213" s="448">
        <v>14</v>
      </c>
      <c r="G213" s="38">
        <v>0.9</v>
      </c>
      <c r="I213" s="52"/>
      <c r="J213" s="52"/>
      <c r="K213" s="52"/>
      <c r="L213" s="1127"/>
      <c r="M213" s="52"/>
      <c r="N213" s="52"/>
      <c r="O213" s="52"/>
      <c r="P213" s="52"/>
    </row>
    <row r="214" spans="2:16" ht="14" x14ac:dyDescent="0.2">
      <c r="B214" s="8" t="s">
        <v>1115</v>
      </c>
      <c r="C214" s="8"/>
      <c r="D214" s="8"/>
      <c r="E214" s="890"/>
      <c r="F214" s="447">
        <v>0</v>
      </c>
      <c r="G214" s="38">
        <v>0.95</v>
      </c>
      <c r="I214" s="52"/>
      <c r="J214" s="52"/>
      <c r="K214" s="52"/>
      <c r="L214" s="1127"/>
      <c r="M214" s="52"/>
      <c r="N214" s="52"/>
      <c r="O214" s="52"/>
      <c r="P214" s="52"/>
    </row>
    <row r="215" spans="2:16" x14ac:dyDescent="0.15">
      <c r="B215" s="8"/>
      <c r="C215" s="8"/>
      <c r="D215" s="8"/>
      <c r="E215" s="890"/>
      <c r="F215" s="36"/>
      <c r="G215" s="7"/>
      <c r="I215" s="52"/>
      <c r="J215" s="52"/>
      <c r="K215" s="52"/>
      <c r="L215" s="1127"/>
      <c r="M215" s="52"/>
      <c r="N215" s="52"/>
      <c r="O215" s="52"/>
      <c r="P215" s="52"/>
    </row>
    <row r="216" spans="2:16" ht="14" x14ac:dyDescent="0.15">
      <c r="B216" s="542" t="s">
        <v>1133</v>
      </c>
      <c r="C216" s="8"/>
      <c r="D216" s="8"/>
      <c r="E216" s="890"/>
      <c r="F216" s="36"/>
      <c r="G216" s="104"/>
      <c r="I216" s="52"/>
      <c r="J216" s="52"/>
      <c r="K216" s="52"/>
      <c r="L216" s="1127"/>
      <c r="M216" s="52"/>
      <c r="N216" s="52"/>
      <c r="O216" s="52"/>
      <c r="P216" s="52"/>
    </row>
    <row r="217" spans="2:16" x14ac:dyDescent="0.15">
      <c r="B217" s="8" t="s">
        <v>1129</v>
      </c>
      <c r="C217" s="8"/>
      <c r="D217" s="8"/>
      <c r="E217" s="890"/>
      <c r="F217" s="36"/>
      <c r="G217" s="104"/>
      <c r="I217" s="52"/>
      <c r="J217" s="52"/>
      <c r="K217" s="52"/>
      <c r="L217" s="1127"/>
      <c r="M217" s="52"/>
      <c r="N217" s="52"/>
      <c r="O217" s="52"/>
      <c r="P217" s="52"/>
    </row>
    <row r="218" spans="2:16" x14ac:dyDescent="0.15">
      <c r="B218" s="8" t="s">
        <v>1113</v>
      </c>
      <c r="C218" s="8"/>
      <c r="D218" s="8"/>
      <c r="E218" s="890"/>
      <c r="F218" s="447">
        <v>49000</v>
      </c>
      <c r="G218" s="38">
        <v>0.9</v>
      </c>
      <c r="H218" s="1151"/>
      <c r="I218" s="52"/>
      <c r="J218" s="52"/>
      <c r="K218" s="52"/>
      <c r="L218" s="1127"/>
      <c r="M218" s="52"/>
      <c r="N218" s="52"/>
      <c r="O218" s="52"/>
      <c r="P218" s="52"/>
    </row>
    <row r="219" spans="2:16" x14ac:dyDescent="0.15">
      <c r="B219" s="8" t="s">
        <v>1114</v>
      </c>
      <c r="C219" s="8"/>
      <c r="D219" s="8"/>
      <c r="E219" s="890"/>
      <c r="F219" s="448">
        <v>11</v>
      </c>
      <c r="G219" s="38">
        <v>0.9</v>
      </c>
      <c r="I219" s="47"/>
      <c r="J219" s="47"/>
      <c r="K219" s="47"/>
      <c r="L219" s="1128"/>
      <c r="M219" s="47"/>
      <c r="N219" s="47"/>
      <c r="O219" s="47"/>
      <c r="P219" s="47"/>
    </row>
    <row r="220" spans="2:16" ht="14" x14ac:dyDescent="0.2">
      <c r="B220" s="8" t="s">
        <v>1115</v>
      </c>
      <c r="C220" s="8"/>
      <c r="D220" s="8"/>
      <c r="E220" s="890"/>
      <c r="F220" s="447">
        <v>0</v>
      </c>
      <c r="G220" s="38">
        <v>0.95</v>
      </c>
      <c r="I220" s="52"/>
      <c r="J220" s="52"/>
      <c r="K220" s="52"/>
      <c r="L220" s="1127"/>
      <c r="M220" s="52"/>
      <c r="N220" s="52"/>
      <c r="O220" s="52"/>
      <c r="P220" s="52"/>
    </row>
    <row r="221" spans="2:16" x14ac:dyDescent="0.15">
      <c r="B221" s="8"/>
      <c r="C221" s="8"/>
      <c r="D221" s="8"/>
      <c r="E221" s="890"/>
      <c r="F221" s="594"/>
      <c r="G221" s="7"/>
      <c r="I221" s="52"/>
      <c r="J221" s="52"/>
      <c r="K221" s="52"/>
      <c r="L221" s="1127"/>
      <c r="M221" s="52"/>
      <c r="N221" s="52"/>
      <c r="O221" s="52"/>
      <c r="P221" s="52"/>
    </row>
    <row r="222" spans="2:16" ht="14" x14ac:dyDescent="0.15">
      <c r="B222" s="542" t="s">
        <v>1134</v>
      </c>
      <c r="C222" s="8"/>
      <c r="D222" s="8"/>
      <c r="E222" s="890"/>
      <c r="F222" s="441"/>
      <c r="G222" s="104"/>
      <c r="I222" s="52"/>
      <c r="J222" s="52"/>
      <c r="K222" s="52"/>
      <c r="L222" s="1127"/>
      <c r="M222" s="52"/>
      <c r="N222" s="52"/>
      <c r="O222" s="52"/>
      <c r="P222" s="52"/>
    </row>
    <row r="223" spans="2:16" x14ac:dyDescent="0.15">
      <c r="B223" s="8" t="s">
        <v>1129</v>
      </c>
      <c r="C223" s="8"/>
      <c r="D223" s="8"/>
      <c r="E223" s="890"/>
      <c r="F223" s="441"/>
      <c r="G223" s="104"/>
      <c r="I223" s="52"/>
      <c r="J223" s="52"/>
      <c r="K223" s="52"/>
      <c r="L223" s="1127"/>
      <c r="M223" s="52"/>
      <c r="N223" s="52"/>
      <c r="O223" s="52"/>
      <c r="P223" s="52"/>
    </row>
    <row r="224" spans="2:16" x14ac:dyDescent="0.15">
      <c r="B224" s="8" t="s">
        <v>1113</v>
      </c>
      <c r="C224" s="8"/>
      <c r="D224" s="8"/>
      <c r="E224" s="890"/>
      <c r="F224" s="447">
        <v>132000</v>
      </c>
      <c r="G224" s="38">
        <v>0.9</v>
      </c>
      <c r="H224" s="1151"/>
      <c r="I224" s="52"/>
      <c r="J224" s="52"/>
      <c r="K224" s="52"/>
      <c r="L224" s="1127"/>
      <c r="M224" s="52"/>
      <c r="N224" s="52"/>
      <c r="O224" s="52"/>
      <c r="P224" s="52"/>
    </row>
    <row r="225" spans="2:16" x14ac:dyDescent="0.15">
      <c r="B225" s="8" t="s">
        <v>1114</v>
      </c>
      <c r="C225" s="8"/>
      <c r="D225" s="8"/>
      <c r="E225" s="890"/>
      <c r="F225" s="448">
        <v>25</v>
      </c>
      <c r="G225" s="38">
        <v>0.9</v>
      </c>
      <c r="I225" s="47"/>
      <c r="J225" s="47"/>
      <c r="K225" s="47"/>
      <c r="L225" s="1128"/>
      <c r="M225" s="47"/>
      <c r="N225" s="47"/>
      <c r="O225" s="47"/>
      <c r="P225" s="47"/>
    </row>
    <row r="226" spans="2:16" ht="14" x14ac:dyDescent="0.2">
      <c r="B226" s="8" t="s">
        <v>1115</v>
      </c>
      <c r="C226" s="8"/>
      <c r="D226" s="8"/>
      <c r="E226" s="890"/>
      <c r="F226" s="447">
        <v>0</v>
      </c>
      <c r="G226" s="38">
        <v>0.95</v>
      </c>
      <c r="I226" s="52"/>
      <c r="J226" s="52"/>
      <c r="K226" s="52"/>
      <c r="L226" s="1127"/>
      <c r="M226" s="52"/>
      <c r="N226" s="52"/>
      <c r="O226" s="52"/>
      <c r="P226" s="52"/>
    </row>
    <row r="227" spans="2:16" x14ac:dyDescent="0.15">
      <c r="B227" s="8"/>
      <c r="C227" s="8"/>
      <c r="D227" s="8"/>
      <c r="E227" s="890"/>
      <c r="F227" s="594"/>
      <c r="G227" s="7"/>
      <c r="I227" s="52"/>
      <c r="J227" s="52"/>
      <c r="K227" s="52"/>
      <c r="L227" s="1127"/>
      <c r="M227" s="52"/>
      <c r="N227" s="52"/>
      <c r="O227" s="52"/>
      <c r="P227" s="52"/>
    </row>
    <row r="228" spans="2:16" ht="14" x14ac:dyDescent="0.15">
      <c r="B228" s="542" t="s">
        <v>1135</v>
      </c>
      <c r="E228" s="890"/>
      <c r="F228" s="441"/>
      <c r="I228" s="52"/>
      <c r="J228" s="52"/>
      <c r="K228" s="52"/>
      <c r="L228" s="1127"/>
      <c r="M228" s="52"/>
      <c r="N228" s="52"/>
      <c r="O228" s="52"/>
      <c r="P228" s="52"/>
    </row>
    <row r="229" spans="2:16" x14ac:dyDescent="0.15">
      <c r="B229" s="8" t="s">
        <v>1136</v>
      </c>
      <c r="E229" s="890"/>
      <c r="F229" s="441"/>
      <c r="I229" s="52"/>
      <c r="J229" s="52"/>
      <c r="K229" s="52"/>
      <c r="L229" s="1127"/>
      <c r="M229" s="52"/>
      <c r="N229" s="52"/>
      <c r="O229" s="52"/>
      <c r="P229" s="52"/>
    </row>
    <row r="230" spans="2:16" x14ac:dyDescent="0.15">
      <c r="B230" s="8" t="s">
        <v>1113</v>
      </c>
      <c r="C230" s="8"/>
      <c r="D230" s="8"/>
      <c r="E230" s="890"/>
      <c r="F230" s="447">
        <v>8000</v>
      </c>
      <c r="G230" s="38">
        <v>0</v>
      </c>
      <c r="H230" s="1151"/>
      <c r="I230" s="52"/>
      <c r="J230" s="52"/>
      <c r="K230" s="52"/>
      <c r="L230" s="1127"/>
      <c r="M230" s="52"/>
      <c r="N230" s="52"/>
      <c r="O230" s="52"/>
      <c r="P230" s="52"/>
    </row>
    <row r="231" spans="2:16" x14ac:dyDescent="0.15">
      <c r="B231" s="8" t="s">
        <v>1114</v>
      </c>
      <c r="C231" s="8"/>
      <c r="D231" s="8"/>
      <c r="E231" s="890"/>
      <c r="F231" s="448">
        <v>7.3</v>
      </c>
      <c r="G231" s="38">
        <v>0.9</v>
      </c>
      <c r="I231" s="47"/>
      <c r="J231" s="47"/>
      <c r="K231" s="47"/>
      <c r="L231" s="1128"/>
      <c r="M231" s="47"/>
      <c r="N231" s="47"/>
      <c r="O231" s="47"/>
      <c r="P231" s="47"/>
    </row>
    <row r="232" spans="2:16" ht="14" x14ac:dyDescent="0.2">
      <c r="B232" s="8" t="s">
        <v>1115</v>
      </c>
      <c r="C232" s="8"/>
      <c r="D232" s="8"/>
      <c r="E232" s="890"/>
      <c r="F232" s="447">
        <v>61000</v>
      </c>
      <c r="G232" s="38">
        <v>0.95</v>
      </c>
      <c r="I232" s="52"/>
      <c r="J232" s="52"/>
      <c r="K232" s="52"/>
      <c r="L232" s="1127"/>
      <c r="M232" s="52"/>
      <c r="N232" s="52"/>
      <c r="O232" s="52"/>
      <c r="P232" s="52"/>
    </row>
    <row r="233" spans="2:16" x14ac:dyDescent="0.15">
      <c r="B233" s="8"/>
      <c r="C233" s="8"/>
      <c r="D233" s="8"/>
      <c r="E233" s="890"/>
      <c r="F233" s="594"/>
      <c r="G233" s="7"/>
      <c r="I233" s="52"/>
      <c r="J233" s="52"/>
      <c r="K233" s="52"/>
      <c r="L233" s="1127"/>
      <c r="M233" s="52"/>
      <c r="N233" s="52"/>
      <c r="O233" s="52"/>
      <c r="P233" s="52"/>
    </row>
    <row r="234" spans="2:16" ht="16" x14ac:dyDescent="0.2">
      <c r="B234" s="5" t="s">
        <v>1137</v>
      </c>
      <c r="C234" s="26"/>
      <c r="D234" s="26"/>
      <c r="E234" s="890"/>
      <c r="F234" s="441"/>
      <c r="G234" s="104"/>
      <c r="I234" s="52"/>
      <c r="J234" s="52"/>
      <c r="K234" s="52"/>
      <c r="L234" s="1127"/>
      <c r="M234" s="52"/>
      <c r="N234" s="52"/>
      <c r="O234" s="52"/>
      <c r="P234" s="52"/>
    </row>
    <row r="235" spans="2:16" ht="14" x14ac:dyDescent="0.15">
      <c r="B235" s="542" t="s">
        <v>1138</v>
      </c>
      <c r="C235" s="26"/>
      <c r="D235" s="26"/>
      <c r="E235" s="890"/>
      <c r="F235" s="441"/>
      <c r="G235" s="104"/>
      <c r="I235" s="52"/>
      <c r="J235" s="52"/>
      <c r="K235" s="52"/>
      <c r="L235" s="1127"/>
      <c r="M235" s="52"/>
      <c r="N235" s="52"/>
      <c r="O235" s="52"/>
      <c r="P235" s="52"/>
    </row>
    <row r="236" spans="2:16" x14ac:dyDescent="0.15">
      <c r="B236" s="8" t="s">
        <v>1129</v>
      </c>
      <c r="C236" s="8"/>
      <c r="D236" s="8"/>
      <c r="E236" s="890"/>
      <c r="F236" s="441"/>
      <c r="G236" s="104"/>
      <c r="I236" s="52"/>
      <c r="J236" s="52"/>
      <c r="K236" s="52"/>
      <c r="L236" s="1127"/>
      <c r="M236" s="52"/>
      <c r="N236" s="52"/>
      <c r="O236" s="52"/>
      <c r="P236" s="52"/>
    </row>
    <row r="237" spans="2:16" x14ac:dyDescent="0.15">
      <c r="B237" s="8" t="s">
        <v>1130</v>
      </c>
      <c r="C237" s="8"/>
      <c r="D237" s="8"/>
      <c r="E237" s="890"/>
      <c r="F237" s="448">
        <v>68</v>
      </c>
      <c r="G237" s="1078">
        <v>0.3</v>
      </c>
      <c r="I237" s="52"/>
      <c r="J237" s="52"/>
      <c r="K237" s="52"/>
      <c r="L237" s="1127"/>
      <c r="M237" s="52"/>
      <c r="N237" s="52"/>
      <c r="O237" s="52"/>
      <c r="P237" s="52"/>
    </row>
    <row r="238" spans="2:16" x14ac:dyDescent="0.15">
      <c r="B238" s="8" t="s">
        <v>1113</v>
      </c>
      <c r="C238" s="8"/>
      <c r="D238" s="8"/>
      <c r="E238" s="890"/>
      <c r="F238" s="447">
        <v>560000</v>
      </c>
      <c r="G238" s="38">
        <v>0.7</v>
      </c>
      <c r="H238" s="41"/>
      <c r="I238" s="52"/>
      <c r="J238" s="52"/>
      <c r="K238" s="52"/>
      <c r="L238" s="1127"/>
      <c r="M238" s="52"/>
      <c r="N238" s="52"/>
      <c r="O238" s="52"/>
      <c r="P238" s="52"/>
    </row>
    <row r="239" spans="2:16" x14ac:dyDescent="0.15">
      <c r="B239" s="8" t="s">
        <v>1114</v>
      </c>
      <c r="C239" s="8"/>
      <c r="D239" s="8"/>
      <c r="E239" s="890"/>
      <c r="F239" s="448">
        <v>830</v>
      </c>
      <c r="G239" s="38">
        <v>0.95</v>
      </c>
      <c r="I239" s="52"/>
      <c r="J239" s="52"/>
      <c r="K239" s="52"/>
      <c r="L239" s="1127"/>
      <c r="M239" s="52"/>
      <c r="N239" s="52"/>
      <c r="O239" s="52"/>
      <c r="P239" s="52"/>
    </row>
    <row r="240" spans="2:16" ht="14" x14ac:dyDescent="0.2">
      <c r="B240" s="8" t="s">
        <v>1115</v>
      </c>
      <c r="C240" s="8"/>
      <c r="D240" s="8"/>
      <c r="E240" s="890"/>
      <c r="F240" s="447">
        <v>110000</v>
      </c>
      <c r="G240" s="38">
        <v>0.95</v>
      </c>
      <c r="I240" s="52"/>
      <c r="J240" s="52"/>
      <c r="K240" s="52"/>
      <c r="L240" s="1127"/>
      <c r="M240" s="52"/>
      <c r="N240" s="52"/>
      <c r="O240" s="52"/>
      <c r="P240" s="52"/>
    </row>
    <row r="241" spans="2:16" x14ac:dyDescent="0.15">
      <c r="B241" s="8"/>
      <c r="C241" s="8"/>
      <c r="D241" s="8"/>
      <c r="E241" s="890"/>
      <c r="F241" s="594"/>
      <c r="G241" s="7"/>
      <c r="I241" s="52"/>
      <c r="J241" s="52"/>
      <c r="K241" s="52"/>
      <c r="L241" s="1127"/>
      <c r="M241" s="52"/>
      <c r="N241" s="52"/>
      <c r="O241" s="52"/>
      <c r="P241" s="52"/>
    </row>
    <row r="242" spans="2:16" ht="16" x14ac:dyDescent="0.2">
      <c r="B242" s="5" t="s">
        <v>1139</v>
      </c>
      <c r="C242" s="26"/>
      <c r="D242" s="26"/>
      <c r="E242" s="890"/>
      <c r="F242" s="441"/>
      <c r="G242" s="122"/>
      <c r="I242" s="52"/>
      <c r="J242" s="52"/>
      <c r="K242" s="52"/>
      <c r="L242" s="1127"/>
      <c r="M242" s="52"/>
      <c r="N242" s="52"/>
      <c r="O242" s="52"/>
      <c r="P242" s="52"/>
    </row>
    <row r="243" spans="2:16" ht="14" x14ac:dyDescent="0.15">
      <c r="B243" s="542" t="s">
        <v>1140</v>
      </c>
      <c r="C243" s="26"/>
      <c r="D243" s="26"/>
      <c r="E243" s="890"/>
      <c r="F243" s="441"/>
      <c r="G243" s="122"/>
      <c r="I243" s="52"/>
      <c r="J243" s="52"/>
      <c r="K243" s="52"/>
      <c r="L243" s="1127"/>
      <c r="M243" s="52"/>
      <c r="N243" s="52"/>
      <c r="O243" s="52"/>
      <c r="P243" s="52"/>
    </row>
    <row r="244" spans="2:16" x14ac:dyDescent="0.15">
      <c r="B244" s="8" t="s">
        <v>1141</v>
      </c>
      <c r="C244" s="8"/>
      <c r="D244" s="8"/>
      <c r="E244" s="890"/>
      <c r="F244" s="441"/>
      <c r="G244" s="122"/>
      <c r="I244" s="52"/>
      <c r="J244" s="52"/>
      <c r="K244" s="52"/>
      <c r="L244" s="1127"/>
      <c r="M244" s="52"/>
      <c r="N244" s="52"/>
      <c r="O244" s="52"/>
      <c r="P244" s="52"/>
    </row>
    <row r="245" spans="2:16" x14ac:dyDescent="0.15">
      <c r="B245" s="8" t="s">
        <v>1113</v>
      </c>
      <c r="C245" s="8"/>
      <c r="D245" s="8"/>
      <c r="E245" s="890"/>
      <c r="F245" s="878">
        <v>170000</v>
      </c>
      <c r="G245" s="38">
        <v>0.7</v>
      </c>
      <c r="H245" s="41"/>
      <c r="I245" s="52"/>
      <c r="J245" s="52"/>
      <c r="K245" s="52"/>
      <c r="L245" s="1127"/>
      <c r="M245" s="52"/>
      <c r="N245" s="52"/>
      <c r="O245" s="52"/>
      <c r="P245" s="52"/>
    </row>
    <row r="246" spans="2:16" x14ac:dyDescent="0.15">
      <c r="B246" s="8" t="s">
        <v>1114</v>
      </c>
      <c r="C246" s="8"/>
      <c r="D246" s="8"/>
      <c r="E246" s="890"/>
      <c r="F246" s="877">
        <v>94</v>
      </c>
      <c r="G246" s="38">
        <v>0.95</v>
      </c>
      <c r="I246" s="47"/>
      <c r="J246" s="47"/>
      <c r="K246" s="47"/>
      <c r="L246" s="1128"/>
      <c r="M246" s="47"/>
      <c r="N246" s="47"/>
      <c r="O246" s="47"/>
      <c r="P246" s="47"/>
    </row>
    <row r="247" spans="2:16" ht="14" x14ac:dyDescent="0.2">
      <c r="B247" s="8" t="s">
        <v>1115</v>
      </c>
      <c r="C247" s="8"/>
      <c r="D247" s="8"/>
      <c r="E247" s="890"/>
      <c r="F247" s="878">
        <v>27000</v>
      </c>
      <c r="G247" s="38">
        <v>0.95</v>
      </c>
      <c r="I247" s="52"/>
      <c r="J247" s="52"/>
      <c r="K247" s="52"/>
      <c r="L247" s="1127"/>
      <c r="M247" s="52"/>
      <c r="N247" s="52"/>
      <c r="O247" s="52"/>
      <c r="P247" s="52"/>
    </row>
    <row r="248" spans="2:16" x14ac:dyDescent="0.15">
      <c r="B248" s="8"/>
      <c r="C248" s="8"/>
      <c r="D248" s="8"/>
      <c r="E248" s="890"/>
      <c r="F248" s="594"/>
      <c r="G248" s="7"/>
      <c r="I248" s="52"/>
      <c r="J248" s="52"/>
      <c r="K248" s="52"/>
      <c r="L248" s="1127"/>
      <c r="M248" s="52"/>
      <c r="N248" s="52"/>
      <c r="O248" s="52"/>
      <c r="P248" s="52"/>
    </row>
    <row r="249" spans="2:16" ht="14" x14ac:dyDescent="0.15">
      <c r="B249" s="542" t="s">
        <v>1142</v>
      </c>
      <c r="C249" s="26"/>
      <c r="D249" s="26"/>
      <c r="E249" s="890"/>
      <c r="F249" s="104"/>
      <c r="G249" s="122"/>
      <c r="I249" s="52"/>
      <c r="J249" s="52"/>
      <c r="K249" s="52"/>
      <c r="L249" s="1127"/>
      <c r="M249" s="52"/>
      <c r="N249" s="52"/>
      <c r="O249" s="52"/>
      <c r="P249" s="52"/>
    </row>
    <row r="250" spans="2:16" x14ac:dyDescent="0.15">
      <c r="B250" s="8" t="s">
        <v>1143</v>
      </c>
      <c r="C250" s="8"/>
      <c r="D250" s="8"/>
      <c r="E250" s="890"/>
      <c r="F250" s="104"/>
      <c r="G250" s="122"/>
      <c r="I250" s="52"/>
      <c r="J250" s="52"/>
      <c r="K250" s="52"/>
      <c r="L250" s="1127"/>
      <c r="M250" s="52"/>
      <c r="N250" s="52"/>
      <c r="O250" s="52"/>
      <c r="P250" s="52"/>
    </row>
    <row r="251" spans="2:16" x14ac:dyDescent="0.15">
      <c r="B251" s="8" t="s">
        <v>154</v>
      </c>
      <c r="C251" s="8"/>
      <c r="D251" s="8"/>
      <c r="E251" s="890"/>
      <c r="F251" s="140">
        <v>20</v>
      </c>
      <c r="G251" s="38">
        <v>0.3</v>
      </c>
      <c r="I251" s="52"/>
      <c r="J251" s="52"/>
      <c r="K251" s="52"/>
      <c r="L251" s="1127"/>
      <c r="M251" s="52"/>
      <c r="N251" s="52"/>
      <c r="O251" s="52"/>
      <c r="P251" s="52"/>
    </row>
    <row r="252" spans="2:16" x14ac:dyDescent="0.15">
      <c r="B252" s="8" t="s">
        <v>1113</v>
      </c>
      <c r="C252" s="8"/>
      <c r="D252" s="8"/>
      <c r="E252" s="890"/>
      <c r="F252" s="140">
        <v>150000</v>
      </c>
      <c r="G252" s="38">
        <v>0.7</v>
      </c>
      <c r="H252" s="1151"/>
      <c r="I252" s="52"/>
      <c r="J252" s="52"/>
      <c r="K252" s="52"/>
      <c r="L252" s="1127"/>
      <c r="M252" s="52"/>
      <c r="N252" s="52"/>
      <c r="O252" s="52"/>
      <c r="P252" s="52"/>
    </row>
    <row r="253" spans="2:16" x14ac:dyDescent="0.15">
      <c r="B253" s="8" t="s">
        <v>1114</v>
      </c>
      <c r="C253" s="8"/>
      <c r="D253" s="8"/>
      <c r="E253" s="890"/>
      <c r="F253" s="440">
        <v>94</v>
      </c>
      <c r="G253" s="38">
        <v>0.95</v>
      </c>
      <c r="I253" s="47"/>
      <c r="J253" s="47"/>
      <c r="K253" s="47"/>
      <c r="L253" s="1128"/>
      <c r="M253" s="47"/>
      <c r="N253" s="47"/>
      <c r="O253" s="47"/>
      <c r="P253" s="47"/>
    </row>
    <row r="254" spans="2:16" ht="15" customHeight="1" x14ac:dyDescent="0.2">
      <c r="B254" s="8" t="s">
        <v>1115</v>
      </c>
      <c r="C254" s="8"/>
      <c r="D254" s="8"/>
      <c r="E254" s="890"/>
      <c r="F254" s="140">
        <v>27000</v>
      </c>
      <c r="G254" s="38">
        <v>0.95</v>
      </c>
      <c r="I254" s="52"/>
      <c r="J254" s="52"/>
      <c r="K254" s="52"/>
      <c r="L254" s="1127"/>
      <c r="M254" s="52"/>
      <c r="N254" s="52"/>
      <c r="O254" s="52"/>
      <c r="P254" s="52"/>
    </row>
    <row r="255" spans="2:16" ht="15" customHeight="1" x14ac:dyDescent="0.15">
      <c r="B255" s="8"/>
      <c r="C255" s="8"/>
      <c r="D255" s="8"/>
      <c r="E255" s="890"/>
      <c r="I255" s="52"/>
      <c r="J255" s="52"/>
      <c r="K255" s="52"/>
      <c r="L255" s="1127"/>
      <c r="M255" s="52"/>
      <c r="N255" s="52"/>
      <c r="O255" s="52"/>
      <c r="P255" s="52"/>
    </row>
    <row r="256" spans="2:16" ht="15" customHeight="1" x14ac:dyDescent="0.2">
      <c r="B256" s="5" t="s">
        <v>1144</v>
      </c>
      <c r="C256" s="26"/>
      <c r="D256" s="26"/>
      <c r="E256" s="890"/>
      <c r="G256" s="104"/>
      <c r="I256" s="52"/>
      <c r="J256" s="52"/>
      <c r="K256" s="52"/>
      <c r="L256" s="1127"/>
      <c r="M256" s="52"/>
      <c r="N256" s="52"/>
      <c r="O256" s="52"/>
      <c r="P256" s="52"/>
    </row>
    <row r="257" spans="2:16" ht="15" customHeight="1" x14ac:dyDescent="0.15">
      <c r="B257" s="8" t="s">
        <v>1145</v>
      </c>
      <c r="D257" s="8"/>
      <c r="E257" s="890"/>
      <c r="F257" s="10"/>
      <c r="G257" s="104"/>
      <c r="I257" s="52"/>
      <c r="J257" s="52"/>
      <c r="K257" s="52"/>
      <c r="L257" s="1127"/>
      <c r="M257" s="52"/>
      <c r="N257" s="52"/>
      <c r="O257" s="52"/>
      <c r="P257" s="52"/>
    </row>
    <row r="258" spans="2:16" ht="15" customHeight="1" x14ac:dyDescent="0.15">
      <c r="B258" s="8" t="s">
        <v>1113</v>
      </c>
      <c r="D258" s="8"/>
      <c r="E258" s="890"/>
      <c r="F258" s="880">
        <v>31000</v>
      </c>
      <c r="G258" s="38">
        <v>0.5</v>
      </c>
      <c r="H258" s="1151"/>
      <c r="I258" s="52"/>
      <c r="J258" s="52"/>
      <c r="K258" s="52"/>
      <c r="L258" s="1127"/>
      <c r="M258" s="52"/>
      <c r="N258" s="52"/>
      <c r="O258" s="52"/>
      <c r="P258" s="52"/>
    </row>
    <row r="259" spans="2:16" ht="15" customHeight="1" x14ac:dyDescent="0.15">
      <c r="B259" s="8" t="s">
        <v>1114</v>
      </c>
      <c r="D259" s="8"/>
      <c r="E259" s="890"/>
      <c r="F259" s="879">
        <v>200</v>
      </c>
      <c r="G259" s="38">
        <v>0.95</v>
      </c>
      <c r="I259" s="52"/>
      <c r="J259" s="52"/>
      <c r="K259" s="52"/>
      <c r="L259" s="1127"/>
      <c r="M259" s="52"/>
      <c r="N259" s="52"/>
      <c r="O259" s="52"/>
      <c r="P259" s="47"/>
    </row>
    <row r="260" spans="2:16" ht="15" customHeight="1" x14ac:dyDescent="0.2">
      <c r="B260" s="8" t="s">
        <v>1115</v>
      </c>
      <c r="D260" s="8"/>
      <c r="E260" s="890"/>
      <c r="F260" s="880">
        <v>10000</v>
      </c>
      <c r="G260" s="38">
        <v>0.95</v>
      </c>
      <c r="I260" s="52"/>
      <c r="J260" s="52"/>
      <c r="K260" s="52"/>
      <c r="L260" s="1127"/>
      <c r="M260" s="52"/>
      <c r="N260" s="52"/>
      <c r="O260" s="52"/>
      <c r="P260" s="52"/>
    </row>
    <row r="261" spans="2:16" ht="15" customHeight="1" x14ac:dyDescent="0.15">
      <c r="B261" s="8"/>
      <c r="D261" s="8"/>
      <c r="E261" s="890"/>
      <c r="I261" s="52"/>
      <c r="J261" s="52"/>
      <c r="K261" s="52"/>
      <c r="L261" s="1127"/>
      <c r="M261" s="52"/>
      <c r="N261" s="52"/>
      <c r="O261" s="52"/>
    </row>
    <row r="262" spans="2:16" ht="15" customHeight="1" x14ac:dyDescent="0.2">
      <c r="B262" s="5" t="s">
        <v>1146</v>
      </c>
      <c r="D262" s="8"/>
      <c r="E262" s="890"/>
      <c r="I262" s="52"/>
      <c r="J262" s="52"/>
      <c r="K262" s="52"/>
      <c r="L262" s="1127"/>
      <c r="M262" s="52"/>
      <c r="N262" s="52"/>
      <c r="O262" s="52"/>
      <c r="P262" s="52"/>
    </row>
    <row r="263" spans="2:16" ht="15" customHeight="1" x14ac:dyDescent="0.15">
      <c r="B263" s="542" t="s">
        <v>1147</v>
      </c>
      <c r="C263" s="26"/>
      <c r="D263" s="26"/>
      <c r="E263" s="890"/>
      <c r="F263" s="104"/>
      <c r="G263" s="7"/>
      <c r="I263" s="52"/>
      <c r="J263" s="52"/>
      <c r="K263" s="52"/>
      <c r="L263" s="1127"/>
      <c r="M263" s="52"/>
      <c r="N263" s="52"/>
      <c r="O263" s="52"/>
      <c r="P263" s="52"/>
    </row>
    <row r="264" spans="2:16" ht="15" customHeight="1" x14ac:dyDescent="0.15">
      <c r="B264" s="8" t="s">
        <v>1145</v>
      </c>
      <c r="C264" s="8"/>
      <c r="D264" s="8"/>
      <c r="E264" s="890"/>
      <c r="F264" s="104"/>
      <c r="G264" s="7"/>
      <c r="I264" s="52"/>
      <c r="J264" s="52"/>
      <c r="K264" s="52"/>
      <c r="L264" s="1127"/>
      <c r="M264" s="52"/>
      <c r="N264" s="52"/>
      <c r="O264" s="52"/>
      <c r="P264" s="52"/>
    </row>
    <row r="265" spans="2:16" ht="15" customHeight="1" x14ac:dyDescent="0.15">
      <c r="B265" s="8" t="s">
        <v>1113</v>
      </c>
      <c r="C265" s="8"/>
      <c r="D265" s="8"/>
      <c r="E265" s="890"/>
      <c r="F265" s="140">
        <v>0</v>
      </c>
      <c r="G265" s="790">
        <v>0.7</v>
      </c>
      <c r="H265" s="1151"/>
      <c r="I265" s="52"/>
      <c r="J265" s="52"/>
      <c r="K265" s="52"/>
      <c r="L265" s="1127"/>
      <c r="M265" s="52"/>
      <c r="N265" s="52"/>
      <c r="O265" s="52"/>
      <c r="P265" s="52"/>
    </row>
    <row r="266" spans="2:16" ht="15" customHeight="1" x14ac:dyDescent="0.15">
      <c r="B266" s="8" t="s">
        <v>1114</v>
      </c>
      <c r="C266" s="8"/>
      <c r="D266" s="8"/>
      <c r="E266" s="890"/>
      <c r="F266" s="440">
        <v>1700</v>
      </c>
      <c r="G266" s="790">
        <v>0.95</v>
      </c>
      <c r="I266" s="52"/>
      <c r="J266" s="52"/>
      <c r="K266" s="52"/>
      <c r="L266" s="1127"/>
      <c r="M266" s="52"/>
      <c r="N266" s="52"/>
      <c r="O266" s="52"/>
      <c r="P266" s="52"/>
    </row>
    <row r="267" spans="2:16" ht="14" x14ac:dyDescent="0.2">
      <c r="B267" s="8" t="s">
        <v>1115</v>
      </c>
      <c r="C267" s="8"/>
      <c r="D267" s="8"/>
      <c r="E267" s="890"/>
      <c r="F267" s="140">
        <v>0</v>
      </c>
      <c r="G267" s="790">
        <v>0.95</v>
      </c>
      <c r="I267" s="52"/>
      <c r="J267" s="52"/>
      <c r="K267" s="52"/>
      <c r="L267" s="1127"/>
      <c r="M267" s="52"/>
      <c r="N267" s="52"/>
      <c r="O267" s="52"/>
    </row>
    <row r="268" spans="2:16" x14ac:dyDescent="0.15">
      <c r="B268" s="8"/>
      <c r="C268" s="8"/>
      <c r="D268" s="8"/>
      <c r="E268" s="890"/>
      <c r="F268" s="126"/>
      <c r="G268" s="7"/>
      <c r="I268" s="52"/>
      <c r="J268" s="52"/>
      <c r="K268" s="52"/>
      <c r="L268" s="1127"/>
      <c r="M268" s="52"/>
      <c r="N268" s="52"/>
      <c r="O268" s="52"/>
      <c r="P268" s="52"/>
    </row>
    <row r="269" spans="2:16" ht="14" x14ac:dyDescent="0.15">
      <c r="B269" s="542" t="s">
        <v>1148</v>
      </c>
      <c r="C269" s="8"/>
      <c r="D269" s="8"/>
      <c r="E269" s="890"/>
      <c r="F269" s="110"/>
      <c r="G269" s="56"/>
      <c r="I269" s="52"/>
      <c r="J269" s="52"/>
      <c r="K269" s="52"/>
      <c r="L269" s="1127"/>
      <c r="M269" s="52"/>
      <c r="N269" s="52"/>
      <c r="O269" s="52"/>
      <c r="P269" s="52"/>
    </row>
    <row r="270" spans="2:16" x14ac:dyDescent="0.15">
      <c r="B270" s="8" t="s">
        <v>1149</v>
      </c>
      <c r="C270" s="8"/>
      <c r="D270" s="8"/>
      <c r="E270" s="890"/>
      <c r="F270" s="110"/>
      <c r="G270" s="7"/>
      <c r="I270" s="52"/>
      <c r="J270" s="52"/>
      <c r="K270" s="52"/>
      <c r="L270" s="1127"/>
      <c r="M270" s="52"/>
      <c r="N270" s="52"/>
      <c r="O270" s="52"/>
      <c r="P270" s="52"/>
    </row>
    <row r="271" spans="2:16" x14ac:dyDescent="0.15">
      <c r="B271" s="8" t="s">
        <v>1113</v>
      </c>
      <c r="C271" s="8"/>
      <c r="D271" s="8"/>
      <c r="E271" s="890"/>
      <c r="F271" s="144">
        <v>17000</v>
      </c>
      <c r="G271" s="790">
        <v>0.5</v>
      </c>
      <c r="H271" s="1151"/>
      <c r="I271" s="52"/>
      <c r="J271" s="52"/>
      <c r="K271" s="52"/>
      <c r="L271" s="1127"/>
      <c r="M271" s="52"/>
      <c r="N271" s="52"/>
      <c r="O271" s="52"/>
      <c r="P271" s="52"/>
    </row>
    <row r="272" spans="2:16" x14ac:dyDescent="0.15">
      <c r="B272" s="8" t="s">
        <v>1114</v>
      </c>
      <c r="C272" s="26"/>
      <c r="D272" s="8"/>
      <c r="E272" s="890"/>
      <c r="F272" s="437">
        <v>36</v>
      </c>
      <c r="G272" s="790">
        <v>0.95</v>
      </c>
      <c r="I272" s="47"/>
      <c r="J272" s="47"/>
      <c r="K272" s="47"/>
      <c r="L272" s="1128"/>
      <c r="M272" s="47"/>
      <c r="N272" s="47"/>
      <c r="O272" s="47"/>
      <c r="P272" s="47"/>
    </row>
    <row r="273" spans="2:16" ht="14" x14ac:dyDescent="0.2">
      <c r="B273" s="8" t="s">
        <v>1115</v>
      </c>
      <c r="C273" s="8"/>
      <c r="D273" s="8"/>
      <c r="E273" s="890"/>
      <c r="F273" s="144">
        <v>1100</v>
      </c>
      <c r="G273" s="790">
        <v>0.95</v>
      </c>
      <c r="I273" s="52"/>
      <c r="J273" s="52"/>
      <c r="K273" s="52"/>
      <c r="L273" s="1127"/>
      <c r="M273" s="52"/>
      <c r="N273" s="52"/>
      <c r="O273" s="52"/>
      <c r="P273" s="52"/>
    </row>
    <row r="274" spans="2:16" x14ac:dyDescent="0.15">
      <c r="B274" s="8"/>
      <c r="C274" s="8"/>
      <c r="D274" s="8"/>
      <c r="E274" s="890"/>
      <c r="F274" s="126"/>
      <c r="G274" s="7"/>
      <c r="I274" s="52"/>
      <c r="J274" s="52"/>
      <c r="K274" s="52"/>
      <c r="L274" s="1127"/>
      <c r="M274" s="52"/>
      <c r="N274" s="52"/>
      <c r="O274" s="52"/>
      <c r="P274" s="52"/>
    </row>
    <row r="275" spans="2:16" ht="14" x14ac:dyDescent="0.15">
      <c r="B275" s="542" t="s">
        <v>1150</v>
      </c>
      <c r="C275" s="26"/>
      <c r="D275" s="26"/>
      <c r="E275" s="890"/>
      <c r="F275" s="104"/>
      <c r="G275" s="7"/>
      <c r="I275" s="52"/>
      <c r="J275" s="52"/>
      <c r="K275" s="52"/>
      <c r="L275" s="1127"/>
      <c r="M275" s="52"/>
      <c r="N275" s="52"/>
      <c r="O275" s="52"/>
      <c r="P275" s="52"/>
    </row>
    <row r="276" spans="2:16" x14ac:dyDescent="0.15">
      <c r="B276" s="8" t="s">
        <v>1129</v>
      </c>
      <c r="C276" s="8"/>
      <c r="D276" s="8"/>
      <c r="E276" s="890"/>
      <c r="F276" s="104"/>
      <c r="G276" s="7"/>
      <c r="I276" s="52"/>
      <c r="J276" s="52"/>
      <c r="K276" s="52"/>
      <c r="L276" s="1127"/>
      <c r="M276" s="52"/>
      <c r="N276" s="52"/>
      <c r="O276" s="52"/>
      <c r="P276" s="52"/>
    </row>
    <row r="277" spans="2:16" x14ac:dyDescent="0.15">
      <c r="B277" s="8" t="s">
        <v>1113</v>
      </c>
      <c r="C277" s="8"/>
      <c r="D277" s="8"/>
      <c r="E277" s="890"/>
      <c r="F277" s="140">
        <v>38000</v>
      </c>
      <c r="G277" s="38">
        <v>0.7</v>
      </c>
      <c r="H277" s="1151"/>
      <c r="I277" s="52"/>
      <c r="J277" s="52"/>
      <c r="K277" s="52"/>
      <c r="L277" s="1127"/>
      <c r="M277" s="52"/>
      <c r="N277" s="52"/>
      <c r="O277" s="52"/>
      <c r="P277" s="52"/>
    </row>
    <row r="278" spans="2:16" x14ac:dyDescent="0.15">
      <c r="B278" s="8" t="s">
        <v>1114</v>
      </c>
      <c r="C278" s="8"/>
      <c r="D278" s="8"/>
      <c r="E278" s="890"/>
      <c r="F278" s="440">
        <v>9.3000000000000007</v>
      </c>
      <c r="G278" s="38">
        <v>0.9</v>
      </c>
      <c r="I278" s="47"/>
      <c r="J278" s="47"/>
      <c r="K278" s="47"/>
      <c r="L278" s="1128"/>
      <c r="M278" s="47"/>
      <c r="N278" s="47"/>
      <c r="O278" s="47"/>
      <c r="P278" s="47"/>
    </row>
    <row r="279" spans="2:16" ht="14" x14ac:dyDescent="0.2">
      <c r="B279" s="8" t="s">
        <v>1115</v>
      </c>
      <c r="C279" s="8"/>
      <c r="D279" s="8"/>
      <c r="E279" s="890"/>
      <c r="F279" s="140">
        <v>3300</v>
      </c>
      <c r="G279" s="38">
        <v>0.95</v>
      </c>
      <c r="I279" s="52"/>
      <c r="J279" s="52"/>
      <c r="K279" s="52"/>
      <c r="L279" s="1127"/>
      <c r="M279" s="52"/>
      <c r="N279" s="52"/>
      <c r="O279" s="52"/>
      <c r="P279" s="52"/>
    </row>
    <row r="280" spans="2:16" x14ac:dyDescent="0.15">
      <c r="E280" s="890"/>
      <c r="I280" s="52"/>
      <c r="J280" s="52"/>
      <c r="K280" s="52"/>
      <c r="L280" s="1127"/>
      <c r="M280" s="52"/>
      <c r="N280" s="52"/>
      <c r="O280" s="52"/>
      <c r="P280" s="52"/>
    </row>
    <row r="281" spans="2:16" ht="14" x14ac:dyDescent="0.15">
      <c r="B281" s="542" t="s">
        <v>1151</v>
      </c>
      <c r="E281" s="890"/>
      <c r="F281" s="104"/>
      <c r="I281" s="52"/>
      <c r="J281" s="52"/>
      <c r="K281" s="52"/>
      <c r="L281" s="1127"/>
      <c r="M281" s="52"/>
      <c r="N281" s="52"/>
      <c r="O281" s="52"/>
      <c r="P281" s="52"/>
    </row>
    <row r="282" spans="2:16" x14ac:dyDescent="0.15">
      <c r="B282" s="8" t="s">
        <v>1145</v>
      </c>
      <c r="C282" s="8"/>
      <c r="D282" s="8"/>
      <c r="E282" s="890"/>
      <c r="F282" s="104"/>
      <c r="G282" s="104"/>
      <c r="I282" s="52"/>
      <c r="J282" s="52"/>
      <c r="K282" s="52"/>
      <c r="L282" s="1127"/>
      <c r="M282" s="52"/>
      <c r="N282" s="52"/>
      <c r="O282" s="52"/>
      <c r="P282" s="52"/>
    </row>
    <row r="283" spans="2:16" x14ac:dyDescent="0.15">
      <c r="B283" s="8" t="s">
        <v>1113</v>
      </c>
      <c r="C283" s="8"/>
      <c r="D283" s="8"/>
      <c r="E283" s="890"/>
      <c r="F283" s="140">
        <v>46000</v>
      </c>
      <c r="G283" s="38">
        <v>0.7</v>
      </c>
      <c r="H283" s="1151"/>
      <c r="I283" s="52"/>
      <c r="J283" s="52"/>
      <c r="K283" s="52"/>
      <c r="L283" s="1127"/>
      <c r="M283" s="52"/>
      <c r="N283" s="52"/>
      <c r="O283" s="52"/>
      <c r="P283" s="52"/>
    </row>
    <row r="284" spans="2:16" x14ac:dyDescent="0.15">
      <c r="B284" s="8" t="s">
        <v>1114</v>
      </c>
      <c r="C284" s="8"/>
      <c r="D284" s="8"/>
      <c r="E284" s="890"/>
      <c r="F284" s="440">
        <v>16</v>
      </c>
      <c r="G284" s="38">
        <v>0.95</v>
      </c>
      <c r="I284" s="47"/>
      <c r="J284" s="47"/>
      <c r="K284" s="47"/>
      <c r="L284" s="1128"/>
      <c r="M284" s="47"/>
      <c r="N284" s="47"/>
      <c r="O284" s="47"/>
      <c r="P284" s="47"/>
    </row>
    <row r="285" spans="2:16" ht="14" x14ac:dyDescent="0.2">
      <c r="B285" s="8" t="s">
        <v>1115</v>
      </c>
      <c r="C285" s="8"/>
      <c r="D285" s="8"/>
      <c r="E285" s="890"/>
      <c r="F285" s="140">
        <v>1300</v>
      </c>
      <c r="G285" s="38">
        <v>0.95</v>
      </c>
      <c r="I285" s="52"/>
      <c r="J285" s="52"/>
      <c r="K285" s="52"/>
      <c r="L285" s="1127"/>
      <c r="M285" s="52"/>
      <c r="N285" s="52"/>
      <c r="O285" s="52"/>
      <c r="P285" s="52"/>
    </row>
    <row r="286" spans="2:16" x14ac:dyDescent="0.15">
      <c r="E286" s="890"/>
    </row>
    <row r="287" spans="2:16" ht="16" x14ac:dyDescent="0.2">
      <c r="B287" s="5" t="s">
        <v>1152</v>
      </c>
      <c r="E287" s="890"/>
      <c r="F287" s="8" t="s">
        <v>1031</v>
      </c>
      <c r="G287" s="8"/>
      <c r="H287" s="135"/>
      <c r="I287" s="8"/>
      <c r="J287" s="8"/>
      <c r="K287" s="8"/>
      <c r="L287" s="88"/>
      <c r="M287" s="8"/>
      <c r="N287" s="8"/>
      <c r="O287" s="8"/>
    </row>
    <row r="288" spans="2:16" x14ac:dyDescent="0.15">
      <c r="B288" s="8" t="s">
        <v>1153</v>
      </c>
      <c r="C288" s="8"/>
      <c r="D288" s="8"/>
      <c r="E288" s="890"/>
      <c r="F288" s="792">
        <v>320</v>
      </c>
      <c r="G288" s="363"/>
      <c r="H288" s="363"/>
      <c r="L288" s="88"/>
      <c r="N288" s="1135"/>
    </row>
    <row r="289" spans="2:15" x14ac:dyDescent="0.15">
      <c r="B289" s="8" t="s">
        <v>1154</v>
      </c>
      <c r="C289" s="8"/>
      <c r="D289" s="8"/>
      <c r="E289" s="890"/>
      <c r="F289" s="792">
        <v>3</v>
      </c>
      <c r="G289" s="363"/>
      <c r="H289" s="363"/>
      <c r="L289" s="88"/>
      <c r="N289" s="594"/>
    </row>
    <row r="290" spans="2:15" x14ac:dyDescent="0.15">
      <c r="B290" t="s">
        <v>1155</v>
      </c>
      <c r="C290" s="8"/>
      <c r="D290" s="8"/>
      <c r="E290" s="890"/>
      <c r="F290" s="792">
        <v>960</v>
      </c>
      <c r="G290" s="363"/>
      <c r="H290" s="363"/>
      <c r="L290" s="88"/>
      <c r="N290" s="1135"/>
    </row>
    <row r="291" spans="2:15" x14ac:dyDescent="0.15">
      <c r="B291" s="8" t="s">
        <v>1156</v>
      </c>
      <c r="C291" s="8"/>
      <c r="D291" s="8"/>
      <c r="E291" s="890"/>
      <c r="F291" s="792">
        <v>49999999.999999985</v>
      </c>
      <c r="G291" s="363"/>
      <c r="H291" s="363"/>
      <c r="I291" s="363"/>
      <c r="J291" s="363"/>
      <c r="K291" s="363"/>
      <c r="L291" s="1136"/>
      <c r="M291" s="363"/>
      <c r="N291" s="363"/>
      <c r="O291" s="363"/>
    </row>
    <row r="292" spans="2:15" x14ac:dyDescent="0.15">
      <c r="B292" s="8" t="s">
        <v>1157</v>
      </c>
      <c r="C292" s="8"/>
      <c r="D292" s="8"/>
      <c r="E292" s="890"/>
      <c r="F292" s="792">
        <v>500000</v>
      </c>
      <c r="G292" s="363"/>
      <c r="H292" s="363"/>
      <c r="I292" s="363"/>
      <c r="J292" s="363"/>
      <c r="K292" s="363"/>
      <c r="L292" s="1136"/>
      <c r="M292" s="363"/>
      <c r="N292" s="363"/>
      <c r="O292" s="363"/>
    </row>
    <row r="293" spans="2:15" x14ac:dyDescent="0.15">
      <c r="B293" s="8" t="s">
        <v>1158</v>
      </c>
      <c r="C293" s="8"/>
      <c r="D293" s="8"/>
      <c r="E293" s="890"/>
      <c r="F293" s="792">
        <v>2000000</v>
      </c>
      <c r="G293" s="363"/>
      <c r="H293" s="363"/>
      <c r="I293" s="363"/>
      <c r="J293" s="363"/>
      <c r="K293" s="363"/>
      <c r="L293" s="1136"/>
      <c r="M293" s="363"/>
      <c r="N293" s="363"/>
      <c r="O293" s="363"/>
    </row>
    <row r="294" spans="2:15" x14ac:dyDescent="0.15">
      <c r="B294" s="8" t="s">
        <v>1159</v>
      </c>
      <c r="E294" s="890"/>
      <c r="F294" s="792">
        <v>10000000</v>
      </c>
      <c r="G294" s="363"/>
      <c r="H294" s="363"/>
      <c r="I294" s="363"/>
      <c r="J294" s="363"/>
      <c r="K294" s="363"/>
      <c r="L294" s="1136"/>
      <c r="M294" s="363"/>
      <c r="N294" s="363"/>
      <c r="O294" s="363"/>
    </row>
    <row r="295" spans="2:15" x14ac:dyDescent="0.15">
      <c r="B295" s="161" t="s">
        <v>1160</v>
      </c>
      <c r="C295" s="8"/>
      <c r="E295" s="890"/>
      <c r="F295" s="792">
        <v>270000000</v>
      </c>
      <c r="G295" s="363"/>
      <c r="H295" s="363"/>
      <c r="I295" s="363"/>
      <c r="J295" s="363"/>
      <c r="K295" s="363"/>
      <c r="L295" s="1136"/>
      <c r="M295" s="363"/>
      <c r="N295" s="363"/>
      <c r="O295" s="363"/>
    </row>
    <row r="296" spans="2:15" x14ac:dyDescent="0.15">
      <c r="B296" s="8" t="s">
        <v>1161</v>
      </c>
      <c r="C296" s="8"/>
      <c r="D296" s="8"/>
      <c r="E296" s="890"/>
      <c r="F296" s="792">
        <v>200000000</v>
      </c>
      <c r="G296" s="363"/>
      <c r="H296" s="363"/>
      <c r="I296" s="363"/>
      <c r="J296" s="363"/>
      <c r="K296" s="363"/>
      <c r="L296" s="1136"/>
      <c r="M296" s="363"/>
      <c r="N296" s="363"/>
      <c r="O296" s="363"/>
    </row>
    <row r="297" spans="2:15" x14ac:dyDescent="0.15">
      <c r="B297" s="8" t="s">
        <v>1162</v>
      </c>
      <c r="C297" s="8"/>
      <c r="D297" s="8"/>
      <c r="E297" s="890"/>
      <c r="F297" s="792">
        <v>211000000</v>
      </c>
      <c r="G297" s="363"/>
      <c r="H297" s="363"/>
      <c r="I297" s="363"/>
      <c r="J297" s="363"/>
      <c r="K297" s="363"/>
      <c r="L297" s="1136"/>
      <c r="M297" s="363"/>
      <c r="N297" s="363"/>
      <c r="O297" s="363"/>
    </row>
    <row r="298" spans="2:15" x14ac:dyDescent="0.15">
      <c r="B298" s="8" t="s">
        <v>1163</v>
      </c>
      <c r="C298" s="8"/>
      <c r="D298" s="8"/>
      <c r="E298" s="890"/>
      <c r="F298" s="792">
        <v>303000000</v>
      </c>
      <c r="G298" s="363"/>
      <c r="H298" s="363"/>
      <c r="I298" s="363"/>
      <c r="J298" s="363"/>
      <c r="K298" s="363"/>
      <c r="L298" s="1136"/>
      <c r="M298" s="363"/>
      <c r="N298" s="363"/>
      <c r="O298" s="363"/>
    </row>
    <row r="299" spans="2:15" x14ac:dyDescent="0.15">
      <c r="B299" s="8" t="s">
        <v>1164</v>
      </c>
      <c r="C299" s="8"/>
      <c r="D299" s="8"/>
      <c r="E299" s="890"/>
      <c r="F299" s="792">
        <v>315000000</v>
      </c>
      <c r="G299" s="1134"/>
      <c r="H299" s="363"/>
      <c r="I299" s="363"/>
      <c r="J299" s="363"/>
      <c r="K299" s="363"/>
      <c r="L299" s="1136"/>
      <c r="M299" s="363"/>
      <c r="N299" s="363"/>
      <c r="O299" s="363"/>
    </row>
    <row r="300" spans="2:15" x14ac:dyDescent="0.15">
      <c r="B300" s="8" t="s">
        <v>1165</v>
      </c>
      <c r="C300" s="8"/>
      <c r="D300" s="8"/>
      <c r="E300" s="890"/>
      <c r="F300" s="792">
        <v>72500000</v>
      </c>
      <c r="G300" s="363"/>
      <c r="H300" s="363"/>
      <c r="I300" s="363"/>
      <c r="J300" s="363"/>
      <c r="K300" s="363"/>
      <c r="L300" s="1136"/>
      <c r="M300" s="363"/>
      <c r="N300" s="363"/>
      <c r="O300" s="363"/>
    </row>
    <row r="301" spans="2:15" x14ac:dyDescent="0.15">
      <c r="B301" s="8" t="s">
        <v>1166</v>
      </c>
      <c r="C301" s="8"/>
      <c r="D301" s="8"/>
      <c r="E301" s="890"/>
      <c r="F301" s="792">
        <v>49100000</v>
      </c>
      <c r="G301" s="363"/>
      <c r="H301" s="363"/>
      <c r="I301" s="363"/>
      <c r="J301" s="363"/>
      <c r="K301" s="363"/>
      <c r="L301" s="1136"/>
      <c r="M301" s="363"/>
      <c r="N301" s="363"/>
      <c r="O301" s="363"/>
    </row>
    <row r="302" spans="2:15" x14ac:dyDescent="0.15">
      <c r="B302" s="8" t="s">
        <v>1167</v>
      </c>
      <c r="C302" s="8"/>
      <c r="D302" s="8"/>
      <c r="E302" s="890"/>
      <c r="F302" s="792">
        <v>24200000</v>
      </c>
      <c r="G302" s="363"/>
      <c r="H302" s="363"/>
      <c r="I302" s="363"/>
      <c r="J302" s="363"/>
      <c r="K302" s="363"/>
      <c r="L302" s="1136"/>
      <c r="M302" s="363"/>
      <c r="N302" s="363"/>
      <c r="O302" s="363"/>
    </row>
    <row r="303" spans="2:15" x14ac:dyDescent="0.15">
      <c r="B303" s="8" t="s">
        <v>1168</v>
      </c>
      <c r="C303" s="8"/>
      <c r="D303" s="8"/>
      <c r="E303" s="890"/>
      <c r="F303" s="792">
        <v>40100000</v>
      </c>
      <c r="G303" s="363"/>
      <c r="H303" s="363"/>
      <c r="I303" s="363"/>
      <c r="J303" s="363"/>
      <c r="K303" s="363"/>
      <c r="L303" s="1136"/>
      <c r="M303" s="363"/>
      <c r="N303" s="363"/>
      <c r="O303" s="363"/>
    </row>
    <row r="304" spans="2:15" x14ac:dyDescent="0.15">
      <c r="B304" s="8"/>
      <c r="C304" s="8"/>
      <c r="D304" s="8"/>
      <c r="E304" s="8"/>
      <c r="F304" s="595"/>
      <c r="G304" s="791"/>
      <c r="M304" s="8"/>
      <c r="N304" s="594"/>
    </row>
    <row r="305" spans="4:14" x14ac:dyDescent="0.15">
      <c r="F305" s="8"/>
      <c r="M305" s="8"/>
      <c r="N305" s="126"/>
    </row>
    <row r="306" spans="4:14" x14ac:dyDescent="0.15">
      <c r="F306" s="8"/>
      <c r="M306" s="8"/>
      <c r="N306" s="1130"/>
    </row>
    <row r="307" spans="4:14" x14ac:dyDescent="0.15">
      <c r="F307" s="8"/>
      <c r="N307" s="126"/>
    </row>
    <row r="308" spans="4:14" x14ac:dyDescent="0.15">
      <c r="D308" s="115"/>
      <c r="E308" s="105"/>
      <c r="F308" s="8"/>
      <c r="N308" s="126"/>
    </row>
    <row r="309" spans="4:14" x14ac:dyDescent="0.15">
      <c r="H309" s="8"/>
      <c r="N309" s="126"/>
    </row>
    <row r="310" spans="4:14" x14ac:dyDescent="0.15">
      <c r="N310" s="126"/>
    </row>
    <row r="311" spans="4:14" x14ac:dyDescent="0.15">
      <c r="N311" s="1130"/>
    </row>
    <row r="312" spans="4:14" x14ac:dyDescent="0.15">
      <c r="N312" s="126"/>
    </row>
    <row r="313" spans="4:14" x14ac:dyDescent="0.15">
      <c r="H313" s="41"/>
    </row>
    <row r="314" spans="4:14" x14ac:dyDescent="0.15">
      <c r="F314" s="8"/>
      <c r="H314" s="41"/>
    </row>
    <row r="315" spans="4:14" x14ac:dyDescent="0.15">
      <c r="F315" s="8"/>
      <c r="H315" s="41"/>
    </row>
    <row r="316" spans="4:14" x14ac:dyDescent="0.15">
      <c r="H316" s="41"/>
    </row>
    <row r="317" spans="4:14" x14ac:dyDescent="0.15">
      <c r="H317" s="41"/>
    </row>
    <row r="318" spans="4:14" x14ac:dyDescent="0.15">
      <c r="H318" s="41"/>
    </row>
    <row r="319" spans="4:14" x14ac:dyDescent="0.15">
      <c r="H319" s="41"/>
    </row>
    <row r="320" spans="4:14" x14ac:dyDescent="0.15">
      <c r="H320" s="41"/>
    </row>
    <row r="321" spans="5:8" x14ac:dyDescent="0.15">
      <c r="H321" s="41"/>
    </row>
    <row r="322" spans="5:8" x14ac:dyDescent="0.15">
      <c r="H322" s="41"/>
    </row>
    <row r="323" spans="5:8" x14ac:dyDescent="0.15">
      <c r="H323" s="41"/>
    </row>
    <row r="324" spans="5:8" x14ac:dyDescent="0.15">
      <c r="H324" s="41"/>
    </row>
    <row r="325" spans="5:8" x14ac:dyDescent="0.15">
      <c r="H325" s="41"/>
    </row>
    <row r="326" spans="5:8" x14ac:dyDescent="0.15">
      <c r="E326" s="105"/>
    </row>
    <row r="327" spans="5:8" x14ac:dyDescent="0.15">
      <c r="E327" s="105"/>
    </row>
    <row r="368" spans="7:7" x14ac:dyDescent="0.15">
      <c r="G368" s="37"/>
    </row>
  </sheetData>
  <mergeCells count="14">
    <mergeCell ref="B77:M77"/>
    <mergeCell ref="B119:M119"/>
    <mergeCell ref="F42:G42"/>
    <mergeCell ref="B2:M2"/>
    <mergeCell ref="B3:M3"/>
    <mergeCell ref="B4:E4"/>
    <mergeCell ref="G4:M4"/>
    <mergeCell ref="B5:E5"/>
    <mergeCell ref="G5:M5"/>
    <mergeCell ref="B1:M1"/>
    <mergeCell ref="B21:M21"/>
    <mergeCell ref="B7:M7"/>
    <mergeCell ref="B41:M41"/>
    <mergeCell ref="N1:O1"/>
  </mergeCells>
  <phoneticPr fontId="6" type="noConversion"/>
  <hyperlinks>
    <hyperlink ref="N2" location="Dashboard!A1" display="Dashboard" xr:uid="{00000000-0004-0000-0700-000000000000}"/>
    <hyperlink ref="N3" location="'Summary of Results'!A1" display="Summary of Results" xr:uid="{00000000-0004-0000-0700-000001000000}"/>
    <hyperlink ref="N4" location="Chem!A1" display="Chem" xr:uid="{00000000-0004-0000-0700-000002000000}"/>
    <hyperlink ref="N5" location="'Battery Design'!A1" display="Battery Design" xr:uid="{00000000-0004-0000-0700-000003000000}"/>
    <hyperlink ref="N6" location="BMS!A1" display="BMS" xr:uid="{00000000-0004-0000-0700-000004000000}"/>
    <hyperlink ref="O2" location="'Manufacturing Costs'!A1" display="Manufacturing Costs" xr:uid="{00000000-0004-0000-0700-000005000000}"/>
    <hyperlink ref="O3" location="'Cost Input'!A1" display="Cost Input" xr:uid="{00000000-0004-0000-0700-000006000000}"/>
    <hyperlink ref="O4" location="'Cost Breakdown'!A1" display="Cost Breakdown" xr:uid="{00000000-0004-0000-0700-000007000000}"/>
    <hyperlink ref="O5" location="Recycle!A1" display="Recycle" xr:uid="{00000000-0004-0000-0700-000008000000}"/>
    <hyperlink ref="O6" location="Thermal!A1" display="Thermal" xr:uid="{00000000-0004-0000-0700-000009000000}"/>
  </hyperlinks>
  <printOptions horizontalCentered="1"/>
  <pageMargins left="0.5" right="0.5" top="0.5" bottom="0.5" header="0.5" footer="0.5"/>
  <pageSetup scale="68" orientation="portrait" verticalDpi="300" r:id="rId1"/>
  <headerFooter alignWithMargins="0">
    <oddFooter>&amp;C &amp;P&amp;R&amp;D, &amp;D</oddFooter>
  </headerFooter>
  <drawing r:id="rId2"/>
  <mc:AlternateContent xmlns:mc="http://schemas.openxmlformats.org/markup-compatibility/2006">
    <mc:Choice Requires="v">
      <legacyDrawing r:id="rId3"/>
    </mc:Choice>
  </mc:AlternateContent>
</worksheet>
</file>

<file path=xl/worksheets/sheet8.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5">
    <tabColor rgb="FF33CCFF"/>
  </sheetPr>
  <dimension ref="A1:X592"/>
  <sheetViews>
    <sheetView workbookViewId="0">
      <pane ySplit="6" topLeftCell="A384" activePane="bottomLeft" state="frozen"/>
      <selection pane="bottomLeft" activeCell="J433" sqref="J433"/>
    </sheetView>
  </sheetViews>
  <sheetFormatPr baseColWidth="10" defaultColWidth="8.5" defaultRowHeight="13" x14ac:dyDescent="0.15"/>
  <cols>
    <col min="1" max="1" width="2.5" style="26" bestFit="1" customWidth="1"/>
    <col min="2" max="2" width="5" customWidth="1"/>
    <col min="3" max="3" width="45.5" customWidth="1"/>
    <col min="4" max="4" width="6.5" customWidth="1"/>
    <col min="5" max="5" width="11.5" customWidth="1"/>
    <col min="6" max="6" width="15" customWidth="1"/>
    <col min="7" max="8" width="13.5" customWidth="1"/>
    <col min="9" max="9" width="11.5" customWidth="1"/>
    <col min="10" max="11" width="14.5" customWidth="1"/>
    <col min="12" max="12" width="12.5" customWidth="1"/>
    <col min="13" max="13" width="14" customWidth="1"/>
    <col min="14" max="14" width="12.5" hidden="1" customWidth="1"/>
    <col min="15" max="15" width="20.5" customWidth="1"/>
    <col min="16" max="16" width="18.5" bestFit="1" customWidth="1"/>
    <col min="17" max="17" width="24.5" bestFit="1" customWidth="1"/>
    <col min="18" max="18" width="16.5" bestFit="1" customWidth="1"/>
    <col min="19" max="19" width="11.5" bestFit="1" customWidth="1"/>
    <col min="20" max="21" width="14.5" bestFit="1" customWidth="1"/>
    <col min="22" max="22" width="16.5" bestFit="1" customWidth="1"/>
    <col min="23" max="24" width="10.5" customWidth="1"/>
  </cols>
  <sheetData>
    <row r="1" spans="1:19" ht="19" thickBot="1" x14ac:dyDescent="0.25">
      <c r="B1" s="1278" t="s">
        <v>1169</v>
      </c>
      <c r="C1" s="1279"/>
      <c r="D1" s="1279"/>
      <c r="E1" s="1279"/>
      <c r="F1" s="1279"/>
      <c r="G1" s="1279"/>
      <c r="H1" s="1279"/>
      <c r="I1" s="1279"/>
      <c r="J1" s="1279"/>
      <c r="K1" s="1279"/>
      <c r="L1" s="1279"/>
      <c r="M1" s="1282"/>
      <c r="O1" s="1207" t="s">
        <v>6</v>
      </c>
      <c r="P1" s="1208"/>
    </row>
    <row r="2" spans="1:19" ht="17" thickBot="1" x14ac:dyDescent="0.25">
      <c r="B2" s="1243" t="s">
        <v>2268</v>
      </c>
      <c r="C2" s="1244"/>
      <c r="D2" s="1244"/>
      <c r="E2" s="1244"/>
      <c r="F2" s="1244"/>
      <c r="G2" s="1244"/>
      <c r="H2" s="1244"/>
      <c r="I2" s="1244"/>
      <c r="J2" s="1244"/>
      <c r="K2" s="1244"/>
      <c r="L2" s="1244"/>
      <c r="M2" s="1245"/>
      <c r="O2" s="1051" t="s">
        <v>5</v>
      </c>
      <c r="P2" s="1052" t="s">
        <v>7</v>
      </c>
    </row>
    <row r="3" spans="1:19" ht="16" x14ac:dyDescent="0.2">
      <c r="A3" s="1003"/>
      <c r="B3" s="1280" t="s">
        <v>122</v>
      </c>
      <c r="C3" s="1281"/>
      <c r="D3" s="1281"/>
      <c r="E3" s="1281"/>
      <c r="F3" s="1281"/>
      <c r="G3" s="1281"/>
      <c r="H3" s="1281"/>
      <c r="I3" s="1281"/>
      <c r="J3" s="1281"/>
      <c r="K3" s="1281"/>
      <c r="L3" s="1281"/>
      <c r="M3" s="1290"/>
      <c r="N3" s="554"/>
      <c r="O3" s="1053" t="s">
        <v>12</v>
      </c>
      <c r="P3" s="1052" t="s">
        <v>13</v>
      </c>
    </row>
    <row r="4" spans="1:19" ht="16" x14ac:dyDescent="0.2">
      <c r="A4" s="1003"/>
      <c r="B4" s="1229" t="s">
        <v>282</v>
      </c>
      <c r="C4" s="1256"/>
      <c r="D4" s="1256"/>
      <c r="E4" s="1257"/>
      <c r="F4" s="184"/>
      <c r="G4" s="1230" t="s">
        <v>9</v>
      </c>
      <c r="H4" s="1261"/>
      <c r="I4" s="1261"/>
      <c r="J4" s="1261"/>
      <c r="K4" s="1261"/>
      <c r="L4" s="1261"/>
      <c r="M4" s="1262"/>
      <c r="N4" s="554"/>
      <c r="O4" s="1050" t="s">
        <v>14</v>
      </c>
      <c r="P4" s="1052" t="s">
        <v>15</v>
      </c>
    </row>
    <row r="5" spans="1:19" ht="17" thickBot="1" x14ac:dyDescent="0.25">
      <c r="A5" s="1003"/>
      <c r="B5" s="1232" t="s">
        <v>10</v>
      </c>
      <c r="C5" s="1276"/>
      <c r="D5" s="1276"/>
      <c r="E5" s="1277"/>
      <c r="F5" s="193"/>
      <c r="G5" s="1233" t="s">
        <v>11</v>
      </c>
      <c r="H5" s="1263"/>
      <c r="I5" s="1263"/>
      <c r="J5" s="1263"/>
      <c r="K5" s="1263"/>
      <c r="L5" s="1263"/>
      <c r="M5" s="1264"/>
      <c r="N5" s="554"/>
      <c r="O5" s="1050" t="s">
        <v>17</v>
      </c>
      <c r="P5" s="1056" t="s">
        <v>18</v>
      </c>
    </row>
    <row r="6" spans="1:19" ht="17" thickBot="1" x14ac:dyDescent="0.25">
      <c r="G6" s="124" t="s">
        <v>50</v>
      </c>
      <c r="H6" s="124" t="s">
        <v>51</v>
      </c>
      <c r="I6" s="124" t="s">
        <v>52</v>
      </c>
      <c r="J6" s="124" t="s">
        <v>53</v>
      </c>
      <c r="K6" s="124" t="s">
        <v>54</v>
      </c>
      <c r="L6" s="124" t="s">
        <v>55</v>
      </c>
      <c r="M6" s="124" t="s">
        <v>56</v>
      </c>
      <c r="O6" s="1054" t="s">
        <v>22</v>
      </c>
      <c r="P6" s="1055" t="s">
        <v>23</v>
      </c>
    </row>
    <row r="7" spans="1:19" ht="16" x14ac:dyDescent="0.2">
      <c r="B7" s="5" t="s">
        <v>1170</v>
      </c>
      <c r="C7" s="26"/>
      <c r="D7" s="26"/>
      <c r="E7" s="26"/>
      <c r="F7" s="26"/>
      <c r="G7" s="46"/>
      <c r="H7" s="46"/>
      <c r="I7" s="46"/>
      <c r="J7" s="46"/>
      <c r="K7" s="101"/>
      <c r="L7" s="46"/>
      <c r="R7" s="8"/>
    </row>
    <row r="8" spans="1:19" ht="13.5" customHeight="1" x14ac:dyDescent="0.2">
      <c r="B8" s="5"/>
      <c r="C8" s="8" t="s">
        <v>1156</v>
      </c>
      <c r="D8" s="8"/>
      <c r="E8" s="26"/>
      <c r="F8" s="26"/>
      <c r="G8" s="107">
        <v>8.6974699652640002</v>
      </c>
      <c r="H8" s="107">
        <v>869.74695193978823</v>
      </c>
      <c r="I8" s="107">
        <v>173947.81428651718</v>
      </c>
      <c r="J8" s="107">
        <v>173947.81708804553</v>
      </c>
      <c r="K8" s="107">
        <v>173947.81876896255</v>
      </c>
      <c r="L8" s="107">
        <v>173947.8198895739</v>
      </c>
      <c r="M8" s="107">
        <v>173947.82069001056</v>
      </c>
      <c r="N8" s="431"/>
      <c r="O8" s="432"/>
      <c r="P8" s="432"/>
      <c r="Q8" s="433"/>
      <c r="R8" s="433"/>
      <c r="S8" s="433"/>
    </row>
    <row r="9" spans="1:19" ht="13.5" customHeight="1" x14ac:dyDescent="0.2">
      <c r="B9" s="257" t="s">
        <v>2313</v>
      </c>
      <c r="C9" s="8" t="s">
        <v>1157</v>
      </c>
      <c r="D9" s="8"/>
      <c r="E9" s="26"/>
      <c r="F9" s="46"/>
      <c r="G9" s="107">
        <v>500000</v>
      </c>
      <c r="H9" s="107">
        <v>500000</v>
      </c>
      <c r="I9" s="107">
        <v>500000</v>
      </c>
      <c r="J9" s="107">
        <v>500000</v>
      </c>
      <c r="K9" s="107">
        <v>500000</v>
      </c>
      <c r="L9" s="107">
        <v>500000</v>
      </c>
      <c r="M9" s="107">
        <v>500000</v>
      </c>
      <c r="N9" s="431"/>
      <c r="O9" s="432"/>
      <c r="P9" s="432"/>
      <c r="Q9" s="434"/>
      <c r="R9" s="434"/>
      <c r="S9" s="434"/>
    </row>
    <row r="10" spans="1:19" ht="13.5" customHeight="1" x14ac:dyDescent="0.2">
      <c r="B10" s="257"/>
      <c r="C10" s="8" t="s">
        <v>1158</v>
      </c>
      <c r="D10" s="8"/>
      <c r="E10" s="26"/>
      <c r="F10" s="46"/>
      <c r="G10" s="107">
        <v>2000000</v>
      </c>
      <c r="H10" s="107">
        <v>2000000</v>
      </c>
      <c r="I10" s="107">
        <v>2000000</v>
      </c>
      <c r="J10" s="107">
        <v>2000000</v>
      </c>
      <c r="K10" s="107">
        <v>2000000</v>
      </c>
      <c r="L10" s="107">
        <v>2000000</v>
      </c>
      <c r="M10" s="107">
        <v>2000000</v>
      </c>
      <c r="N10" s="431"/>
      <c r="O10" s="432"/>
      <c r="P10" s="432"/>
      <c r="Q10" s="435"/>
      <c r="R10" s="435"/>
      <c r="S10" s="435"/>
    </row>
    <row r="11" spans="1:19" ht="13.5" customHeight="1" x14ac:dyDescent="0.2">
      <c r="B11" s="257" t="s">
        <v>2314</v>
      </c>
      <c r="C11" s="8" t="s">
        <v>1159</v>
      </c>
      <c r="G11" s="107">
        <v>10000000</v>
      </c>
      <c r="H11" s="107">
        <v>10000000</v>
      </c>
      <c r="I11" s="107">
        <v>10000000</v>
      </c>
      <c r="J11" s="107">
        <v>10000000</v>
      </c>
      <c r="K11" s="107">
        <v>10000000</v>
      </c>
      <c r="L11" s="107">
        <v>10000000</v>
      </c>
      <c r="M11" s="107">
        <v>10000000</v>
      </c>
      <c r="N11" s="431"/>
      <c r="O11" s="432"/>
      <c r="P11" s="432"/>
      <c r="Q11" s="435"/>
      <c r="R11" s="435"/>
      <c r="S11" s="435"/>
    </row>
    <row r="12" spans="1:19" ht="13.5" customHeight="1" x14ac:dyDescent="0.2">
      <c r="B12" s="257"/>
      <c r="C12" s="8" t="s">
        <v>1160</v>
      </c>
      <c r="D12" s="8"/>
      <c r="E12" s="26"/>
      <c r="F12" s="26"/>
      <c r="G12" s="107">
        <v>45000000</v>
      </c>
      <c r="H12" s="107">
        <v>270000000</v>
      </c>
      <c r="I12" s="107">
        <v>270000000</v>
      </c>
      <c r="J12" s="107">
        <v>270000000</v>
      </c>
      <c r="K12" s="107">
        <v>270000000</v>
      </c>
      <c r="L12" s="107">
        <v>270000000</v>
      </c>
      <c r="M12" s="107">
        <v>270000000</v>
      </c>
      <c r="N12" s="431"/>
      <c r="O12" s="432"/>
      <c r="P12" s="432"/>
      <c r="Q12" s="435"/>
      <c r="R12" s="435"/>
      <c r="S12" s="435"/>
    </row>
    <row r="13" spans="1:19" ht="13.5" customHeight="1" x14ac:dyDescent="0.2">
      <c r="B13" s="257" t="s">
        <v>2315</v>
      </c>
      <c r="C13" s="8" t="s">
        <v>1161</v>
      </c>
      <c r="D13" s="8"/>
      <c r="E13" s="26"/>
      <c r="F13" s="26"/>
      <c r="G13" s="107">
        <v>50000000</v>
      </c>
      <c r="H13" s="107">
        <v>200000000</v>
      </c>
      <c r="I13" s="107">
        <v>200000000</v>
      </c>
      <c r="J13" s="107">
        <v>200000000</v>
      </c>
      <c r="K13" s="107">
        <v>200000000</v>
      </c>
      <c r="L13" s="107">
        <v>200000000</v>
      </c>
      <c r="M13" s="107">
        <v>200000000</v>
      </c>
      <c r="N13" s="431"/>
      <c r="O13" s="432"/>
      <c r="P13" s="432"/>
      <c r="Q13" s="435"/>
      <c r="R13" s="435"/>
      <c r="S13" s="435"/>
    </row>
    <row r="14" spans="1:19" ht="13.5" customHeight="1" x14ac:dyDescent="0.2">
      <c r="B14" s="257" t="s">
        <v>2316</v>
      </c>
      <c r="C14" s="8" t="s">
        <v>1162</v>
      </c>
      <c r="D14" s="8"/>
      <c r="E14" s="26"/>
      <c r="F14" s="26"/>
      <c r="G14" s="107">
        <v>52631578.947368413</v>
      </c>
      <c r="H14" s="107">
        <v>210526315.78947365</v>
      </c>
      <c r="I14" s="107">
        <v>210526315.78947365</v>
      </c>
      <c r="J14" s="107">
        <v>210526315.78947365</v>
      </c>
      <c r="K14" s="107">
        <v>210526315.78947365</v>
      </c>
      <c r="L14" s="107">
        <v>210526315.78947365</v>
      </c>
      <c r="M14" s="107">
        <v>210526315.78947365</v>
      </c>
      <c r="N14" s="431"/>
      <c r="O14" s="432"/>
      <c r="P14" s="432"/>
      <c r="Q14" s="435"/>
      <c r="R14" s="435"/>
      <c r="S14" s="435"/>
    </row>
    <row r="15" spans="1:19" ht="13.5" customHeight="1" x14ac:dyDescent="0.2">
      <c r="B15" s="257" t="s">
        <v>2317</v>
      </c>
      <c r="C15" s="8" t="s">
        <v>1163</v>
      </c>
      <c r="D15" s="8"/>
      <c r="E15" s="26"/>
      <c r="F15" s="26"/>
      <c r="G15" s="107">
        <v>3918.4133778965079</v>
      </c>
      <c r="H15" s="107">
        <v>391841.33778965083</v>
      </c>
      <c r="I15" s="107">
        <v>78368267.557930157</v>
      </c>
      <c r="J15" s="107">
        <v>78368267.557930157</v>
      </c>
      <c r="K15" s="107">
        <v>78368267.557930157</v>
      </c>
      <c r="L15" s="107">
        <v>78368267.557930157</v>
      </c>
      <c r="M15" s="107">
        <v>78368267.557930157</v>
      </c>
      <c r="N15" s="431"/>
      <c r="O15" s="432"/>
      <c r="P15" s="432"/>
      <c r="Q15" s="435"/>
      <c r="R15" s="435"/>
      <c r="S15" s="435"/>
    </row>
    <row r="16" spans="1:19" ht="13.5" customHeight="1" x14ac:dyDescent="0.2">
      <c r="B16" s="257"/>
      <c r="C16" s="8" t="s">
        <v>1164</v>
      </c>
      <c r="D16" s="8"/>
      <c r="E16" s="26"/>
      <c r="F16" s="26"/>
      <c r="G16" s="107">
        <v>19476.574997003849</v>
      </c>
      <c r="H16" s="107">
        <v>620334.40653429809</v>
      </c>
      <c r="I16" s="107">
        <v>81328031.899559438</v>
      </c>
      <c r="J16" s="107">
        <v>81328031.899559438</v>
      </c>
      <c r="K16" s="107">
        <v>81328031.899559438</v>
      </c>
      <c r="L16" s="107">
        <v>81328031.899559438</v>
      </c>
      <c r="M16" s="107">
        <v>81328031.899559438</v>
      </c>
      <c r="N16" s="431"/>
      <c r="O16" s="432"/>
      <c r="P16" s="432"/>
      <c r="Q16" s="435"/>
      <c r="R16" s="435"/>
      <c r="S16" s="435"/>
    </row>
    <row r="17" spans="2:19" ht="13.5" customHeight="1" x14ac:dyDescent="0.2">
      <c r="B17" s="257" t="s">
        <v>2318</v>
      </c>
      <c r="C17" s="8" t="s">
        <v>1165</v>
      </c>
      <c r="D17" s="8"/>
      <c r="E17" s="26"/>
      <c r="F17" s="26"/>
      <c r="G17" s="107">
        <v>14.271035506336338</v>
      </c>
      <c r="H17" s="107">
        <v>1427.1035506336339</v>
      </c>
      <c r="I17" s="107">
        <v>285420.71012672683</v>
      </c>
      <c r="J17" s="107">
        <v>285420.71012672683</v>
      </c>
      <c r="K17" s="107">
        <v>285420.71012672683</v>
      </c>
      <c r="L17" s="107">
        <v>285420.71012672683</v>
      </c>
      <c r="M17" s="107">
        <v>285420.71012672683</v>
      </c>
      <c r="N17" s="431"/>
      <c r="O17" s="432"/>
      <c r="P17" s="432"/>
      <c r="Q17" s="435"/>
      <c r="S17" s="435"/>
    </row>
    <row r="18" spans="2:19" ht="13.5" customHeight="1" x14ac:dyDescent="0.2">
      <c r="B18" s="257" t="s">
        <v>2319</v>
      </c>
      <c r="C18" s="8" t="s">
        <v>1166</v>
      </c>
      <c r="D18" s="8"/>
      <c r="E18" s="26"/>
      <c r="F18" s="26"/>
      <c r="G18" s="107">
        <v>43.300780257695628</v>
      </c>
      <c r="H18" s="107">
        <v>1379.1420631071833</v>
      </c>
      <c r="I18" s="107">
        <v>180810.39600727634</v>
      </c>
      <c r="J18" s="107">
        <v>180810.39600727634</v>
      </c>
      <c r="K18" s="107">
        <v>180810.39600727634</v>
      </c>
      <c r="L18" s="107">
        <v>180810.39600727634</v>
      </c>
      <c r="M18" s="107">
        <v>180810.39600727634</v>
      </c>
      <c r="N18" s="431"/>
      <c r="O18" s="432"/>
      <c r="P18" s="432"/>
      <c r="Q18" s="435"/>
      <c r="S18" s="435"/>
    </row>
    <row r="19" spans="2:19" ht="13.5" customHeight="1" x14ac:dyDescent="0.2">
      <c r="B19" s="257" t="s">
        <v>2320</v>
      </c>
      <c r="C19" s="8" t="s">
        <v>1167</v>
      </c>
      <c r="D19" s="8"/>
      <c r="E19" s="26"/>
      <c r="F19" s="26"/>
      <c r="G19" s="107">
        <v>0.2973132397153404</v>
      </c>
      <c r="H19" s="107">
        <v>29.731323971534035</v>
      </c>
      <c r="I19" s="107">
        <v>5946.2647943068087</v>
      </c>
      <c r="J19" s="107">
        <v>5946.2647943068087</v>
      </c>
      <c r="K19" s="107">
        <v>5946.2647943068087</v>
      </c>
      <c r="L19" s="107">
        <v>5946.2647943068087</v>
      </c>
      <c r="M19" s="107">
        <v>5946.2647943068087</v>
      </c>
      <c r="N19" s="431"/>
      <c r="O19" s="432"/>
      <c r="P19" s="432"/>
      <c r="Q19" s="435"/>
      <c r="S19" s="435"/>
    </row>
    <row r="20" spans="2:19" ht="13.5" customHeight="1" x14ac:dyDescent="0.2">
      <c r="B20" s="257"/>
      <c r="C20" s="8" t="s">
        <v>1168</v>
      </c>
      <c r="D20" s="8"/>
      <c r="E20" s="26"/>
      <c r="F20" s="26"/>
      <c r="G20" s="107">
        <v>0.88368939301419647</v>
      </c>
      <c r="H20" s="107">
        <v>28.145756389942516</v>
      </c>
      <c r="I20" s="107">
        <v>3690.0080817811504</v>
      </c>
      <c r="J20" s="107">
        <v>3690.0080817811504</v>
      </c>
      <c r="K20" s="107">
        <v>3690.0080817811504</v>
      </c>
      <c r="L20" s="107">
        <v>3690.0080817811504</v>
      </c>
      <c r="M20" s="107">
        <v>3690.0080817811504</v>
      </c>
      <c r="N20" s="431"/>
      <c r="O20" s="432"/>
      <c r="P20" s="432"/>
      <c r="Q20" s="435"/>
      <c r="S20" s="435"/>
    </row>
    <row r="21" spans="2:19" ht="15.75" customHeight="1" x14ac:dyDescent="0.2">
      <c r="B21" s="257" t="s">
        <v>2321</v>
      </c>
      <c r="C21" s="8" t="s">
        <v>1171</v>
      </c>
      <c r="D21" s="8"/>
      <c r="E21" s="26"/>
      <c r="F21" s="26"/>
      <c r="G21" s="107">
        <v>16309.685310769024</v>
      </c>
      <c r="H21" s="107">
        <v>60869.897906122977</v>
      </c>
      <c r="I21" s="107">
        <v>60869.897906122977</v>
      </c>
      <c r="J21" s="107">
        <v>60869.897906122977</v>
      </c>
      <c r="K21" s="107">
        <v>60869.897906122977</v>
      </c>
      <c r="L21" s="107">
        <v>60869.897906122977</v>
      </c>
      <c r="M21" s="107">
        <v>60869.897906122977</v>
      </c>
      <c r="N21" s="252"/>
      <c r="O21" s="252"/>
      <c r="P21" s="252"/>
      <c r="Q21" s="252"/>
      <c r="R21" s="252"/>
      <c r="S21" s="252"/>
    </row>
    <row r="22" spans="2:19" ht="15.75" customHeight="1" x14ac:dyDescent="0.2">
      <c r="B22" s="257"/>
      <c r="C22" s="8"/>
      <c r="D22" s="8"/>
      <c r="E22" s="26"/>
      <c r="F22" s="26"/>
      <c r="G22" s="107"/>
      <c r="H22" s="107"/>
      <c r="I22" s="107"/>
      <c r="J22" s="107"/>
      <c r="K22" s="107"/>
      <c r="L22" s="107"/>
      <c r="M22" s="107"/>
      <c r="N22" s="252"/>
      <c r="O22" s="252"/>
      <c r="P22" s="252"/>
      <c r="Q22" s="252"/>
      <c r="R22" s="252"/>
      <c r="S22" s="252"/>
    </row>
    <row r="23" spans="2:19" ht="16" x14ac:dyDescent="0.2">
      <c r="B23" s="5" t="s">
        <v>1172</v>
      </c>
      <c r="C23" s="26"/>
      <c r="D23" s="26"/>
      <c r="E23" s="26"/>
      <c r="F23" s="26"/>
      <c r="G23" s="1003"/>
      <c r="H23" s="95"/>
    </row>
    <row r="24" spans="2:19" x14ac:dyDescent="0.15">
      <c r="C24" t="s">
        <v>153</v>
      </c>
      <c r="D24" s="26"/>
      <c r="E24" s="26"/>
      <c r="F24" s="26"/>
      <c r="G24" s="2">
        <v>100</v>
      </c>
      <c r="H24" s="2">
        <v>400</v>
      </c>
      <c r="I24" s="2">
        <v>400</v>
      </c>
      <c r="J24" s="2">
        <v>400</v>
      </c>
      <c r="K24" s="2">
        <v>400</v>
      </c>
      <c r="L24" s="2">
        <v>400</v>
      </c>
      <c r="M24" s="2">
        <v>400</v>
      </c>
    </row>
    <row r="25" spans="2:19" x14ac:dyDescent="0.15">
      <c r="C25" t="s">
        <v>154</v>
      </c>
      <c r="D25" s="26"/>
      <c r="E25" s="26"/>
      <c r="F25" s="26"/>
      <c r="G25" s="2">
        <v>20</v>
      </c>
      <c r="H25" s="2">
        <v>20</v>
      </c>
      <c r="I25" s="2">
        <v>20</v>
      </c>
      <c r="J25" s="2">
        <v>20</v>
      </c>
      <c r="K25" s="2">
        <v>20</v>
      </c>
      <c r="L25" s="2">
        <v>20</v>
      </c>
      <c r="M25" s="2">
        <v>20</v>
      </c>
    </row>
    <row r="26" spans="2:19" x14ac:dyDescent="0.15">
      <c r="C26" s="8" t="s">
        <v>1173</v>
      </c>
      <c r="D26" s="8"/>
      <c r="E26" s="8"/>
      <c r="F26" s="152"/>
      <c r="G26" s="11">
        <v>1</v>
      </c>
      <c r="H26" s="11">
        <v>1</v>
      </c>
      <c r="I26" s="11">
        <v>1</v>
      </c>
      <c r="J26" s="11">
        <v>1</v>
      </c>
      <c r="K26" s="11">
        <v>1</v>
      </c>
      <c r="L26" s="11">
        <v>1</v>
      </c>
      <c r="M26" s="11">
        <v>1</v>
      </c>
    </row>
    <row r="27" spans="2:19" ht="21" thickBot="1" x14ac:dyDescent="0.25">
      <c r="B27" s="257"/>
      <c r="C27" s="8"/>
      <c r="D27" s="8"/>
      <c r="E27" s="26"/>
      <c r="F27" s="26"/>
      <c r="G27" s="107"/>
      <c r="H27" s="107"/>
      <c r="I27" s="107"/>
      <c r="J27" s="107"/>
      <c r="K27" s="107"/>
      <c r="L27" s="107"/>
      <c r="M27" s="107"/>
      <c r="N27" s="252"/>
      <c r="O27" s="252"/>
      <c r="P27" s="252"/>
      <c r="Q27" s="252"/>
      <c r="R27" s="252"/>
      <c r="S27" s="252"/>
    </row>
    <row r="28" spans="2:19" ht="21" thickBot="1" x14ac:dyDescent="0.25">
      <c r="B28" s="1235" t="s">
        <v>1174</v>
      </c>
      <c r="C28" s="1236"/>
      <c r="D28" s="1236"/>
      <c r="E28" s="1236"/>
      <c r="F28" s="1236"/>
      <c r="G28" s="1236"/>
      <c r="H28" s="1236"/>
      <c r="I28" s="1236"/>
      <c r="J28" s="1236"/>
      <c r="K28" s="1236"/>
      <c r="L28" s="1236"/>
      <c r="M28" s="1237"/>
      <c r="N28" s="252"/>
      <c r="O28" s="252"/>
      <c r="P28" s="252"/>
      <c r="Q28" s="252"/>
      <c r="R28" s="252"/>
      <c r="S28" s="252"/>
    </row>
    <row r="29" spans="2:19" ht="20" x14ac:dyDescent="0.2">
      <c r="B29" s="257"/>
      <c r="C29" s="8"/>
      <c r="D29" s="8"/>
      <c r="E29" s="26"/>
      <c r="F29" s="26"/>
      <c r="G29" s="107"/>
      <c r="H29" s="107"/>
      <c r="I29" s="107"/>
      <c r="J29" s="107"/>
      <c r="K29" s="107"/>
      <c r="L29" s="107"/>
      <c r="M29" s="107"/>
      <c r="N29" s="252"/>
      <c r="O29" s="252"/>
      <c r="P29" s="252"/>
      <c r="Q29" s="252"/>
      <c r="R29" s="252"/>
      <c r="S29" s="252"/>
    </row>
    <row r="30" spans="2:19" ht="16" x14ac:dyDescent="0.2">
      <c r="B30" s="5" t="s">
        <v>1175</v>
      </c>
      <c r="C30" s="26"/>
      <c r="D30" s="26"/>
      <c r="E30" s="8"/>
      <c r="F30" s="83" t="s">
        <v>1176</v>
      </c>
      <c r="G30" s="8"/>
      <c r="H30" s="8"/>
      <c r="I30" s="8"/>
      <c r="J30" s="8"/>
      <c r="K30" s="8"/>
      <c r="L30" s="8"/>
      <c r="M30" s="8"/>
      <c r="N30" s="8"/>
      <c r="O30" s="8"/>
      <c r="P30" s="8"/>
      <c r="Q30" s="26"/>
      <c r="R30" s="8"/>
    </row>
    <row r="31" spans="2:19" ht="14" x14ac:dyDescent="0.15">
      <c r="B31" s="8" t="s">
        <v>1177</v>
      </c>
      <c r="C31" s="26"/>
      <c r="D31" s="26"/>
      <c r="E31" s="8"/>
      <c r="F31" s="81"/>
      <c r="G31" s="177">
        <v>1</v>
      </c>
      <c r="H31" s="177">
        <v>1</v>
      </c>
      <c r="I31" s="177">
        <v>1</v>
      </c>
      <c r="J31" s="177">
        <v>1</v>
      </c>
      <c r="K31" s="177">
        <v>1</v>
      </c>
      <c r="L31" s="177">
        <v>1</v>
      </c>
      <c r="M31" s="177">
        <v>1</v>
      </c>
      <c r="N31" s="8"/>
      <c r="O31" s="600"/>
      <c r="P31" s="8"/>
      <c r="Q31" s="26"/>
      <c r="R31" s="8"/>
    </row>
    <row r="32" spans="2:19" ht="14" x14ac:dyDescent="0.15">
      <c r="B32" s="8" t="s">
        <v>1178</v>
      </c>
      <c r="C32" s="26"/>
      <c r="D32" s="26"/>
      <c r="E32" s="8"/>
      <c r="F32" s="81"/>
      <c r="G32" s="1153">
        <v>1</v>
      </c>
      <c r="H32" s="1153">
        <v>1</v>
      </c>
      <c r="I32" s="1153">
        <v>1</v>
      </c>
      <c r="J32" s="1153">
        <v>1</v>
      </c>
      <c r="K32" s="1153">
        <v>1</v>
      </c>
      <c r="L32" s="1153">
        <v>1</v>
      </c>
      <c r="M32" s="1153">
        <v>1</v>
      </c>
      <c r="N32" s="8"/>
      <c r="O32" s="600"/>
      <c r="P32" s="8"/>
      <c r="Q32" s="26"/>
      <c r="R32" s="8"/>
    </row>
    <row r="33" spans="2:18" ht="14" x14ac:dyDescent="0.15">
      <c r="B33" s="8" t="s">
        <v>1179</v>
      </c>
      <c r="C33" s="26"/>
      <c r="D33" s="26"/>
      <c r="E33" s="8"/>
      <c r="F33" s="81"/>
      <c r="G33" s="177">
        <v>1</v>
      </c>
      <c r="H33" s="177">
        <v>1</v>
      </c>
      <c r="I33" s="177">
        <v>1</v>
      </c>
      <c r="J33" s="177">
        <v>1</v>
      </c>
      <c r="K33" s="177">
        <v>1</v>
      </c>
      <c r="L33" s="177">
        <v>1</v>
      </c>
      <c r="M33" s="177">
        <v>1</v>
      </c>
      <c r="N33" s="177">
        <v>40</v>
      </c>
      <c r="O33" s="600"/>
      <c r="P33" s="8"/>
      <c r="Q33" s="26"/>
      <c r="R33" s="8"/>
    </row>
    <row r="34" spans="2:18" ht="14" x14ac:dyDescent="0.15">
      <c r="B34" s="8" t="s">
        <v>1180</v>
      </c>
      <c r="C34" s="26"/>
      <c r="D34" s="26"/>
      <c r="E34" s="8"/>
      <c r="F34" s="81"/>
      <c r="G34" s="1153">
        <v>1</v>
      </c>
      <c r="H34" s="1153">
        <v>1</v>
      </c>
      <c r="I34" s="1153">
        <v>1</v>
      </c>
      <c r="J34" s="1153">
        <v>1</v>
      </c>
      <c r="K34" s="1153">
        <v>1</v>
      </c>
      <c r="L34" s="1153">
        <v>1</v>
      </c>
      <c r="M34" s="1153">
        <v>1</v>
      </c>
      <c r="N34" s="8"/>
      <c r="O34" s="600"/>
      <c r="P34" s="8"/>
      <c r="Q34" s="26"/>
      <c r="R34" s="8"/>
    </row>
    <row r="35" spans="2:18" ht="16" x14ac:dyDescent="0.2">
      <c r="B35" s="5"/>
      <c r="C35" s="26"/>
      <c r="D35" s="26"/>
      <c r="E35" s="8"/>
      <c r="F35" s="81"/>
      <c r="G35" s="8"/>
      <c r="H35" s="8"/>
      <c r="I35" s="8"/>
      <c r="J35" s="8"/>
      <c r="K35" s="8"/>
      <c r="L35" s="8"/>
      <c r="M35" s="8"/>
      <c r="N35" s="8"/>
      <c r="O35" s="8"/>
      <c r="P35" s="8"/>
      <c r="Q35" s="26"/>
      <c r="R35" s="8"/>
    </row>
    <row r="36" spans="2:18" ht="14" x14ac:dyDescent="0.15">
      <c r="B36" s="542" t="s">
        <v>1181</v>
      </c>
      <c r="C36" s="8"/>
      <c r="D36" s="8"/>
      <c r="E36" s="8"/>
      <c r="F36" s="66">
        <v>92.2</v>
      </c>
      <c r="G36" s="8"/>
      <c r="H36" s="8"/>
      <c r="I36" s="8"/>
      <c r="J36" s="8"/>
      <c r="K36" s="8"/>
      <c r="L36" s="8"/>
      <c r="M36" s="8"/>
      <c r="N36" s="8"/>
      <c r="R36" s="8"/>
    </row>
    <row r="37" spans="2:18" x14ac:dyDescent="0.15">
      <c r="B37" s="257" t="s">
        <v>2322</v>
      </c>
      <c r="C37" s="8" t="s">
        <v>1182</v>
      </c>
      <c r="D37" s="8"/>
      <c r="E37" s="8"/>
      <c r="F37" s="66"/>
      <c r="G37" s="108">
        <v>2.8542071012672678E-4</v>
      </c>
      <c r="H37" s="108">
        <v>7.1355177531681694E-3</v>
      </c>
      <c r="I37" s="108">
        <v>1.4271035506336338</v>
      </c>
      <c r="J37" s="108">
        <v>1.4271035506336338</v>
      </c>
      <c r="K37" s="108">
        <v>1.4271035506336338</v>
      </c>
      <c r="L37" s="108">
        <v>1.4271035506336338</v>
      </c>
      <c r="M37" s="108">
        <v>1.4271035506336338</v>
      </c>
      <c r="R37" s="8"/>
    </row>
    <row r="38" spans="2:18" ht="13.5" customHeight="1" x14ac:dyDescent="0.15">
      <c r="B38" s="257" t="s">
        <v>2323</v>
      </c>
      <c r="C38" s="8" t="s">
        <v>1183</v>
      </c>
      <c r="D38" s="8"/>
      <c r="E38" s="8"/>
      <c r="F38" s="66"/>
      <c r="G38" s="108">
        <v>5.9462647943068082E-6</v>
      </c>
      <c r="H38" s="108">
        <v>1.4865661985767018E-4</v>
      </c>
      <c r="I38" s="108">
        <v>2.9731323971534045E-2</v>
      </c>
      <c r="J38" s="108">
        <v>2.9731323971534045E-2</v>
      </c>
      <c r="K38" s="108">
        <v>2.9731323971534045E-2</v>
      </c>
      <c r="L38" s="108">
        <v>2.9731323971534045E-2</v>
      </c>
      <c r="M38" s="108">
        <v>2.9731323971534045E-2</v>
      </c>
    </row>
    <row r="39" spans="2:18" x14ac:dyDescent="0.15">
      <c r="B39" s="257" t="s">
        <v>2324</v>
      </c>
      <c r="C39" s="8" t="s">
        <v>305</v>
      </c>
      <c r="D39" s="8"/>
      <c r="E39" s="8"/>
      <c r="F39" s="66"/>
      <c r="G39" s="108">
        <v>5.9462647943068082E-6</v>
      </c>
      <c r="H39" s="108">
        <v>1.4865661985767018E-4</v>
      </c>
      <c r="I39" s="108">
        <v>2.9731323971534045E-2</v>
      </c>
      <c r="J39" s="108">
        <v>2.9731323971534045E-2</v>
      </c>
      <c r="K39" s="108">
        <v>2.9731323971534045E-2</v>
      </c>
      <c r="L39" s="108">
        <v>2.9731323971534045E-2</v>
      </c>
      <c r="M39" s="108">
        <v>2.9731323971534045E-2</v>
      </c>
      <c r="N39" s="108"/>
    </row>
    <row r="40" spans="2:18" ht="12.75" customHeight="1" x14ac:dyDescent="0.15">
      <c r="B40" s="257" t="s">
        <v>2325</v>
      </c>
      <c r="C40" s="8" t="s">
        <v>2326</v>
      </c>
      <c r="D40" s="8"/>
      <c r="E40" s="8"/>
      <c r="F40" s="66"/>
      <c r="G40" s="108">
        <v>5.9462647943068082E-6</v>
      </c>
      <c r="H40" s="108">
        <v>1.4865661985767018E-4</v>
      </c>
      <c r="I40" s="108">
        <v>2.9731323971534045E-2</v>
      </c>
      <c r="J40" s="108">
        <v>2.9731323971534045E-2</v>
      </c>
      <c r="K40" s="108">
        <v>2.9731323971534045E-2</v>
      </c>
      <c r="L40" s="108">
        <v>2.9731323971534045E-2</v>
      </c>
      <c r="M40" s="108">
        <v>2.9731323971534045E-2</v>
      </c>
      <c r="Q40" s="20"/>
    </row>
    <row r="41" spans="2:18" ht="12.75" customHeight="1" x14ac:dyDescent="0.15">
      <c r="B41" s="257" t="s">
        <v>2327</v>
      </c>
      <c r="C41" s="8" t="s">
        <v>1184</v>
      </c>
      <c r="D41" s="8"/>
      <c r="E41" s="8"/>
      <c r="F41" s="66"/>
      <c r="G41" s="108">
        <v>2.9731323971534041E-4</v>
      </c>
      <c r="H41" s="108">
        <v>7.4328309928835094E-3</v>
      </c>
      <c r="I41" s="108">
        <v>1.4865661985767018</v>
      </c>
      <c r="J41" s="108">
        <v>1.4865661985767018</v>
      </c>
      <c r="K41" s="108">
        <v>1.4865661985767018</v>
      </c>
      <c r="L41" s="108">
        <v>1.4865661985767018</v>
      </c>
      <c r="M41" s="108">
        <v>1.4865661985767018</v>
      </c>
    </row>
    <row r="42" spans="2:18" ht="12.75" customHeight="1" x14ac:dyDescent="0.15">
      <c r="B42" s="257"/>
      <c r="C42" s="8"/>
      <c r="D42" s="8"/>
      <c r="E42" s="8"/>
      <c r="F42" s="66"/>
      <c r="G42" s="108"/>
      <c r="H42" s="108"/>
      <c r="I42" s="108"/>
      <c r="J42" s="108"/>
      <c r="K42" s="108"/>
      <c r="L42" s="108"/>
      <c r="M42" s="108"/>
    </row>
    <row r="43" spans="2:18" ht="12.75" customHeight="1" x14ac:dyDescent="0.15">
      <c r="B43" s="542" t="s">
        <v>1185</v>
      </c>
      <c r="C43" s="8"/>
      <c r="D43" s="8"/>
      <c r="E43" s="8"/>
      <c r="F43" s="66">
        <v>92.2</v>
      </c>
      <c r="G43" s="108"/>
      <c r="H43" s="108"/>
      <c r="I43" s="108"/>
      <c r="J43" s="108"/>
      <c r="K43" s="108"/>
      <c r="L43" s="108"/>
      <c r="M43" s="108"/>
    </row>
    <row r="44" spans="2:18" ht="12.75" customHeight="1" x14ac:dyDescent="0.15">
      <c r="B44" s="257" t="s">
        <v>2328</v>
      </c>
      <c r="C44" s="8" t="s">
        <v>1186</v>
      </c>
      <c r="D44" s="8"/>
      <c r="E44" s="8"/>
      <c r="F44" s="89"/>
      <c r="G44" s="108">
        <v>8.6601560515391258E-4</v>
      </c>
      <c r="H44" s="108">
        <v>6.8957103155359153E-3</v>
      </c>
      <c r="I44" s="108">
        <v>0.90405198003638176</v>
      </c>
      <c r="J44" s="108">
        <v>0.90405198003638176</v>
      </c>
      <c r="K44" s="108">
        <v>0.90405198003638176</v>
      </c>
      <c r="L44" s="108">
        <v>0.90405198003638176</v>
      </c>
      <c r="M44" s="108">
        <v>0.90405198003638176</v>
      </c>
    </row>
    <row r="45" spans="2:18" ht="12.75" customHeight="1" x14ac:dyDescent="0.15">
      <c r="B45" s="257" t="s">
        <v>2329</v>
      </c>
      <c r="C45" s="8" t="s">
        <v>1187</v>
      </c>
      <c r="D45" s="8"/>
      <c r="E45" s="8"/>
      <c r="F45" s="89"/>
      <c r="G45" s="108">
        <v>0</v>
      </c>
      <c r="H45" s="108">
        <v>0</v>
      </c>
      <c r="I45" s="108">
        <v>0</v>
      </c>
      <c r="J45" s="108">
        <v>0</v>
      </c>
      <c r="K45" s="108">
        <v>0</v>
      </c>
      <c r="L45" s="108">
        <v>0</v>
      </c>
      <c r="M45" s="108">
        <v>0</v>
      </c>
    </row>
    <row r="46" spans="2:18" ht="12.75" customHeight="1" x14ac:dyDescent="0.15">
      <c r="B46" s="257" t="s">
        <v>2330</v>
      </c>
      <c r="C46" s="8" t="s">
        <v>312</v>
      </c>
      <c r="D46" s="8"/>
      <c r="E46" s="8"/>
      <c r="F46" s="89"/>
      <c r="G46" s="108">
        <v>1.7673787860283929E-5</v>
      </c>
      <c r="H46" s="108">
        <v>1.4072878194971257E-4</v>
      </c>
      <c r="I46" s="108">
        <v>1.845004040890575E-2</v>
      </c>
      <c r="J46" s="108">
        <v>1.845004040890575E-2</v>
      </c>
      <c r="K46" s="108">
        <v>1.845004040890575E-2</v>
      </c>
      <c r="L46" s="108">
        <v>1.845004040890575E-2</v>
      </c>
      <c r="M46" s="108">
        <v>1.845004040890575E-2</v>
      </c>
      <c r="N46" s="142"/>
    </row>
    <row r="47" spans="2:18" ht="12.75" customHeight="1" x14ac:dyDescent="0.15">
      <c r="B47" s="257" t="s">
        <v>2331</v>
      </c>
      <c r="C47" s="8" t="s">
        <v>2332</v>
      </c>
      <c r="D47" s="8"/>
      <c r="E47" s="8"/>
      <c r="F47" s="89"/>
      <c r="G47" s="108">
        <v>1.7673787860283929E-5</v>
      </c>
      <c r="H47" s="108">
        <v>1.4072878194971257E-4</v>
      </c>
      <c r="I47" s="108">
        <v>1.845004040890575E-2</v>
      </c>
      <c r="J47" s="108">
        <v>1.845004040890575E-2</v>
      </c>
      <c r="K47" s="108">
        <v>1.845004040890575E-2</v>
      </c>
      <c r="L47" s="108">
        <v>1.845004040890575E-2</v>
      </c>
      <c r="M47" s="108">
        <v>1.845004040890575E-2</v>
      </c>
    </row>
    <row r="48" spans="2:18" ht="12.75" customHeight="1" x14ac:dyDescent="0.15">
      <c r="B48" s="257" t="s">
        <v>2333</v>
      </c>
      <c r="C48" s="8" t="s">
        <v>1188</v>
      </c>
      <c r="D48" s="8"/>
      <c r="E48" s="8"/>
      <c r="F48" s="876"/>
      <c r="G48" s="108">
        <v>8.8368939301419649E-4</v>
      </c>
      <c r="H48" s="108">
        <v>7.0364390974856274E-3</v>
      </c>
      <c r="I48" s="108">
        <v>0.92250202044528751</v>
      </c>
      <c r="J48" s="108">
        <v>0.92250202044528751</v>
      </c>
      <c r="K48" s="108">
        <v>0.92250202044528751</v>
      </c>
      <c r="L48" s="108">
        <v>0.92250202044528751</v>
      </c>
      <c r="M48" s="108">
        <v>0.92250202044528751</v>
      </c>
    </row>
    <row r="49" spans="2:17" ht="12.75" customHeight="1" x14ac:dyDescent="0.15">
      <c r="B49" s="257"/>
      <c r="C49" s="8"/>
      <c r="D49" s="8"/>
      <c r="E49" s="8"/>
      <c r="F49" s="876"/>
      <c r="G49" s="108"/>
      <c r="H49" s="108"/>
      <c r="I49" s="108"/>
      <c r="J49" s="108"/>
      <c r="K49" s="108"/>
      <c r="L49" s="108"/>
      <c r="M49" s="108"/>
    </row>
    <row r="50" spans="2:17" ht="12.75" customHeight="1" x14ac:dyDescent="0.15">
      <c r="B50" s="542" t="s">
        <v>1189</v>
      </c>
      <c r="C50" s="8"/>
      <c r="D50" s="8"/>
      <c r="E50" s="8"/>
      <c r="F50" s="876"/>
      <c r="G50" s="108"/>
      <c r="H50" s="108"/>
      <c r="I50" s="108"/>
      <c r="J50" s="108"/>
      <c r="K50" s="108"/>
      <c r="L50" s="108"/>
      <c r="M50" s="108"/>
    </row>
    <row r="51" spans="2:17" ht="12.75" customHeight="1" x14ac:dyDescent="0.15">
      <c r="B51" s="257"/>
      <c r="C51" s="497" t="s">
        <v>2298</v>
      </c>
      <c r="D51" s="8"/>
      <c r="E51" s="8"/>
      <c r="F51" s="876">
        <v>92.2</v>
      </c>
      <c r="G51" s="108">
        <v>0</v>
      </c>
      <c r="H51" s="108">
        <v>0</v>
      </c>
      <c r="I51" s="108">
        <v>0</v>
      </c>
      <c r="J51" s="108">
        <v>0</v>
      </c>
      <c r="K51" s="108">
        <v>0</v>
      </c>
      <c r="L51" s="108">
        <v>0</v>
      </c>
      <c r="M51" s="108">
        <v>0</v>
      </c>
    </row>
    <row r="52" spans="2:17" ht="12.75" customHeight="1" x14ac:dyDescent="0.15">
      <c r="B52" s="257"/>
      <c r="C52" s="497" t="s">
        <v>2299</v>
      </c>
      <c r="D52" s="8"/>
      <c r="E52" s="8"/>
      <c r="F52" s="876">
        <v>92.2</v>
      </c>
      <c r="G52" s="108">
        <v>0</v>
      </c>
      <c r="H52" s="108">
        <v>0</v>
      </c>
      <c r="I52" s="108">
        <v>0</v>
      </c>
      <c r="J52" s="108">
        <v>0</v>
      </c>
      <c r="K52" s="108">
        <v>0</v>
      </c>
      <c r="L52" s="108">
        <v>0</v>
      </c>
      <c r="M52" s="108">
        <v>0</v>
      </c>
    </row>
    <row r="53" spans="2:17" ht="12.75" customHeight="1" x14ac:dyDescent="0.15">
      <c r="B53" s="257"/>
      <c r="C53" s="497" t="s">
        <v>2300</v>
      </c>
      <c r="D53" s="8"/>
      <c r="E53" s="8"/>
      <c r="F53" s="876">
        <v>99</v>
      </c>
      <c r="G53" s="108">
        <v>0</v>
      </c>
      <c r="H53" s="108">
        <v>0</v>
      </c>
      <c r="I53" s="108">
        <v>0</v>
      </c>
      <c r="J53" s="108">
        <v>0</v>
      </c>
      <c r="K53" s="108">
        <v>0</v>
      </c>
      <c r="L53" s="108">
        <v>0</v>
      </c>
      <c r="M53" s="108">
        <v>0</v>
      </c>
    </row>
    <row r="54" spans="2:17" ht="12.75" customHeight="1" x14ac:dyDescent="0.15">
      <c r="B54" s="257"/>
      <c r="C54" s="8"/>
      <c r="D54" s="8"/>
      <c r="E54" s="8"/>
      <c r="F54" s="876"/>
      <c r="G54" s="108"/>
      <c r="H54" s="108"/>
      <c r="I54" s="108"/>
      <c r="J54" s="108"/>
      <c r="K54" s="108"/>
      <c r="L54" s="108"/>
      <c r="M54" s="108"/>
    </row>
    <row r="55" spans="2:17" ht="12.75" customHeight="1" x14ac:dyDescent="0.15">
      <c r="B55" s="542" t="s">
        <v>892</v>
      </c>
      <c r="C55" s="8"/>
      <c r="D55" s="8"/>
      <c r="E55" s="8"/>
      <c r="F55" s="876"/>
      <c r="G55" s="108"/>
      <c r="H55" s="108"/>
      <c r="I55" s="108"/>
      <c r="J55" s="108"/>
      <c r="K55" s="108"/>
      <c r="L55" s="108"/>
      <c r="M55" s="108"/>
    </row>
    <row r="56" spans="2:17" ht="12.75" customHeight="1" x14ac:dyDescent="0.2">
      <c r="B56" s="257" t="s">
        <v>2334</v>
      </c>
      <c r="C56" s="8" t="s">
        <v>1190</v>
      </c>
      <c r="D56" s="8"/>
      <c r="E56" s="8"/>
      <c r="F56" s="876">
        <v>86.5</v>
      </c>
      <c r="G56" s="109">
        <v>6.3319131059665339E-5</v>
      </c>
      <c r="H56" s="109">
        <v>1.2225871877599469E-3</v>
      </c>
      <c r="I56" s="109">
        <v>0.2277720580290121</v>
      </c>
      <c r="J56" s="109">
        <v>0.2277720580290121</v>
      </c>
      <c r="K56" s="109">
        <v>0.2277720580290121</v>
      </c>
      <c r="L56" s="109">
        <v>0.2277720580290121</v>
      </c>
      <c r="M56" s="109">
        <v>0.2277720580290121</v>
      </c>
    </row>
    <row r="57" spans="2:17" ht="12.75" customHeight="1" x14ac:dyDescent="0.2">
      <c r="B57" s="257" t="s">
        <v>2335</v>
      </c>
      <c r="C57" s="8" t="s">
        <v>1191</v>
      </c>
      <c r="D57" s="8"/>
      <c r="E57" s="8"/>
      <c r="F57" s="876">
        <v>86.5</v>
      </c>
      <c r="G57" s="109">
        <v>2.532194042328867E-4</v>
      </c>
      <c r="H57" s="109">
        <v>1.9616764309457724E-3</v>
      </c>
      <c r="I57" s="109">
        <v>0.25444278377196106</v>
      </c>
      <c r="J57" s="109">
        <v>0.25444278377196106</v>
      </c>
      <c r="K57" s="109">
        <v>0.25444278377196106</v>
      </c>
      <c r="L57" s="109">
        <v>0.25444278377196106</v>
      </c>
      <c r="M57" s="109">
        <v>0.25444278377196106</v>
      </c>
    </row>
    <row r="58" spans="2:17" ht="12.75" customHeight="1" x14ac:dyDescent="0.2">
      <c r="B58" s="257" t="s">
        <v>2336</v>
      </c>
      <c r="C58" s="8" t="s">
        <v>1192</v>
      </c>
      <c r="D58" s="8"/>
      <c r="E58" s="8"/>
      <c r="F58" s="876">
        <v>98</v>
      </c>
      <c r="G58" s="109">
        <v>5.5594447596507101E-4</v>
      </c>
      <c r="H58" s="109">
        <v>3.5355016806249543E-3</v>
      </c>
      <c r="I58" s="109">
        <v>0.41879323286045328</v>
      </c>
      <c r="J58" s="109">
        <v>0.41879323286045328</v>
      </c>
      <c r="K58" s="109">
        <v>0.41879323286045328</v>
      </c>
      <c r="L58" s="109">
        <v>0.41879323286045328</v>
      </c>
      <c r="M58" s="109">
        <v>0.41879323286045328</v>
      </c>
    </row>
    <row r="59" spans="2:17" ht="12.75" customHeight="1" x14ac:dyDescent="0.15">
      <c r="B59" s="257" t="s">
        <v>2337</v>
      </c>
      <c r="C59" s="8" t="s">
        <v>1193</v>
      </c>
      <c r="D59" s="8"/>
      <c r="E59" s="8"/>
      <c r="F59" s="876">
        <v>99</v>
      </c>
      <c r="G59" s="109">
        <v>4.3328138219316603E-6</v>
      </c>
      <c r="H59" s="109">
        <v>2.9252297802688265E-5</v>
      </c>
      <c r="I59" s="109">
        <v>3.6414195364551129E-3</v>
      </c>
      <c r="J59" s="109">
        <v>3.6414195364551129E-3</v>
      </c>
      <c r="K59" s="109">
        <v>3.6414195364551129E-3</v>
      </c>
      <c r="L59" s="109">
        <v>3.6414195364551129E-3</v>
      </c>
      <c r="M59" s="109">
        <v>3.6414195364551129E-3</v>
      </c>
    </row>
    <row r="60" spans="2:17" ht="12.75" customHeight="1" x14ac:dyDescent="0.15">
      <c r="B60" s="257"/>
      <c r="C60" s="8"/>
      <c r="D60" s="8"/>
      <c r="E60" s="8"/>
      <c r="F60" s="876"/>
      <c r="G60" s="109"/>
      <c r="H60" s="109"/>
      <c r="I60" s="109"/>
      <c r="J60" s="109"/>
      <c r="K60" s="109"/>
      <c r="L60" s="109"/>
      <c r="M60" s="109"/>
    </row>
    <row r="61" spans="2:17" ht="12.75" customHeight="1" x14ac:dyDescent="0.2">
      <c r="B61" s="5" t="s">
        <v>1194</v>
      </c>
      <c r="C61" s="26"/>
      <c r="D61" s="26"/>
      <c r="E61" s="46"/>
      <c r="F61" s="387"/>
      <c r="G61" s="78"/>
      <c r="H61" s="78"/>
      <c r="I61" s="78"/>
      <c r="J61" s="78"/>
      <c r="K61" s="78"/>
      <c r="L61" s="78"/>
      <c r="M61" s="78"/>
      <c r="N61" s="8"/>
    </row>
    <row r="62" spans="2:17" ht="12.75" customHeight="1" x14ac:dyDescent="0.15">
      <c r="B62" s="542" t="s">
        <v>1195</v>
      </c>
      <c r="C62" s="26"/>
      <c r="D62" s="8"/>
      <c r="E62" s="46"/>
      <c r="F62" s="387"/>
      <c r="G62" s="78"/>
      <c r="H62" s="78"/>
      <c r="I62" s="78"/>
      <c r="J62" s="78"/>
      <c r="K62" s="78"/>
      <c r="L62" s="78"/>
      <c r="M62" s="78"/>
      <c r="N62" s="8"/>
      <c r="Q62" s="110"/>
    </row>
    <row r="63" spans="2:17" ht="12.75" customHeight="1" x14ac:dyDescent="0.15">
      <c r="B63" s="257" t="s">
        <v>2338</v>
      </c>
      <c r="C63" s="8" t="s">
        <v>1196</v>
      </c>
      <c r="D63" s="8"/>
      <c r="E63" s="8"/>
      <c r="F63" s="387"/>
      <c r="G63" s="110">
        <v>14.271035506336339</v>
      </c>
      <c r="H63" s="110">
        <v>1427.1035506336341</v>
      </c>
      <c r="I63" s="110">
        <v>285420.71012672677</v>
      </c>
      <c r="J63" s="110">
        <v>285420.71012672677</v>
      </c>
      <c r="K63" s="110">
        <v>285420.71012672677</v>
      </c>
      <c r="L63" s="110">
        <v>285420.71012672677</v>
      </c>
      <c r="M63" s="110">
        <v>285420.71012672677</v>
      </c>
      <c r="N63" s="8"/>
      <c r="Q63" s="110"/>
    </row>
    <row r="64" spans="2:17" ht="12.75" customHeight="1" x14ac:dyDescent="0.15">
      <c r="B64" s="257" t="s">
        <v>2339</v>
      </c>
      <c r="C64" s="8" t="s">
        <v>1197</v>
      </c>
      <c r="D64" s="8"/>
      <c r="E64" s="8"/>
      <c r="F64" s="387"/>
      <c r="G64" s="110">
        <v>0.2973132397153404</v>
      </c>
      <c r="H64" s="110">
        <v>29.731323971534035</v>
      </c>
      <c r="I64" s="110">
        <v>5946.2647943068087</v>
      </c>
      <c r="J64" s="110">
        <v>5946.2647943068087</v>
      </c>
      <c r="K64" s="110">
        <v>5946.2647943068087</v>
      </c>
      <c r="L64" s="110">
        <v>5946.2647943068087</v>
      </c>
      <c r="M64" s="110">
        <v>5946.2647943068087</v>
      </c>
      <c r="N64" s="8"/>
      <c r="Q64" s="110"/>
    </row>
    <row r="65" spans="2:17" ht="12.75" customHeight="1" x14ac:dyDescent="0.15">
      <c r="B65" s="257" t="s">
        <v>2340</v>
      </c>
      <c r="C65" s="8" t="s">
        <v>1198</v>
      </c>
      <c r="D65" s="8"/>
      <c r="E65" s="8"/>
      <c r="F65" s="387"/>
      <c r="G65" s="110">
        <v>0.2973132397153404</v>
      </c>
      <c r="H65" s="110">
        <v>29.731323971534035</v>
      </c>
      <c r="I65" s="110">
        <v>5946.2647943068087</v>
      </c>
      <c r="J65" s="110">
        <v>5946.2647943068087</v>
      </c>
      <c r="K65" s="110">
        <v>5946.2647943068087</v>
      </c>
      <c r="L65" s="110">
        <v>5946.2647943068087</v>
      </c>
      <c r="M65" s="110">
        <v>5946.2647943068087</v>
      </c>
      <c r="N65" s="8"/>
      <c r="Q65" s="110"/>
    </row>
    <row r="66" spans="2:17" ht="12.75" customHeight="1" x14ac:dyDescent="0.15">
      <c r="B66" s="257" t="s">
        <v>2341</v>
      </c>
      <c r="C66" s="8" t="s">
        <v>1199</v>
      </c>
      <c r="D66" s="8"/>
      <c r="E66" s="8"/>
      <c r="F66" s="387">
        <v>99.5</v>
      </c>
      <c r="G66" s="110">
        <v>2.456104673288426E-2</v>
      </c>
      <c r="H66" s="110">
        <v>2.4561046732884253</v>
      </c>
      <c r="I66" s="110">
        <v>491.22093465768523</v>
      </c>
      <c r="J66" s="110">
        <v>491.22093465768523</v>
      </c>
      <c r="K66" s="110">
        <v>491.22093465768523</v>
      </c>
      <c r="L66" s="110">
        <v>491.22093465768523</v>
      </c>
      <c r="M66" s="110">
        <v>491.22093465768523</v>
      </c>
      <c r="N66" s="8"/>
      <c r="Q66" s="110"/>
    </row>
    <row r="67" spans="2:17" ht="12.75" customHeight="1" x14ac:dyDescent="0.15">
      <c r="B67" s="257"/>
      <c r="C67" s="8"/>
      <c r="D67" s="8"/>
      <c r="E67" s="8"/>
      <c r="F67" s="387"/>
      <c r="G67" s="110"/>
      <c r="H67" s="110"/>
      <c r="I67" s="110"/>
      <c r="J67" s="110"/>
      <c r="K67" s="110"/>
      <c r="L67" s="110"/>
      <c r="M67" s="110"/>
      <c r="N67" s="8"/>
      <c r="Q67" s="110"/>
    </row>
    <row r="68" spans="2:17" ht="12.75" customHeight="1" x14ac:dyDescent="0.15">
      <c r="B68" s="542" t="s">
        <v>1200</v>
      </c>
      <c r="C68" s="26"/>
      <c r="D68" s="8"/>
      <c r="E68" s="8"/>
      <c r="F68" s="387"/>
      <c r="G68" s="110"/>
      <c r="H68" s="110"/>
      <c r="I68" s="110"/>
      <c r="J68" s="110"/>
      <c r="K68" s="110"/>
      <c r="L68" s="110"/>
      <c r="M68" s="110"/>
      <c r="N68" s="8"/>
      <c r="Q68" s="110"/>
    </row>
    <row r="69" spans="2:17" ht="12.75" customHeight="1" x14ac:dyDescent="0.15">
      <c r="B69" s="257" t="s">
        <v>2342</v>
      </c>
      <c r="C69" s="8" t="s">
        <v>1201</v>
      </c>
      <c r="D69" s="8"/>
      <c r="E69" s="8"/>
      <c r="F69" s="387"/>
      <c r="G69" s="110">
        <v>43.300780257695628</v>
      </c>
      <c r="H69" s="110">
        <v>1379.142063107183</v>
      </c>
      <c r="I69" s="110">
        <v>180810.39600727634</v>
      </c>
      <c r="J69" s="110">
        <v>180810.39600727634</v>
      </c>
      <c r="K69" s="110">
        <v>180810.39600727634</v>
      </c>
      <c r="L69" s="110">
        <v>180810.39600727634</v>
      </c>
      <c r="M69" s="110">
        <v>180810.39600727634</v>
      </c>
      <c r="N69" s="8"/>
      <c r="Q69" s="110"/>
    </row>
    <row r="70" spans="2:17" ht="12.75" customHeight="1" x14ac:dyDescent="0.15">
      <c r="B70" s="257" t="s">
        <v>2343</v>
      </c>
      <c r="C70" s="8" t="s">
        <v>1202</v>
      </c>
      <c r="D70" s="8"/>
      <c r="E70" s="8"/>
      <c r="F70" s="543"/>
      <c r="G70" s="110">
        <v>0</v>
      </c>
      <c r="H70" s="110">
        <v>0</v>
      </c>
      <c r="I70" s="110">
        <v>0</v>
      </c>
      <c r="J70" s="110">
        <v>0</v>
      </c>
      <c r="K70" s="110">
        <v>0</v>
      </c>
      <c r="L70" s="110">
        <v>0</v>
      </c>
      <c r="M70" s="110">
        <v>0</v>
      </c>
      <c r="N70" s="8"/>
      <c r="Q70" s="110"/>
    </row>
    <row r="71" spans="2:17" ht="12.75" customHeight="1" x14ac:dyDescent="0.15">
      <c r="B71" s="257" t="s">
        <v>2344</v>
      </c>
      <c r="C71" s="8" t="s">
        <v>1203</v>
      </c>
      <c r="D71" s="8"/>
      <c r="E71" s="8"/>
      <c r="F71" s="387"/>
      <c r="G71" s="110">
        <v>0.88368939301419647</v>
      </c>
      <c r="H71" s="110">
        <v>28.145756389942516</v>
      </c>
      <c r="I71" s="110">
        <v>3690.0080817811504</v>
      </c>
      <c r="J71" s="110">
        <v>3690.0080817811504</v>
      </c>
      <c r="K71" s="110">
        <v>3690.0080817811504</v>
      </c>
      <c r="L71" s="110">
        <v>3690.0080817811504</v>
      </c>
      <c r="M71" s="110">
        <v>3690.0080817811504</v>
      </c>
      <c r="N71" s="8"/>
      <c r="Q71" s="110"/>
    </row>
    <row r="72" spans="2:17" ht="12.75" customHeight="1" x14ac:dyDescent="0.15">
      <c r="B72" s="257" t="s">
        <v>2345</v>
      </c>
      <c r="C72" s="8" t="s">
        <v>1204</v>
      </c>
      <c r="D72" s="8"/>
      <c r="E72" s="8"/>
      <c r="F72" s="387">
        <v>0</v>
      </c>
      <c r="G72" s="110">
        <v>0.88368939301419647</v>
      </c>
      <c r="H72" s="110">
        <v>28.145756389942516</v>
      </c>
      <c r="I72" s="110">
        <v>3690.0080817811504</v>
      </c>
      <c r="J72" s="110">
        <v>3690.0080817811504</v>
      </c>
      <c r="K72" s="110">
        <v>3690.0080817811504</v>
      </c>
      <c r="L72" s="110">
        <v>3690.0080817811504</v>
      </c>
      <c r="M72" s="110">
        <v>3690.0080817811504</v>
      </c>
      <c r="N72" s="8"/>
      <c r="Q72" s="110"/>
    </row>
    <row r="73" spans="2:17" ht="12.75" customHeight="1" x14ac:dyDescent="0.15">
      <c r="B73" s="257"/>
      <c r="C73" s="8"/>
      <c r="D73" s="8"/>
      <c r="E73" s="8"/>
      <c r="F73" s="387"/>
      <c r="G73" s="110"/>
      <c r="H73" s="110"/>
      <c r="I73" s="110"/>
      <c r="J73" s="110"/>
      <c r="K73" s="110"/>
      <c r="L73" s="110"/>
      <c r="M73" s="110"/>
      <c r="N73" s="8"/>
      <c r="Q73" s="110"/>
    </row>
    <row r="74" spans="2:17" ht="12.75" customHeight="1" x14ac:dyDescent="0.15">
      <c r="B74" s="542" t="s">
        <v>1205</v>
      </c>
      <c r="C74" s="8"/>
      <c r="D74" s="8"/>
      <c r="E74" s="8"/>
      <c r="F74" s="387"/>
      <c r="G74" s="110"/>
      <c r="H74" s="110"/>
      <c r="I74" s="110"/>
      <c r="J74" s="110"/>
      <c r="K74" s="110"/>
      <c r="L74" s="110"/>
      <c r="M74" s="110"/>
      <c r="N74" s="8"/>
      <c r="Q74" s="110"/>
    </row>
    <row r="75" spans="2:17" ht="12.75" customHeight="1" x14ac:dyDescent="0.15">
      <c r="B75" s="257"/>
      <c r="C75" s="497" t="s">
        <v>2346</v>
      </c>
      <c r="D75" s="8"/>
      <c r="E75" s="8"/>
      <c r="F75" s="8"/>
      <c r="G75" s="110">
        <v>0</v>
      </c>
      <c r="H75" s="110">
        <v>0</v>
      </c>
      <c r="I75" s="110">
        <v>0</v>
      </c>
      <c r="J75" s="110">
        <v>0</v>
      </c>
      <c r="K75" s="110">
        <v>0</v>
      </c>
      <c r="L75" s="110">
        <v>0</v>
      </c>
      <c r="M75" s="110">
        <v>0</v>
      </c>
      <c r="N75" s="8"/>
      <c r="Q75" s="110"/>
    </row>
    <row r="76" spans="2:17" ht="12.75" customHeight="1" x14ac:dyDescent="0.15">
      <c r="B76" s="257"/>
      <c r="C76" s="497" t="s">
        <v>2347</v>
      </c>
      <c r="D76" s="8"/>
      <c r="E76" s="8"/>
      <c r="F76" s="8"/>
      <c r="G76" s="110">
        <v>0</v>
      </c>
      <c r="H76" s="110">
        <v>0</v>
      </c>
      <c r="I76" s="110">
        <v>0</v>
      </c>
      <c r="J76" s="110">
        <v>0</v>
      </c>
      <c r="K76" s="110">
        <v>0</v>
      </c>
      <c r="L76" s="110">
        <v>0</v>
      </c>
      <c r="M76" s="110">
        <v>0</v>
      </c>
      <c r="N76" s="8"/>
      <c r="Q76" s="110"/>
    </row>
    <row r="77" spans="2:17" ht="12.75" customHeight="1" x14ac:dyDescent="0.15">
      <c r="B77" s="257"/>
      <c r="C77" s="497" t="s">
        <v>2348</v>
      </c>
      <c r="D77" s="8"/>
      <c r="E77" s="8"/>
      <c r="F77" s="8"/>
      <c r="G77" s="110">
        <v>0</v>
      </c>
      <c r="H77" s="110">
        <v>0</v>
      </c>
      <c r="I77" s="110">
        <v>0</v>
      </c>
      <c r="J77" s="110">
        <v>0</v>
      </c>
      <c r="K77" s="110">
        <v>0</v>
      </c>
      <c r="L77" s="110">
        <v>0</v>
      </c>
      <c r="M77" s="110">
        <v>0</v>
      </c>
      <c r="N77" s="8"/>
      <c r="Q77" s="110"/>
    </row>
    <row r="78" spans="2:17" ht="12.75" customHeight="1" x14ac:dyDescent="0.15">
      <c r="B78" s="257"/>
      <c r="C78" s="8"/>
      <c r="D78" s="8"/>
      <c r="E78" s="8"/>
      <c r="F78" s="8"/>
      <c r="G78" s="110"/>
      <c r="H78" s="110"/>
      <c r="I78" s="110"/>
      <c r="J78" s="110"/>
      <c r="K78" s="110"/>
      <c r="L78" s="110"/>
      <c r="M78" s="110"/>
      <c r="N78" s="8"/>
      <c r="Q78" s="110"/>
    </row>
    <row r="79" spans="2:17" ht="12.75" customHeight="1" x14ac:dyDescent="0.15">
      <c r="B79" s="542" t="s">
        <v>892</v>
      </c>
      <c r="C79" s="8"/>
      <c r="D79" s="8"/>
      <c r="E79" s="8"/>
      <c r="F79" s="8"/>
      <c r="G79" s="110"/>
      <c r="H79" s="110"/>
      <c r="I79" s="110"/>
      <c r="J79" s="110"/>
      <c r="K79" s="110"/>
      <c r="L79" s="110"/>
      <c r="M79" s="110"/>
      <c r="N79" s="8"/>
      <c r="Q79" s="110"/>
    </row>
    <row r="80" spans="2:17" ht="12.75" customHeight="1" x14ac:dyDescent="0.2">
      <c r="B80" s="257" t="s">
        <v>2349</v>
      </c>
      <c r="C80" s="8" t="s">
        <v>1190</v>
      </c>
      <c r="D80" s="8"/>
      <c r="E80" s="8"/>
      <c r="F80" s="8"/>
      <c r="G80" s="110">
        <v>3165.9565529832671</v>
      </c>
      <c r="H80" s="110">
        <v>244517.43755198939</v>
      </c>
      <c r="I80" s="110">
        <v>45554411.605802417</v>
      </c>
      <c r="J80" s="110">
        <v>45554411.605802417</v>
      </c>
      <c r="K80" s="110">
        <v>45554411.605802417</v>
      </c>
      <c r="L80" s="110">
        <v>45554411.605802417</v>
      </c>
      <c r="M80" s="110">
        <v>45554411.605802417</v>
      </c>
      <c r="N80" s="8"/>
      <c r="Q80" s="110"/>
    </row>
    <row r="81" spans="2:23" ht="12.75" customHeight="1" x14ac:dyDescent="0.2">
      <c r="B81" s="257" t="s">
        <v>2350</v>
      </c>
      <c r="C81" s="8" t="s">
        <v>1191</v>
      </c>
      <c r="D81" s="8"/>
      <c r="E81" s="8"/>
      <c r="F81" s="8"/>
      <c r="G81" s="110">
        <v>12660.970211644335</v>
      </c>
      <c r="H81" s="110">
        <v>392335.28618915449</v>
      </c>
      <c r="I81" s="110">
        <v>50888556.754392214</v>
      </c>
      <c r="J81" s="110">
        <v>50888556.754392214</v>
      </c>
      <c r="K81" s="110">
        <v>50888556.754392214</v>
      </c>
      <c r="L81" s="110">
        <v>50888556.754392214</v>
      </c>
      <c r="M81" s="110">
        <v>50888556.754392214</v>
      </c>
      <c r="N81" s="8"/>
      <c r="Q81" s="110"/>
    </row>
    <row r="82" spans="2:23" ht="12.75" customHeight="1" x14ac:dyDescent="0.2">
      <c r="B82" s="257" t="s">
        <v>2351</v>
      </c>
      <c r="C82" s="8" t="s">
        <v>1192</v>
      </c>
      <c r="D82" s="8"/>
      <c r="E82" s="8"/>
      <c r="F82" s="8"/>
      <c r="G82" s="110">
        <v>27797.223798253552</v>
      </c>
      <c r="H82" s="110">
        <v>707100.33612499083</v>
      </c>
      <c r="I82" s="110">
        <v>83758646.572090656</v>
      </c>
      <c r="J82" s="110">
        <v>83758646.572090656</v>
      </c>
      <c r="K82" s="110">
        <v>83758646.572090656</v>
      </c>
      <c r="L82" s="110">
        <v>83758646.572090656</v>
      </c>
      <c r="M82" s="110">
        <v>83758646.572090656</v>
      </c>
      <c r="N82" s="8"/>
      <c r="Q82" s="110"/>
    </row>
    <row r="83" spans="2:23" ht="12.75" customHeight="1" x14ac:dyDescent="0.15">
      <c r="B83" s="257" t="s">
        <v>2352</v>
      </c>
      <c r="C83" s="8" t="s">
        <v>1193</v>
      </c>
      <c r="D83" s="8"/>
      <c r="E83" s="8"/>
      <c r="F83" s="8"/>
      <c r="G83" s="110">
        <v>216.64069109658303</v>
      </c>
      <c r="H83" s="110">
        <v>5850.4595605376526</v>
      </c>
      <c r="I83" s="110">
        <v>728283.9072910226</v>
      </c>
      <c r="J83" s="110">
        <v>728283.9072910226</v>
      </c>
      <c r="K83" s="110">
        <v>728283.9072910226</v>
      </c>
      <c r="L83" s="110">
        <v>728283.9072910226</v>
      </c>
      <c r="M83" s="110">
        <v>728283.9072910226</v>
      </c>
      <c r="N83" s="8"/>
      <c r="Q83" s="110"/>
    </row>
    <row r="84" spans="2:23" ht="12.75" customHeight="1" x14ac:dyDescent="0.15">
      <c r="B84" s="257" t="s">
        <v>2353</v>
      </c>
      <c r="C84" s="8" t="s">
        <v>1206</v>
      </c>
      <c r="D84" s="8"/>
      <c r="E84" s="8"/>
      <c r="F84" s="8"/>
      <c r="G84" s="110">
        <v>52631578.947368413</v>
      </c>
      <c r="H84" s="110">
        <v>210526315.78947365</v>
      </c>
      <c r="I84" s="110">
        <v>210526315.78947365</v>
      </c>
      <c r="J84" s="110">
        <v>210526315.78947365</v>
      </c>
      <c r="K84" s="110">
        <v>210526315.78947365</v>
      </c>
      <c r="L84" s="110">
        <v>210526315.78947365</v>
      </c>
      <c r="M84" s="110">
        <v>210526315.78947365</v>
      </c>
      <c r="N84" s="8"/>
      <c r="Q84" s="110"/>
    </row>
    <row r="85" spans="2:23" ht="12.75" customHeight="1" x14ac:dyDescent="0.15">
      <c r="B85" s="257" t="s">
        <v>2354</v>
      </c>
      <c r="C85" s="8" t="s">
        <v>1207</v>
      </c>
      <c r="D85" s="8"/>
      <c r="E85" s="8"/>
      <c r="F85" s="8"/>
      <c r="G85" s="110">
        <v>52631578.947368413</v>
      </c>
      <c r="H85" s="110">
        <v>210526315.78947365</v>
      </c>
      <c r="I85" s="110">
        <v>210526315.78947365</v>
      </c>
      <c r="J85" s="110">
        <v>210526315.78947365</v>
      </c>
      <c r="K85" s="110">
        <v>210526315.78947365</v>
      </c>
      <c r="L85" s="110">
        <v>210526315.78947365</v>
      </c>
      <c r="M85" s="110">
        <v>210526315.78947365</v>
      </c>
      <c r="N85" s="8"/>
      <c r="Q85" s="110"/>
    </row>
    <row r="86" spans="2:23" ht="12.75" customHeight="1" x14ac:dyDescent="0.15">
      <c r="B86" s="257" t="s">
        <v>2355</v>
      </c>
      <c r="C86" s="8" t="s">
        <v>1208</v>
      </c>
      <c r="D86" s="8"/>
      <c r="E86" s="8"/>
      <c r="F86" s="8"/>
      <c r="G86" s="110">
        <v>52631578.947368413</v>
      </c>
      <c r="H86" s="110">
        <v>210526315.78947365</v>
      </c>
      <c r="I86" s="110">
        <v>210526315.78947365</v>
      </c>
      <c r="J86" s="110">
        <v>210526315.78947365</v>
      </c>
      <c r="K86" s="110">
        <v>210526315.78947365</v>
      </c>
      <c r="L86" s="110">
        <v>210526315.78947365</v>
      </c>
      <c r="M86" s="110">
        <v>210526315.78947365</v>
      </c>
      <c r="N86" s="8"/>
      <c r="Q86" s="110"/>
    </row>
    <row r="87" spans="2:23" ht="12.75" customHeight="1" x14ac:dyDescent="0.15">
      <c r="B87" s="257" t="s">
        <v>2356</v>
      </c>
      <c r="C87" s="8" t="s">
        <v>1209</v>
      </c>
      <c r="D87" s="8"/>
      <c r="E87" s="8"/>
      <c r="F87" s="8"/>
      <c r="G87" s="110">
        <v>50000000</v>
      </c>
      <c r="H87" s="110">
        <v>200000000</v>
      </c>
      <c r="I87" s="110">
        <v>200000000</v>
      </c>
      <c r="J87" s="110">
        <v>200000000</v>
      </c>
      <c r="K87" s="110">
        <v>200000000</v>
      </c>
      <c r="L87" s="110">
        <v>200000000</v>
      </c>
      <c r="M87" s="110">
        <v>200000000</v>
      </c>
      <c r="N87" s="8"/>
      <c r="Q87" s="110"/>
    </row>
    <row r="88" spans="2:23" ht="14" x14ac:dyDescent="0.15">
      <c r="B88" s="257" t="s">
        <v>2357</v>
      </c>
      <c r="C88" s="8" t="s">
        <v>1210</v>
      </c>
      <c r="D88" s="8"/>
      <c r="E88" s="8"/>
      <c r="F88" s="8"/>
      <c r="G88" s="110">
        <v>0.2973132397153404</v>
      </c>
      <c r="H88" s="110">
        <v>29.731323971534035</v>
      </c>
      <c r="I88" s="110">
        <v>5946.2647943068087</v>
      </c>
      <c r="J88" s="110">
        <v>5946.2647943068087</v>
      </c>
      <c r="K88" s="110">
        <v>5946.2647943068087</v>
      </c>
      <c r="L88" s="110">
        <v>5946.2647943068087</v>
      </c>
      <c r="M88" s="110">
        <v>5946.2647943068087</v>
      </c>
      <c r="N88" s="585" t="s">
        <v>1211</v>
      </c>
      <c r="Q88" s="110"/>
    </row>
    <row r="89" spans="2:23" ht="14" x14ac:dyDescent="0.15">
      <c r="B89" s="257" t="s">
        <v>2358</v>
      </c>
      <c r="C89" s="8" t="s">
        <v>1212</v>
      </c>
      <c r="D89" s="8"/>
      <c r="E89" s="8"/>
      <c r="F89" s="8"/>
      <c r="G89" s="110">
        <v>0.88368939301419647</v>
      </c>
      <c r="H89" s="110">
        <v>28.145756389942516</v>
      </c>
      <c r="I89" s="110">
        <v>3690.0080817811504</v>
      </c>
      <c r="J89" s="110">
        <v>3690.0080817811504</v>
      </c>
      <c r="K89" s="110">
        <v>3690.0080817811504</v>
      </c>
      <c r="L89" s="110">
        <v>3690.0080817811504</v>
      </c>
      <c r="M89" s="110">
        <v>3690.0080817811504</v>
      </c>
      <c r="N89" s="585" t="s">
        <v>1211</v>
      </c>
      <c r="T89" s="67"/>
    </row>
    <row r="90" spans="2:23" ht="14" x14ac:dyDescent="0.15">
      <c r="B90" s="257" t="s">
        <v>2359</v>
      </c>
      <c r="C90" s="8" t="s">
        <v>1213</v>
      </c>
      <c r="D90" s="8"/>
      <c r="E90" s="8"/>
      <c r="F90" s="8"/>
      <c r="G90" s="110">
        <v>0.2973132397153404</v>
      </c>
      <c r="H90" s="110">
        <v>29.731323971534035</v>
      </c>
      <c r="I90" s="110">
        <v>5946.2647943068087</v>
      </c>
      <c r="J90" s="110">
        <v>5946.2647943068087</v>
      </c>
      <c r="K90" s="110">
        <v>5946.2647943068087</v>
      </c>
      <c r="L90" s="110">
        <v>5946.2647943068087</v>
      </c>
      <c r="M90" s="110">
        <v>5946.2647943068087</v>
      </c>
      <c r="N90" s="585"/>
      <c r="T90" s="67"/>
    </row>
    <row r="91" spans="2:23" ht="14" x14ac:dyDescent="0.15">
      <c r="B91" s="257"/>
      <c r="C91" s="8"/>
      <c r="D91" s="8"/>
      <c r="E91" s="8"/>
      <c r="F91" s="8"/>
      <c r="G91" s="110"/>
      <c r="H91" s="110"/>
      <c r="I91" s="110"/>
      <c r="J91" s="110"/>
      <c r="K91" s="110"/>
      <c r="L91" s="110"/>
      <c r="M91" s="110"/>
      <c r="N91" s="585"/>
      <c r="T91" s="67"/>
    </row>
    <row r="92" spans="2:23" ht="16" x14ac:dyDescent="0.2">
      <c r="B92" s="5" t="s">
        <v>1214</v>
      </c>
      <c r="C92" s="26"/>
      <c r="D92" s="26"/>
      <c r="E92" s="81" t="s">
        <v>1031</v>
      </c>
      <c r="F92" s="81" t="s">
        <v>1108</v>
      </c>
      <c r="G92" s="111"/>
      <c r="H92" s="111"/>
      <c r="I92" s="111"/>
      <c r="J92" s="111"/>
      <c r="K92" s="111"/>
      <c r="L92" s="111"/>
      <c r="M92" s="111"/>
      <c r="T92" s="8"/>
    </row>
    <row r="93" spans="2:23" ht="14" x14ac:dyDescent="0.15">
      <c r="B93" s="542" t="s">
        <v>80</v>
      </c>
      <c r="D93" s="8"/>
      <c r="E93" s="46"/>
      <c r="F93" s="8"/>
      <c r="G93" s="111"/>
      <c r="H93" s="111"/>
      <c r="I93" s="111"/>
      <c r="J93" s="111"/>
      <c r="K93" s="111"/>
      <c r="L93" s="111"/>
      <c r="M93" s="111"/>
      <c r="T93" s="8"/>
      <c r="W93" s="113"/>
    </row>
    <row r="94" spans="2:23" x14ac:dyDescent="0.15">
      <c r="B94" s="257" t="s">
        <v>2360</v>
      </c>
      <c r="C94" s="8" t="s">
        <v>1215</v>
      </c>
      <c r="D94" s="8"/>
      <c r="E94" s="112">
        <v>26</v>
      </c>
      <c r="F94" s="112">
        <v>1</v>
      </c>
      <c r="G94" s="113">
        <v>26</v>
      </c>
      <c r="H94" s="113">
        <v>26</v>
      </c>
      <c r="I94" s="113">
        <v>26</v>
      </c>
      <c r="J94" s="113">
        <v>26</v>
      </c>
      <c r="K94" s="113">
        <v>26</v>
      </c>
      <c r="L94" s="113">
        <v>26</v>
      </c>
      <c r="M94" s="113">
        <v>26</v>
      </c>
      <c r="T94" s="8"/>
      <c r="W94" s="113"/>
    </row>
    <row r="95" spans="2:23" x14ac:dyDescent="0.15">
      <c r="B95" s="257" t="s">
        <v>2361</v>
      </c>
      <c r="C95" s="8" t="s">
        <v>1216</v>
      </c>
      <c r="D95" s="8"/>
      <c r="E95" s="112">
        <v>7</v>
      </c>
      <c r="F95" s="112">
        <v>1</v>
      </c>
      <c r="G95" s="113">
        <v>7</v>
      </c>
      <c r="H95" s="113">
        <v>7</v>
      </c>
      <c r="I95" s="113">
        <v>7</v>
      </c>
      <c r="J95" s="113">
        <v>7</v>
      </c>
      <c r="K95" s="113">
        <v>7</v>
      </c>
      <c r="L95" s="113">
        <v>7</v>
      </c>
      <c r="M95" s="113">
        <v>7</v>
      </c>
      <c r="T95" s="8"/>
      <c r="W95" s="113"/>
    </row>
    <row r="96" spans="2:23" x14ac:dyDescent="0.15">
      <c r="B96" s="257" t="s">
        <v>2362</v>
      </c>
      <c r="C96" s="8" t="s">
        <v>1217</v>
      </c>
      <c r="D96" s="8"/>
      <c r="E96" s="112">
        <v>15</v>
      </c>
      <c r="F96" s="112">
        <v>1</v>
      </c>
      <c r="G96" s="113">
        <v>15</v>
      </c>
      <c r="H96" s="113">
        <v>15</v>
      </c>
      <c r="I96" s="113">
        <v>15</v>
      </c>
      <c r="J96" s="113">
        <v>15</v>
      </c>
      <c r="K96" s="113">
        <v>15</v>
      </c>
      <c r="L96" s="113">
        <v>15</v>
      </c>
      <c r="M96" s="113">
        <v>15</v>
      </c>
      <c r="T96" s="8"/>
      <c r="W96" s="113"/>
    </row>
    <row r="97" spans="2:23" x14ac:dyDescent="0.15">
      <c r="B97" s="257" t="s">
        <v>2363</v>
      </c>
      <c r="C97" s="8" t="s">
        <v>1218</v>
      </c>
      <c r="D97" s="8"/>
      <c r="E97" s="112">
        <v>2.7</v>
      </c>
      <c r="F97" s="112">
        <v>1</v>
      </c>
      <c r="G97" s="113">
        <v>2.7</v>
      </c>
      <c r="H97" s="113">
        <v>2.7</v>
      </c>
      <c r="I97" s="113">
        <v>2.7</v>
      </c>
      <c r="J97" s="113">
        <v>2.7</v>
      </c>
      <c r="K97" s="113">
        <v>2.7</v>
      </c>
      <c r="L97" s="113">
        <v>2.7</v>
      </c>
      <c r="M97" s="113">
        <v>2.7</v>
      </c>
      <c r="T97" s="8"/>
      <c r="W97" s="114"/>
    </row>
    <row r="98" spans="2:23" x14ac:dyDescent="0.15">
      <c r="B98" s="257"/>
      <c r="C98" s="259"/>
      <c r="D98" s="8"/>
      <c r="E98" s="112"/>
      <c r="F98" s="112"/>
      <c r="G98" s="113"/>
      <c r="H98" s="113"/>
      <c r="I98" s="113"/>
      <c r="J98" s="113"/>
      <c r="K98" s="113"/>
      <c r="L98" s="113"/>
      <c r="M98" s="113"/>
      <c r="T98" s="8"/>
      <c r="W98" s="114"/>
    </row>
    <row r="99" spans="2:23" ht="14" x14ac:dyDescent="0.15">
      <c r="B99" s="542" t="s">
        <v>887</v>
      </c>
      <c r="D99" s="8"/>
      <c r="E99" s="112"/>
      <c r="F99" s="112"/>
      <c r="G99" s="114"/>
      <c r="H99" s="114"/>
      <c r="I99" s="114"/>
      <c r="J99" s="114"/>
      <c r="K99" s="114"/>
      <c r="L99" s="114"/>
      <c r="M99" s="114"/>
      <c r="T99" s="8"/>
      <c r="W99" s="113"/>
    </row>
    <row r="100" spans="2:23" x14ac:dyDescent="0.15">
      <c r="B100" s="257" t="s">
        <v>2364</v>
      </c>
      <c r="C100" s="8" t="s">
        <v>1219</v>
      </c>
      <c r="D100" s="8"/>
      <c r="E100" s="112">
        <v>10</v>
      </c>
      <c r="F100" s="112">
        <v>1</v>
      </c>
      <c r="G100" s="113">
        <v>10</v>
      </c>
      <c r="H100" s="113">
        <v>10</v>
      </c>
      <c r="I100" s="113">
        <v>10</v>
      </c>
      <c r="J100" s="113">
        <v>10</v>
      </c>
      <c r="K100" s="113">
        <v>10</v>
      </c>
      <c r="L100" s="113">
        <v>10</v>
      </c>
      <c r="M100" s="113">
        <v>10</v>
      </c>
      <c r="T100" s="8"/>
      <c r="W100" s="113"/>
    </row>
    <row r="101" spans="2:23" x14ac:dyDescent="0.15">
      <c r="B101" s="257" t="s">
        <v>2365</v>
      </c>
      <c r="C101" s="8" t="s">
        <v>1220</v>
      </c>
      <c r="D101" s="8"/>
      <c r="E101" s="112">
        <v>7</v>
      </c>
      <c r="F101" s="112">
        <v>1</v>
      </c>
      <c r="G101" s="113">
        <v>7</v>
      </c>
      <c r="H101" s="113">
        <v>7</v>
      </c>
      <c r="I101" s="113">
        <v>7</v>
      </c>
      <c r="J101" s="113">
        <v>7</v>
      </c>
      <c r="K101" s="113">
        <v>7</v>
      </c>
      <c r="L101" s="113">
        <v>7</v>
      </c>
      <c r="M101" s="113">
        <v>7</v>
      </c>
      <c r="T101" s="8"/>
      <c r="W101" s="113"/>
    </row>
    <row r="102" spans="2:23" x14ac:dyDescent="0.15">
      <c r="B102" s="257" t="s">
        <v>2366</v>
      </c>
      <c r="C102" s="8" t="s">
        <v>1221</v>
      </c>
      <c r="D102" s="8"/>
      <c r="E102" s="112">
        <v>10</v>
      </c>
      <c r="F102" s="112">
        <v>1</v>
      </c>
      <c r="G102" s="113">
        <v>10</v>
      </c>
      <c r="H102" s="113">
        <v>10</v>
      </c>
      <c r="I102" s="113">
        <v>10</v>
      </c>
      <c r="J102" s="113">
        <v>10</v>
      </c>
      <c r="K102" s="113">
        <v>10</v>
      </c>
      <c r="L102" s="113">
        <v>10</v>
      </c>
      <c r="M102" s="113">
        <v>10</v>
      </c>
      <c r="T102" s="8"/>
      <c r="W102" s="113"/>
    </row>
    <row r="103" spans="2:23" x14ac:dyDescent="0.15">
      <c r="B103" s="257"/>
      <c r="C103" s="8" t="s">
        <v>1222</v>
      </c>
      <c r="D103" s="8"/>
      <c r="E103" s="112">
        <v>0</v>
      </c>
      <c r="F103" s="112">
        <v>1</v>
      </c>
      <c r="G103" s="113">
        <v>0</v>
      </c>
      <c r="H103" s="113">
        <v>0</v>
      </c>
      <c r="I103" s="113">
        <v>0</v>
      </c>
      <c r="J103" s="113">
        <v>0</v>
      </c>
      <c r="K103" s="113">
        <v>0</v>
      </c>
      <c r="L103" s="113">
        <v>0</v>
      </c>
      <c r="M103" s="113">
        <v>0</v>
      </c>
      <c r="T103" s="8"/>
      <c r="W103" s="113"/>
    </row>
    <row r="104" spans="2:23" x14ac:dyDescent="0.15">
      <c r="B104" s="257"/>
      <c r="C104" s="8"/>
      <c r="D104" s="8"/>
      <c r="E104" s="112"/>
      <c r="F104" s="112"/>
      <c r="G104" s="113"/>
      <c r="H104" s="113"/>
      <c r="I104" s="113"/>
      <c r="J104" s="113"/>
      <c r="K104" s="113"/>
      <c r="L104" s="113"/>
      <c r="M104" s="113"/>
      <c r="T104" s="8"/>
      <c r="W104" s="113"/>
    </row>
    <row r="105" spans="2:23" ht="14" x14ac:dyDescent="0.15">
      <c r="B105" s="542" t="s">
        <v>892</v>
      </c>
      <c r="C105" s="259"/>
      <c r="D105" s="8"/>
      <c r="E105" s="112"/>
      <c r="F105" s="112"/>
      <c r="G105" s="113"/>
      <c r="H105" s="113"/>
      <c r="I105" s="113"/>
      <c r="J105" s="113"/>
      <c r="K105" s="113"/>
      <c r="L105" s="113"/>
      <c r="M105" s="113"/>
      <c r="T105" s="8"/>
      <c r="W105" s="113"/>
    </row>
    <row r="106" spans="2:23" ht="14" x14ac:dyDescent="0.2">
      <c r="B106" s="257" t="s">
        <v>2367</v>
      </c>
      <c r="C106" s="8" t="s">
        <v>1223</v>
      </c>
      <c r="D106" s="8"/>
      <c r="E106" s="112">
        <v>0.2</v>
      </c>
      <c r="F106" s="112">
        <v>1</v>
      </c>
      <c r="G106" s="113">
        <v>0.2</v>
      </c>
      <c r="H106" s="113">
        <v>0.2</v>
      </c>
      <c r="I106" s="113">
        <v>0.2</v>
      </c>
      <c r="J106" s="113">
        <v>0.2</v>
      </c>
      <c r="K106" s="113">
        <v>0.2</v>
      </c>
      <c r="L106" s="113">
        <v>0.2</v>
      </c>
      <c r="M106" s="113">
        <v>0.2</v>
      </c>
      <c r="T106" s="8"/>
      <c r="W106" s="113"/>
    </row>
    <row r="107" spans="2:23" ht="14" x14ac:dyDescent="0.2">
      <c r="B107" s="257" t="s">
        <v>2368</v>
      </c>
      <c r="C107" s="8" t="s">
        <v>1224</v>
      </c>
      <c r="D107" s="8"/>
      <c r="E107" s="112">
        <v>1.2</v>
      </c>
      <c r="F107" s="112">
        <v>1</v>
      </c>
      <c r="G107" s="113">
        <v>1.2</v>
      </c>
      <c r="H107" s="113">
        <v>1.2</v>
      </c>
      <c r="I107" s="113">
        <v>1.2</v>
      </c>
      <c r="J107" s="113">
        <v>1.2</v>
      </c>
      <c r="K107" s="113">
        <v>1.2</v>
      </c>
      <c r="L107" s="113">
        <v>1.2</v>
      </c>
      <c r="M107" s="113">
        <v>1.2</v>
      </c>
      <c r="T107" s="8"/>
      <c r="W107" s="113"/>
    </row>
    <row r="108" spans="2:23" ht="14" x14ac:dyDescent="0.2">
      <c r="B108" s="257" t="s">
        <v>2369</v>
      </c>
      <c r="C108" s="8" t="s">
        <v>1029</v>
      </c>
      <c r="D108" s="8"/>
      <c r="E108" s="112">
        <v>0.9</v>
      </c>
      <c r="F108" s="112">
        <v>1</v>
      </c>
      <c r="G108" s="113">
        <v>0.9</v>
      </c>
      <c r="H108" s="113">
        <v>0.9</v>
      </c>
      <c r="I108" s="113">
        <v>0.9</v>
      </c>
      <c r="J108" s="113">
        <v>0.9</v>
      </c>
      <c r="K108" s="113">
        <v>0.9</v>
      </c>
      <c r="L108" s="113">
        <v>0.9</v>
      </c>
      <c r="M108" s="113">
        <v>0.9</v>
      </c>
      <c r="T108" s="8"/>
      <c r="W108" s="113"/>
    </row>
    <row r="109" spans="2:23" x14ac:dyDescent="0.15">
      <c r="B109" s="257" t="s">
        <v>2370</v>
      </c>
      <c r="C109" s="8" t="s">
        <v>86</v>
      </c>
      <c r="D109" s="8"/>
      <c r="E109" s="112">
        <v>10</v>
      </c>
      <c r="F109" s="112">
        <v>1</v>
      </c>
      <c r="G109" s="113">
        <v>10</v>
      </c>
      <c r="H109" s="113">
        <v>10</v>
      </c>
      <c r="I109" s="113">
        <v>10</v>
      </c>
      <c r="J109" s="113">
        <v>10</v>
      </c>
      <c r="K109" s="113">
        <v>10</v>
      </c>
      <c r="L109" s="113">
        <v>10</v>
      </c>
      <c r="M109" s="113">
        <v>10</v>
      </c>
      <c r="T109" s="8"/>
      <c r="W109" s="114"/>
    </row>
    <row r="110" spans="2:23" x14ac:dyDescent="0.15">
      <c r="B110" s="257"/>
      <c r="C110" s="8"/>
      <c r="D110" s="8"/>
      <c r="E110" s="112"/>
      <c r="F110" s="112"/>
      <c r="G110" s="113"/>
      <c r="H110" s="113"/>
      <c r="I110" s="113"/>
      <c r="J110" s="113"/>
      <c r="K110" s="113"/>
      <c r="L110" s="113"/>
      <c r="M110" s="113"/>
      <c r="T110" s="8"/>
      <c r="W110" s="114"/>
    </row>
    <row r="111" spans="2:23" ht="14" x14ac:dyDescent="0.15">
      <c r="B111" s="542" t="s">
        <v>1225</v>
      </c>
      <c r="D111" s="8"/>
      <c r="E111" s="112"/>
      <c r="F111" s="15"/>
      <c r="G111" s="114"/>
      <c r="H111" s="114"/>
      <c r="I111" s="114"/>
      <c r="J111" s="114"/>
      <c r="K111" s="114"/>
      <c r="L111" s="114"/>
      <c r="M111" s="114"/>
      <c r="T111" s="8"/>
      <c r="W111" s="113"/>
    </row>
    <row r="112" spans="2:23" x14ac:dyDescent="0.15">
      <c r="B112" s="257" t="s">
        <v>2371</v>
      </c>
      <c r="C112" s="8" t="s">
        <v>1226</v>
      </c>
      <c r="D112" s="8"/>
      <c r="E112" s="9"/>
      <c r="F112" s="166">
        <v>0.85</v>
      </c>
      <c r="G112" s="113">
        <v>0.10259770613795836</v>
      </c>
      <c r="H112" s="113">
        <v>8.4071710105922293E-2</v>
      </c>
      <c r="I112" s="113">
        <v>8.3608317995189224E-2</v>
      </c>
      <c r="J112" s="1129">
        <v>8.3608317995189224E-2</v>
      </c>
      <c r="K112" s="113">
        <v>8.3608317995189224E-2</v>
      </c>
      <c r="L112" s="113">
        <v>8.3608317995189224E-2</v>
      </c>
      <c r="M112" s="113">
        <v>8.3608317995189224E-2</v>
      </c>
      <c r="T112" s="8"/>
      <c r="W112" s="113"/>
    </row>
    <row r="113" spans="2:23" x14ac:dyDescent="0.15">
      <c r="B113" s="257" t="s">
        <v>2372</v>
      </c>
      <c r="C113" s="8" t="s">
        <v>1227</v>
      </c>
      <c r="D113" s="8"/>
      <c r="E113" s="9"/>
      <c r="F113" s="166">
        <v>0.85</v>
      </c>
      <c r="G113" s="113">
        <v>0.13089605755222569</v>
      </c>
      <c r="H113" s="113">
        <v>0.11217407536925891</v>
      </c>
      <c r="I113" s="113">
        <v>0.10849108753864534</v>
      </c>
      <c r="J113" s="113">
        <v>0.10849108753864534</v>
      </c>
      <c r="K113" s="113">
        <v>0.10849108753864534</v>
      </c>
      <c r="L113" s="113">
        <v>0.10849108753864534</v>
      </c>
      <c r="M113" s="113">
        <v>0.10849108753864534</v>
      </c>
      <c r="T113" s="8"/>
      <c r="W113" s="113"/>
    </row>
    <row r="114" spans="2:23" ht="14" x14ac:dyDescent="0.15">
      <c r="B114" s="257" t="s">
        <v>2373</v>
      </c>
      <c r="C114" s="8" t="s">
        <v>1228</v>
      </c>
      <c r="D114" s="8"/>
      <c r="E114" s="9"/>
      <c r="F114" s="166">
        <v>0.85</v>
      </c>
      <c r="G114" s="113">
        <v>0.24667873145620484</v>
      </c>
      <c r="H114" s="113">
        <v>0.20094047184362762</v>
      </c>
      <c r="I114" s="113">
        <v>0.23679625731053672</v>
      </c>
      <c r="J114" s="113">
        <v>0.23679625731053672</v>
      </c>
      <c r="K114" s="113">
        <v>0.23679625731053672</v>
      </c>
      <c r="L114" s="113">
        <v>0.23679625731053672</v>
      </c>
      <c r="M114" s="113">
        <v>0.23679625731053672</v>
      </c>
      <c r="T114" s="67"/>
      <c r="W114" s="114"/>
    </row>
    <row r="115" spans="2:23" ht="14" x14ac:dyDescent="0.15">
      <c r="B115" s="257"/>
      <c r="C115" s="8"/>
      <c r="D115" s="8"/>
      <c r="E115" s="9"/>
      <c r="F115" s="166"/>
      <c r="G115" s="113"/>
      <c r="H115" s="113"/>
      <c r="I115" s="113"/>
      <c r="J115" s="113"/>
      <c r="K115" s="113"/>
      <c r="L115" s="113"/>
      <c r="M115" s="113"/>
      <c r="T115" s="67"/>
      <c r="W115" s="114"/>
    </row>
    <row r="116" spans="2:23" ht="16" x14ac:dyDescent="0.2">
      <c r="B116" s="5" t="s">
        <v>1229</v>
      </c>
      <c r="C116" s="26"/>
      <c r="D116" s="26"/>
      <c r="E116" s="112"/>
      <c r="F116" s="15"/>
      <c r="G116" s="114"/>
      <c r="H116" s="114"/>
      <c r="I116" s="114"/>
      <c r="J116" s="114"/>
      <c r="K116" s="114"/>
      <c r="L116" s="114"/>
      <c r="M116" s="114"/>
      <c r="T116" s="8"/>
      <c r="W116" s="114"/>
    </row>
    <row r="117" spans="2:23" ht="14" x14ac:dyDescent="0.15">
      <c r="B117" s="542" t="s">
        <v>1230</v>
      </c>
      <c r="D117" s="8"/>
      <c r="E117" s="112"/>
      <c r="F117" s="15"/>
      <c r="G117" s="114"/>
      <c r="H117" s="114"/>
      <c r="I117" s="114"/>
      <c r="J117" s="114"/>
      <c r="K117" s="114"/>
      <c r="L117" s="114"/>
      <c r="M117" s="114"/>
      <c r="T117" s="8"/>
      <c r="W117" s="115"/>
    </row>
    <row r="118" spans="2:23" x14ac:dyDescent="0.15">
      <c r="B118" s="257" t="s">
        <v>2374</v>
      </c>
      <c r="C118" s="8" t="s">
        <v>1231</v>
      </c>
      <c r="D118" s="259"/>
      <c r="E118" s="112"/>
      <c r="F118" s="15"/>
      <c r="G118" s="115">
        <v>7.4209384632948969E-6</v>
      </c>
      <c r="H118" s="115">
        <v>1.8552346158237241E-4</v>
      </c>
      <c r="I118" s="115">
        <v>3.710469231647448E-2</v>
      </c>
      <c r="J118" s="115">
        <v>3.710469231647448E-2</v>
      </c>
      <c r="K118" s="115">
        <v>3.710469231647448E-2</v>
      </c>
      <c r="L118" s="115">
        <v>3.710469231647448E-2</v>
      </c>
      <c r="M118" s="115">
        <v>3.710469231647448E-2</v>
      </c>
      <c r="T118" s="8"/>
      <c r="W118" s="115"/>
    </row>
    <row r="119" spans="2:23" x14ac:dyDescent="0.15">
      <c r="B119" s="257" t="s">
        <v>2375</v>
      </c>
      <c r="C119" s="8" t="s">
        <v>1232</v>
      </c>
      <c r="D119" s="259"/>
      <c r="E119" s="112"/>
      <c r="F119" s="15"/>
      <c r="G119" s="115">
        <v>4.1623853560147658E-8</v>
      </c>
      <c r="H119" s="115">
        <v>1.0405963390036912E-6</v>
      </c>
      <c r="I119" s="115">
        <v>2.0811926780073831E-4</v>
      </c>
      <c r="J119" s="115">
        <v>2.0811926780073831E-4</v>
      </c>
      <c r="K119" s="115">
        <v>2.0811926780073831E-4</v>
      </c>
      <c r="L119" s="115">
        <v>2.0811926780073831E-4</v>
      </c>
      <c r="M119" s="115">
        <v>2.0811926780073831E-4</v>
      </c>
      <c r="T119" s="8"/>
      <c r="W119" s="115"/>
    </row>
    <row r="120" spans="2:23" x14ac:dyDescent="0.15">
      <c r="B120" s="257" t="s">
        <v>2376</v>
      </c>
      <c r="C120" s="8" t="s">
        <v>1233</v>
      </c>
      <c r="D120" s="259"/>
      <c r="E120" s="112"/>
      <c r="F120" s="15"/>
      <c r="G120" s="115">
        <v>8.9193971914602127E-8</v>
      </c>
      <c r="H120" s="115">
        <v>2.229849297865053E-6</v>
      </c>
      <c r="I120" s="115">
        <v>4.4596985957301064E-4</v>
      </c>
      <c r="J120" s="115">
        <v>4.4596985957301064E-4</v>
      </c>
      <c r="K120" s="115">
        <v>4.4596985957301064E-4</v>
      </c>
      <c r="L120" s="115">
        <v>4.4596985957301064E-4</v>
      </c>
      <c r="M120" s="115">
        <v>4.4596985957301064E-4</v>
      </c>
      <c r="T120" s="8"/>
      <c r="W120" s="115"/>
    </row>
    <row r="121" spans="2:23" x14ac:dyDescent="0.15">
      <c r="B121" s="257" t="s">
        <v>2377</v>
      </c>
      <c r="C121" s="8" t="s">
        <v>2378</v>
      </c>
      <c r="D121" s="259"/>
      <c r="E121" s="112"/>
      <c r="F121" s="15"/>
      <c r="G121" s="115">
        <v>1.5252169197396966E-8</v>
      </c>
      <c r="H121" s="115">
        <v>3.8130422993492405E-7</v>
      </c>
      <c r="I121" s="115">
        <v>7.6260845986984843E-5</v>
      </c>
      <c r="J121" s="115">
        <v>7.6260845986984843E-5</v>
      </c>
      <c r="K121" s="115">
        <v>7.6260845986984843E-5</v>
      </c>
      <c r="L121" s="115">
        <v>7.6260845986984843E-5</v>
      </c>
      <c r="M121" s="115">
        <v>7.6260845986984843E-5</v>
      </c>
      <c r="N121" s="115">
        <v>0</v>
      </c>
      <c r="T121" s="8"/>
      <c r="W121" s="115"/>
    </row>
    <row r="122" spans="2:23" x14ac:dyDescent="0.15">
      <c r="B122" s="257"/>
      <c r="C122" s="259"/>
      <c r="D122" s="259"/>
      <c r="E122" s="112"/>
      <c r="F122" s="15"/>
      <c r="G122" s="115"/>
      <c r="H122" s="115"/>
      <c r="I122" s="115"/>
      <c r="J122" s="115"/>
      <c r="K122" s="115"/>
      <c r="L122" s="115"/>
      <c r="M122" s="115"/>
      <c r="N122" s="115" t="e">
        <v>#VALUE!</v>
      </c>
      <c r="T122" s="8"/>
      <c r="W122" s="115"/>
    </row>
    <row r="123" spans="2:23" ht="14" x14ac:dyDescent="0.15">
      <c r="B123" s="542" t="s">
        <v>1234</v>
      </c>
      <c r="D123" s="8"/>
      <c r="E123" s="112"/>
      <c r="F123" s="15"/>
      <c r="G123" s="115"/>
      <c r="H123" s="115"/>
      <c r="I123" s="115"/>
      <c r="J123" s="115"/>
      <c r="K123" s="115"/>
      <c r="L123" s="115"/>
      <c r="M123" s="115"/>
      <c r="T123" s="8"/>
      <c r="W123" s="115"/>
    </row>
    <row r="124" spans="2:23" x14ac:dyDescent="0.15">
      <c r="B124" s="257" t="s">
        <v>2379</v>
      </c>
      <c r="C124" s="8" t="s">
        <v>1235</v>
      </c>
      <c r="D124" s="8"/>
      <c r="E124" s="112"/>
      <c r="F124" s="15"/>
      <c r="G124" s="115">
        <v>8.6601560515391259E-6</v>
      </c>
      <c r="H124" s="115">
        <v>6.8957103155359143E-5</v>
      </c>
      <c r="I124" s="115">
        <v>9.0405198003638172E-3</v>
      </c>
      <c r="J124" s="115">
        <v>9.0405198003638172E-3</v>
      </c>
      <c r="K124" s="115">
        <v>9.0405198003638172E-3</v>
      </c>
      <c r="L124" s="115">
        <v>9.0405198003638172E-3</v>
      </c>
      <c r="M124" s="115">
        <v>9.0405198003638172E-3</v>
      </c>
      <c r="T124" s="8"/>
      <c r="W124" s="115"/>
    </row>
    <row r="125" spans="2:23" x14ac:dyDescent="0.15">
      <c r="B125" s="257" t="s">
        <v>2380</v>
      </c>
      <c r="C125" s="8" t="s">
        <v>1236</v>
      </c>
      <c r="D125" s="8"/>
      <c r="E125" s="112"/>
      <c r="F125" s="15"/>
      <c r="G125" s="115">
        <v>0</v>
      </c>
      <c r="H125" s="115">
        <v>0</v>
      </c>
      <c r="I125" s="115">
        <v>0</v>
      </c>
      <c r="J125" s="115">
        <v>0</v>
      </c>
      <c r="K125" s="115">
        <v>0</v>
      </c>
      <c r="L125" s="115">
        <v>0</v>
      </c>
      <c r="M125" s="115">
        <v>0</v>
      </c>
      <c r="T125" s="8"/>
      <c r="W125" s="115"/>
    </row>
    <row r="126" spans="2:23" x14ac:dyDescent="0.15">
      <c r="B126" s="257" t="s">
        <v>2381</v>
      </c>
      <c r="C126" s="8" t="s">
        <v>1237</v>
      </c>
      <c r="D126" s="8"/>
      <c r="E126" s="112"/>
      <c r="F126" s="15"/>
      <c r="G126" s="115">
        <v>1.7673787860283929E-7</v>
      </c>
      <c r="H126" s="115">
        <v>1.4072878194971256E-6</v>
      </c>
      <c r="I126" s="115">
        <v>1.845004040890575E-4</v>
      </c>
      <c r="J126" s="115">
        <v>1.845004040890575E-4</v>
      </c>
      <c r="K126" s="115">
        <v>1.845004040890575E-4</v>
      </c>
      <c r="L126" s="115">
        <v>1.845004040890575E-4</v>
      </c>
      <c r="M126" s="115">
        <v>1.845004040890575E-4</v>
      </c>
      <c r="T126" s="8"/>
      <c r="W126" s="115"/>
    </row>
    <row r="127" spans="2:23" x14ac:dyDescent="0.15">
      <c r="B127" s="257"/>
      <c r="C127" s="8" t="s">
        <v>2382</v>
      </c>
      <c r="D127" s="8"/>
      <c r="E127" s="112"/>
      <c r="F127" s="15"/>
      <c r="G127" s="115">
        <v>0</v>
      </c>
      <c r="H127" s="115">
        <v>0</v>
      </c>
      <c r="I127" s="115">
        <v>0</v>
      </c>
      <c r="J127" s="115">
        <v>0</v>
      </c>
      <c r="K127" s="115">
        <v>0</v>
      </c>
      <c r="L127" s="115">
        <v>0</v>
      </c>
      <c r="M127" s="115">
        <v>0</v>
      </c>
      <c r="T127" s="8"/>
      <c r="W127" s="115"/>
    </row>
    <row r="128" spans="2:23" x14ac:dyDescent="0.15">
      <c r="B128" s="257"/>
      <c r="C128" s="8"/>
      <c r="D128" s="8"/>
      <c r="E128" s="112"/>
      <c r="F128" s="15"/>
      <c r="G128" s="115"/>
      <c r="H128" s="115"/>
      <c r="I128" s="115"/>
      <c r="J128" s="115"/>
      <c r="K128" s="115"/>
      <c r="L128" s="115"/>
      <c r="M128" s="115"/>
      <c r="T128" s="8"/>
      <c r="W128" s="115"/>
    </row>
    <row r="129" spans="2:23" ht="14" x14ac:dyDescent="0.15">
      <c r="B129" s="542" t="s">
        <v>315</v>
      </c>
      <c r="C129" s="259"/>
      <c r="D129" s="8"/>
      <c r="E129" s="112"/>
      <c r="F129" s="15"/>
      <c r="G129" s="115"/>
      <c r="H129" s="115"/>
      <c r="I129" s="115"/>
      <c r="J129" s="115"/>
      <c r="K129" s="115"/>
      <c r="L129" s="115"/>
      <c r="M129" s="115"/>
      <c r="T129" s="8"/>
      <c r="W129" s="115"/>
    </row>
    <row r="130" spans="2:23" x14ac:dyDescent="0.15">
      <c r="B130" s="257"/>
      <c r="C130" s="9" t="s">
        <v>2383</v>
      </c>
      <c r="D130" s="8"/>
      <c r="E130" s="112"/>
      <c r="F130" s="15"/>
      <c r="G130" s="115">
        <v>0</v>
      </c>
      <c r="H130" s="115">
        <v>0</v>
      </c>
      <c r="I130" s="115">
        <v>0</v>
      </c>
      <c r="J130" s="115">
        <v>0</v>
      </c>
      <c r="K130" s="115">
        <v>0</v>
      </c>
      <c r="L130" s="115">
        <v>0</v>
      </c>
      <c r="M130" s="115">
        <v>0</v>
      </c>
      <c r="N130" s="19">
        <v>0</v>
      </c>
      <c r="T130" s="8"/>
      <c r="W130" s="115"/>
    </row>
    <row r="131" spans="2:23" x14ac:dyDescent="0.15">
      <c r="B131" s="257"/>
      <c r="C131" s="9" t="s">
        <v>2384</v>
      </c>
      <c r="D131" s="8"/>
      <c r="E131" s="112"/>
      <c r="F131" s="15"/>
      <c r="G131" s="115">
        <v>0</v>
      </c>
      <c r="H131" s="115">
        <v>0</v>
      </c>
      <c r="I131" s="115">
        <v>0</v>
      </c>
      <c r="J131" s="115">
        <v>0</v>
      </c>
      <c r="K131" s="115">
        <v>0</v>
      </c>
      <c r="L131" s="115">
        <v>0</v>
      </c>
      <c r="M131" s="115">
        <v>0</v>
      </c>
      <c r="T131" s="8"/>
      <c r="W131" s="115"/>
    </row>
    <row r="132" spans="2:23" x14ac:dyDescent="0.15">
      <c r="B132" s="257"/>
      <c r="C132" s="9" t="s">
        <v>2385</v>
      </c>
      <c r="D132" s="8"/>
      <c r="E132" s="112"/>
      <c r="F132" s="15"/>
      <c r="G132" s="115">
        <v>0</v>
      </c>
      <c r="H132" s="115">
        <v>0</v>
      </c>
      <c r="I132" s="115">
        <v>0</v>
      </c>
      <c r="J132" s="115">
        <v>0</v>
      </c>
      <c r="K132" s="115">
        <v>0</v>
      </c>
      <c r="L132" s="115">
        <v>0</v>
      </c>
      <c r="M132" s="115">
        <v>0</v>
      </c>
      <c r="T132" s="8"/>
      <c r="W132" s="115"/>
    </row>
    <row r="133" spans="2:23" x14ac:dyDescent="0.15">
      <c r="B133" s="257"/>
      <c r="C133" s="9"/>
      <c r="D133" s="8"/>
      <c r="E133" s="112"/>
      <c r="F133" s="15"/>
      <c r="G133" s="115"/>
      <c r="H133" s="115"/>
      <c r="I133" s="115"/>
      <c r="J133" s="115"/>
      <c r="K133" s="115"/>
      <c r="L133" s="115"/>
      <c r="M133" s="115"/>
      <c r="T133" s="8"/>
      <c r="W133" s="115"/>
    </row>
    <row r="134" spans="2:23" ht="14" x14ac:dyDescent="0.15">
      <c r="B134" s="542" t="s">
        <v>1238</v>
      </c>
      <c r="D134" s="8"/>
      <c r="E134" s="112"/>
      <c r="F134" s="15"/>
      <c r="G134" s="115"/>
      <c r="H134" s="115"/>
      <c r="I134" s="115"/>
      <c r="J134" s="115"/>
      <c r="K134" s="115"/>
      <c r="L134" s="115"/>
      <c r="M134" s="115"/>
      <c r="T134" s="8"/>
      <c r="W134" s="115"/>
    </row>
    <row r="135" spans="2:23" x14ac:dyDescent="0.15">
      <c r="B135" s="257" t="s">
        <v>2386</v>
      </c>
      <c r="C135" s="8" t="s">
        <v>1239</v>
      </c>
      <c r="D135" s="8"/>
      <c r="E135" s="112"/>
      <c r="F135" s="15"/>
      <c r="G135" s="115">
        <v>1.2663826211933068E-5</v>
      </c>
      <c r="H135" s="115">
        <v>2.4451743755198941E-4</v>
      </c>
      <c r="I135" s="115">
        <v>4.5554411605802425E-2</v>
      </c>
      <c r="J135" s="115">
        <v>4.5554411605802425E-2</v>
      </c>
      <c r="K135" s="115">
        <v>4.5554411605802425E-2</v>
      </c>
      <c r="L135" s="115">
        <v>4.5554411605802425E-2</v>
      </c>
      <c r="M135" s="115">
        <v>4.5554411605802425E-2</v>
      </c>
      <c r="T135" s="8"/>
      <c r="W135" s="115"/>
    </row>
    <row r="136" spans="2:23" x14ac:dyDescent="0.15">
      <c r="B136" s="257" t="s">
        <v>2387</v>
      </c>
      <c r="C136" s="8" t="s">
        <v>1240</v>
      </c>
      <c r="D136" s="8"/>
      <c r="E136" s="112"/>
      <c r="F136" s="15"/>
      <c r="G136" s="115">
        <v>3.0386328507946402E-4</v>
      </c>
      <c r="H136" s="115">
        <v>2.354011717134927E-3</v>
      </c>
      <c r="I136" s="115">
        <v>0.30533134052635325</v>
      </c>
      <c r="J136" s="115">
        <v>0.30533134052635325</v>
      </c>
      <c r="K136" s="115">
        <v>0.30533134052635325</v>
      </c>
      <c r="L136" s="115">
        <v>0.30533134052635325</v>
      </c>
      <c r="M136" s="115">
        <v>0.30533134052635325</v>
      </c>
      <c r="T136" s="8"/>
      <c r="W136" s="115"/>
    </row>
    <row r="137" spans="2:23" x14ac:dyDescent="0.15">
      <c r="B137" s="257" t="s">
        <v>2388</v>
      </c>
      <c r="C137" s="8" t="s">
        <v>1241</v>
      </c>
      <c r="D137" s="8"/>
      <c r="E137" s="112"/>
      <c r="F137" s="15"/>
      <c r="G137" s="115">
        <v>5.0035002836856389E-4</v>
      </c>
      <c r="H137" s="115">
        <v>3.1819515125624588E-3</v>
      </c>
      <c r="I137" s="115">
        <v>0.37691390957440796</v>
      </c>
      <c r="J137" s="115">
        <v>0.37691390957440796</v>
      </c>
      <c r="K137" s="115">
        <v>0.37691390957440796</v>
      </c>
      <c r="L137" s="115">
        <v>0.37691390957440796</v>
      </c>
      <c r="M137" s="115">
        <v>0.37691390957440796</v>
      </c>
      <c r="T137" s="8"/>
      <c r="W137" s="115"/>
    </row>
    <row r="138" spans="2:23" x14ac:dyDescent="0.15">
      <c r="B138" s="257" t="s">
        <v>2389</v>
      </c>
      <c r="C138" s="8" t="s">
        <v>1242</v>
      </c>
      <c r="D138" s="8"/>
      <c r="E138" s="112"/>
      <c r="F138" s="1173"/>
      <c r="G138" s="115">
        <v>4.3328138219316603E-5</v>
      </c>
      <c r="H138" s="115">
        <v>2.9252297802688265E-4</v>
      </c>
      <c r="I138" s="115">
        <v>3.6414195364551129E-2</v>
      </c>
      <c r="J138" s="115">
        <v>3.6414195364551129E-2</v>
      </c>
      <c r="K138" s="115">
        <v>3.6414195364551129E-2</v>
      </c>
      <c r="L138" s="115">
        <v>3.6414195364551129E-2</v>
      </c>
      <c r="M138" s="115">
        <v>3.6414195364551129E-2</v>
      </c>
      <c r="T138" s="8"/>
      <c r="W138" s="115"/>
    </row>
    <row r="139" spans="2:23" x14ac:dyDescent="0.15">
      <c r="B139" s="257" t="s">
        <v>2390</v>
      </c>
      <c r="C139" s="8" t="s">
        <v>1243</v>
      </c>
      <c r="D139" s="8"/>
      <c r="E139" s="112"/>
      <c r="F139" s="166"/>
      <c r="G139" s="115">
        <v>0.10799758540837721</v>
      </c>
      <c r="H139" s="115">
        <v>8.8496536953602406E-2</v>
      </c>
      <c r="I139" s="115">
        <v>8.8008755784409712E-2</v>
      </c>
      <c r="J139" s="115">
        <v>8.8008755784409712E-2</v>
      </c>
      <c r="K139" s="115">
        <v>8.8008755784409712E-2</v>
      </c>
      <c r="L139" s="115">
        <v>8.8008755784409712E-2</v>
      </c>
      <c r="M139" s="115">
        <v>8.8008755784409712E-2</v>
      </c>
      <c r="N139" s="115">
        <v>0</v>
      </c>
      <c r="T139" s="8"/>
      <c r="W139" s="115"/>
    </row>
    <row r="140" spans="2:23" x14ac:dyDescent="0.15">
      <c r="B140" s="257" t="s">
        <v>2391</v>
      </c>
      <c r="C140" s="8" t="s">
        <v>1244</v>
      </c>
      <c r="D140" s="8"/>
      <c r="E140" s="112"/>
      <c r="F140" s="166"/>
      <c r="G140" s="115">
        <v>0.13778532373918492</v>
      </c>
      <c r="H140" s="115">
        <v>0.11807797407290412</v>
      </c>
      <c r="I140" s="115">
        <v>0.11420114477752141</v>
      </c>
      <c r="J140" s="115">
        <v>0.11420114477752141</v>
      </c>
      <c r="K140" s="115">
        <v>0.11420114477752141</v>
      </c>
      <c r="L140" s="115">
        <v>0.11420114477752141</v>
      </c>
      <c r="M140" s="115">
        <v>0.11420114477752141</v>
      </c>
      <c r="N140" s="115">
        <v>0</v>
      </c>
      <c r="T140" s="8"/>
      <c r="W140" s="115"/>
    </row>
    <row r="141" spans="2:23" x14ac:dyDescent="0.15">
      <c r="B141" s="257" t="s">
        <v>2392</v>
      </c>
      <c r="C141" s="8" t="s">
        <v>1245</v>
      </c>
      <c r="D141" s="8"/>
      <c r="E141" s="112"/>
      <c r="F141" s="166"/>
      <c r="G141" s="115">
        <v>0.25966182258547876</v>
      </c>
      <c r="H141" s="115">
        <v>0.21151628615118695</v>
      </c>
      <c r="I141" s="115">
        <v>0.24925921822161759</v>
      </c>
      <c r="J141" s="115">
        <v>0.24925921822161759</v>
      </c>
      <c r="K141" s="115">
        <v>0.24925921822161759</v>
      </c>
      <c r="L141" s="115">
        <v>0.24925921822161759</v>
      </c>
      <c r="M141" s="115">
        <v>0.24925921822161759</v>
      </c>
      <c r="N141" s="115">
        <v>0</v>
      </c>
      <c r="T141" s="8"/>
      <c r="W141" s="115"/>
    </row>
    <row r="142" spans="2:23" x14ac:dyDescent="0.15">
      <c r="B142" s="257"/>
      <c r="C142" s="8"/>
      <c r="D142" s="8"/>
      <c r="E142" s="112"/>
      <c r="F142" s="166"/>
      <c r="G142" s="115"/>
      <c r="H142" s="115"/>
      <c r="I142" s="115"/>
      <c r="J142" s="115"/>
      <c r="K142" s="115"/>
      <c r="L142" s="115"/>
      <c r="M142" s="115"/>
      <c r="T142" s="8"/>
      <c r="W142" s="115"/>
    </row>
    <row r="143" spans="2:23" x14ac:dyDescent="0.15">
      <c r="B143" s="257" t="s">
        <v>2393</v>
      </c>
      <c r="C143" s="8" t="s">
        <v>1246</v>
      </c>
      <c r="D143" s="8"/>
      <c r="E143" s="46"/>
      <c r="F143" s="8"/>
      <c r="G143" s="105">
        <v>0.50632134091330827</v>
      </c>
      <c r="H143" s="105">
        <v>0.42442334042539376</v>
      </c>
      <c r="I143" s="105">
        <v>1.2627430383489515</v>
      </c>
      <c r="J143" s="105">
        <v>1.2627430383489515</v>
      </c>
      <c r="K143" s="105">
        <v>1.2627430383489515</v>
      </c>
      <c r="L143" s="105">
        <v>1.2627430383489515</v>
      </c>
      <c r="M143" s="105">
        <v>1.2627430383489515</v>
      </c>
      <c r="T143" s="8"/>
      <c r="W143" s="115"/>
    </row>
    <row r="144" spans="2:23" x14ac:dyDescent="0.15">
      <c r="B144" s="257"/>
      <c r="C144" s="8"/>
      <c r="D144" s="8"/>
      <c r="E144" s="46"/>
      <c r="F144" s="8"/>
      <c r="G144" s="115"/>
      <c r="H144" s="115"/>
      <c r="I144" s="115"/>
      <c r="J144" s="115"/>
      <c r="K144" s="115"/>
      <c r="L144" s="115"/>
      <c r="M144" s="115"/>
      <c r="T144" s="8"/>
      <c r="W144" s="115"/>
    </row>
    <row r="145" spans="2:23" ht="16" x14ac:dyDescent="0.2">
      <c r="B145" s="5" t="s">
        <v>1247</v>
      </c>
      <c r="C145" s="26"/>
      <c r="D145" s="26"/>
      <c r="E145" s="81" t="s">
        <v>1031</v>
      </c>
      <c r="F145" s="81" t="s">
        <v>1108</v>
      </c>
      <c r="G145" s="115"/>
      <c r="H145" s="115"/>
      <c r="I145" s="115"/>
      <c r="J145" s="115"/>
      <c r="K145" s="115"/>
      <c r="L145" s="115"/>
      <c r="M145" s="115"/>
      <c r="T145" s="8"/>
      <c r="W145" s="115"/>
    </row>
    <row r="146" spans="2:23" x14ac:dyDescent="0.15">
      <c r="B146" s="257" t="s">
        <v>2394</v>
      </c>
      <c r="C146" s="8" t="s">
        <v>1248</v>
      </c>
      <c r="D146" s="8"/>
      <c r="E146" s="112"/>
      <c r="F146" s="166">
        <v>0.85</v>
      </c>
      <c r="G146" s="115">
        <v>0.92444109424679544</v>
      </c>
      <c r="H146" s="115">
        <v>3.0134870736662087</v>
      </c>
      <c r="I146" s="115">
        <v>3.9307315647000483</v>
      </c>
      <c r="J146" s="115">
        <v>3.9307315647000483</v>
      </c>
      <c r="K146" s="115">
        <v>3.9307315647000483</v>
      </c>
      <c r="L146" s="115">
        <v>3.9307315647000483</v>
      </c>
      <c r="M146" s="115">
        <v>3.9307315647000483</v>
      </c>
      <c r="T146" s="8"/>
      <c r="W146" s="115"/>
    </row>
    <row r="147" spans="2:23" x14ac:dyDescent="0.15">
      <c r="B147" s="257"/>
      <c r="C147" s="8" t="s">
        <v>1249</v>
      </c>
      <c r="D147" s="8"/>
      <c r="E147" s="8"/>
      <c r="F147" s="166"/>
      <c r="G147" s="115">
        <v>5.0000030000000004</v>
      </c>
      <c r="H147" s="115">
        <v>20.000074999999999</v>
      </c>
      <c r="I147" s="115">
        <v>20.015000000000001</v>
      </c>
      <c r="J147" s="115">
        <v>20.015000000000001</v>
      </c>
      <c r="K147" s="115">
        <v>20.015000000000001</v>
      </c>
      <c r="L147" s="115">
        <v>20.015000000000001</v>
      </c>
      <c r="M147" s="115">
        <v>20.015000000000001</v>
      </c>
      <c r="N147" s="20"/>
      <c r="O147" s="20"/>
      <c r="P147" s="20"/>
      <c r="Q147" s="20"/>
      <c r="R147" s="20"/>
      <c r="S147" s="20"/>
      <c r="T147" s="128"/>
      <c r="W147" s="115"/>
    </row>
    <row r="148" spans="2:23" x14ac:dyDescent="0.15">
      <c r="B148" s="257"/>
      <c r="C148" s="8" t="s">
        <v>1250</v>
      </c>
      <c r="D148" s="8"/>
      <c r="E148" s="8"/>
      <c r="F148" s="166">
        <v>0.85</v>
      </c>
      <c r="G148" s="115">
        <v>0.61237912078426626</v>
      </c>
      <c r="H148" s="115">
        <v>2.3744713728000004</v>
      </c>
      <c r="I148" s="115">
        <v>2.3744713728000004</v>
      </c>
      <c r="J148" s="115">
        <v>2.3744713728000004</v>
      </c>
      <c r="K148" s="115">
        <v>2.3744713728000004</v>
      </c>
      <c r="L148" s="115">
        <v>2.3744713728000004</v>
      </c>
      <c r="M148" s="115">
        <v>2.3744713728000004</v>
      </c>
      <c r="T148" s="8"/>
      <c r="W148" s="115"/>
    </row>
    <row r="149" spans="2:23" x14ac:dyDescent="0.15">
      <c r="B149" s="257"/>
      <c r="C149" s="9" t="s">
        <v>1251</v>
      </c>
      <c r="E149" s="112"/>
      <c r="F149" s="166">
        <v>0.85</v>
      </c>
      <c r="G149" s="18">
        <v>0.40056573895107345</v>
      </c>
      <c r="H149" s="18">
        <v>0.40431683473424601</v>
      </c>
      <c r="I149" s="18">
        <v>0.43591256231214148</v>
      </c>
      <c r="J149" s="18">
        <v>0.43591256231214148</v>
      </c>
      <c r="K149" s="18">
        <v>0.43591256231214148</v>
      </c>
      <c r="L149" s="18">
        <v>0.43591256231214148</v>
      </c>
      <c r="M149" s="18">
        <v>0.43591256231214148</v>
      </c>
      <c r="T149" s="8"/>
      <c r="W149" s="115"/>
    </row>
    <row r="150" spans="2:23" x14ac:dyDescent="0.15">
      <c r="B150" s="257"/>
      <c r="C150" s="8" t="s">
        <v>1252</v>
      </c>
      <c r="D150" s="8"/>
      <c r="E150" s="8"/>
      <c r="F150" s="166">
        <v>0.85</v>
      </c>
      <c r="G150" s="115">
        <v>0.94256131515349917</v>
      </c>
      <c r="H150" s="115">
        <v>0.65128065757674958</v>
      </c>
      <c r="I150" s="115">
        <v>0.79692098636512432</v>
      </c>
      <c r="J150" s="115">
        <v>0.94256131515349917</v>
      </c>
      <c r="K150" s="115">
        <v>1.0882016439418738</v>
      </c>
      <c r="L150" s="115">
        <v>1.2338419727302488</v>
      </c>
      <c r="M150" s="115">
        <v>1.3794823015186237</v>
      </c>
      <c r="T150" s="8"/>
      <c r="W150" s="115"/>
    </row>
    <row r="151" spans="2:23" x14ac:dyDescent="0.15">
      <c r="B151" s="257" t="s">
        <v>2395</v>
      </c>
      <c r="C151" s="8" t="s">
        <v>1253</v>
      </c>
      <c r="D151" s="8"/>
      <c r="E151" s="8"/>
      <c r="F151" s="166">
        <v>0.85</v>
      </c>
      <c r="G151" s="105">
        <v>0.50674745961993561</v>
      </c>
      <c r="H151" s="105">
        <v>0.52591810625480473</v>
      </c>
      <c r="I151" s="105">
        <v>0.81936896986046226</v>
      </c>
      <c r="J151" s="105">
        <v>0.81936896986046226</v>
      </c>
      <c r="K151" s="105">
        <v>0.81936896986046226</v>
      </c>
      <c r="L151" s="105">
        <v>0.81936896986046226</v>
      </c>
      <c r="M151" s="105">
        <v>0.81936896986046226</v>
      </c>
      <c r="T151" s="8"/>
      <c r="W151" s="115"/>
    </row>
    <row r="152" spans="2:23" x14ac:dyDescent="0.15">
      <c r="B152" s="257" t="s">
        <v>2396</v>
      </c>
      <c r="C152" s="8" t="s">
        <v>1254</v>
      </c>
      <c r="D152" s="8"/>
      <c r="E152" s="8"/>
      <c r="F152" s="166">
        <v>0.85</v>
      </c>
      <c r="G152" s="115">
        <v>0.5</v>
      </c>
      <c r="H152" s="115">
        <v>0.5</v>
      </c>
      <c r="I152" s="115">
        <v>0.5</v>
      </c>
      <c r="J152" s="115">
        <v>0.5</v>
      </c>
      <c r="K152" s="115">
        <v>0.5</v>
      </c>
      <c r="L152" s="115">
        <v>0.5</v>
      </c>
      <c r="M152" s="115">
        <v>0.5</v>
      </c>
      <c r="T152" s="8"/>
      <c r="W152" s="115"/>
    </row>
    <row r="153" spans="2:23" ht="14" x14ac:dyDescent="0.15">
      <c r="B153" s="257" t="s">
        <v>2397</v>
      </c>
      <c r="C153" s="8" t="s">
        <v>1255</v>
      </c>
      <c r="D153" s="8"/>
      <c r="E153" s="8"/>
      <c r="F153" s="8"/>
      <c r="G153" s="115">
        <v>8.8866977287555695</v>
      </c>
      <c r="H153" s="115">
        <v>27.469549045032007</v>
      </c>
      <c r="I153" s="115">
        <v>28.872405456037775</v>
      </c>
      <c r="J153" s="115">
        <v>29.01804578482615</v>
      </c>
      <c r="K153" s="115">
        <v>29.163686113614524</v>
      </c>
      <c r="L153" s="115">
        <v>29.309326442402902</v>
      </c>
      <c r="M153" s="115">
        <v>29.454966771191277</v>
      </c>
      <c r="R153" s="47"/>
      <c r="S153" s="47"/>
      <c r="T153" s="164"/>
      <c r="W153" s="115"/>
    </row>
    <row r="154" spans="2:23" ht="14" x14ac:dyDescent="0.15">
      <c r="B154" s="257"/>
      <c r="C154" s="8"/>
      <c r="D154" s="8"/>
      <c r="E154" s="8"/>
      <c r="F154" s="8"/>
      <c r="G154" s="115"/>
      <c r="H154" s="115"/>
      <c r="I154" s="115"/>
      <c r="J154" s="115"/>
      <c r="K154" s="115"/>
      <c r="L154" s="115"/>
      <c r="M154" s="115"/>
      <c r="R154" s="47"/>
      <c r="S154" s="47"/>
      <c r="T154" s="164"/>
      <c r="W154" s="115"/>
    </row>
    <row r="155" spans="2:23" ht="16" x14ac:dyDescent="0.2">
      <c r="B155" s="5" t="s">
        <v>1256</v>
      </c>
      <c r="C155" s="8"/>
      <c r="D155" s="8"/>
      <c r="E155" s="8"/>
      <c r="F155" s="8"/>
      <c r="G155" s="115"/>
      <c r="H155" s="115"/>
      <c r="I155" s="115"/>
      <c r="J155" s="115"/>
      <c r="K155" s="115"/>
      <c r="L155" s="115"/>
      <c r="M155" s="115"/>
      <c r="O155" s="47"/>
      <c r="P155" s="47"/>
      <c r="Q155" s="47"/>
      <c r="R155" s="47"/>
      <c r="S155" s="47"/>
      <c r="T155" s="164"/>
      <c r="W155" s="115"/>
    </row>
    <row r="156" spans="2:23" ht="14" x14ac:dyDescent="0.15">
      <c r="B156" s="257"/>
      <c r="C156" s="9" t="s">
        <v>1257</v>
      </c>
      <c r="D156" s="8"/>
      <c r="E156" s="8"/>
      <c r="F156" s="166"/>
      <c r="G156" s="115">
        <v>4.9692876881161876</v>
      </c>
      <c r="H156" s="115">
        <v>5.7394313164897923</v>
      </c>
      <c r="I156" s="115">
        <v>14.936783498602164</v>
      </c>
      <c r="J156" s="115">
        <v>14.936783498602164</v>
      </c>
      <c r="K156" s="115">
        <v>14.936783498602164</v>
      </c>
      <c r="L156" s="115">
        <v>14.936783498602164</v>
      </c>
      <c r="M156" s="115">
        <v>14.936783498602164</v>
      </c>
      <c r="O156" s="47"/>
      <c r="P156" s="47"/>
      <c r="Q156" s="47"/>
      <c r="R156" s="47"/>
      <c r="S156" s="47"/>
      <c r="T156" s="164"/>
      <c r="W156" s="115"/>
    </row>
    <row r="157" spans="2:23" ht="14" x14ac:dyDescent="0.15">
      <c r="B157" s="257"/>
      <c r="C157" s="8" t="s">
        <v>1258</v>
      </c>
      <c r="D157" s="8"/>
      <c r="E157" s="8"/>
      <c r="F157" s="166"/>
      <c r="G157" s="115">
        <v>3.2</v>
      </c>
      <c r="H157" s="115">
        <v>3.2</v>
      </c>
      <c r="I157" s="115">
        <v>3.2</v>
      </c>
      <c r="J157" s="115">
        <v>3.2</v>
      </c>
      <c r="K157" s="115">
        <v>3.2</v>
      </c>
      <c r="L157" s="115">
        <v>3.2</v>
      </c>
      <c r="M157" s="115">
        <v>3.2</v>
      </c>
      <c r="O157" s="47"/>
      <c r="P157" s="47"/>
      <c r="Q157" s="47"/>
      <c r="R157" s="47"/>
      <c r="S157" s="47"/>
      <c r="T157" s="164"/>
      <c r="W157" s="115"/>
    </row>
    <row r="158" spans="2:23" ht="14" x14ac:dyDescent="0.15">
      <c r="B158" s="257"/>
      <c r="C158" s="8" t="s">
        <v>1259</v>
      </c>
      <c r="D158" s="8"/>
      <c r="E158" s="8"/>
      <c r="F158" s="166"/>
      <c r="G158" s="115">
        <v>22.883322686000025</v>
      </c>
      <c r="H158" s="115">
        <v>16.241661343000015</v>
      </c>
      <c r="I158" s="115">
        <v>19.562492014500016</v>
      </c>
      <c r="J158" s="115">
        <v>22.883322686000025</v>
      </c>
      <c r="K158" s="115">
        <v>26.204153357500029</v>
      </c>
      <c r="L158" s="115">
        <v>29.524984029000038</v>
      </c>
      <c r="M158" s="115">
        <v>32.845814700500043</v>
      </c>
      <c r="O158" s="47"/>
      <c r="P158" s="47"/>
      <c r="Q158" s="47"/>
      <c r="R158" s="47"/>
      <c r="S158" s="47"/>
      <c r="T158" s="164"/>
      <c r="W158" s="115"/>
    </row>
    <row r="159" spans="2:23" ht="14" x14ac:dyDescent="0.15">
      <c r="B159" s="257"/>
      <c r="C159" s="8" t="s">
        <v>1260</v>
      </c>
      <c r="D159" s="8"/>
      <c r="E159" s="8"/>
      <c r="F159" s="166"/>
      <c r="G159" s="115">
        <v>16177.316351792801</v>
      </c>
      <c r="H159" s="115">
        <v>399.33204556502284</v>
      </c>
      <c r="I159" s="115">
        <v>12.855414862101309</v>
      </c>
      <c r="J159" s="115">
        <v>16.940553149468414</v>
      </c>
      <c r="K159" s="115">
        <v>21.025691436835515</v>
      </c>
      <c r="L159" s="115">
        <v>25.11082972420262</v>
      </c>
      <c r="M159" s="115">
        <v>29.195968011569725</v>
      </c>
      <c r="O159" s="47"/>
      <c r="P159" s="47"/>
      <c r="Q159" s="47"/>
      <c r="R159" s="47"/>
      <c r="S159" s="47"/>
      <c r="T159" s="164"/>
      <c r="W159" s="115"/>
    </row>
    <row r="160" spans="2:23" ht="14" x14ac:dyDescent="0.15">
      <c r="B160" s="257"/>
      <c r="C160" s="8" t="s">
        <v>1261</v>
      </c>
      <c r="D160" s="8"/>
      <c r="E160" s="8"/>
      <c r="F160" s="166"/>
      <c r="G160" s="115">
        <v>4.1601885122196531</v>
      </c>
      <c r="H160" s="115">
        <v>4.5874589701794743</v>
      </c>
      <c r="I160" s="115">
        <v>9.0719442392781264</v>
      </c>
      <c r="J160" s="115">
        <v>9.0719442392781264</v>
      </c>
      <c r="K160" s="115">
        <v>9.0719442392781264</v>
      </c>
      <c r="L160" s="115">
        <v>9.0719442392781264</v>
      </c>
      <c r="M160" s="115">
        <v>9.0719442392781264</v>
      </c>
      <c r="O160" s="47"/>
      <c r="P160" s="47"/>
      <c r="Q160" s="47"/>
      <c r="R160" s="47"/>
      <c r="S160" s="47"/>
      <c r="T160" s="164"/>
      <c r="W160" s="115"/>
    </row>
    <row r="161" spans="2:23" ht="14" x14ac:dyDescent="0.15">
      <c r="B161" s="257"/>
      <c r="C161" s="8" t="s">
        <v>1262</v>
      </c>
      <c r="D161" s="8"/>
      <c r="E161" s="8"/>
      <c r="F161" s="166"/>
      <c r="G161" s="115">
        <v>3.2646378222492212</v>
      </c>
      <c r="H161" s="115">
        <v>3.5372082861132466</v>
      </c>
      <c r="I161" s="115">
        <v>8.0149057900185863</v>
      </c>
      <c r="J161" s="115">
        <v>8.0149057900185863</v>
      </c>
      <c r="K161" s="115">
        <v>8.0149057900185863</v>
      </c>
      <c r="L161" s="115">
        <v>8.0149057900185863</v>
      </c>
      <c r="M161" s="115">
        <v>8.0149057900185863</v>
      </c>
      <c r="O161" s="47"/>
      <c r="P161" s="47"/>
      <c r="Q161" s="47"/>
      <c r="R161" s="47"/>
      <c r="S161" s="47"/>
      <c r="T161" s="164"/>
      <c r="W161" s="115"/>
    </row>
    <row r="162" spans="2:23" ht="14" x14ac:dyDescent="0.15">
      <c r="B162" s="257"/>
      <c r="C162" s="8" t="s">
        <v>1263</v>
      </c>
      <c r="D162" s="8"/>
      <c r="E162" s="8"/>
      <c r="F162" s="166"/>
      <c r="G162" s="115">
        <v>44629.21107829758</v>
      </c>
      <c r="H162" s="115">
        <v>894.05422156595159</v>
      </c>
      <c r="I162" s="115">
        <v>8.1941566617446391</v>
      </c>
      <c r="J162" s="115">
        <v>10.425542215659515</v>
      </c>
      <c r="K162" s="115">
        <v>12.656927769574395</v>
      </c>
      <c r="L162" s="115">
        <v>14.888313323489276</v>
      </c>
      <c r="M162" s="115">
        <v>17.119698877404154</v>
      </c>
      <c r="O162" s="47"/>
      <c r="P162" s="47"/>
      <c r="Q162" s="47"/>
      <c r="R162" s="47"/>
      <c r="S162" s="47"/>
      <c r="T162" s="164"/>
      <c r="W162" s="115"/>
    </row>
    <row r="163" spans="2:23" ht="14" x14ac:dyDescent="0.15">
      <c r="B163" s="257"/>
      <c r="C163" s="8" t="s">
        <v>1264</v>
      </c>
      <c r="D163" s="8"/>
      <c r="E163" s="8"/>
      <c r="F163" s="166"/>
      <c r="G163" s="115">
        <v>4.0485069791374055</v>
      </c>
      <c r="H163" s="115">
        <v>4.4776548956870261</v>
      </c>
      <c r="I163" s="115">
        <v>6.6978202063867531</v>
      </c>
      <c r="J163" s="115">
        <v>6.6978202063867531</v>
      </c>
      <c r="K163" s="115">
        <v>6.6978202063867531</v>
      </c>
      <c r="L163" s="115">
        <v>6.6978202063867531</v>
      </c>
      <c r="M163" s="115">
        <v>6.6978202063867531</v>
      </c>
      <c r="O163" s="47"/>
      <c r="P163" s="47"/>
      <c r="Q163" s="47"/>
      <c r="R163" s="47"/>
      <c r="S163" s="47"/>
      <c r="T163" s="164"/>
      <c r="W163" s="115"/>
    </row>
    <row r="164" spans="2:23" ht="14" x14ac:dyDescent="0.15">
      <c r="B164" s="257"/>
      <c r="C164" s="8" t="s">
        <v>1265</v>
      </c>
      <c r="D164" s="8"/>
      <c r="E164" s="8"/>
      <c r="F164" s="166"/>
      <c r="G164" s="115">
        <v>4.5344950977000931</v>
      </c>
      <c r="H164" s="115">
        <v>5.971022356012881</v>
      </c>
      <c r="I164" s="115">
        <v>17.016247905827939</v>
      </c>
      <c r="J164" s="115">
        <v>17.016247905827939</v>
      </c>
      <c r="K164" s="115">
        <v>17.016247905827939</v>
      </c>
      <c r="L164" s="115">
        <v>17.016247905827939</v>
      </c>
      <c r="M164" s="115">
        <v>17.016247905827939</v>
      </c>
      <c r="O164" s="47"/>
      <c r="P164" s="47"/>
      <c r="Q164" s="47"/>
      <c r="R164" s="47"/>
      <c r="S164" s="47"/>
      <c r="T164" s="164"/>
      <c r="W164" s="115"/>
    </row>
    <row r="165" spans="2:23" ht="14" x14ac:dyDescent="0.15">
      <c r="B165" s="257"/>
      <c r="C165" s="8" t="s">
        <v>1266</v>
      </c>
      <c r="D165" s="8"/>
      <c r="E165" s="8"/>
      <c r="F165" s="166"/>
      <c r="G165" s="115">
        <v>0.21232147846878288</v>
      </c>
      <c r="H165" s="115">
        <v>0.45248846454419772</v>
      </c>
      <c r="I165" s="115">
        <v>2.1722380153408087</v>
      </c>
      <c r="J165" s="115">
        <v>2.1722380153408087</v>
      </c>
      <c r="K165" s="115">
        <v>2.1722380153408087</v>
      </c>
      <c r="L165" s="115">
        <v>2.1722380153408087</v>
      </c>
      <c r="M165" s="115">
        <v>2.1722380153408087</v>
      </c>
      <c r="O165" s="47"/>
      <c r="P165" s="47"/>
      <c r="Q165" s="47"/>
      <c r="R165" s="47"/>
      <c r="S165" s="47"/>
      <c r="T165" s="164"/>
      <c r="W165" s="115"/>
    </row>
    <row r="166" spans="2:23" x14ac:dyDescent="0.15">
      <c r="B166" s="257"/>
      <c r="C166" s="8" t="s">
        <v>1267</v>
      </c>
      <c r="D166" s="8"/>
      <c r="E166" s="8"/>
      <c r="F166" s="166"/>
      <c r="G166" s="115">
        <v>30</v>
      </c>
      <c r="H166" s="115">
        <v>30</v>
      </c>
      <c r="I166" s="115">
        <v>30</v>
      </c>
      <c r="J166" s="115">
        <v>30</v>
      </c>
      <c r="K166" s="115">
        <v>30</v>
      </c>
      <c r="L166" s="115">
        <v>30</v>
      </c>
      <c r="M166" s="115">
        <v>30</v>
      </c>
      <c r="N166" s="19">
        <v>0</v>
      </c>
      <c r="O166" s="47"/>
      <c r="P166" s="47"/>
      <c r="Q166" s="47"/>
      <c r="R166" s="47"/>
      <c r="S166" s="47"/>
      <c r="T166" s="89"/>
      <c r="W166" s="115"/>
    </row>
    <row r="167" spans="2:23" x14ac:dyDescent="0.15">
      <c r="B167" s="257"/>
      <c r="C167" s="8" t="s">
        <v>1268</v>
      </c>
      <c r="D167" s="8"/>
      <c r="E167" s="8"/>
      <c r="F167" s="166"/>
      <c r="G167" s="115">
        <v>20</v>
      </c>
      <c r="H167" s="115">
        <v>20</v>
      </c>
      <c r="I167" s="115">
        <v>20</v>
      </c>
      <c r="J167" s="115">
        <v>20</v>
      </c>
      <c r="K167" s="115">
        <v>20</v>
      </c>
      <c r="L167" s="115">
        <v>20</v>
      </c>
      <c r="M167" s="115">
        <v>20</v>
      </c>
      <c r="N167" s="584" t="s">
        <v>1269</v>
      </c>
      <c r="O167" s="600"/>
      <c r="P167" s="47"/>
      <c r="Q167" s="47"/>
      <c r="R167" s="47"/>
      <c r="S167" s="47"/>
      <c r="T167" s="89"/>
      <c r="W167" s="115"/>
    </row>
    <row r="168" spans="2:23" x14ac:dyDescent="0.15">
      <c r="B168" s="257"/>
      <c r="C168" s="8" t="s">
        <v>1270</v>
      </c>
      <c r="D168" s="8"/>
      <c r="E168" s="8"/>
      <c r="F168" s="8"/>
      <c r="G168" s="115">
        <v>60903.800190354268</v>
      </c>
      <c r="H168" s="115">
        <v>1387.5931927630008</v>
      </c>
      <c r="I168" s="115">
        <v>151.72200319380033</v>
      </c>
      <c r="J168" s="115">
        <v>161.35935770658233</v>
      </c>
      <c r="K168" s="115">
        <v>170.99671221936433</v>
      </c>
      <c r="L168" s="115">
        <v>180.63406673214629</v>
      </c>
      <c r="M168" s="115">
        <v>190.27142124492829</v>
      </c>
      <c r="N168" s="68"/>
      <c r="P168" s="47"/>
      <c r="Q168" s="47"/>
      <c r="R168" s="47"/>
      <c r="S168" s="47"/>
      <c r="T168" s="89"/>
      <c r="W168" s="115"/>
    </row>
    <row r="169" spans="2:23" ht="16" x14ac:dyDescent="0.2">
      <c r="B169" s="5"/>
      <c r="C169" s="8" t="s">
        <v>1271</v>
      </c>
      <c r="D169" s="8"/>
      <c r="E169" s="8"/>
      <c r="F169" s="8"/>
      <c r="G169" s="115">
        <v>96.120261241242176</v>
      </c>
      <c r="H169" s="115">
        <v>114.66489580916442</v>
      </c>
      <c r="I169" s="115">
        <v>357.67690807501066</v>
      </c>
      <c r="J169" s="115">
        <v>389.71513114887648</v>
      </c>
      <c r="K169" s="115">
        <v>421.75335422274225</v>
      </c>
      <c r="L169" s="115">
        <v>453.79157729660807</v>
      </c>
      <c r="M169" s="115">
        <v>485.82980037047395</v>
      </c>
      <c r="N169" s="8"/>
      <c r="O169" s="8"/>
      <c r="P169" s="8"/>
      <c r="Q169" s="8"/>
    </row>
    <row r="170" spans="2:23" ht="16" x14ac:dyDescent="0.2">
      <c r="B170" s="5"/>
      <c r="C170" s="8"/>
      <c r="D170" s="8"/>
      <c r="E170" s="8"/>
      <c r="F170" s="8"/>
      <c r="G170" s="115"/>
      <c r="H170" s="115"/>
      <c r="I170" s="115"/>
      <c r="J170" s="115"/>
      <c r="K170" s="115"/>
      <c r="L170" s="115"/>
      <c r="M170" s="115"/>
      <c r="N170" s="8"/>
      <c r="O170" s="8"/>
      <c r="P170" s="8"/>
      <c r="Q170" s="8"/>
    </row>
    <row r="171" spans="2:23" ht="16" x14ac:dyDescent="0.2">
      <c r="B171" s="5" t="s">
        <v>1272</v>
      </c>
      <c r="C171" s="8"/>
      <c r="D171" s="8"/>
      <c r="E171" s="8"/>
      <c r="F171" s="8"/>
      <c r="G171" s="115"/>
      <c r="H171" s="115"/>
      <c r="I171" s="115"/>
      <c r="J171" s="115"/>
      <c r="K171" s="115"/>
      <c r="L171" s="115"/>
      <c r="M171" s="115"/>
      <c r="N171" s="8"/>
      <c r="O171" s="8"/>
      <c r="P171" s="8"/>
      <c r="Q171" s="8"/>
    </row>
    <row r="172" spans="2:23" x14ac:dyDescent="0.15">
      <c r="C172" s="9" t="s">
        <v>1273</v>
      </c>
      <c r="D172" s="8"/>
      <c r="E172" s="8"/>
      <c r="F172" s="8"/>
      <c r="G172" s="115">
        <v>40</v>
      </c>
      <c r="H172" s="115">
        <v>40</v>
      </c>
      <c r="I172" s="115">
        <v>40</v>
      </c>
      <c r="J172" s="115">
        <v>40</v>
      </c>
      <c r="K172" s="115">
        <v>40</v>
      </c>
      <c r="L172" s="115">
        <v>40</v>
      </c>
      <c r="M172" s="115">
        <v>40</v>
      </c>
      <c r="N172" s="584" t="s">
        <v>1269</v>
      </c>
      <c r="O172" s="600"/>
    </row>
    <row r="173" spans="2:23" x14ac:dyDescent="0.15">
      <c r="C173" s="8" t="s">
        <v>1274</v>
      </c>
      <c r="D173" s="8"/>
      <c r="E173" s="8"/>
      <c r="F173" s="8"/>
      <c r="G173" s="115">
        <v>0</v>
      </c>
      <c r="H173" s="115">
        <v>0</v>
      </c>
      <c r="I173" s="115">
        <v>0</v>
      </c>
      <c r="J173" s="115">
        <v>0</v>
      </c>
      <c r="K173" s="115">
        <v>0</v>
      </c>
      <c r="L173" s="115">
        <v>0</v>
      </c>
      <c r="M173" s="115">
        <v>0</v>
      </c>
    </row>
    <row r="174" spans="2:23" x14ac:dyDescent="0.15">
      <c r="B174" s="8"/>
      <c r="C174" s="8" t="s">
        <v>1275</v>
      </c>
      <c r="D174" s="8"/>
      <c r="E174" s="8"/>
      <c r="F174" s="8"/>
      <c r="G174" s="115">
        <v>40</v>
      </c>
      <c r="H174" s="115">
        <v>40</v>
      </c>
      <c r="I174" s="115">
        <v>40</v>
      </c>
      <c r="J174" s="115">
        <v>40</v>
      </c>
      <c r="K174" s="115">
        <v>40</v>
      </c>
      <c r="L174" s="115">
        <v>40</v>
      </c>
      <c r="M174" s="115">
        <v>40</v>
      </c>
    </row>
    <row r="175" spans="2:23" ht="17" thickBot="1" x14ac:dyDescent="0.25">
      <c r="B175" s="5"/>
      <c r="C175" s="8"/>
      <c r="D175" s="8"/>
      <c r="E175" s="8"/>
      <c r="F175" s="8"/>
      <c r="G175" s="115"/>
      <c r="H175" s="115"/>
      <c r="I175" s="115"/>
      <c r="J175" s="115"/>
      <c r="K175" s="115"/>
      <c r="L175" s="115"/>
      <c r="M175" s="115"/>
    </row>
    <row r="176" spans="2:23" ht="21" thickBot="1" x14ac:dyDescent="0.25">
      <c r="B176" s="1235" t="s">
        <v>1276</v>
      </c>
      <c r="C176" s="1236"/>
      <c r="D176" s="1236"/>
      <c r="E176" s="1236"/>
      <c r="F176" s="1236"/>
      <c r="G176" s="1236"/>
      <c r="H176" s="1236"/>
      <c r="I176" s="1236"/>
      <c r="J176" s="1236"/>
      <c r="K176" s="1236"/>
      <c r="L176" s="1236"/>
      <c r="M176" s="1237"/>
    </row>
    <row r="177" spans="2:16" ht="17" thickBot="1" x14ac:dyDescent="0.25">
      <c r="B177" s="9"/>
      <c r="C177" s="5"/>
      <c r="D177" s="5"/>
      <c r="E177" s="8"/>
      <c r="F177" s="8"/>
      <c r="G177" s="78"/>
      <c r="H177" s="78"/>
      <c r="I177" s="78"/>
      <c r="J177" s="78"/>
      <c r="K177" s="78"/>
      <c r="L177" s="78"/>
      <c r="M177" s="78"/>
    </row>
    <row r="178" spans="2:16" ht="19" thickBot="1" x14ac:dyDescent="0.25">
      <c r="B178" s="1284" t="s">
        <v>1277</v>
      </c>
      <c r="C178" s="1285"/>
      <c r="D178" s="1285"/>
      <c r="E178" s="1285"/>
      <c r="F178" s="1285"/>
      <c r="G178" s="1285"/>
      <c r="H178" s="1285"/>
      <c r="I178" s="1285"/>
      <c r="J178" s="1285"/>
      <c r="K178" s="1285"/>
      <c r="L178" s="1285"/>
      <c r="M178" s="1286"/>
    </row>
    <row r="179" spans="2:16" ht="16" x14ac:dyDescent="0.2">
      <c r="B179" s="9"/>
      <c r="C179" s="5"/>
      <c r="D179" s="5"/>
      <c r="E179" s="8"/>
      <c r="F179" s="8"/>
      <c r="G179" s="78"/>
      <c r="H179" s="78"/>
      <c r="I179" s="78"/>
      <c r="J179" s="78"/>
      <c r="K179" s="78"/>
      <c r="L179" s="78"/>
      <c r="M179" s="78"/>
    </row>
    <row r="180" spans="2:16" ht="14" x14ac:dyDescent="0.15">
      <c r="B180" s="1287" t="s">
        <v>1278</v>
      </c>
      <c r="C180" s="1289"/>
      <c r="D180" s="733" t="s">
        <v>231</v>
      </c>
      <c r="F180" s="8"/>
      <c r="G180" s="78"/>
      <c r="H180" s="78"/>
      <c r="I180" s="78"/>
      <c r="J180" s="78"/>
      <c r="K180" s="78"/>
      <c r="L180" s="78"/>
      <c r="M180" s="78"/>
    </row>
    <row r="181" spans="2:16" ht="14" x14ac:dyDescent="0.15">
      <c r="B181" s="80"/>
      <c r="C181" s="9"/>
      <c r="D181" s="9"/>
      <c r="G181" s="1003"/>
      <c r="H181" s="1003"/>
      <c r="I181" s="1003"/>
      <c r="J181" s="1003"/>
      <c r="K181" s="1003"/>
      <c r="L181" s="1003"/>
      <c r="M181" s="1003"/>
    </row>
    <row r="182" spans="2:16" ht="16" x14ac:dyDescent="0.2">
      <c r="B182" s="5" t="s">
        <v>1109</v>
      </c>
      <c r="C182" s="26"/>
      <c r="D182" s="26"/>
      <c r="E182" s="84" t="s">
        <v>1031</v>
      </c>
      <c r="F182" s="26"/>
      <c r="G182" s="10"/>
      <c r="H182" s="10"/>
      <c r="I182" s="10"/>
      <c r="J182" s="10"/>
      <c r="K182" s="10"/>
      <c r="L182" s="10"/>
      <c r="M182" s="10"/>
      <c r="O182" s="44"/>
    </row>
    <row r="183" spans="2:16" ht="14" x14ac:dyDescent="0.15">
      <c r="B183" s="542" t="s">
        <v>1279</v>
      </c>
      <c r="C183" s="8"/>
      <c r="D183" s="8"/>
      <c r="E183" s="586" t="s">
        <v>1107</v>
      </c>
      <c r="F183" s="81" t="s">
        <v>1108</v>
      </c>
      <c r="G183" s="10"/>
      <c r="H183" s="10"/>
      <c r="I183" s="10"/>
      <c r="J183" s="10"/>
      <c r="K183" s="10"/>
      <c r="L183" s="10"/>
      <c r="M183" s="10"/>
      <c r="O183" s="44"/>
    </row>
    <row r="184" spans="2:16" x14ac:dyDescent="0.15">
      <c r="B184" s="259" t="s">
        <v>1280</v>
      </c>
      <c r="D184" s="8"/>
      <c r="G184" s="10"/>
      <c r="H184" s="10"/>
      <c r="I184" s="10"/>
      <c r="J184" s="10"/>
      <c r="K184" s="10"/>
      <c r="L184" s="10"/>
      <c r="M184" s="10"/>
      <c r="O184" s="44"/>
    </row>
    <row r="185" spans="2:16" x14ac:dyDescent="0.15">
      <c r="C185" s="8" t="s">
        <v>1281</v>
      </c>
      <c r="D185" s="8"/>
      <c r="E185" s="110"/>
      <c r="F185" s="113"/>
      <c r="G185" s="118">
        <v>1.9684186905291501E-7</v>
      </c>
      <c r="H185" s="118">
        <v>1.9684186905291503E-5</v>
      </c>
      <c r="I185" s="118">
        <v>3.9368373810583007E-3</v>
      </c>
      <c r="J185" s="118">
        <v>3.9368373810583007E-3</v>
      </c>
      <c r="K185" s="118">
        <v>3.9368373810583007E-3</v>
      </c>
      <c r="L185" s="118">
        <v>3.9368373810583007E-3</v>
      </c>
      <c r="M185" s="118">
        <v>3.9368373810583007E-3</v>
      </c>
      <c r="O185" s="44"/>
    </row>
    <row r="186" spans="2:16" x14ac:dyDescent="0.15">
      <c r="C186" s="8" t="s">
        <v>1113</v>
      </c>
      <c r="D186" s="511"/>
      <c r="E186" s="110">
        <v>200000</v>
      </c>
      <c r="F186" s="1118">
        <v>0.9</v>
      </c>
      <c r="G186" s="104">
        <v>0.18438930515747254</v>
      </c>
      <c r="H186" s="104">
        <v>11.634178633270674</v>
      </c>
      <c r="I186" s="104">
        <v>1369.8175430254421</v>
      </c>
      <c r="J186" s="104">
        <v>1369.8175430254421</v>
      </c>
      <c r="K186" s="104">
        <v>1369.8175430254421</v>
      </c>
      <c r="L186" s="104">
        <v>1369.8175430254421</v>
      </c>
      <c r="M186" s="104">
        <v>1369.8175430254421</v>
      </c>
      <c r="N186" s="36"/>
      <c r="O186" s="44"/>
      <c r="P186" s="44"/>
    </row>
    <row r="187" spans="2:16" x14ac:dyDescent="0.15">
      <c r="C187" s="8" t="s">
        <v>1114</v>
      </c>
      <c r="D187" s="732" t="s">
        <v>2291</v>
      </c>
      <c r="E187" s="854">
        <v>200</v>
      </c>
      <c r="F187" s="1118">
        <v>0.9</v>
      </c>
      <c r="G187" s="117">
        <v>1.8438930515747253E-4</v>
      </c>
      <c r="H187" s="117">
        <v>1.1634178633270672E-2</v>
      </c>
      <c r="I187" s="117">
        <v>1.369817543025442</v>
      </c>
      <c r="J187" s="117">
        <v>1.369817543025442</v>
      </c>
      <c r="K187" s="117">
        <v>1.369817543025442</v>
      </c>
      <c r="L187" s="117">
        <v>1.369817543025442</v>
      </c>
      <c r="M187" s="117">
        <v>1.369817543025442</v>
      </c>
      <c r="O187" s="44"/>
      <c r="P187" s="44"/>
    </row>
    <row r="188" spans="2:16" ht="14" x14ac:dyDescent="0.2">
      <c r="C188" s="8" t="s">
        <v>1115</v>
      </c>
      <c r="D188" s="732" t="s">
        <v>2291</v>
      </c>
      <c r="E188" s="110">
        <v>8000</v>
      </c>
      <c r="F188" s="1118">
        <v>0.95</v>
      </c>
      <c r="G188" s="104">
        <v>3.4080157492859179E-3</v>
      </c>
      <c r="H188" s="104">
        <v>0.27070831340428364</v>
      </c>
      <c r="I188" s="104">
        <v>41.541300542422107</v>
      </c>
      <c r="J188" s="104">
        <v>41.541300542422107</v>
      </c>
      <c r="K188" s="104">
        <v>41.541300542422107</v>
      </c>
      <c r="L188" s="104">
        <v>41.541300542422107</v>
      </c>
      <c r="M188" s="104">
        <v>41.541300542422107</v>
      </c>
      <c r="O188" s="44"/>
      <c r="P188" s="44"/>
    </row>
    <row r="189" spans="2:16" x14ac:dyDescent="0.15">
      <c r="C189" s="8"/>
      <c r="D189" s="46"/>
      <c r="E189" s="110"/>
      <c r="F189" s="113"/>
      <c r="G189" s="104"/>
      <c r="H189" s="104"/>
      <c r="I189" s="104"/>
      <c r="J189" s="104"/>
      <c r="K189" s="104"/>
      <c r="L189" s="104"/>
      <c r="M189" s="104"/>
      <c r="O189" s="44"/>
      <c r="P189" s="44"/>
    </row>
    <row r="190" spans="2:16" x14ac:dyDescent="0.15">
      <c r="B190" s="259" t="s">
        <v>1282</v>
      </c>
      <c r="E190" s="110"/>
      <c r="F190" s="113"/>
      <c r="G190" s="10"/>
      <c r="H190" s="10"/>
      <c r="I190" s="10"/>
      <c r="J190" s="10"/>
      <c r="K190" s="10"/>
      <c r="L190" s="10"/>
      <c r="M190" s="10"/>
      <c r="O190" s="44"/>
      <c r="P190" s="44"/>
    </row>
    <row r="191" spans="2:16" x14ac:dyDescent="0.15">
      <c r="C191" s="8" t="s">
        <v>1281</v>
      </c>
      <c r="E191" s="110"/>
      <c r="F191" s="113"/>
      <c r="G191" s="118">
        <v>8.8188961828300663E-7</v>
      </c>
      <c r="H191" s="118">
        <v>2.8088433057172776E-5</v>
      </c>
      <c r="I191" s="118">
        <v>3.6824927903722268E-3</v>
      </c>
      <c r="J191" s="118">
        <v>3.6824927903722268E-3</v>
      </c>
      <c r="K191" s="118">
        <v>3.6824927903722268E-3</v>
      </c>
      <c r="L191" s="118">
        <v>3.6824927903722268E-3</v>
      </c>
      <c r="M191" s="118">
        <v>3.6824927903722268E-3</v>
      </c>
      <c r="O191" s="44"/>
      <c r="P191" s="44"/>
    </row>
    <row r="192" spans="2:16" x14ac:dyDescent="0.15">
      <c r="C192" s="8" t="s">
        <v>1113</v>
      </c>
      <c r="D192" s="511"/>
      <c r="E192" s="110">
        <v>270000</v>
      </c>
      <c r="F192" s="1118">
        <v>0.9</v>
      </c>
      <c r="G192" s="104">
        <v>0.95992338373079256</v>
      </c>
      <c r="H192" s="104">
        <v>21.629103818548057</v>
      </c>
      <c r="I192" s="104">
        <v>1741.3716866201626</v>
      </c>
      <c r="J192" s="104">
        <v>1741.3716866201626</v>
      </c>
      <c r="K192" s="104">
        <v>1741.3716866201626</v>
      </c>
      <c r="L192" s="104">
        <v>1741.3716866201626</v>
      </c>
      <c r="M192" s="104">
        <v>1741.3716866201626</v>
      </c>
      <c r="N192" s="44"/>
      <c r="O192" s="44"/>
      <c r="P192" s="44"/>
    </row>
    <row r="193" spans="2:16" x14ac:dyDescent="0.15">
      <c r="C193" s="8" t="s">
        <v>1114</v>
      </c>
      <c r="D193" s="732" t="s">
        <v>2291</v>
      </c>
      <c r="E193" s="854">
        <v>280</v>
      </c>
      <c r="F193" s="1118">
        <v>0.9</v>
      </c>
      <c r="G193" s="117">
        <v>9.9547610164674779E-4</v>
      </c>
      <c r="H193" s="117">
        <v>2.2430181737753539E-2</v>
      </c>
      <c r="I193" s="117">
        <v>1.8058669342727611</v>
      </c>
      <c r="J193" s="117">
        <v>1.8058669342727611</v>
      </c>
      <c r="K193" s="117">
        <v>1.8058669342727611</v>
      </c>
      <c r="L193" s="117">
        <v>1.8058669342727611</v>
      </c>
      <c r="M193" s="117">
        <v>1.8058669342727611</v>
      </c>
      <c r="N193" s="44"/>
      <c r="O193" s="44"/>
      <c r="P193" s="44"/>
    </row>
    <row r="194" spans="2:16" ht="14" x14ac:dyDescent="0.2">
      <c r="C194" s="8" t="s">
        <v>1115</v>
      </c>
      <c r="D194" s="732" t="s">
        <v>2291</v>
      </c>
      <c r="E194" s="110">
        <v>8800</v>
      </c>
      <c r="F194" s="1118">
        <v>0.95</v>
      </c>
      <c r="G194" s="104">
        <v>1.5582107303239012E-2</v>
      </c>
      <c r="H194" s="104">
        <v>0.41743014510169396</v>
      </c>
      <c r="I194" s="104">
        <v>42.886191660268352</v>
      </c>
      <c r="J194" s="104">
        <v>42.886191660268352</v>
      </c>
      <c r="K194" s="104">
        <v>42.886191660268352</v>
      </c>
      <c r="L194" s="104">
        <v>42.886191660268352</v>
      </c>
      <c r="M194" s="104">
        <v>42.886191660268352</v>
      </c>
      <c r="N194" s="44"/>
      <c r="O194" s="44"/>
      <c r="P194" s="44"/>
    </row>
    <row r="195" spans="2:16" x14ac:dyDescent="0.15">
      <c r="C195" s="8"/>
      <c r="D195" s="46"/>
      <c r="E195" s="110"/>
      <c r="F195" s="857"/>
      <c r="G195" s="104"/>
      <c r="H195" s="104"/>
      <c r="I195" s="104"/>
      <c r="J195" s="104"/>
      <c r="K195" s="104"/>
      <c r="L195" s="104"/>
      <c r="M195" s="104"/>
      <c r="N195" s="44"/>
      <c r="O195" s="44"/>
      <c r="P195" s="44"/>
    </row>
    <row r="196" spans="2:16" ht="14" x14ac:dyDescent="0.15">
      <c r="B196" s="542" t="s">
        <v>1283</v>
      </c>
      <c r="E196" s="110"/>
      <c r="F196" s="857"/>
      <c r="G196" s="10"/>
      <c r="H196" s="10"/>
      <c r="I196" s="10"/>
      <c r="J196" s="10"/>
      <c r="K196" s="10"/>
      <c r="L196" s="10"/>
      <c r="M196" s="10"/>
      <c r="N196" s="44"/>
      <c r="O196" s="44"/>
      <c r="P196" s="44"/>
    </row>
    <row r="197" spans="2:16" x14ac:dyDescent="0.15">
      <c r="B197" s="259" t="s">
        <v>1284</v>
      </c>
      <c r="E197" s="110"/>
      <c r="F197" s="857"/>
      <c r="G197" s="10"/>
      <c r="H197" s="10"/>
      <c r="I197" s="10"/>
      <c r="J197" s="10"/>
      <c r="K197" s="10"/>
      <c r="L197" s="10"/>
      <c r="M197" s="10"/>
      <c r="N197" s="44"/>
      <c r="O197" s="436"/>
      <c r="P197" s="436"/>
    </row>
    <row r="198" spans="2:16" x14ac:dyDescent="0.15">
      <c r="C198" s="8" t="s">
        <v>1285</v>
      </c>
      <c r="E198" s="110"/>
      <c r="F198" s="857"/>
      <c r="G198" s="118">
        <v>1.2932057352793756E-5</v>
      </c>
      <c r="H198" s="118">
        <v>1.2932057352793758E-3</v>
      </c>
      <c r="I198" s="118">
        <v>0.2586411470558751</v>
      </c>
      <c r="J198" s="118">
        <v>0.2586411470558751</v>
      </c>
      <c r="K198" s="118">
        <v>0.2586411470558751</v>
      </c>
      <c r="L198" s="118">
        <v>0.2586411470558751</v>
      </c>
      <c r="M198" s="118">
        <v>0.2586411470558751</v>
      </c>
      <c r="N198" s="44"/>
      <c r="O198" s="44"/>
      <c r="P198" s="44"/>
    </row>
    <row r="199" spans="2:16" ht="15" x14ac:dyDescent="0.15">
      <c r="C199" s="8" t="s">
        <v>1286</v>
      </c>
      <c r="E199" s="119">
        <v>0.11950458192929046</v>
      </c>
      <c r="F199" s="857"/>
      <c r="G199" s="118">
        <v>7.5875925034470153E-5</v>
      </c>
      <c r="H199" s="118">
        <v>7.5875925034470126E-5</v>
      </c>
      <c r="I199" s="118">
        <v>7.5875925034470167E-5</v>
      </c>
      <c r="J199" s="118">
        <v>7.5875925034470167E-5</v>
      </c>
      <c r="K199" s="118">
        <v>7.5875925034470167E-5</v>
      </c>
      <c r="L199" s="118">
        <v>7.5875925034470167E-5</v>
      </c>
      <c r="M199" s="118">
        <v>7.5875925034470167E-5</v>
      </c>
      <c r="N199" s="44"/>
      <c r="O199" s="436"/>
      <c r="P199" s="436"/>
    </row>
    <row r="200" spans="2:16" x14ac:dyDescent="0.15">
      <c r="C200" s="8" t="s">
        <v>1113</v>
      </c>
      <c r="D200" s="511"/>
      <c r="E200" s="110">
        <v>59000</v>
      </c>
      <c r="F200" s="1118">
        <v>0.7</v>
      </c>
      <c r="G200" s="104">
        <v>22.336717267300521</v>
      </c>
      <c r="H200" s="104">
        <v>561.07297028197934</v>
      </c>
      <c r="I200" s="104">
        <v>22894.983981757123</v>
      </c>
      <c r="J200" s="104">
        <v>22894.983981757123</v>
      </c>
      <c r="K200" s="104">
        <v>22894.983981757123</v>
      </c>
      <c r="L200" s="104">
        <v>22894.983981757123</v>
      </c>
      <c r="M200" s="104">
        <v>22894.983981757123</v>
      </c>
      <c r="N200" s="44"/>
      <c r="O200" s="44"/>
      <c r="P200" s="44"/>
    </row>
    <row r="201" spans="2:16" x14ac:dyDescent="0.15">
      <c r="C201" s="8" t="s">
        <v>1114</v>
      </c>
      <c r="D201" s="732" t="s">
        <v>2291</v>
      </c>
      <c r="E201" s="854">
        <v>90</v>
      </c>
      <c r="F201" s="1118">
        <v>0.9</v>
      </c>
      <c r="G201" s="117">
        <v>8.2278669001794105E-4</v>
      </c>
      <c r="H201" s="856">
        <v>5.1914330500736836E-2</v>
      </c>
      <c r="I201" s="856">
        <v>6.112434998287303</v>
      </c>
      <c r="J201" s="856">
        <v>6.112434998287303</v>
      </c>
      <c r="K201" s="856">
        <v>6.112434998287303</v>
      </c>
      <c r="L201" s="856">
        <v>6.112434998287303</v>
      </c>
      <c r="M201" s="856">
        <v>6.112434998287303</v>
      </c>
      <c r="N201" s="44"/>
      <c r="O201" s="44"/>
      <c r="P201" s="44"/>
    </row>
    <row r="202" spans="2:16" ht="14" x14ac:dyDescent="0.2">
      <c r="C202" s="8" t="s">
        <v>1115</v>
      </c>
      <c r="D202" s="732" t="s">
        <v>2291</v>
      </c>
      <c r="E202" s="110">
        <v>16000</v>
      </c>
      <c r="F202" s="1118">
        <v>0.95</v>
      </c>
      <c r="G202" s="104">
        <v>0.36324882952040222</v>
      </c>
      <c r="H202" s="64">
        <v>28.853880151860274</v>
      </c>
      <c r="I202" s="64">
        <v>4427.7462045038556</v>
      </c>
      <c r="J202" s="64">
        <v>4427.7462045038556</v>
      </c>
      <c r="K202" s="64">
        <v>4427.7462045038556</v>
      </c>
      <c r="L202" s="64">
        <v>4427.7462045038556</v>
      </c>
      <c r="M202" s="64">
        <v>4427.7462045038556</v>
      </c>
      <c r="N202" s="44"/>
      <c r="O202" s="44"/>
      <c r="P202" s="44"/>
    </row>
    <row r="203" spans="2:16" x14ac:dyDescent="0.15">
      <c r="C203" s="8"/>
      <c r="D203" s="46"/>
      <c r="E203" s="110"/>
      <c r="F203" s="113"/>
      <c r="G203" s="104"/>
      <c r="H203" s="104"/>
      <c r="I203" s="104"/>
      <c r="J203" s="104"/>
      <c r="K203" s="104"/>
      <c r="L203" s="104"/>
      <c r="M203" s="104"/>
      <c r="N203" s="44"/>
      <c r="O203" s="44"/>
      <c r="P203" s="44"/>
    </row>
    <row r="204" spans="2:16" x14ac:dyDescent="0.15">
      <c r="B204" s="259" t="s">
        <v>1287</v>
      </c>
      <c r="E204" s="110"/>
      <c r="F204" s="113"/>
      <c r="G204" s="10"/>
      <c r="H204" s="10"/>
      <c r="I204" s="10"/>
      <c r="J204" s="10"/>
      <c r="K204" s="10"/>
      <c r="L204" s="10"/>
      <c r="M204" s="10"/>
      <c r="N204" s="44"/>
      <c r="O204" s="44"/>
      <c r="P204" s="44"/>
    </row>
    <row r="205" spans="2:16" x14ac:dyDescent="0.15">
      <c r="C205" s="8" t="s">
        <v>1285</v>
      </c>
      <c r="E205" s="110"/>
      <c r="F205" s="113"/>
      <c r="G205" s="118">
        <v>6.1830396815885227E-5</v>
      </c>
      <c r="H205" s="118">
        <v>1.9693155762993591E-3</v>
      </c>
      <c r="I205" s="118">
        <v>0.25818422825256965</v>
      </c>
      <c r="J205" s="118">
        <v>0.25818422825256965</v>
      </c>
      <c r="K205" s="118">
        <v>0.25818422825256965</v>
      </c>
      <c r="L205" s="118">
        <v>0.25818422825256965</v>
      </c>
      <c r="M205" s="118">
        <v>0.25818422825256965</v>
      </c>
      <c r="N205" s="855">
        <v>0</v>
      </c>
      <c r="O205" s="44"/>
      <c r="P205" s="44"/>
    </row>
    <row r="206" spans="2:16" ht="15" x14ac:dyDescent="0.15">
      <c r="C206" s="8" t="s">
        <v>1288</v>
      </c>
      <c r="E206" s="119">
        <v>7.9307577715231503E-2</v>
      </c>
      <c r="F206" s="113"/>
      <c r="G206" s="120">
        <v>4.5371909237129092E-5</v>
      </c>
      <c r="H206" s="120">
        <v>4.5371909237129099E-5</v>
      </c>
      <c r="I206" s="120">
        <v>4.5371909237129092E-5</v>
      </c>
      <c r="J206" s="120">
        <v>4.5371909237129092E-5</v>
      </c>
      <c r="K206" s="120">
        <v>4.5371909237129092E-5</v>
      </c>
      <c r="L206" s="120">
        <v>4.5371909237129092E-5</v>
      </c>
      <c r="M206" s="120">
        <v>4.5371909237129092E-5</v>
      </c>
      <c r="N206" s="120" t="e">
        <v>#VALUE!</v>
      </c>
      <c r="O206" s="44"/>
      <c r="P206" s="44"/>
    </row>
    <row r="207" spans="2:16" x14ac:dyDescent="0.15">
      <c r="C207" s="8" t="s">
        <v>1113</v>
      </c>
      <c r="D207" s="511"/>
      <c r="E207" s="110">
        <v>59000</v>
      </c>
      <c r="F207" s="1118">
        <v>0.7</v>
      </c>
      <c r="G207" s="104">
        <v>66.787230580528515</v>
      </c>
      <c r="H207" s="104">
        <v>753.1348301165026</v>
      </c>
      <c r="I207" s="104">
        <v>22866.663870543831</v>
      </c>
      <c r="J207" s="104">
        <v>22866.663870543831</v>
      </c>
      <c r="K207" s="104">
        <v>22866.663870543831</v>
      </c>
      <c r="L207" s="104">
        <v>22866.663870543831</v>
      </c>
      <c r="M207" s="104">
        <v>22866.663870543831</v>
      </c>
      <c r="N207" s="44"/>
      <c r="O207" s="44"/>
      <c r="P207" s="44"/>
    </row>
    <row r="208" spans="2:16" x14ac:dyDescent="0.15">
      <c r="C208" s="8" t="s">
        <v>1114</v>
      </c>
      <c r="D208" s="732" t="s">
        <v>2291</v>
      </c>
      <c r="E208" s="854">
        <v>78</v>
      </c>
      <c r="F208" s="1118">
        <v>0.9</v>
      </c>
      <c r="G208" s="117">
        <v>2.8554259817580824E-3</v>
      </c>
      <c r="H208" s="856">
        <v>6.4338785836834611E-2</v>
      </c>
      <c r="I208" s="856">
        <v>5.1799529443149686</v>
      </c>
      <c r="J208" s="856">
        <v>5.1799529443149686</v>
      </c>
      <c r="K208" s="856">
        <v>5.1799529443149686</v>
      </c>
      <c r="L208" s="856">
        <v>5.1799529443149686</v>
      </c>
      <c r="M208" s="856">
        <v>5.1799529443149686</v>
      </c>
      <c r="N208" s="44"/>
      <c r="O208" s="44"/>
      <c r="P208" s="44"/>
    </row>
    <row r="209" spans="2:16" ht="14" x14ac:dyDescent="0.2">
      <c r="C209" s="8" t="s">
        <v>1115</v>
      </c>
      <c r="D209" s="732" t="s">
        <v>2291</v>
      </c>
      <c r="E209" s="110">
        <v>16000</v>
      </c>
      <c r="F209" s="1118">
        <v>0.95</v>
      </c>
      <c r="G209" s="104">
        <v>1.6060605504965015</v>
      </c>
      <c r="H209" s="64">
        <v>43.024866636395423</v>
      </c>
      <c r="I209" s="64">
        <v>4420.3148679557371</v>
      </c>
      <c r="J209" s="64">
        <v>4420.3148679557371</v>
      </c>
      <c r="K209" s="64">
        <v>4420.3148679557371</v>
      </c>
      <c r="L209" s="64">
        <v>4420.3148679557371</v>
      </c>
      <c r="M209" s="64">
        <v>4420.3148679557371</v>
      </c>
      <c r="N209" s="44"/>
      <c r="O209" s="44"/>
      <c r="P209" s="44"/>
    </row>
    <row r="210" spans="2:16" x14ac:dyDescent="0.15">
      <c r="C210" s="8"/>
      <c r="D210" s="46"/>
      <c r="E210" s="110"/>
      <c r="F210" s="113"/>
      <c r="G210" s="104"/>
      <c r="H210" s="104"/>
      <c r="I210" s="104"/>
      <c r="J210" s="104"/>
      <c r="K210" s="104"/>
      <c r="L210" s="104"/>
      <c r="M210" s="104"/>
      <c r="N210" s="44"/>
      <c r="O210" s="44"/>
      <c r="P210" s="44"/>
    </row>
    <row r="211" spans="2:16" ht="14" x14ac:dyDescent="0.15">
      <c r="B211" s="542" t="s">
        <v>1122</v>
      </c>
      <c r="E211" s="110"/>
      <c r="F211" s="113"/>
      <c r="G211" s="10"/>
      <c r="H211" s="10"/>
      <c r="I211" s="10"/>
      <c r="J211" s="10"/>
      <c r="K211" s="10"/>
      <c r="L211" s="10"/>
      <c r="M211" s="10"/>
      <c r="N211" s="44"/>
      <c r="O211" s="44"/>
      <c r="P211" s="44"/>
    </row>
    <row r="212" spans="2:16" x14ac:dyDescent="0.15">
      <c r="B212" s="259" t="s">
        <v>1284</v>
      </c>
      <c r="E212" s="110"/>
      <c r="F212" s="113"/>
      <c r="G212" s="10"/>
      <c r="H212" s="10"/>
      <c r="I212" s="10"/>
      <c r="J212" s="10"/>
      <c r="K212" s="10"/>
      <c r="L212" s="10"/>
      <c r="M212" s="10"/>
      <c r="N212" s="44"/>
      <c r="O212" s="44"/>
      <c r="P212" s="44"/>
    </row>
    <row r="213" spans="2:16" x14ac:dyDescent="0.15">
      <c r="C213" s="8" t="s">
        <v>1285</v>
      </c>
      <c r="E213" s="110"/>
      <c r="F213" s="113"/>
      <c r="G213" s="118">
        <v>1.2932057352793756E-5</v>
      </c>
      <c r="H213" s="118">
        <v>1.2932057352793758E-3</v>
      </c>
      <c r="I213" s="118">
        <v>0.2586411470558751</v>
      </c>
      <c r="J213" s="118">
        <v>0.2586411470558751</v>
      </c>
      <c r="K213" s="118">
        <v>0.2586411470558751</v>
      </c>
      <c r="L213" s="118">
        <v>0.2586411470558751</v>
      </c>
      <c r="M213" s="118">
        <v>0.2586411470558751</v>
      </c>
      <c r="N213" s="855">
        <v>0</v>
      </c>
      <c r="O213" s="44"/>
      <c r="P213" s="44"/>
    </row>
    <row r="214" spans="2:16" x14ac:dyDescent="0.15">
      <c r="C214" s="8" t="s">
        <v>1113</v>
      </c>
      <c r="D214" s="511"/>
      <c r="E214" s="110">
        <v>61000</v>
      </c>
      <c r="F214" s="1118">
        <v>0.7</v>
      </c>
      <c r="G214" s="104">
        <v>23.093894123819187</v>
      </c>
      <c r="H214" s="104">
        <v>580.09239300340232</v>
      </c>
      <c r="I214" s="104">
        <v>23671.085133681092</v>
      </c>
      <c r="J214" s="104">
        <v>23671.085133681092</v>
      </c>
      <c r="K214" s="104">
        <v>23671.085133681092</v>
      </c>
      <c r="L214" s="104">
        <v>23671.085133681092</v>
      </c>
      <c r="M214" s="104">
        <v>23671.085133681092</v>
      </c>
      <c r="N214" s="44"/>
      <c r="O214" s="44"/>
      <c r="P214" s="44"/>
    </row>
    <row r="215" spans="2:16" x14ac:dyDescent="0.15">
      <c r="C215" s="8" t="s">
        <v>1114</v>
      </c>
      <c r="D215" s="732" t="s">
        <v>2291</v>
      </c>
      <c r="E215" s="854">
        <v>25</v>
      </c>
      <c r="F215" s="1118">
        <v>0.9</v>
      </c>
      <c r="G215" s="117">
        <v>9.9641640347069367E-4</v>
      </c>
      <c r="H215" s="117">
        <v>6.2869624793037399E-2</v>
      </c>
      <c r="I215" s="117">
        <v>7.4023201533668743</v>
      </c>
      <c r="J215" s="117">
        <v>7.4023201533668743</v>
      </c>
      <c r="K215" s="117">
        <v>7.4023201533668743</v>
      </c>
      <c r="L215" s="117">
        <v>7.4023201533668743</v>
      </c>
      <c r="M215" s="117">
        <v>7.4023201533668743</v>
      </c>
      <c r="N215" s="44"/>
      <c r="O215" s="44"/>
      <c r="P215" s="44"/>
    </row>
    <row r="216" spans="2:16" ht="14" x14ac:dyDescent="0.2">
      <c r="C216" s="8" t="s">
        <v>1115</v>
      </c>
      <c r="D216" s="732" t="s">
        <v>2291</v>
      </c>
      <c r="E216" s="110">
        <v>2100</v>
      </c>
      <c r="F216" s="1118">
        <v>0.95</v>
      </c>
      <c r="G216" s="104">
        <v>4.7676408874552795E-2</v>
      </c>
      <c r="H216" s="104">
        <v>3.7870717699316607</v>
      </c>
      <c r="I216" s="104">
        <v>581.14168934113104</v>
      </c>
      <c r="J216" s="104">
        <v>581.14168934113104</v>
      </c>
      <c r="K216" s="104">
        <v>581.14168934113104</v>
      </c>
      <c r="L216" s="104">
        <v>581.14168934113104</v>
      </c>
      <c r="M216" s="104">
        <v>581.14168934113104</v>
      </c>
      <c r="N216" s="44"/>
      <c r="O216" s="44"/>
      <c r="P216" s="44"/>
    </row>
    <row r="217" spans="2:16" x14ac:dyDescent="0.15">
      <c r="C217" s="8"/>
      <c r="D217" s="46"/>
      <c r="E217" s="110"/>
      <c r="F217" s="113"/>
      <c r="G217" s="104"/>
      <c r="H217" s="104"/>
      <c r="I217" s="104"/>
      <c r="J217" s="104"/>
      <c r="K217" s="104"/>
      <c r="L217" s="104"/>
      <c r="M217" s="104"/>
      <c r="N217" s="44"/>
      <c r="O217" s="44"/>
      <c r="P217" s="44"/>
    </row>
    <row r="218" spans="2:16" x14ac:dyDescent="0.15">
      <c r="B218" s="259" t="s">
        <v>1287</v>
      </c>
      <c r="E218" s="110"/>
      <c r="F218" s="113"/>
      <c r="G218" s="8"/>
      <c r="H218" s="8"/>
      <c r="I218" s="8"/>
      <c r="J218" s="8"/>
      <c r="K218" s="8"/>
      <c r="L218" s="8"/>
      <c r="M218" s="8"/>
      <c r="N218" s="44"/>
      <c r="O218" s="44"/>
      <c r="P218" s="44"/>
    </row>
    <row r="219" spans="2:16" x14ac:dyDescent="0.15">
      <c r="C219" s="8" t="s">
        <v>1285</v>
      </c>
      <c r="E219" s="110"/>
      <c r="F219" s="113"/>
      <c r="G219" s="121">
        <v>6.1830396815885227E-5</v>
      </c>
      <c r="H219" s="121">
        <v>1.9693155762993591E-3</v>
      </c>
      <c r="I219" s="121">
        <v>0.25818422825256965</v>
      </c>
      <c r="J219" s="121">
        <v>0.25818422825256965</v>
      </c>
      <c r="K219" s="121">
        <v>0.25818422825256965</v>
      </c>
      <c r="L219" s="121">
        <v>0.25818422825256965</v>
      </c>
      <c r="M219" s="121">
        <v>0.25818422825256965</v>
      </c>
      <c r="N219" s="44"/>
      <c r="O219" s="44"/>
      <c r="P219" s="44"/>
    </row>
    <row r="220" spans="2:16" x14ac:dyDescent="0.15">
      <c r="C220" s="8" t="s">
        <v>1113</v>
      </c>
      <c r="D220" s="511"/>
      <c r="E220" s="110">
        <v>69000</v>
      </c>
      <c r="F220" s="1118">
        <v>0.7</v>
      </c>
      <c r="G220" s="104">
        <v>78.107100170448604</v>
      </c>
      <c r="H220" s="104">
        <v>880.78480132268953</v>
      </c>
      <c r="I220" s="104">
        <v>26742.36961131397</v>
      </c>
      <c r="J220" s="104">
        <v>26742.36961131397</v>
      </c>
      <c r="K220" s="104">
        <v>26742.36961131397</v>
      </c>
      <c r="L220" s="104">
        <v>26742.36961131397</v>
      </c>
      <c r="M220" s="104">
        <v>26742.36961131397</v>
      </c>
      <c r="N220" s="44"/>
      <c r="O220" s="44"/>
      <c r="P220" s="44"/>
    </row>
    <row r="221" spans="2:16" x14ac:dyDescent="0.15">
      <c r="C221" s="8" t="s">
        <v>1114</v>
      </c>
      <c r="D221" s="732" t="s">
        <v>2291</v>
      </c>
      <c r="E221" s="854">
        <v>25</v>
      </c>
      <c r="F221" s="1118">
        <v>0.9</v>
      </c>
      <c r="G221" s="117">
        <v>4.0740076393314759E-3</v>
      </c>
      <c r="H221" s="117">
        <v>9.179600755863089E-2</v>
      </c>
      <c r="I221" s="117">
        <v>7.3905497818309946</v>
      </c>
      <c r="J221" s="117">
        <v>7.3905497818309946</v>
      </c>
      <c r="K221" s="117">
        <v>7.3905497818309946</v>
      </c>
      <c r="L221" s="117">
        <v>7.3905497818309946</v>
      </c>
      <c r="M221" s="117">
        <v>7.3905497818309946</v>
      </c>
      <c r="N221" s="44"/>
      <c r="O221" s="44"/>
      <c r="P221" s="44"/>
    </row>
    <row r="222" spans="2:16" ht="14" x14ac:dyDescent="0.2">
      <c r="C222" s="8" t="s">
        <v>1115</v>
      </c>
      <c r="D222" s="732" t="s">
        <v>2291</v>
      </c>
      <c r="E222" s="110">
        <v>2100</v>
      </c>
      <c r="F222" s="1118">
        <v>0.95</v>
      </c>
      <c r="G222" s="104">
        <v>0.21079544725266583</v>
      </c>
      <c r="H222" s="104">
        <v>5.6470137460268992</v>
      </c>
      <c r="I222" s="104">
        <v>580.16632641919045</v>
      </c>
      <c r="J222" s="104">
        <v>580.16632641919045</v>
      </c>
      <c r="K222" s="104">
        <v>580.16632641919045</v>
      </c>
      <c r="L222" s="104">
        <v>580.16632641919045</v>
      </c>
      <c r="M222" s="104">
        <v>580.16632641919045</v>
      </c>
      <c r="N222" s="44"/>
      <c r="O222" s="44"/>
      <c r="P222" s="44"/>
    </row>
    <row r="223" spans="2:16" x14ac:dyDescent="0.15">
      <c r="C223" s="8"/>
      <c r="D223" s="46"/>
      <c r="E223" s="110"/>
      <c r="F223" s="113"/>
      <c r="G223" s="104"/>
      <c r="H223" s="104"/>
      <c r="I223" s="104"/>
      <c r="J223" s="104"/>
      <c r="K223" s="104"/>
      <c r="L223" s="104"/>
      <c r="M223" s="104"/>
      <c r="N223" s="44"/>
      <c r="O223" s="44"/>
      <c r="P223" s="44"/>
    </row>
    <row r="224" spans="2:16" ht="14" x14ac:dyDescent="0.15">
      <c r="B224" s="542" t="s">
        <v>1123</v>
      </c>
      <c r="E224" s="854"/>
      <c r="F224" s="1118"/>
      <c r="G224" s="28"/>
      <c r="H224" s="28"/>
      <c r="I224" s="28"/>
      <c r="J224" s="28"/>
      <c r="K224" s="28"/>
      <c r="L224" s="28"/>
      <c r="M224" s="28"/>
      <c r="N224" s="44"/>
      <c r="O224" s="44"/>
      <c r="P224" s="44"/>
    </row>
    <row r="225" spans="2:16" x14ac:dyDescent="0.15">
      <c r="B225" s="259" t="s">
        <v>1284</v>
      </c>
      <c r="E225" s="854"/>
      <c r="F225" s="1118"/>
      <c r="G225" s="28"/>
      <c r="H225" s="28"/>
      <c r="I225" s="28"/>
      <c r="J225" s="28"/>
      <c r="K225" s="28"/>
      <c r="L225" s="28"/>
      <c r="M225" s="28"/>
      <c r="N225" s="44"/>
      <c r="O225" s="44"/>
      <c r="P225" s="44"/>
    </row>
    <row r="226" spans="2:16" x14ac:dyDescent="0.15">
      <c r="C226" s="8" t="s">
        <v>1285</v>
      </c>
      <c r="E226" s="854"/>
      <c r="F226" s="1118"/>
      <c r="G226" s="855">
        <v>1.2932057352793756E-5</v>
      </c>
      <c r="H226" s="855">
        <v>1.2932057352793758E-3</v>
      </c>
      <c r="I226" s="855">
        <v>0.2586411470558751</v>
      </c>
      <c r="J226" s="855">
        <v>0.2586411470558751</v>
      </c>
      <c r="K226" s="855">
        <v>0.2586411470558751</v>
      </c>
      <c r="L226" s="855">
        <v>0.2586411470558751</v>
      </c>
      <c r="M226" s="855">
        <v>0.2586411470558751</v>
      </c>
      <c r="N226" s="44"/>
      <c r="O226" s="44"/>
      <c r="P226" s="44"/>
    </row>
    <row r="227" spans="2:16" x14ac:dyDescent="0.15">
      <c r="C227" s="8" t="s">
        <v>1113</v>
      </c>
      <c r="D227" s="511"/>
      <c r="E227" s="854">
        <v>250000</v>
      </c>
      <c r="F227" s="1118">
        <v>0.7</v>
      </c>
      <c r="G227" s="64">
        <v>94.647107064832724</v>
      </c>
      <c r="H227" s="64">
        <v>2377.4278401778784</v>
      </c>
      <c r="I227" s="64">
        <v>97012.643990496275</v>
      </c>
      <c r="J227" s="64">
        <v>97012.643990496275</v>
      </c>
      <c r="K227" s="64">
        <v>97012.643990496275</v>
      </c>
      <c r="L227" s="64">
        <v>97012.643990496275</v>
      </c>
      <c r="M227" s="64">
        <v>97012.643990496275</v>
      </c>
      <c r="N227" s="44"/>
      <c r="O227" s="44"/>
      <c r="P227" s="44"/>
    </row>
    <row r="228" spans="2:16" x14ac:dyDescent="0.15">
      <c r="C228" s="8" t="s">
        <v>1114</v>
      </c>
      <c r="D228" s="511" t="s">
        <v>2291</v>
      </c>
      <c r="E228" s="854">
        <v>29</v>
      </c>
      <c r="F228" s="1118">
        <v>0.9</v>
      </c>
      <c r="G228" s="856">
        <v>1.1558430280260046E-3</v>
      </c>
      <c r="H228" s="856">
        <v>7.2928764759923381E-2</v>
      </c>
      <c r="I228" s="856">
        <v>8.5866913779055736</v>
      </c>
      <c r="J228" s="856">
        <v>8.5866913779055736</v>
      </c>
      <c r="K228" s="856">
        <v>8.5866913779055736</v>
      </c>
      <c r="L228" s="856">
        <v>8.5866913779055736</v>
      </c>
      <c r="M228" s="856">
        <v>8.5866913779055736</v>
      </c>
      <c r="N228" s="44"/>
      <c r="O228" s="44"/>
      <c r="P228" s="44"/>
    </row>
    <row r="229" spans="2:16" ht="14" x14ac:dyDescent="0.2">
      <c r="C229" s="8" t="s">
        <v>1115</v>
      </c>
      <c r="D229" s="511" t="s">
        <v>2291</v>
      </c>
      <c r="E229" s="854">
        <v>3200</v>
      </c>
      <c r="F229" s="1118">
        <v>0.95</v>
      </c>
      <c r="G229" s="64">
        <v>7.2649765904080441E-2</v>
      </c>
      <c r="H229" s="64">
        <v>5.7707760303720548</v>
      </c>
      <c r="I229" s="64">
        <v>885.54924090077111</v>
      </c>
      <c r="J229" s="64">
        <v>885.54924090077111</v>
      </c>
      <c r="K229" s="64">
        <v>885.54924090077111</v>
      </c>
      <c r="L229" s="64">
        <v>885.54924090077111</v>
      </c>
      <c r="M229" s="64">
        <v>885.54924090077111</v>
      </c>
      <c r="N229" s="44"/>
      <c r="O229" s="44"/>
      <c r="P229" s="44"/>
    </row>
    <row r="230" spans="2:16" x14ac:dyDescent="0.15">
      <c r="C230" s="8"/>
      <c r="D230" s="45"/>
      <c r="E230" s="854"/>
      <c r="F230" s="1118"/>
      <c r="G230" s="64"/>
      <c r="H230" s="64"/>
      <c r="I230" s="64"/>
      <c r="J230" s="64"/>
      <c r="K230" s="64"/>
      <c r="L230" s="64"/>
      <c r="M230" s="64"/>
      <c r="N230" s="44"/>
      <c r="O230" s="44"/>
      <c r="P230" s="44"/>
    </row>
    <row r="231" spans="2:16" x14ac:dyDescent="0.15">
      <c r="B231" s="259" t="s">
        <v>1287</v>
      </c>
      <c r="E231" s="854"/>
      <c r="F231" s="1118"/>
      <c r="N231" s="44"/>
      <c r="O231" s="44"/>
      <c r="P231" s="44"/>
    </row>
    <row r="232" spans="2:16" x14ac:dyDescent="0.15">
      <c r="C232" s="8" t="s">
        <v>1285</v>
      </c>
      <c r="E232" s="854"/>
      <c r="F232" s="1118"/>
      <c r="G232" s="34">
        <v>6.1830396815885227E-5</v>
      </c>
      <c r="H232" s="34">
        <v>1.9693155762993591E-3</v>
      </c>
      <c r="I232" s="34">
        <v>0.25818422825256965</v>
      </c>
      <c r="J232" s="34">
        <v>0.25818422825256965</v>
      </c>
      <c r="K232" s="34">
        <v>0.25818422825256965</v>
      </c>
      <c r="L232" s="34">
        <v>0.25818422825256965</v>
      </c>
      <c r="M232" s="34">
        <v>0.25818422825256965</v>
      </c>
      <c r="N232" s="44"/>
      <c r="O232" s="44"/>
      <c r="P232" s="44"/>
    </row>
    <row r="233" spans="2:16" x14ac:dyDescent="0.15">
      <c r="C233" s="8" t="s">
        <v>1113</v>
      </c>
      <c r="D233" s="511"/>
      <c r="E233" s="854">
        <v>250000</v>
      </c>
      <c r="F233" s="1118">
        <v>0.7</v>
      </c>
      <c r="G233" s="64">
        <v>282.9967397480022</v>
      </c>
      <c r="H233" s="64">
        <v>3191.2492801546723</v>
      </c>
      <c r="I233" s="64">
        <v>96892.643519253514</v>
      </c>
      <c r="J233" s="64">
        <v>96892.643519253514</v>
      </c>
      <c r="K233" s="64">
        <v>96892.643519253514</v>
      </c>
      <c r="L233" s="64">
        <v>96892.643519253514</v>
      </c>
      <c r="M233" s="64">
        <v>96892.643519253514</v>
      </c>
      <c r="N233" s="44"/>
      <c r="O233" s="44"/>
      <c r="P233" s="44"/>
    </row>
    <row r="234" spans="2:16" x14ac:dyDescent="0.15">
      <c r="C234" s="8" t="s">
        <v>1114</v>
      </c>
      <c r="D234" s="511" t="s">
        <v>2291</v>
      </c>
      <c r="E234" s="854">
        <v>29</v>
      </c>
      <c r="F234" s="1118">
        <v>0.9</v>
      </c>
      <c r="G234" s="856">
        <v>4.7258488616245117E-3</v>
      </c>
      <c r="H234" s="856">
        <v>0.10648336876801183</v>
      </c>
      <c r="I234" s="856">
        <v>8.5730377469239532</v>
      </c>
      <c r="J234" s="856">
        <v>8.5730377469239532</v>
      </c>
      <c r="K234" s="856">
        <v>8.5730377469239532</v>
      </c>
      <c r="L234" s="856">
        <v>8.5730377469239532</v>
      </c>
      <c r="M234" s="856">
        <v>8.5730377469239532</v>
      </c>
      <c r="N234" s="44"/>
      <c r="O234" s="44"/>
      <c r="P234" s="44"/>
    </row>
    <row r="235" spans="2:16" ht="14" x14ac:dyDescent="0.2">
      <c r="C235" s="8" t="s">
        <v>1115</v>
      </c>
      <c r="D235" s="511" t="s">
        <v>2291</v>
      </c>
      <c r="E235" s="854">
        <v>3200</v>
      </c>
      <c r="F235" s="1118">
        <v>0.95</v>
      </c>
      <c r="G235" s="64">
        <v>0.32121211009930029</v>
      </c>
      <c r="H235" s="64">
        <v>8.6049733272790849</v>
      </c>
      <c r="I235" s="64">
        <v>884.0629735911474</v>
      </c>
      <c r="J235" s="64">
        <v>884.0629735911474</v>
      </c>
      <c r="K235" s="64">
        <v>884.0629735911474</v>
      </c>
      <c r="L235" s="64">
        <v>884.0629735911474</v>
      </c>
      <c r="M235" s="64">
        <v>884.0629735911474</v>
      </c>
      <c r="N235" s="44"/>
      <c r="O235" s="44"/>
      <c r="P235" s="44"/>
    </row>
    <row r="236" spans="2:16" x14ac:dyDescent="0.15">
      <c r="F236" s="1119"/>
    </row>
    <row r="237" spans="2:16" ht="14" x14ac:dyDescent="0.15">
      <c r="B237" s="542" t="s">
        <v>1124</v>
      </c>
      <c r="C237" s="8"/>
      <c r="D237" s="8"/>
      <c r="E237" s="104"/>
      <c r="F237" s="1120"/>
      <c r="G237" s="104"/>
      <c r="H237" s="104"/>
      <c r="I237" s="104"/>
      <c r="J237" s="104"/>
      <c r="K237" s="104"/>
      <c r="L237" s="104"/>
      <c r="M237" s="104"/>
      <c r="N237" s="44"/>
      <c r="O237" s="44"/>
      <c r="P237" s="44"/>
    </row>
    <row r="238" spans="2:16" x14ac:dyDescent="0.15">
      <c r="B238" s="259" t="s">
        <v>1284</v>
      </c>
      <c r="D238" s="8"/>
      <c r="E238" s="104"/>
      <c r="F238" s="1120"/>
      <c r="G238" s="104"/>
      <c r="H238" s="104"/>
      <c r="I238" s="104"/>
      <c r="J238" s="104"/>
      <c r="K238" s="104"/>
      <c r="L238" s="104"/>
      <c r="M238" s="104"/>
      <c r="N238" s="44"/>
      <c r="O238" s="44"/>
      <c r="P238" s="44"/>
    </row>
    <row r="239" spans="2:16" x14ac:dyDescent="0.15">
      <c r="C239" s="8" t="s">
        <v>1285</v>
      </c>
      <c r="D239" s="8"/>
      <c r="E239" s="104"/>
      <c r="F239" s="1120"/>
      <c r="G239" s="118">
        <v>1.2932057352793756E-5</v>
      </c>
      <c r="H239" s="118">
        <v>1.2932057352793758E-3</v>
      </c>
      <c r="I239" s="118">
        <v>0.2586411470558751</v>
      </c>
      <c r="J239" s="118">
        <v>0.2586411470558751</v>
      </c>
      <c r="K239" s="118">
        <v>0.2586411470558751</v>
      </c>
      <c r="L239" s="118">
        <v>0.2586411470558751</v>
      </c>
      <c r="M239" s="118">
        <v>0.2586411470558751</v>
      </c>
      <c r="N239" s="44"/>
      <c r="O239" s="44"/>
      <c r="P239" s="44"/>
    </row>
    <row r="240" spans="2:16" x14ac:dyDescent="0.15">
      <c r="C240" s="8" t="s">
        <v>1113</v>
      </c>
      <c r="D240" s="511"/>
      <c r="E240" s="104">
        <v>41000</v>
      </c>
      <c r="F240" s="1118">
        <v>0.7</v>
      </c>
      <c r="G240" s="104">
        <v>15.522125558632567</v>
      </c>
      <c r="H240" s="104">
        <v>389.89816578917203</v>
      </c>
      <c r="I240" s="104">
        <v>15910.07361444139</v>
      </c>
      <c r="J240" s="104">
        <v>15910.07361444139</v>
      </c>
      <c r="K240" s="104">
        <v>15910.07361444139</v>
      </c>
      <c r="L240" s="104">
        <v>15910.07361444139</v>
      </c>
      <c r="M240" s="104">
        <v>15910.07361444139</v>
      </c>
      <c r="N240" s="44"/>
      <c r="O240" s="44"/>
      <c r="P240" s="44"/>
    </row>
    <row r="241" spans="2:16" x14ac:dyDescent="0.15">
      <c r="C241" s="8" t="s">
        <v>1114</v>
      </c>
      <c r="D241" s="732" t="s">
        <v>2291</v>
      </c>
      <c r="E241" s="64">
        <v>14</v>
      </c>
      <c r="F241" s="1118">
        <v>0.9</v>
      </c>
      <c r="G241" s="117">
        <v>5.5799318594358844E-4</v>
      </c>
      <c r="H241" s="117">
        <v>3.5206989884100946E-2</v>
      </c>
      <c r="I241" s="117">
        <v>4.14529928588545</v>
      </c>
      <c r="J241" s="117">
        <v>4.14529928588545</v>
      </c>
      <c r="K241" s="117">
        <v>4.14529928588545</v>
      </c>
      <c r="L241" s="117">
        <v>4.14529928588545</v>
      </c>
      <c r="M241" s="117">
        <v>4.14529928588545</v>
      </c>
      <c r="N241" s="44"/>
      <c r="O241" s="44"/>
      <c r="P241" s="44"/>
    </row>
    <row r="242" spans="2:16" ht="14" x14ac:dyDescent="0.2">
      <c r="C242" s="8" t="s">
        <v>1115</v>
      </c>
      <c r="D242" s="732" t="s">
        <v>2291</v>
      </c>
      <c r="E242" s="104">
        <v>2000</v>
      </c>
      <c r="F242" s="1118">
        <v>0.95</v>
      </c>
      <c r="G242" s="104">
        <v>4.5406103690050277E-2</v>
      </c>
      <c r="H242" s="104">
        <v>3.6067350189825342</v>
      </c>
      <c r="I242" s="104">
        <v>553.46827556298194</v>
      </c>
      <c r="J242" s="104">
        <v>553.46827556298194</v>
      </c>
      <c r="K242" s="104">
        <v>553.46827556298194</v>
      </c>
      <c r="L242" s="104">
        <v>553.46827556298194</v>
      </c>
      <c r="M242" s="104">
        <v>553.46827556298194</v>
      </c>
      <c r="N242" s="44"/>
      <c r="O242" s="44"/>
      <c r="P242" s="44"/>
    </row>
    <row r="243" spans="2:16" x14ac:dyDescent="0.15">
      <c r="C243" s="8"/>
      <c r="D243" s="46"/>
      <c r="E243" s="104"/>
      <c r="F243" s="1118"/>
      <c r="G243" s="104"/>
      <c r="H243" s="104"/>
      <c r="I243" s="104"/>
      <c r="J243" s="104"/>
      <c r="K243" s="104"/>
      <c r="L243" s="104"/>
      <c r="M243" s="104"/>
      <c r="N243" s="44"/>
      <c r="O243" s="44"/>
      <c r="P243" s="44"/>
    </row>
    <row r="244" spans="2:16" x14ac:dyDescent="0.15">
      <c r="B244" s="259" t="s">
        <v>1287</v>
      </c>
      <c r="D244" s="8"/>
      <c r="E244" s="104"/>
      <c r="F244" s="1120"/>
      <c r="G244" s="104"/>
      <c r="H244" s="104"/>
      <c r="I244" s="104"/>
      <c r="J244" s="104"/>
      <c r="K244" s="104"/>
      <c r="L244" s="104"/>
      <c r="M244" s="104"/>
      <c r="N244" s="44"/>
      <c r="O244" s="44"/>
      <c r="P244" s="44"/>
    </row>
    <row r="245" spans="2:16" x14ac:dyDescent="0.15">
      <c r="C245" s="8" t="s">
        <v>1285</v>
      </c>
      <c r="D245" s="8"/>
      <c r="E245" s="104"/>
      <c r="F245" s="1120"/>
      <c r="G245" s="118">
        <v>6.1830396815885227E-5</v>
      </c>
      <c r="H245" s="118">
        <v>1.9693155762993591E-3</v>
      </c>
      <c r="I245" s="118">
        <v>0.25818422825256965</v>
      </c>
      <c r="J245" s="118">
        <v>0.25818422825256965</v>
      </c>
      <c r="K245" s="118">
        <v>0.25818422825256965</v>
      </c>
      <c r="L245" s="118">
        <v>0.25818422825256965</v>
      </c>
      <c r="M245" s="118">
        <v>0.25818422825256965</v>
      </c>
      <c r="N245" s="44"/>
      <c r="O245" s="44"/>
      <c r="P245" s="44"/>
    </row>
    <row r="246" spans="2:16" x14ac:dyDescent="0.15">
      <c r="C246" s="8" t="s">
        <v>1113</v>
      </c>
      <c r="D246" s="511"/>
      <c r="E246" s="104">
        <v>35000</v>
      </c>
      <c r="F246" s="1118">
        <v>0.7</v>
      </c>
      <c r="G246" s="104">
        <v>39.61954356472031</v>
      </c>
      <c r="H246" s="104">
        <v>446.7748992216541</v>
      </c>
      <c r="I246" s="104">
        <v>13564.970092695492</v>
      </c>
      <c r="J246" s="104">
        <v>13564.970092695492</v>
      </c>
      <c r="K246" s="104">
        <v>13564.970092695492</v>
      </c>
      <c r="L246" s="104">
        <v>13564.970092695492</v>
      </c>
      <c r="M246" s="104">
        <v>13564.970092695492</v>
      </c>
      <c r="N246" s="44"/>
      <c r="O246" s="44"/>
      <c r="P246" s="44"/>
    </row>
    <row r="247" spans="2:16" x14ac:dyDescent="0.15">
      <c r="C247" s="8" t="s">
        <v>1114</v>
      </c>
      <c r="D247" s="732" t="s">
        <v>2291</v>
      </c>
      <c r="E247" s="64">
        <v>11</v>
      </c>
      <c r="F247" s="1118">
        <v>0.9</v>
      </c>
      <c r="G247" s="117">
        <v>1.7925633613058492E-3</v>
      </c>
      <c r="H247" s="117">
        <v>4.039024332579759E-2</v>
      </c>
      <c r="I247" s="117">
        <v>3.2518419040056377</v>
      </c>
      <c r="J247" s="117">
        <v>3.2518419040056377</v>
      </c>
      <c r="K247" s="117">
        <v>3.2518419040056377</v>
      </c>
      <c r="L247" s="117">
        <v>3.2518419040056377</v>
      </c>
      <c r="M247" s="117">
        <v>3.2518419040056377</v>
      </c>
      <c r="N247" s="44"/>
      <c r="O247" s="44"/>
      <c r="P247" s="44"/>
    </row>
    <row r="248" spans="2:16" ht="14" x14ac:dyDescent="0.2">
      <c r="C248" s="8" t="s">
        <v>1115</v>
      </c>
      <c r="D248" s="732" t="s">
        <v>2291</v>
      </c>
      <c r="E248" s="104">
        <v>1600</v>
      </c>
      <c r="F248" s="1118">
        <v>0.95</v>
      </c>
      <c r="G248" s="104">
        <v>0.16060605504965014</v>
      </c>
      <c r="H248" s="104">
        <v>4.3024866636395425</v>
      </c>
      <c r="I248" s="104">
        <v>442.0314867955737</v>
      </c>
      <c r="J248" s="104">
        <v>442.0314867955737</v>
      </c>
      <c r="K248" s="104">
        <v>442.0314867955737</v>
      </c>
      <c r="L248" s="104">
        <v>442.0314867955737</v>
      </c>
      <c r="M248" s="104">
        <v>442.0314867955737</v>
      </c>
    </row>
    <row r="249" spans="2:16" x14ac:dyDescent="0.15">
      <c r="C249" s="8"/>
      <c r="D249" s="46"/>
      <c r="E249" s="104"/>
      <c r="F249" s="1118"/>
      <c r="G249" s="104"/>
      <c r="H249" s="104"/>
      <c r="I249" s="104"/>
      <c r="J249" s="104"/>
      <c r="K249" s="104"/>
      <c r="L249" s="104"/>
      <c r="M249" s="104"/>
    </row>
    <row r="250" spans="2:16" ht="16" x14ac:dyDescent="0.2">
      <c r="B250" s="5" t="s">
        <v>1125</v>
      </c>
      <c r="C250" s="8"/>
      <c r="D250" s="8"/>
      <c r="E250" s="81"/>
      <c r="F250" s="81"/>
      <c r="G250" s="104"/>
      <c r="H250" s="104"/>
      <c r="I250" s="104"/>
      <c r="J250" s="104"/>
      <c r="K250" s="104"/>
      <c r="L250" s="104"/>
      <c r="M250" s="104"/>
      <c r="N250" s="44"/>
      <c r="O250" s="44"/>
      <c r="P250" s="44"/>
    </row>
    <row r="251" spans="2:16" ht="14" x14ac:dyDescent="0.15">
      <c r="B251" s="542" t="s">
        <v>1289</v>
      </c>
      <c r="E251" s="104"/>
      <c r="F251" s="117"/>
      <c r="G251" s="10"/>
      <c r="H251" s="10"/>
      <c r="I251" s="10"/>
      <c r="J251" s="10"/>
      <c r="K251" s="10"/>
      <c r="L251" s="10"/>
      <c r="M251" s="10"/>
      <c r="N251" s="44"/>
      <c r="O251" s="44"/>
      <c r="P251" s="44"/>
    </row>
    <row r="252" spans="2:16" x14ac:dyDescent="0.15">
      <c r="C252" s="8" t="s">
        <v>1285</v>
      </c>
      <c r="E252" s="104"/>
      <c r="F252" s="117"/>
      <c r="G252" s="118">
        <v>3.7855968244175337E-5</v>
      </c>
      <c r="H252" s="118">
        <v>1.6378248290031534E-3</v>
      </c>
      <c r="I252" s="118">
        <v>0.25840825154933594</v>
      </c>
      <c r="J252" s="118">
        <v>0.25840825154933594</v>
      </c>
      <c r="K252" s="118">
        <v>0.25840825154933594</v>
      </c>
      <c r="L252" s="118">
        <v>0.25840825154933594</v>
      </c>
      <c r="M252" s="118">
        <v>0.25840825154933594</v>
      </c>
      <c r="N252" s="44"/>
      <c r="O252" s="44"/>
      <c r="P252" s="44"/>
    </row>
    <row r="253" spans="2:16" x14ac:dyDescent="0.15">
      <c r="C253" s="8" t="s">
        <v>1113</v>
      </c>
      <c r="D253" s="511"/>
      <c r="E253" s="104">
        <v>260000</v>
      </c>
      <c r="F253" s="1117">
        <v>0.7</v>
      </c>
      <c r="G253" s="104">
        <v>208.76966725300304</v>
      </c>
      <c r="H253" s="104">
        <v>2917.1621058130227</v>
      </c>
      <c r="I253" s="104">
        <v>100829.54612185956</v>
      </c>
      <c r="J253" s="104">
        <v>100829.54612185956</v>
      </c>
      <c r="K253" s="104">
        <v>100829.54612185956</v>
      </c>
      <c r="L253" s="104">
        <v>100829.54612185956</v>
      </c>
      <c r="M253" s="104">
        <v>100829.54612185956</v>
      </c>
      <c r="N253" s="44"/>
      <c r="O253" s="44"/>
      <c r="P253" s="44"/>
    </row>
    <row r="254" spans="2:16" x14ac:dyDescent="0.15">
      <c r="C254" s="8" t="s">
        <v>1114</v>
      </c>
      <c r="D254" s="732" t="s">
        <v>2291</v>
      </c>
      <c r="E254" s="104">
        <v>30</v>
      </c>
      <c r="F254" s="1117">
        <v>0.9</v>
      </c>
      <c r="G254" s="117">
        <v>3.1437078352200584E-3</v>
      </c>
      <c r="H254" s="117">
        <v>9.3317256091501641E-2</v>
      </c>
      <c r="I254" s="117">
        <v>8.8755851426419738</v>
      </c>
      <c r="J254" s="117">
        <v>8.8755851426419738</v>
      </c>
      <c r="K254" s="117">
        <v>8.8755851426419738</v>
      </c>
      <c r="L254" s="117">
        <v>8.8755851426419738</v>
      </c>
      <c r="M254" s="117">
        <v>8.8755851426419738</v>
      </c>
      <c r="N254" s="44"/>
      <c r="O254" s="44"/>
      <c r="P254" s="44"/>
    </row>
    <row r="255" spans="2:16" ht="14" x14ac:dyDescent="0.2">
      <c r="C255" s="8" t="s">
        <v>1115</v>
      </c>
      <c r="D255" s="732" t="s">
        <v>2291</v>
      </c>
      <c r="E255" s="104">
        <v>0</v>
      </c>
      <c r="F255" s="1117">
        <v>0.95</v>
      </c>
      <c r="G255" s="104">
        <v>0</v>
      </c>
      <c r="H255" s="104">
        <v>0</v>
      </c>
      <c r="I255" s="104">
        <v>0</v>
      </c>
      <c r="J255" s="104">
        <v>0</v>
      </c>
      <c r="K255" s="104">
        <v>0</v>
      </c>
      <c r="L255" s="104">
        <v>0</v>
      </c>
      <c r="M255" s="104">
        <v>0</v>
      </c>
      <c r="N255" s="44"/>
      <c r="O255" s="44"/>
      <c r="P255" s="44"/>
    </row>
    <row r="256" spans="2:16" x14ac:dyDescent="0.15">
      <c r="C256" s="8"/>
      <c r="D256" s="46"/>
      <c r="E256" s="104"/>
      <c r="F256" s="1117"/>
      <c r="G256" s="104"/>
      <c r="H256" s="104"/>
      <c r="I256" s="104"/>
      <c r="J256" s="104"/>
      <c r="K256" s="104"/>
      <c r="L256" s="104"/>
      <c r="M256" s="104"/>
      <c r="N256" s="44"/>
      <c r="O256" s="44"/>
      <c r="P256" s="44"/>
    </row>
    <row r="257" spans="2:16" ht="14" x14ac:dyDescent="0.15">
      <c r="B257" s="542" t="s">
        <v>1290</v>
      </c>
      <c r="C257" s="8"/>
      <c r="D257" s="8"/>
      <c r="E257" s="104"/>
      <c r="F257" s="1117"/>
      <c r="G257" s="10"/>
      <c r="H257" s="10"/>
      <c r="I257" s="10"/>
      <c r="J257" s="10"/>
      <c r="K257" s="10"/>
      <c r="L257" s="10"/>
      <c r="M257" s="10"/>
      <c r="N257" s="44"/>
      <c r="O257" s="44"/>
      <c r="P257" s="44"/>
    </row>
    <row r="258" spans="2:16" x14ac:dyDescent="0.15">
      <c r="C258" s="8" t="s">
        <v>1291</v>
      </c>
      <c r="D258" s="8"/>
      <c r="E258" s="104"/>
      <c r="F258" s="1117"/>
      <c r="G258" s="118">
        <v>0.24943876278373656</v>
      </c>
      <c r="H258" s="118">
        <v>0.99775505113494622</v>
      </c>
      <c r="I258" s="118">
        <v>0.99775505113494622</v>
      </c>
      <c r="J258" s="118">
        <v>0.99775505113494622</v>
      </c>
      <c r="K258" s="118">
        <v>0.99775505113494622</v>
      </c>
      <c r="L258" s="118">
        <v>0.99775505113494622</v>
      </c>
      <c r="M258" s="118">
        <v>0.99775505113494622</v>
      </c>
      <c r="N258" s="44"/>
      <c r="O258" s="44"/>
      <c r="P258" s="44"/>
    </row>
    <row r="259" spans="2:16" x14ac:dyDescent="0.15">
      <c r="C259" s="8" t="s">
        <v>1292</v>
      </c>
      <c r="D259" s="8"/>
      <c r="E259" s="117">
        <v>68</v>
      </c>
      <c r="F259" s="105">
        <v>0.95</v>
      </c>
      <c r="G259" s="105">
        <v>5.0000000000000002E-5</v>
      </c>
      <c r="H259" s="105">
        <v>1.25E-3</v>
      </c>
      <c r="I259" s="105">
        <v>0.25</v>
      </c>
      <c r="J259" s="105">
        <v>0.25</v>
      </c>
      <c r="K259" s="105">
        <v>0.25</v>
      </c>
      <c r="L259" s="105">
        <v>0.25</v>
      </c>
      <c r="M259" s="105">
        <v>0.25</v>
      </c>
      <c r="N259" s="44"/>
      <c r="O259" s="44"/>
      <c r="P259" s="44"/>
    </row>
    <row r="260" spans="2:16" x14ac:dyDescent="0.15">
      <c r="C260" s="8" t="s">
        <v>1113</v>
      </c>
      <c r="D260" s="511"/>
      <c r="E260" s="104">
        <v>700000</v>
      </c>
      <c r="F260" s="1117">
        <v>0.9</v>
      </c>
      <c r="G260" s="104">
        <v>0.29888466042622031</v>
      </c>
      <c r="H260" s="104">
        <v>22.151371815150402</v>
      </c>
      <c r="I260" s="104">
        <v>3399.2188212773972</v>
      </c>
      <c r="J260" s="104">
        <v>3399.2188212773972</v>
      </c>
      <c r="K260" s="104">
        <v>3399.2188212773972</v>
      </c>
      <c r="L260" s="104">
        <v>3399.2188212773972</v>
      </c>
      <c r="M260" s="104">
        <v>3399.2188212773972</v>
      </c>
      <c r="N260" s="104">
        <v>0</v>
      </c>
      <c r="O260" s="44"/>
      <c r="P260" s="44"/>
    </row>
    <row r="261" spans="2:16" x14ac:dyDescent="0.15">
      <c r="C261" s="8" t="s">
        <v>1114</v>
      </c>
      <c r="D261" s="732" t="s">
        <v>2291</v>
      </c>
      <c r="E261" s="117">
        <v>170</v>
      </c>
      <c r="F261" s="1117">
        <v>0.9</v>
      </c>
      <c r="G261" s="117">
        <v>7.2586274674939219E-5</v>
      </c>
      <c r="H261" s="117">
        <v>5.37961886939367E-3</v>
      </c>
      <c r="I261" s="117">
        <v>0.82552457088165365</v>
      </c>
      <c r="J261" s="117">
        <v>0.82552457088165365</v>
      </c>
      <c r="K261" s="117">
        <v>0.82552457088165365</v>
      </c>
      <c r="L261" s="117">
        <v>0.82552457088165365</v>
      </c>
      <c r="M261" s="117">
        <v>0.82552457088165365</v>
      </c>
      <c r="N261" s="117">
        <v>0</v>
      </c>
      <c r="O261" s="44"/>
      <c r="P261" s="44"/>
    </row>
    <row r="262" spans="2:16" ht="14" x14ac:dyDescent="0.2">
      <c r="C262" s="8" t="s">
        <v>1115</v>
      </c>
      <c r="D262" s="732" t="s">
        <v>2291</v>
      </c>
      <c r="E262" s="117">
        <v>0</v>
      </c>
      <c r="F262" s="1117">
        <v>0.95</v>
      </c>
      <c r="G262" s="104">
        <v>0</v>
      </c>
      <c r="H262" s="104">
        <v>0</v>
      </c>
      <c r="I262" s="104">
        <v>0</v>
      </c>
      <c r="J262" s="104">
        <v>0</v>
      </c>
      <c r="K262" s="104">
        <v>0</v>
      </c>
      <c r="L262" s="104">
        <v>0</v>
      </c>
      <c r="M262" s="104">
        <v>0</v>
      </c>
      <c r="N262" s="44"/>
      <c r="O262" s="44"/>
      <c r="P262" s="44"/>
    </row>
    <row r="263" spans="2:16" x14ac:dyDescent="0.15">
      <c r="C263" s="8"/>
      <c r="D263" s="46"/>
      <c r="E263" s="104"/>
      <c r="F263" s="1094"/>
      <c r="G263" s="104"/>
      <c r="H263" s="104"/>
      <c r="I263" s="104"/>
      <c r="J263" s="104"/>
      <c r="K263" s="104"/>
      <c r="L263" s="104"/>
      <c r="M263" s="104"/>
      <c r="N263" s="44"/>
      <c r="O263" s="44"/>
      <c r="P263" s="44"/>
    </row>
    <row r="264" spans="2:16" ht="14" x14ac:dyDescent="0.15">
      <c r="B264" s="542" t="s">
        <v>1293</v>
      </c>
      <c r="C264" s="8"/>
      <c r="D264" s="8"/>
      <c r="E264" s="104"/>
      <c r="F264" s="1094"/>
      <c r="G264" s="10"/>
      <c r="H264" s="10"/>
      <c r="I264" s="10"/>
      <c r="J264" s="10"/>
      <c r="K264" s="10"/>
      <c r="L264" s="10"/>
      <c r="M264" s="10"/>
      <c r="N264" s="44"/>
      <c r="O264" s="44"/>
      <c r="P264" s="44"/>
    </row>
    <row r="265" spans="2:16" x14ac:dyDescent="0.15">
      <c r="C265" s="8" t="s">
        <v>1291</v>
      </c>
      <c r="D265" s="8"/>
      <c r="E265" s="104"/>
      <c r="F265" s="1094"/>
      <c r="G265" s="118">
        <v>0.24943876278373656</v>
      </c>
      <c r="H265" s="118">
        <v>0.99775505113494622</v>
      </c>
      <c r="I265" s="118">
        <v>0.99775505113494622</v>
      </c>
      <c r="J265" s="118">
        <v>0.99775505113494622</v>
      </c>
      <c r="K265" s="118">
        <v>0.99775505113494622</v>
      </c>
      <c r="L265" s="118">
        <v>0.99775505113494622</v>
      </c>
      <c r="M265" s="118">
        <v>0.99775505113494622</v>
      </c>
      <c r="N265" s="44"/>
      <c r="O265" s="44"/>
      <c r="P265" s="44"/>
    </row>
    <row r="266" spans="2:16" x14ac:dyDescent="0.15">
      <c r="C266" s="8" t="s">
        <v>1113</v>
      </c>
      <c r="D266" s="511"/>
      <c r="E266" s="104">
        <v>190000</v>
      </c>
      <c r="F266" s="1121">
        <v>0.9</v>
      </c>
      <c r="G266" s="104">
        <v>54452.917100064602</v>
      </c>
      <c r="H266" s="104">
        <v>189616.07061831356</v>
      </c>
      <c r="I266" s="104">
        <v>189616.07061831356</v>
      </c>
      <c r="J266" s="104">
        <v>189616.07061831356</v>
      </c>
      <c r="K266" s="104">
        <v>189616.07061831356</v>
      </c>
      <c r="L266" s="104">
        <v>189616.07061831356</v>
      </c>
      <c r="M266" s="104">
        <v>189616.07061831356</v>
      </c>
      <c r="N266" s="44"/>
      <c r="O266" s="44"/>
      <c r="P266" s="44"/>
    </row>
    <row r="267" spans="2:16" x14ac:dyDescent="0.15">
      <c r="C267" s="8" t="s">
        <v>1114</v>
      </c>
      <c r="D267" s="732" t="s">
        <v>2291</v>
      </c>
      <c r="E267" s="104">
        <v>190</v>
      </c>
      <c r="F267" s="1121">
        <v>0.9</v>
      </c>
      <c r="G267" s="117">
        <v>54.452917100064603</v>
      </c>
      <c r="H267" s="117">
        <v>189.61607061831356</v>
      </c>
      <c r="I267" s="117">
        <v>189.61607061831356</v>
      </c>
      <c r="J267" s="117">
        <v>189.61607061831356</v>
      </c>
      <c r="K267" s="117">
        <v>189.61607061831356</v>
      </c>
      <c r="L267" s="117">
        <v>189.61607061831356</v>
      </c>
      <c r="M267" s="117">
        <v>189.61607061831356</v>
      </c>
      <c r="N267" s="44"/>
      <c r="O267" s="44"/>
      <c r="P267" s="44"/>
    </row>
    <row r="268" spans="2:16" x14ac:dyDescent="0.15">
      <c r="C268" s="8" t="s">
        <v>1294</v>
      </c>
      <c r="D268" s="732" t="s">
        <v>2291</v>
      </c>
      <c r="E268" s="104">
        <v>0</v>
      </c>
      <c r="F268" s="1121">
        <v>0.95</v>
      </c>
      <c r="G268" s="104">
        <v>0</v>
      </c>
      <c r="H268" s="104">
        <v>0</v>
      </c>
      <c r="I268" s="104">
        <v>0</v>
      </c>
      <c r="J268" s="104">
        <v>0</v>
      </c>
      <c r="K268" s="104">
        <v>0</v>
      </c>
      <c r="L268" s="104">
        <v>0</v>
      </c>
      <c r="M268" s="104">
        <v>0</v>
      </c>
      <c r="N268" s="44"/>
      <c r="O268" s="44"/>
      <c r="P268" s="44"/>
    </row>
    <row r="269" spans="2:16" x14ac:dyDescent="0.15">
      <c r="C269" s="8"/>
      <c r="E269" s="104"/>
      <c r="F269" s="1121"/>
      <c r="G269" s="104"/>
      <c r="H269" s="104"/>
      <c r="I269" s="104"/>
      <c r="J269" s="104"/>
      <c r="K269" s="104"/>
      <c r="L269" s="104"/>
      <c r="M269" s="104"/>
      <c r="N269" s="44"/>
      <c r="O269" s="44"/>
      <c r="P269" s="44"/>
    </row>
    <row r="270" spans="2:16" ht="14" x14ac:dyDescent="0.15">
      <c r="B270" s="542" t="s">
        <v>1295</v>
      </c>
      <c r="E270" s="64"/>
      <c r="F270" s="1122"/>
      <c r="G270" s="28"/>
      <c r="H270" s="28"/>
      <c r="I270" s="28"/>
      <c r="J270" s="28"/>
      <c r="K270" s="28"/>
      <c r="L270" s="28"/>
      <c r="M270" s="28"/>
      <c r="N270" s="44"/>
      <c r="O270" s="44"/>
      <c r="P270" s="44"/>
    </row>
    <row r="271" spans="2:16" x14ac:dyDescent="0.15">
      <c r="C271" s="8" t="s">
        <v>1291</v>
      </c>
      <c r="E271" s="64"/>
      <c r="F271" s="1122"/>
      <c r="G271" s="855">
        <v>0.24943876278373656</v>
      </c>
      <c r="H271" s="855">
        <v>0.99775505113494622</v>
      </c>
      <c r="I271" s="855">
        <v>0.99775505113494622</v>
      </c>
      <c r="J271" s="855">
        <v>0.99775505113494622</v>
      </c>
      <c r="K271" s="855">
        <v>0.99775505113494622</v>
      </c>
      <c r="L271" s="855">
        <v>0.99775505113494622</v>
      </c>
      <c r="M271" s="855">
        <v>0.99775505113494622</v>
      </c>
      <c r="N271" s="44"/>
      <c r="O271" s="44"/>
      <c r="P271" s="44"/>
    </row>
    <row r="272" spans="2:16" x14ac:dyDescent="0.15">
      <c r="C272" t="s">
        <v>1113</v>
      </c>
      <c r="D272" s="511"/>
      <c r="E272" s="64">
        <v>190000</v>
      </c>
      <c r="F272" s="1122">
        <v>0.9</v>
      </c>
      <c r="G272" s="64">
        <v>54452.917100064602</v>
      </c>
      <c r="H272" s="64">
        <v>189616.07061831356</v>
      </c>
      <c r="I272" s="64">
        <v>189616.07061831356</v>
      </c>
      <c r="J272" s="64">
        <v>189616.07061831356</v>
      </c>
      <c r="K272" s="64">
        <v>189616.07061831356</v>
      </c>
      <c r="L272" s="64">
        <v>189616.07061831356</v>
      </c>
      <c r="M272" s="64">
        <v>189616.07061831356</v>
      </c>
      <c r="N272" s="44"/>
      <c r="O272" s="44"/>
      <c r="P272" s="44"/>
    </row>
    <row r="273" spans="2:16" x14ac:dyDescent="0.15">
      <c r="C273" t="s">
        <v>1114</v>
      </c>
      <c r="D273" s="511" t="s">
        <v>2291</v>
      </c>
      <c r="E273" s="64">
        <v>14</v>
      </c>
      <c r="F273" s="1122">
        <v>0.9</v>
      </c>
      <c r="G273" s="856">
        <v>4.0123202073731807</v>
      </c>
      <c r="H273" s="856">
        <v>13.971710466612578</v>
      </c>
      <c r="I273" s="856">
        <v>13.971710466612578</v>
      </c>
      <c r="J273" s="856">
        <v>13.971710466612578</v>
      </c>
      <c r="K273" s="856">
        <v>13.971710466612578</v>
      </c>
      <c r="L273" s="856">
        <v>13.971710466612578</v>
      </c>
      <c r="M273" s="856">
        <v>13.971710466612578</v>
      </c>
      <c r="N273" s="44"/>
      <c r="O273" s="44"/>
      <c r="P273" s="44"/>
    </row>
    <row r="274" spans="2:16" ht="14" x14ac:dyDescent="0.2">
      <c r="C274" s="8" t="s">
        <v>1115</v>
      </c>
      <c r="D274" s="511" t="s">
        <v>2291</v>
      </c>
      <c r="E274" s="64">
        <v>0</v>
      </c>
      <c r="F274" s="1122">
        <v>0.95</v>
      </c>
      <c r="G274" s="64">
        <v>0</v>
      </c>
      <c r="H274" s="64">
        <v>0</v>
      </c>
      <c r="I274" s="64">
        <v>0</v>
      </c>
      <c r="J274" s="64">
        <v>0</v>
      </c>
      <c r="K274" s="64">
        <v>0</v>
      </c>
      <c r="L274" s="64">
        <v>0</v>
      </c>
      <c r="M274" s="64">
        <v>0</v>
      </c>
      <c r="N274" s="44"/>
      <c r="O274" s="44"/>
      <c r="P274" s="44"/>
    </row>
    <row r="275" spans="2:16" x14ac:dyDescent="0.15">
      <c r="C275" s="8"/>
      <c r="D275" s="46"/>
      <c r="E275" s="104"/>
      <c r="F275" s="1121"/>
      <c r="G275" s="104"/>
      <c r="H275" s="104"/>
      <c r="I275" s="104"/>
      <c r="J275" s="104"/>
      <c r="K275" s="104"/>
      <c r="L275" s="104"/>
      <c r="M275" s="104"/>
      <c r="N275" s="44"/>
      <c r="O275" s="44"/>
      <c r="P275" s="44"/>
    </row>
    <row r="276" spans="2:16" ht="14" x14ac:dyDescent="0.15">
      <c r="B276" s="542" t="s">
        <v>1296</v>
      </c>
      <c r="C276" s="8"/>
      <c r="D276" s="8"/>
      <c r="E276" s="104"/>
      <c r="F276" s="1121"/>
      <c r="G276" s="10"/>
      <c r="H276" s="10"/>
      <c r="I276" s="10"/>
      <c r="J276" s="10"/>
      <c r="K276" s="10"/>
      <c r="L276" s="10"/>
      <c r="M276" s="10"/>
      <c r="N276" s="44"/>
      <c r="O276" s="44"/>
      <c r="P276" s="44"/>
    </row>
    <row r="277" spans="2:16" x14ac:dyDescent="0.15">
      <c r="C277" s="8" t="s">
        <v>1291</v>
      </c>
      <c r="D277" s="8"/>
      <c r="E277" s="104"/>
      <c r="F277" s="1121"/>
      <c r="G277" s="118">
        <v>0.24943876278373656</v>
      </c>
      <c r="H277" s="118">
        <v>0.99775505113494622</v>
      </c>
      <c r="I277" s="118">
        <v>0.99775505113494622</v>
      </c>
      <c r="J277" s="118">
        <v>0.99775505113494622</v>
      </c>
      <c r="K277" s="118">
        <v>0.99775505113494622</v>
      </c>
      <c r="L277" s="118">
        <v>0.99775505113494622</v>
      </c>
      <c r="M277" s="118">
        <v>0.99775505113494622</v>
      </c>
      <c r="N277" s="44"/>
      <c r="O277" s="44"/>
      <c r="P277" s="44"/>
    </row>
    <row r="278" spans="2:16" x14ac:dyDescent="0.15">
      <c r="C278" s="8" t="s">
        <v>1113</v>
      </c>
      <c r="D278" s="511"/>
      <c r="E278" s="104">
        <v>49000</v>
      </c>
      <c r="F278" s="1121">
        <v>0.9</v>
      </c>
      <c r="G278" s="104">
        <v>14043.120725806135</v>
      </c>
      <c r="H278" s="104">
        <v>48900.986633144021</v>
      </c>
      <c r="I278" s="104">
        <v>48900.986633144021</v>
      </c>
      <c r="J278" s="104">
        <v>48900.986633144021</v>
      </c>
      <c r="K278" s="104">
        <v>48900.986633144021</v>
      </c>
      <c r="L278" s="104">
        <v>48900.986633144021</v>
      </c>
      <c r="M278" s="104">
        <v>48900.986633144021</v>
      </c>
      <c r="N278" s="44"/>
      <c r="O278" s="44"/>
      <c r="P278" s="44"/>
    </row>
    <row r="279" spans="2:16" x14ac:dyDescent="0.15">
      <c r="C279" s="8" t="s">
        <v>1114</v>
      </c>
      <c r="D279" s="732" t="s">
        <v>2291</v>
      </c>
      <c r="E279" s="104">
        <v>11</v>
      </c>
      <c r="F279" s="1121">
        <v>0.9</v>
      </c>
      <c r="G279" s="117">
        <v>3.1525373057932136</v>
      </c>
      <c r="H279" s="117">
        <v>10.977772509481312</v>
      </c>
      <c r="I279" s="117">
        <v>10.977772509481312</v>
      </c>
      <c r="J279" s="117">
        <v>10.977772509481312</v>
      </c>
      <c r="K279" s="117">
        <v>10.977772509481312</v>
      </c>
      <c r="L279" s="117">
        <v>10.977772509481312</v>
      </c>
      <c r="M279" s="117">
        <v>10.977772509481312</v>
      </c>
      <c r="N279" s="44"/>
      <c r="O279" s="44"/>
      <c r="P279" s="44"/>
    </row>
    <row r="280" spans="2:16" ht="14" x14ac:dyDescent="0.2">
      <c r="C280" s="8" t="s">
        <v>1115</v>
      </c>
      <c r="D280" s="732" t="s">
        <v>2291</v>
      </c>
      <c r="E280" s="104">
        <v>0</v>
      </c>
      <c r="F280" s="1121">
        <v>0.95</v>
      </c>
      <c r="G280" s="104">
        <v>0</v>
      </c>
      <c r="H280" s="104">
        <v>0</v>
      </c>
      <c r="I280" s="104">
        <v>0</v>
      </c>
      <c r="J280" s="104">
        <v>0</v>
      </c>
      <c r="K280" s="104">
        <v>0</v>
      </c>
      <c r="L280" s="104">
        <v>0</v>
      </c>
      <c r="M280" s="104">
        <v>0</v>
      </c>
      <c r="N280" s="44"/>
      <c r="O280" s="44"/>
      <c r="P280" s="44"/>
    </row>
    <row r="281" spans="2:16" x14ac:dyDescent="0.15">
      <c r="C281" s="8"/>
      <c r="D281" s="46"/>
      <c r="E281" s="104"/>
      <c r="F281" s="1121"/>
      <c r="G281" s="104"/>
      <c r="H281" s="104"/>
      <c r="I281" s="104"/>
      <c r="J281" s="104"/>
      <c r="K281" s="104"/>
      <c r="L281" s="104"/>
      <c r="M281" s="104"/>
      <c r="N281" s="44"/>
      <c r="O281" s="44"/>
      <c r="P281" s="44"/>
    </row>
    <row r="282" spans="2:16" ht="14" x14ac:dyDescent="0.15">
      <c r="B282" s="542" t="s">
        <v>1297</v>
      </c>
      <c r="C282" s="8"/>
      <c r="D282" s="8"/>
      <c r="E282" s="104"/>
      <c r="F282" s="1121"/>
      <c r="G282" s="10"/>
      <c r="H282" s="10"/>
      <c r="I282" s="10"/>
      <c r="J282" s="10"/>
      <c r="K282" s="10"/>
      <c r="L282" s="10"/>
      <c r="M282" s="10"/>
      <c r="N282" s="44"/>
      <c r="O282" s="44"/>
      <c r="P282" s="44"/>
    </row>
    <row r="283" spans="2:16" x14ac:dyDescent="0.15">
      <c r="C283" s="8" t="s">
        <v>1291</v>
      </c>
      <c r="D283" s="8"/>
      <c r="E283" s="104"/>
      <c r="F283" s="1121"/>
      <c r="G283" s="118">
        <v>0.24943876278373656</v>
      </c>
      <c r="H283" s="118">
        <v>0.99775505113494622</v>
      </c>
      <c r="I283" s="118">
        <v>0.99775505113494622</v>
      </c>
      <c r="J283" s="118">
        <v>0.99775505113494622</v>
      </c>
      <c r="K283" s="118">
        <v>0.99775505113494622</v>
      </c>
      <c r="L283" s="118">
        <v>0.99775505113494622</v>
      </c>
      <c r="M283" s="118">
        <v>0.99775505113494622</v>
      </c>
      <c r="N283" s="44"/>
      <c r="O283" s="44"/>
      <c r="P283" s="44"/>
    </row>
    <row r="284" spans="2:16" x14ac:dyDescent="0.15">
      <c r="C284" s="8" t="s">
        <v>1113</v>
      </c>
      <c r="D284" s="511"/>
      <c r="E284" s="104">
        <v>132000</v>
      </c>
      <c r="F284" s="1121">
        <v>0.9</v>
      </c>
      <c r="G284" s="104">
        <v>37830.447669518566</v>
      </c>
      <c r="H284" s="104">
        <v>131733.27011377574</v>
      </c>
      <c r="I284" s="104">
        <v>131733.27011377574</v>
      </c>
      <c r="J284" s="104">
        <v>131733.27011377574</v>
      </c>
      <c r="K284" s="104">
        <v>131733.27011377574</v>
      </c>
      <c r="L284" s="104">
        <v>131733.27011377574</v>
      </c>
      <c r="M284" s="104">
        <v>131733.27011377574</v>
      </c>
      <c r="N284" s="44"/>
      <c r="O284" s="44"/>
      <c r="P284" s="44"/>
    </row>
    <row r="285" spans="2:16" x14ac:dyDescent="0.15">
      <c r="C285" s="8" t="s">
        <v>1114</v>
      </c>
      <c r="D285" s="732" t="s">
        <v>2291</v>
      </c>
      <c r="E285" s="104">
        <v>25</v>
      </c>
      <c r="F285" s="1121">
        <v>0.9</v>
      </c>
      <c r="G285" s="117">
        <v>7.1648575131663952</v>
      </c>
      <c r="H285" s="117">
        <v>24.94948297609389</v>
      </c>
      <c r="I285" s="117">
        <v>24.94948297609389</v>
      </c>
      <c r="J285" s="117">
        <v>24.94948297609389</v>
      </c>
      <c r="K285" s="117">
        <v>24.94948297609389</v>
      </c>
      <c r="L285" s="117">
        <v>24.94948297609389</v>
      </c>
      <c r="M285" s="117">
        <v>24.94948297609389</v>
      </c>
      <c r="N285" s="44"/>
      <c r="O285" s="44"/>
      <c r="P285" s="44"/>
    </row>
    <row r="286" spans="2:16" ht="14" x14ac:dyDescent="0.2">
      <c r="C286" s="8" t="s">
        <v>1115</v>
      </c>
      <c r="D286" s="732" t="s">
        <v>2291</v>
      </c>
      <c r="E286" s="104">
        <v>0</v>
      </c>
      <c r="F286" s="1121">
        <v>0.95</v>
      </c>
      <c r="G286" s="104">
        <v>0</v>
      </c>
      <c r="H286" s="104">
        <v>0</v>
      </c>
      <c r="I286" s="104">
        <v>0</v>
      </c>
      <c r="J286" s="104">
        <v>0</v>
      </c>
      <c r="K286" s="104">
        <v>0</v>
      </c>
      <c r="L286" s="104">
        <v>0</v>
      </c>
      <c r="M286" s="104">
        <v>0</v>
      </c>
      <c r="N286" s="44"/>
      <c r="O286" s="44"/>
      <c r="P286" s="44"/>
    </row>
    <row r="287" spans="2:16" x14ac:dyDescent="0.15">
      <c r="C287" s="8"/>
      <c r="D287" s="46"/>
      <c r="E287" s="104"/>
      <c r="F287" s="1121"/>
      <c r="G287" s="104"/>
      <c r="H287" s="104"/>
      <c r="I287" s="104"/>
      <c r="J287" s="104"/>
      <c r="K287" s="104"/>
      <c r="L287" s="104"/>
      <c r="M287" s="104"/>
      <c r="N287" s="44"/>
      <c r="O287" s="44"/>
      <c r="P287" s="44"/>
    </row>
    <row r="288" spans="2:16" ht="14" x14ac:dyDescent="0.15">
      <c r="B288" s="542" t="s">
        <v>1298</v>
      </c>
      <c r="C288" s="8"/>
      <c r="D288" s="8"/>
      <c r="E288" s="104"/>
      <c r="F288" s="1121"/>
      <c r="G288" s="104"/>
      <c r="H288" s="104"/>
      <c r="I288" s="104"/>
      <c r="J288" s="104"/>
      <c r="K288" s="104"/>
      <c r="L288" s="104"/>
      <c r="M288" s="104"/>
      <c r="N288" s="44"/>
      <c r="O288" s="44"/>
      <c r="P288" s="44"/>
    </row>
    <row r="289" spans="2:24" x14ac:dyDescent="0.15">
      <c r="C289" s="8" t="s">
        <v>1299</v>
      </c>
      <c r="D289" s="8"/>
      <c r="E289" s="104"/>
      <c r="F289" s="1121"/>
      <c r="G289" s="118">
        <v>0.24943876278373656</v>
      </c>
      <c r="H289" s="118">
        <v>0.99775505113494622</v>
      </c>
      <c r="I289" s="118">
        <v>0.99775505113494622</v>
      </c>
      <c r="J289" s="118">
        <v>0.99775505113494622</v>
      </c>
      <c r="K289" s="118">
        <v>0.99775505113494622</v>
      </c>
      <c r="L289" s="118">
        <v>0.99775505113494622</v>
      </c>
      <c r="M289" s="118">
        <v>0.99775505113494622</v>
      </c>
      <c r="N289" s="118">
        <v>0</v>
      </c>
      <c r="O289" s="44"/>
      <c r="P289" s="44"/>
    </row>
    <row r="290" spans="2:24" x14ac:dyDescent="0.15">
      <c r="C290" s="8" t="s">
        <v>1113</v>
      </c>
      <c r="D290" s="511"/>
      <c r="E290" s="104">
        <v>8000</v>
      </c>
      <c r="F290" s="1121">
        <v>0</v>
      </c>
      <c r="G290" s="104">
        <v>8000</v>
      </c>
      <c r="H290" s="104">
        <v>8000</v>
      </c>
      <c r="I290" s="104">
        <v>8000</v>
      </c>
      <c r="J290" s="104">
        <v>8000</v>
      </c>
      <c r="K290" s="104">
        <v>8000</v>
      </c>
      <c r="L290" s="104">
        <v>8000</v>
      </c>
      <c r="M290" s="104">
        <v>8000</v>
      </c>
      <c r="N290" s="44"/>
      <c r="O290" s="44"/>
      <c r="P290" s="44"/>
    </row>
    <row r="291" spans="2:24" x14ac:dyDescent="0.15">
      <c r="C291" s="8" t="s">
        <v>1114</v>
      </c>
      <c r="D291" s="732" t="s">
        <v>2291</v>
      </c>
      <c r="E291" s="117">
        <v>7.3</v>
      </c>
      <c r="F291" s="1121">
        <v>0.9</v>
      </c>
      <c r="G291" s="117">
        <v>2.0921383938445874</v>
      </c>
      <c r="H291" s="117">
        <v>7.2852490290194156</v>
      </c>
      <c r="I291" s="117">
        <v>7.2852490290194156</v>
      </c>
      <c r="J291" s="117">
        <v>7.2852490290194156</v>
      </c>
      <c r="K291" s="117">
        <v>7.2852490290194156</v>
      </c>
      <c r="L291" s="117">
        <v>7.2852490290194156</v>
      </c>
      <c r="M291" s="117">
        <v>7.2852490290194156</v>
      </c>
      <c r="N291" s="44"/>
      <c r="O291" s="44"/>
      <c r="P291" s="44"/>
    </row>
    <row r="292" spans="2:24" ht="14" x14ac:dyDescent="0.2">
      <c r="C292" s="8" t="s">
        <v>1115</v>
      </c>
      <c r="D292" s="732" t="s">
        <v>2291</v>
      </c>
      <c r="E292" s="104">
        <v>61000</v>
      </c>
      <c r="F292" s="1121">
        <v>0.95</v>
      </c>
      <c r="G292" s="104">
        <v>16309.685310769024</v>
      </c>
      <c r="H292" s="104">
        <v>60869.897906122977</v>
      </c>
      <c r="I292" s="104">
        <v>60869.897906122977</v>
      </c>
      <c r="J292" s="104">
        <v>60869.897906122977</v>
      </c>
      <c r="K292" s="104">
        <v>60869.897906122977</v>
      </c>
      <c r="L292" s="104">
        <v>60869.897906122977</v>
      </c>
      <c r="M292" s="104">
        <v>60869.897906122977</v>
      </c>
      <c r="N292" s="44"/>
      <c r="O292" s="44"/>
      <c r="P292" s="44"/>
    </row>
    <row r="293" spans="2:24" x14ac:dyDescent="0.15">
      <c r="C293" s="8"/>
      <c r="D293" s="46"/>
      <c r="E293" s="104"/>
      <c r="F293" s="1121"/>
      <c r="G293" s="104"/>
      <c r="H293" s="104"/>
      <c r="I293" s="104"/>
      <c r="J293" s="104"/>
      <c r="K293" s="104"/>
      <c r="L293" s="104"/>
      <c r="M293" s="104"/>
      <c r="N293" s="44"/>
      <c r="O293" s="44"/>
      <c r="P293" s="44"/>
    </row>
    <row r="294" spans="2:24" ht="16" x14ac:dyDescent="0.2">
      <c r="B294" s="5" t="s">
        <v>1300</v>
      </c>
      <c r="C294" s="8"/>
      <c r="D294" s="8"/>
      <c r="E294" s="81"/>
      <c r="F294" s="1123"/>
      <c r="G294" s="104"/>
      <c r="H294" s="104"/>
      <c r="I294" s="104"/>
      <c r="J294" s="104"/>
      <c r="K294" s="104"/>
      <c r="L294" s="104"/>
      <c r="M294" s="104"/>
      <c r="N294" s="44"/>
      <c r="O294" s="44"/>
      <c r="P294" s="44"/>
    </row>
    <row r="295" spans="2:24" ht="14" x14ac:dyDescent="0.15">
      <c r="B295" s="542" t="s">
        <v>1301</v>
      </c>
      <c r="C295" s="26"/>
      <c r="D295" s="26"/>
      <c r="E295" s="104"/>
      <c r="F295" s="1121"/>
      <c r="G295" s="10"/>
      <c r="H295" s="10"/>
      <c r="I295" s="10"/>
      <c r="J295" s="10"/>
      <c r="K295" s="10"/>
      <c r="L295" s="10"/>
      <c r="M295" s="10"/>
      <c r="N295" s="44"/>
      <c r="O295" s="44"/>
      <c r="P295" s="44"/>
    </row>
    <row r="296" spans="2:24" x14ac:dyDescent="0.15">
      <c r="C296" s="8" t="s">
        <v>1291</v>
      </c>
      <c r="D296" s="8"/>
      <c r="E296" s="104"/>
      <c r="F296" s="1121"/>
      <c r="G296" s="118">
        <v>0.24943876278373656</v>
      </c>
      <c r="H296" s="118">
        <v>0.99775505113494622</v>
      </c>
      <c r="I296" s="118">
        <v>0.99775505113494622</v>
      </c>
      <c r="J296" s="118">
        <v>0.99775505113494622</v>
      </c>
      <c r="K296" s="118">
        <v>0.99775505113494622</v>
      </c>
      <c r="L296" s="118">
        <v>0.99775505113494622</v>
      </c>
      <c r="M296" s="118">
        <v>0.99775505113494622</v>
      </c>
      <c r="N296" s="855">
        <v>0</v>
      </c>
      <c r="O296" s="44"/>
      <c r="P296" s="44"/>
    </row>
    <row r="297" spans="2:24" x14ac:dyDescent="0.15">
      <c r="C297" s="8" t="s">
        <v>1292</v>
      </c>
      <c r="D297" s="8"/>
      <c r="E297" s="117">
        <v>68</v>
      </c>
      <c r="F297" s="1121">
        <v>0.3</v>
      </c>
      <c r="G297" s="117">
        <v>5.0000000000000002E-5</v>
      </c>
      <c r="H297" s="117">
        <v>1.25E-3</v>
      </c>
      <c r="I297" s="117">
        <v>0.25</v>
      </c>
      <c r="J297" s="117">
        <v>0.25</v>
      </c>
      <c r="K297" s="117">
        <v>0.25</v>
      </c>
      <c r="L297" s="117">
        <v>0.25</v>
      </c>
      <c r="M297" s="117">
        <v>0.25</v>
      </c>
      <c r="N297" s="44"/>
      <c r="O297" s="44"/>
      <c r="P297" s="44"/>
    </row>
    <row r="298" spans="2:24" x14ac:dyDescent="0.15">
      <c r="C298" s="8" t="s">
        <v>1113</v>
      </c>
      <c r="D298" s="511"/>
      <c r="E298" s="856">
        <v>560000</v>
      </c>
      <c r="F298" s="1121">
        <v>0.7</v>
      </c>
      <c r="G298" s="104">
        <v>3061.971295776164</v>
      </c>
      <c r="H298" s="104">
        <v>21223.896135563304</v>
      </c>
      <c r="I298" s="104">
        <v>104024.13432763456</v>
      </c>
      <c r="J298" s="104">
        <v>104024.13432763456</v>
      </c>
      <c r="K298" s="104">
        <v>104024.13432763456</v>
      </c>
      <c r="L298" s="104">
        <v>104024.13432763456</v>
      </c>
      <c r="M298" s="104">
        <v>104024.13432763456</v>
      </c>
      <c r="N298" s="44"/>
      <c r="O298" s="44"/>
      <c r="P298" s="44"/>
    </row>
    <row r="299" spans="2:24" x14ac:dyDescent="0.15">
      <c r="C299" s="8" t="s">
        <v>1114</v>
      </c>
      <c r="D299" s="732" t="s">
        <v>2291</v>
      </c>
      <c r="E299" s="117">
        <v>830</v>
      </c>
      <c r="F299" s="1121">
        <v>0.95</v>
      </c>
      <c r="G299" s="117">
        <v>3.2072452191237564</v>
      </c>
      <c r="H299" s="117">
        <v>31.439176423102911</v>
      </c>
      <c r="I299" s="117">
        <v>154.09202393838694</v>
      </c>
      <c r="J299" s="117">
        <v>154.09202393838694</v>
      </c>
      <c r="K299" s="117">
        <v>154.09202393838694</v>
      </c>
      <c r="L299" s="117">
        <v>154.09202393838694</v>
      </c>
      <c r="M299" s="117">
        <v>154.09202393838694</v>
      </c>
      <c r="N299" s="44"/>
      <c r="O299" s="44"/>
      <c r="P299" s="44"/>
    </row>
    <row r="300" spans="2:24" ht="14" x14ac:dyDescent="0.2">
      <c r="C300" s="8" t="s">
        <v>1115</v>
      </c>
      <c r="D300" s="732" t="s">
        <v>2291</v>
      </c>
      <c r="E300" s="856">
        <v>110000</v>
      </c>
      <c r="F300" s="1121">
        <v>0.95</v>
      </c>
      <c r="G300" s="104">
        <v>425.05659530555806</v>
      </c>
      <c r="H300" s="104">
        <v>4166.6378392064098</v>
      </c>
      <c r="I300" s="104">
        <v>20421.834497858508</v>
      </c>
      <c r="J300" s="104">
        <v>20421.834497858508</v>
      </c>
      <c r="K300" s="104">
        <v>20421.834497858508</v>
      </c>
      <c r="L300" s="104">
        <v>20421.834497858508</v>
      </c>
      <c r="M300" s="104">
        <v>20421.834497858508</v>
      </c>
      <c r="N300" s="44"/>
      <c r="O300" s="44"/>
      <c r="P300" s="44"/>
    </row>
    <row r="301" spans="2:24" x14ac:dyDescent="0.15">
      <c r="C301" s="8"/>
      <c r="D301" s="46"/>
      <c r="E301" s="104"/>
      <c r="F301" s="1121"/>
      <c r="G301" s="104"/>
      <c r="H301" s="104"/>
      <c r="I301" s="104"/>
      <c r="J301" s="104"/>
      <c r="K301" s="104"/>
      <c r="L301" s="104"/>
      <c r="M301" s="104"/>
      <c r="N301" s="44"/>
      <c r="O301" s="44"/>
      <c r="P301" s="44"/>
    </row>
    <row r="302" spans="2:24" ht="16" x14ac:dyDescent="0.2">
      <c r="B302" s="5" t="s">
        <v>1302</v>
      </c>
      <c r="C302" s="26"/>
      <c r="D302" s="8"/>
      <c r="E302" s="81"/>
      <c r="F302" s="1123"/>
      <c r="G302" s="10"/>
      <c r="H302" s="10"/>
      <c r="I302" s="10"/>
      <c r="J302" s="10"/>
      <c r="K302" s="10"/>
      <c r="L302" s="10"/>
      <c r="M302" s="10"/>
      <c r="N302" s="44"/>
      <c r="O302" s="44"/>
      <c r="P302" s="44"/>
      <c r="R302" s="26"/>
      <c r="S302" s="71"/>
      <c r="T302" s="71"/>
      <c r="U302" s="71"/>
      <c r="V302" s="71"/>
      <c r="W302" s="71"/>
      <c r="X302" s="71"/>
    </row>
    <row r="303" spans="2:24" ht="14" x14ac:dyDescent="0.15">
      <c r="B303" s="542" t="s">
        <v>1303</v>
      </c>
      <c r="C303" s="26"/>
      <c r="D303" s="8"/>
      <c r="E303" s="104"/>
      <c r="F303" s="1121"/>
      <c r="G303" s="10"/>
      <c r="H303" s="10"/>
      <c r="I303" s="10"/>
      <c r="J303" s="10"/>
      <c r="K303" s="10"/>
      <c r="L303" s="10"/>
      <c r="M303" s="10"/>
      <c r="N303" s="44"/>
      <c r="O303" s="44"/>
      <c r="P303" s="44"/>
      <c r="R303" s="26"/>
      <c r="S303" s="71"/>
      <c r="T303" s="71"/>
      <c r="U303" s="71"/>
      <c r="V303" s="71"/>
      <c r="W303" s="71"/>
      <c r="X303" s="71"/>
    </row>
    <row r="304" spans="2:24" x14ac:dyDescent="0.15">
      <c r="C304" s="8" t="s">
        <v>1304</v>
      </c>
      <c r="D304" s="26"/>
      <c r="E304" s="104"/>
      <c r="F304" s="1121"/>
      <c r="G304" s="855">
        <v>1</v>
      </c>
      <c r="H304" s="855">
        <v>1</v>
      </c>
      <c r="I304" s="855">
        <v>1</v>
      </c>
      <c r="J304" s="855">
        <v>1</v>
      </c>
      <c r="K304" s="855">
        <v>1</v>
      </c>
      <c r="L304" s="855">
        <v>1</v>
      </c>
      <c r="M304" s="855">
        <v>1</v>
      </c>
      <c r="N304" s="44"/>
      <c r="O304" s="44"/>
      <c r="P304" s="44"/>
      <c r="R304" s="26"/>
      <c r="S304" s="71"/>
      <c r="T304" s="71"/>
      <c r="U304" s="71"/>
      <c r="V304" s="71"/>
      <c r="W304" s="71"/>
      <c r="X304" s="71"/>
    </row>
    <row r="305" spans="2:24" x14ac:dyDescent="0.15">
      <c r="C305" t="s">
        <v>1113</v>
      </c>
      <c r="D305" s="511"/>
      <c r="E305" s="104">
        <v>170000</v>
      </c>
      <c r="F305" s="1122">
        <v>0.7</v>
      </c>
      <c r="G305" s="64">
        <v>170000</v>
      </c>
      <c r="H305" s="64">
        <v>170000</v>
      </c>
      <c r="I305" s="64">
        <v>170000</v>
      </c>
      <c r="J305" s="64">
        <v>170000</v>
      </c>
      <c r="K305" s="64">
        <v>170000</v>
      </c>
      <c r="L305" s="64">
        <v>170000</v>
      </c>
      <c r="M305" s="64">
        <v>170000</v>
      </c>
      <c r="N305" s="44"/>
      <c r="O305" s="44"/>
      <c r="P305" s="44"/>
      <c r="R305" s="26"/>
      <c r="S305" s="71"/>
      <c r="T305" s="71"/>
      <c r="U305" s="71"/>
      <c r="V305" s="71"/>
      <c r="W305" s="71"/>
      <c r="X305" s="71"/>
    </row>
    <row r="306" spans="2:24" x14ac:dyDescent="0.15">
      <c r="C306" t="s">
        <v>1114</v>
      </c>
      <c r="D306" s="511" t="s">
        <v>2291</v>
      </c>
      <c r="E306" s="64">
        <v>94</v>
      </c>
      <c r="F306" s="1122">
        <v>0.95</v>
      </c>
      <c r="G306" s="856">
        <v>94</v>
      </c>
      <c r="H306" s="856">
        <v>94</v>
      </c>
      <c r="I306" s="856">
        <v>94</v>
      </c>
      <c r="J306" s="856">
        <v>94</v>
      </c>
      <c r="K306" s="856">
        <v>94</v>
      </c>
      <c r="L306" s="856">
        <v>94</v>
      </c>
      <c r="M306" s="856">
        <v>94</v>
      </c>
      <c r="N306" s="44"/>
      <c r="O306" s="44"/>
      <c r="P306" s="44"/>
      <c r="R306" s="26"/>
      <c r="S306" s="71"/>
      <c r="T306" s="71"/>
      <c r="U306" s="71"/>
      <c r="V306" s="71"/>
      <c r="W306" s="71"/>
      <c r="X306" s="71"/>
    </row>
    <row r="307" spans="2:24" ht="14" x14ac:dyDescent="0.2">
      <c r="C307" s="8" t="s">
        <v>1115</v>
      </c>
      <c r="D307" s="511" t="s">
        <v>2291</v>
      </c>
      <c r="E307" s="104">
        <v>27000</v>
      </c>
      <c r="F307" s="1122">
        <v>0.95</v>
      </c>
      <c r="G307" s="64">
        <v>27000</v>
      </c>
      <c r="H307" s="64">
        <v>27000</v>
      </c>
      <c r="I307" s="64">
        <v>27000</v>
      </c>
      <c r="J307" s="64">
        <v>27000</v>
      </c>
      <c r="K307" s="64">
        <v>27000</v>
      </c>
      <c r="L307" s="64">
        <v>27000</v>
      </c>
      <c r="M307" s="64">
        <v>27000</v>
      </c>
      <c r="N307" s="44"/>
      <c r="O307" s="44"/>
      <c r="P307" s="44"/>
      <c r="R307" s="26"/>
      <c r="S307" s="71"/>
      <c r="T307" s="71"/>
      <c r="U307" s="71"/>
      <c r="V307" s="71"/>
      <c r="W307" s="71"/>
      <c r="X307" s="71"/>
    </row>
    <row r="308" spans="2:24" ht="16" x14ac:dyDescent="0.2">
      <c r="B308" s="5"/>
      <c r="C308" s="26"/>
      <c r="D308" s="8"/>
      <c r="E308" s="104"/>
      <c r="F308" s="1121"/>
      <c r="G308" s="10"/>
      <c r="H308" s="10"/>
      <c r="I308" s="10"/>
      <c r="J308" s="10"/>
      <c r="K308" s="10"/>
      <c r="L308" s="10"/>
      <c r="M308" s="10"/>
      <c r="N308" s="44"/>
      <c r="O308" s="44"/>
      <c r="P308" s="44"/>
      <c r="R308" s="26"/>
      <c r="S308" s="71"/>
      <c r="T308" s="71"/>
      <c r="U308" s="71"/>
      <c r="V308" s="71"/>
      <c r="W308" s="71"/>
      <c r="X308" s="71"/>
    </row>
    <row r="309" spans="2:24" ht="16" x14ac:dyDescent="0.2">
      <c r="B309" s="5" t="s">
        <v>1305</v>
      </c>
      <c r="C309" s="26"/>
      <c r="D309" s="8"/>
      <c r="E309" s="104"/>
      <c r="F309" s="1121"/>
      <c r="G309" s="10"/>
      <c r="H309" s="10"/>
      <c r="I309" s="10"/>
      <c r="J309" s="10"/>
      <c r="K309" s="10"/>
      <c r="L309" s="10"/>
      <c r="M309" s="10"/>
      <c r="N309" s="44"/>
      <c r="O309" s="44"/>
      <c r="P309" s="44"/>
      <c r="R309" s="26"/>
      <c r="S309" s="71"/>
      <c r="T309" s="71"/>
      <c r="U309" s="71"/>
      <c r="V309" s="71"/>
      <c r="W309" s="71"/>
      <c r="X309" s="71"/>
    </row>
    <row r="310" spans="2:24" ht="14" x14ac:dyDescent="0.15">
      <c r="B310" s="542" t="s">
        <v>1306</v>
      </c>
      <c r="C310" s="26"/>
      <c r="D310" s="8"/>
      <c r="E310" s="104"/>
      <c r="F310" s="1121"/>
      <c r="G310" s="10"/>
      <c r="H310" s="10"/>
      <c r="I310" s="10"/>
      <c r="J310" s="10"/>
      <c r="K310" s="10"/>
      <c r="L310" s="10"/>
      <c r="M310" s="10"/>
      <c r="N310" s="44"/>
      <c r="O310" s="44"/>
      <c r="P310" s="44"/>
      <c r="R310" s="26"/>
      <c r="S310" s="71"/>
      <c r="T310" s="71"/>
      <c r="U310" s="71"/>
      <c r="V310" s="71"/>
      <c r="W310" s="71"/>
      <c r="X310" s="71"/>
    </row>
    <row r="311" spans="2:24" x14ac:dyDescent="0.15">
      <c r="C311" s="8" t="s">
        <v>1307</v>
      </c>
      <c r="D311" s="26"/>
      <c r="E311" s="104"/>
      <c r="F311" s="1121"/>
      <c r="G311" s="123">
        <v>1</v>
      </c>
      <c r="H311" s="123">
        <v>1</v>
      </c>
      <c r="I311" s="123">
        <v>1</v>
      </c>
      <c r="J311" s="123">
        <v>1</v>
      </c>
      <c r="K311" s="123">
        <v>1</v>
      </c>
      <c r="L311" s="123">
        <v>1</v>
      </c>
      <c r="M311" s="123">
        <v>1</v>
      </c>
      <c r="N311" s="44"/>
      <c r="O311" s="44"/>
      <c r="P311" s="44"/>
      <c r="R311" s="26"/>
      <c r="S311" s="77"/>
      <c r="T311" s="77"/>
      <c r="U311" s="77"/>
      <c r="V311" s="77"/>
      <c r="W311" s="77"/>
      <c r="X311" s="77"/>
    </row>
    <row r="312" spans="2:24" x14ac:dyDescent="0.15">
      <c r="C312" s="8" t="s">
        <v>1308</v>
      </c>
      <c r="D312" s="8"/>
      <c r="E312" s="104">
        <v>20</v>
      </c>
      <c r="F312" s="1122">
        <v>0.3</v>
      </c>
      <c r="G312" s="122">
        <v>20</v>
      </c>
      <c r="H312" s="122">
        <v>20</v>
      </c>
      <c r="I312" s="122">
        <v>20</v>
      </c>
      <c r="J312" s="122">
        <v>20</v>
      </c>
      <c r="K312" s="122">
        <v>20</v>
      </c>
      <c r="L312" s="122">
        <v>20</v>
      </c>
      <c r="M312" s="122">
        <v>20</v>
      </c>
      <c r="N312" s="44"/>
      <c r="O312" s="44"/>
      <c r="P312" s="44"/>
      <c r="R312" s="26"/>
      <c r="S312" s="77"/>
      <c r="T312" s="77"/>
      <c r="U312" s="77"/>
      <c r="V312" s="77"/>
      <c r="W312" s="77"/>
      <c r="X312" s="77"/>
    </row>
    <row r="313" spans="2:24" x14ac:dyDescent="0.15">
      <c r="C313" s="8" t="s">
        <v>1113</v>
      </c>
      <c r="D313" s="511"/>
      <c r="E313" s="104">
        <v>150000</v>
      </c>
      <c r="F313" s="1122">
        <v>0.7</v>
      </c>
      <c r="G313" s="104">
        <v>150000</v>
      </c>
      <c r="H313" s="104">
        <v>150000</v>
      </c>
      <c r="I313" s="104">
        <v>150000</v>
      </c>
      <c r="J313" s="104">
        <v>150000</v>
      </c>
      <c r="K313" s="104">
        <v>150000</v>
      </c>
      <c r="L313" s="104">
        <v>150000</v>
      </c>
      <c r="M313" s="104">
        <v>150000</v>
      </c>
      <c r="N313" s="44"/>
      <c r="O313" s="44"/>
      <c r="P313" s="44"/>
      <c r="R313" s="26"/>
      <c r="S313" s="104"/>
      <c r="T313" s="104"/>
      <c r="U313" s="104"/>
      <c r="V313" s="104"/>
      <c r="W313" s="104"/>
      <c r="X313" s="104"/>
    </row>
    <row r="314" spans="2:24" x14ac:dyDescent="0.15">
      <c r="C314" s="8" t="s">
        <v>1114</v>
      </c>
      <c r="D314" s="732" t="s">
        <v>2291</v>
      </c>
      <c r="E314" s="64">
        <v>94</v>
      </c>
      <c r="F314" s="1122">
        <v>0.95</v>
      </c>
      <c r="G314" s="117">
        <v>94</v>
      </c>
      <c r="H314" s="856">
        <v>94</v>
      </c>
      <c r="I314" s="856">
        <v>94</v>
      </c>
      <c r="J314" s="856">
        <v>94</v>
      </c>
      <c r="K314" s="856">
        <v>94</v>
      </c>
      <c r="L314" s="856">
        <v>94</v>
      </c>
      <c r="M314" s="856">
        <v>94</v>
      </c>
      <c r="N314" s="44"/>
      <c r="O314" s="405"/>
      <c r="P314" s="405"/>
      <c r="Q314" s="8"/>
      <c r="R314" s="26"/>
      <c r="S314" s="71"/>
      <c r="T314" s="71"/>
      <c r="U314" s="71"/>
      <c r="V314" s="71"/>
      <c r="W314" s="71"/>
      <c r="X314" s="71"/>
    </row>
    <row r="315" spans="2:24" ht="14" x14ac:dyDescent="0.2">
      <c r="C315" s="8" t="s">
        <v>1115</v>
      </c>
      <c r="D315" s="732" t="s">
        <v>2291</v>
      </c>
      <c r="E315" s="104">
        <v>27000</v>
      </c>
      <c r="F315" s="1122">
        <v>0.95</v>
      </c>
      <c r="G315" s="104">
        <v>27000</v>
      </c>
      <c r="H315" s="64">
        <v>27000</v>
      </c>
      <c r="I315" s="64">
        <v>27000</v>
      </c>
      <c r="J315" s="64">
        <v>27000</v>
      </c>
      <c r="K315" s="64">
        <v>27000</v>
      </c>
      <c r="L315" s="64">
        <v>27000</v>
      </c>
      <c r="M315" s="64">
        <v>27000</v>
      </c>
      <c r="N315" s="44"/>
      <c r="O315" s="44"/>
      <c r="P315" s="44"/>
      <c r="R315" s="26"/>
      <c r="S315" s="77"/>
      <c r="T315" s="77"/>
      <c r="U315" s="77"/>
      <c r="V315" s="77"/>
      <c r="W315" s="77"/>
      <c r="X315" s="77"/>
    </row>
    <row r="316" spans="2:24" x14ac:dyDescent="0.15">
      <c r="C316" s="8"/>
      <c r="D316" s="46"/>
      <c r="E316" s="104"/>
      <c r="F316" s="1121"/>
      <c r="G316" s="104"/>
      <c r="H316" s="104"/>
      <c r="I316" s="104"/>
      <c r="J316" s="104"/>
      <c r="K316" s="104"/>
      <c r="L316" s="104"/>
      <c r="M316" s="104"/>
      <c r="N316" s="44"/>
      <c r="O316" s="44"/>
      <c r="P316" s="44"/>
      <c r="R316" s="26"/>
      <c r="S316" s="77"/>
      <c r="T316" s="77"/>
      <c r="U316" s="77"/>
      <c r="V316" s="77"/>
      <c r="W316" s="77"/>
      <c r="X316" s="77"/>
    </row>
    <row r="317" spans="2:24" ht="16" x14ac:dyDescent="0.2">
      <c r="B317" s="5" t="s">
        <v>1309</v>
      </c>
      <c r="C317" s="8"/>
      <c r="E317" s="104"/>
      <c r="F317" s="1121"/>
      <c r="G317" s="104"/>
      <c r="H317" s="104"/>
      <c r="I317" s="104"/>
      <c r="J317" s="104"/>
      <c r="K317" s="104"/>
      <c r="L317" s="104"/>
      <c r="M317" s="104"/>
      <c r="N317" s="44"/>
      <c r="O317" s="44"/>
      <c r="P317" s="44"/>
      <c r="R317" s="162"/>
      <c r="S317" s="163"/>
      <c r="T317" s="163"/>
      <c r="U317" s="77"/>
      <c r="V317" s="77"/>
      <c r="W317" s="77"/>
      <c r="X317" s="77"/>
    </row>
    <row r="318" spans="2:24" ht="14" x14ac:dyDescent="0.15">
      <c r="B318" s="542" t="s">
        <v>1310</v>
      </c>
      <c r="C318" s="8"/>
      <c r="E318" s="104"/>
      <c r="F318" s="1121"/>
      <c r="G318" s="104"/>
      <c r="H318" s="104"/>
      <c r="I318" s="104"/>
      <c r="J318" s="104"/>
      <c r="K318" s="104"/>
      <c r="L318" s="104"/>
      <c r="M318" s="104"/>
      <c r="N318" s="44"/>
      <c r="O318" s="44"/>
      <c r="P318" s="44"/>
      <c r="R318" s="162"/>
      <c r="S318" s="163"/>
      <c r="T318" s="163"/>
      <c r="U318" s="77"/>
      <c r="V318" s="77"/>
      <c r="W318" s="77"/>
      <c r="X318" s="77"/>
    </row>
    <row r="319" spans="2:24" x14ac:dyDescent="0.15">
      <c r="C319" s="8" t="s">
        <v>1311</v>
      </c>
      <c r="D319" s="8"/>
      <c r="E319" s="10"/>
      <c r="F319" s="1121"/>
      <c r="G319" s="116">
        <v>1.7394939930528005E-7</v>
      </c>
      <c r="H319" s="116">
        <v>1.7394939038795771E-5</v>
      </c>
      <c r="I319" s="116">
        <v>3.4789562857303448E-3</v>
      </c>
      <c r="J319" s="116">
        <v>3.4789563417609117E-3</v>
      </c>
      <c r="K319" s="116">
        <v>3.4789563753792521E-3</v>
      </c>
      <c r="L319" s="116">
        <v>3.4789563977914791E-3</v>
      </c>
      <c r="M319" s="116">
        <v>3.478956413800212E-3</v>
      </c>
    </row>
    <row r="320" spans="2:24" x14ac:dyDescent="0.15">
      <c r="C320" s="8" t="s">
        <v>1113</v>
      </c>
      <c r="D320" s="511"/>
      <c r="E320" s="854">
        <v>31000</v>
      </c>
      <c r="F320" s="1124">
        <v>0.5</v>
      </c>
      <c r="G320" s="104">
        <v>12.929244863191899</v>
      </c>
      <c r="H320" s="104">
        <v>129.29244531790221</v>
      </c>
      <c r="I320" s="104">
        <v>1828.4630131853532</v>
      </c>
      <c r="J320" s="104">
        <v>1828.4630279095709</v>
      </c>
      <c r="K320" s="104">
        <v>1828.4630367441014</v>
      </c>
      <c r="L320" s="104">
        <v>1828.4630426337885</v>
      </c>
      <c r="M320" s="104">
        <v>1828.4630468407076</v>
      </c>
      <c r="N320" s="36"/>
      <c r="O320" s="44"/>
    </row>
    <row r="321" spans="2:24" x14ac:dyDescent="0.15">
      <c r="C321" s="8" t="s">
        <v>1114</v>
      </c>
      <c r="D321" s="732" t="s">
        <v>2291</v>
      </c>
      <c r="E321" s="854">
        <v>200</v>
      </c>
      <c r="F321" s="1124">
        <v>0.95</v>
      </c>
      <c r="G321" s="117">
        <v>7.575857242610275E-5</v>
      </c>
      <c r="H321" s="117">
        <v>6.0177170169787826E-3</v>
      </c>
      <c r="I321" s="117">
        <v>0.92343539902106853</v>
      </c>
      <c r="J321" s="117">
        <v>0.92343541314989808</v>
      </c>
      <c r="K321" s="117">
        <v>0.92343542162719483</v>
      </c>
      <c r="L321" s="117">
        <v>0.92343542727872685</v>
      </c>
      <c r="M321" s="117">
        <v>0.92343543131553507</v>
      </c>
      <c r="O321" s="44"/>
    </row>
    <row r="322" spans="2:24" ht="14" x14ac:dyDescent="0.2">
      <c r="C322" s="8" t="s">
        <v>1115</v>
      </c>
      <c r="D322" s="732" t="s">
        <v>2291</v>
      </c>
      <c r="E322" s="854">
        <v>10000</v>
      </c>
      <c r="F322" s="1124">
        <v>0.95</v>
      </c>
      <c r="G322" s="104">
        <v>3.7879286213051374E-3</v>
      </c>
      <c r="H322" s="104">
        <v>0.3008858508489391</v>
      </c>
      <c r="I322" s="104">
        <v>46.171769951053427</v>
      </c>
      <c r="J322" s="104">
        <v>46.171770657494903</v>
      </c>
      <c r="K322" s="104">
        <v>46.171771081359744</v>
      </c>
      <c r="L322" s="104">
        <v>46.171771363936344</v>
      </c>
      <c r="M322" s="104">
        <v>46.171771565776751</v>
      </c>
      <c r="O322" s="44"/>
    </row>
    <row r="323" spans="2:24" x14ac:dyDescent="0.15">
      <c r="C323" s="8"/>
      <c r="D323" s="46"/>
      <c r="E323" s="104"/>
      <c r="F323" s="1121"/>
      <c r="G323" s="104"/>
      <c r="H323" s="104"/>
      <c r="I323" s="104"/>
      <c r="J323" s="104"/>
      <c r="K323" s="104"/>
      <c r="L323" s="104"/>
      <c r="M323" s="104"/>
      <c r="N323" s="44"/>
      <c r="O323" s="44"/>
      <c r="P323" s="44"/>
      <c r="R323" s="26"/>
      <c r="S323" s="77"/>
      <c r="T323" s="77"/>
      <c r="U323" s="77"/>
      <c r="V323" s="77"/>
      <c r="W323" s="77"/>
      <c r="X323" s="77"/>
    </row>
    <row r="324" spans="2:24" ht="16" x14ac:dyDescent="0.2">
      <c r="B324" s="5" t="s">
        <v>1146</v>
      </c>
      <c r="E324" s="81"/>
      <c r="F324" s="1123"/>
    </row>
    <row r="325" spans="2:24" ht="14" x14ac:dyDescent="0.15">
      <c r="B325" s="542" t="s">
        <v>1312</v>
      </c>
      <c r="C325" s="8"/>
      <c r="D325" s="8"/>
      <c r="E325" s="104"/>
      <c r="F325" s="1121"/>
      <c r="G325" s="24"/>
      <c r="H325" s="24"/>
      <c r="I325" s="24"/>
      <c r="J325" s="24"/>
      <c r="K325" s="24"/>
      <c r="L325" s="24"/>
      <c r="M325" s="24"/>
    </row>
    <row r="326" spans="2:24" x14ac:dyDescent="0.15">
      <c r="C326" s="8" t="s">
        <v>1311</v>
      </c>
      <c r="D326" s="26"/>
      <c r="E326" s="104"/>
      <c r="F326" s="1121"/>
      <c r="G326" s="24">
        <v>1.7394939930528005E-7</v>
      </c>
      <c r="H326" s="24">
        <v>1.7394939038795771E-5</v>
      </c>
      <c r="I326" s="24">
        <v>3.4789562857303448E-3</v>
      </c>
      <c r="J326" s="24">
        <v>3.4789563417609117E-3</v>
      </c>
      <c r="K326" s="24">
        <v>3.4789563753792521E-3</v>
      </c>
      <c r="L326" s="24">
        <v>3.4789563977914791E-3</v>
      </c>
      <c r="M326" s="24">
        <v>3.478956413800212E-3</v>
      </c>
    </row>
    <row r="327" spans="2:24" x14ac:dyDescent="0.15">
      <c r="C327" s="8" t="s">
        <v>1113</v>
      </c>
      <c r="D327" s="511"/>
      <c r="E327" s="104">
        <v>0</v>
      </c>
      <c r="F327" s="1121">
        <v>0.7</v>
      </c>
      <c r="G327" s="104">
        <v>0</v>
      </c>
      <c r="H327" s="104">
        <v>0</v>
      </c>
      <c r="I327" s="104">
        <v>0</v>
      </c>
      <c r="J327" s="104">
        <v>0</v>
      </c>
      <c r="K327" s="104">
        <v>0</v>
      </c>
      <c r="L327" s="104">
        <v>0</v>
      </c>
      <c r="M327" s="104">
        <v>0</v>
      </c>
    </row>
    <row r="328" spans="2:24" x14ac:dyDescent="0.15">
      <c r="C328" s="8" t="s">
        <v>1114</v>
      </c>
      <c r="D328" s="732" t="s">
        <v>2291</v>
      </c>
      <c r="E328" s="117">
        <v>1700</v>
      </c>
      <c r="F328" s="1121">
        <v>0.95</v>
      </c>
      <c r="G328" s="117">
        <v>6.439478656218733E-4</v>
      </c>
      <c r="H328" s="117">
        <v>5.1150594644319647E-2</v>
      </c>
      <c r="I328" s="117">
        <v>7.8492008916790823</v>
      </c>
      <c r="J328" s="117">
        <v>7.8492010117741335</v>
      </c>
      <c r="K328" s="117">
        <v>7.8492010838311561</v>
      </c>
      <c r="L328" s="117">
        <v>7.8492011318691786</v>
      </c>
      <c r="M328" s="117">
        <v>7.8492011661820484</v>
      </c>
    </row>
    <row r="329" spans="2:24" ht="14" x14ac:dyDescent="0.2">
      <c r="C329" s="8" t="s">
        <v>1115</v>
      </c>
      <c r="D329" s="732" t="s">
        <v>2291</v>
      </c>
      <c r="E329" s="104">
        <v>0</v>
      </c>
      <c r="F329" s="1121">
        <v>0.95</v>
      </c>
      <c r="G329" s="104">
        <v>0</v>
      </c>
      <c r="H329" s="104">
        <v>0</v>
      </c>
      <c r="I329" s="104">
        <v>0</v>
      </c>
      <c r="J329" s="104">
        <v>0</v>
      </c>
      <c r="K329" s="104">
        <v>0</v>
      </c>
      <c r="L329" s="104">
        <v>0</v>
      </c>
      <c r="M329" s="104">
        <v>0</v>
      </c>
      <c r="N329" s="44"/>
      <c r="O329" s="44"/>
      <c r="P329" s="44"/>
      <c r="R329" s="162"/>
      <c r="S329" s="163"/>
      <c r="T329" s="163"/>
      <c r="U329" s="77"/>
      <c r="V329" s="77"/>
      <c r="W329" s="77"/>
      <c r="X329" s="77"/>
    </row>
    <row r="330" spans="2:24" x14ac:dyDescent="0.15">
      <c r="F330" s="1125"/>
    </row>
    <row r="331" spans="2:24" ht="14" x14ac:dyDescent="0.15">
      <c r="B331" s="542" t="s">
        <v>1313</v>
      </c>
      <c r="E331" s="110"/>
      <c r="F331" s="1124"/>
      <c r="G331" s="104"/>
      <c r="H331" s="104"/>
      <c r="I331" s="104"/>
      <c r="J331" s="104"/>
      <c r="K331" s="104"/>
      <c r="L331" s="104"/>
      <c r="M331" s="104"/>
    </row>
    <row r="332" spans="2:24" x14ac:dyDescent="0.15">
      <c r="C332" s="8" t="s">
        <v>1281</v>
      </c>
      <c r="E332" s="110"/>
      <c r="F332" s="1124"/>
      <c r="G332" s="118">
        <v>1.2285671062617372E-8</v>
      </c>
      <c r="H332" s="118">
        <v>1.2285671062617371E-6</v>
      </c>
      <c r="I332" s="118">
        <v>2.4571342125234745E-4</v>
      </c>
      <c r="J332" s="118">
        <v>2.4571342125234745E-4</v>
      </c>
      <c r="K332" s="118">
        <v>2.4571342125234745E-4</v>
      </c>
      <c r="L332" s="118">
        <v>2.4571342125234745E-4</v>
      </c>
      <c r="M332" s="118">
        <v>2.4571342125234745E-4</v>
      </c>
    </row>
    <row r="333" spans="2:24" x14ac:dyDescent="0.15">
      <c r="C333" s="8" t="s">
        <v>1113</v>
      </c>
      <c r="D333" s="511"/>
      <c r="E333" s="110">
        <v>17000</v>
      </c>
      <c r="F333" s="1122">
        <v>0.5</v>
      </c>
      <c r="G333" s="104">
        <v>1.8842926888083018</v>
      </c>
      <c r="H333" s="104">
        <v>18.842926888083017</v>
      </c>
      <c r="I333" s="104">
        <v>266.47922759931663</v>
      </c>
      <c r="J333" s="104">
        <v>266.47922759931663</v>
      </c>
      <c r="K333" s="104">
        <v>266.47922759931663</v>
      </c>
      <c r="L333" s="104">
        <v>266.47922759931663</v>
      </c>
      <c r="M333" s="104">
        <v>266.47922759931663</v>
      </c>
    </row>
    <row r="334" spans="2:24" x14ac:dyDescent="0.15">
      <c r="C334" s="8" t="s">
        <v>1114</v>
      </c>
      <c r="D334" s="732" t="s">
        <v>2291</v>
      </c>
      <c r="E334" s="854">
        <v>36</v>
      </c>
      <c r="F334" s="1122">
        <v>0.95</v>
      </c>
      <c r="G334" s="117">
        <v>1.0995916668159526E-6</v>
      </c>
      <c r="H334" s="117">
        <v>8.7343670761944422E-5</v>
      </c>
      <c r="I334" s="117">
        <v>1.3403244370192604E-2</v>
      </c>
      <c r="J334" s="117">
        <v>1.3403244370192604E-2</v>
      </c>
      <c r="K334" s="117">
        <v>1.3403244370192604E-2</v>
      </c>
      <c r="L334" s="117">
        <v>1.3403244370192604E-2</v>
      </c>
      <c r="M334" s="117">
        <v>1.3403244370192604E-2</v>
      </c>
    </row>
    <row r="335" spans="2:24" ht="14" x14ac:dyDescent="0.2">
      <c r="C335" s="8" t="s">
        <v>1115</v>
      </c>
      <c r="D335" s="732" t="s">
        <v>2291</v>
      </c>
      <c r="E335" s="110">
        <v>1100</v>
      </c>
      <c r="F335" s="1122">
        <v>0.95</v>
      </c>
      <c r="G335" s="104">
        <v>3.3598634263820771E-5</v>
      </c>
      <c r="H335" s="104">
        <v>2.6688343843927461E-3</v>
      </c>
      <c r="I335" s="104">
        <v>0.40954357797810731</v>
      </c>
      <c r="J335" s="104">
        <v>0.40954357797810731</v>
      </c>
      <c r="K335" s="104">
        <v>0.40954357797810731</v>
      </c>
      <c r="L335" s="104">
        <v>0.40954357797810731</v>
      </c>
      <c r="M335" s="104">
        <v>0.40954357797810731</v>
      </c>
      <c r="O335" s="44"/>
    </row>
    <row r="336" spans="2:24" x14ac:dyDescent="0.15">
      <c r="F336" s="1125"/>
      <c r="N336" s="44"/>
      <c r="O336" s="44"/>
      <c r="P336" s="44"/>
    </row>
    <row r="337" spans="2:24" ht="14" x14ac:dyDescent="0.15">
      <c r="B337" s="542" t="s">
        <v>1314</v>
      </c>
      <c r="C337" s="8"/>
      <c r="D337" s="8"/>
      <c r="E337" s="104"/>
      <c r="F337" s="1121"/>
      <c r="N337" s="44"/>
      <c r="O337" s="44"/>
      <c r="P337" s="44"/>
      <c r="R337" s="26"/>
      <c r="S337" s="77"/>
      <c r="T337" s="77"/>
      <c r="U337" s="77"/>
      <c r="V337" s="77"/>
      <c r="W337" s="77"/>
      <c r="X337" s="77"/>
    </row>
    <row r="338" spans="2:24" x14ac:dyDescent="0.15">
      <c r="C338" s="8" t="s">
        <v>1291</v>
      </c>
      <c r="D338" s="26"/>
      <c r="E338" s="104"/>
      <c r="F338" s="1121"/>
      <c r="G338" s="24">
        <v>0.24943876278373678</v>
      </c>
      <c r="H338" s="24">
        <v>0.99775505113494711</v>
      </c>
      <c r="I338" s="24">
        <v>0.99775505113494711</v>
      </c>
      <c r="J338" s="24">
        <v>0.99775505113494711</v>
      </c>
      <c r="K338" s="24">
        <v>0.99775505113494711</v>
      </c>
      <c r="L338" s="24">
        <v>0.99775505113494711</v>
      </c>
      <c r="M338" s="24">
        <v>0.99775505113494711</v>
      </c>
      <c r="N338" s="44"/>
      <c r="O338" s="44"/>
      <c r="P338" s="44"/>
      <c r="R338" s="26"/>
      <c r="S338" s="77"/>
      <c r="T338" s="77"/>
      <c r="U338" s="77"/>
      <c r="V338" s="77"/>
      <c r="W338" s="77"/>
      <c r="X338" s="77"/>
    </row>
    <row r="339" spans="2:24" x14ac:dyDescent="0.15">
      <c r="C339" s="8" t="s">
        <v>1113</v>
      </c>
      <c r="D339" s="511"/>
      <c r="E339" s="104">
        <v>38000</v>
      </c>
      <c r="F339" s="1122">
        <v>0.7</v>
      </c>
      <c r="G339" s="104">
        <v>14376.671758487331</v>
      </c>
      <c r="H339" s="104">
        <v>37940.264231818583</v>
      </c>
      <c r="I339" s="104">
        <v>37940.264231818583</v>
      </c>
      <c r="J339" s="104">
        <v>37940.264231818583</v>
      </c>
      <c r="K339" s="104">
        <v>37940.264231818583</v>
      </c>
      <c r="L339" s="104">
        <v>37940.264231818583</v>
      </c>
      <c r="M339" s="104">
        <v>37940.264231818583</v>
      </c>
      <c r="N339" s="44"/>
      <c r="O339" s="44"/>
      <c r="P339" s="44"/>
      <c r="R339" s="26"/>
      <c r="S339" s="77"/>
      <c r="T339" s="77"/>
      <c r="U339" s="77"/>
      <c r="V339" s="77"/>
      <c r="W339" s="77"/>
      <c r="X339" s="77"/>
    </row>
    <row r="340" spans="2:24" x14ac:dyDescent="0.15">
      <c r="C340" s="8" t="s">
        <v>1114</v>
      </c>
      <c r="D340" s="732" t="s">
        <v>2291</v>
      </c>
      <c r="E340" s="64">
        <v>9.3000000000000007</v>
      </c>
      <c r="F340" s="1122">
        <v>0.9</v>
      </c>
      <c r="G340" s="117">
        <v>2.6653269948979013</v>
      </c>
      <c r="H340" s="117">
        <v>9.2812076671069352</v>
      </c>
      <c r="I340" s="117">
        <v>9.2812076671069352</v>
      </c>
      <c r="J340" s="117">
        <v>9.2812076671069352</v>
      </c>
      <c r="K340" s="117">
        <v>9.2812076671069352</v>
      </c>
      <c r="L340" s="117">
        <v>9.2812076671069352</v>
      </c>
      <c r="M340" s="117">
        <v>9.2812076671069352</v>
      </c>
      <c r="N340" s="44"/>
      <c r="O340" s="44"/>
      <c r="P340" s="44"/>
      <c r="R340" s="26"/>
      <c r="S340" s="77"/>
      <c r="T340" s="77"/>
      <c r="U340" s="77"/>
      <c r="V340" s="77"/>
      <c r="W340" s="77"/>
      <c r="X340" s="77"/>
    </row>
    <row r="341" spans="2:24" ht="14" x14ac:dyDescent="0.2">
      <c r="C341" s="8" t="s">
        <v>1115</v>
      </c>
      <c r="D341" s="732" t="s">
        <v>2291</v>
      </c>
      <c r="E341" s="104">
        <v>3300</v>
      </c>
      <c r="F341" s="1122">
        <v>0.95</v>
      </c>
      <c r="G341" s="104">
        <v>882.32723812357074</v>
      </c>
      <c r="H341" s="104">
        <v>3292.961690003377</v>
      </c>
      <c r="I341" s="104">
        <v>3292.961690003377</v>
      </c>
      <c r="J341" s="104">
        <v>3292.961690003377</v>
      </c>
      <c r="K341" s="104">
        <v>3292.961690003377</v>
      </c>
      <c r="L341" s="104">
        <v>3292.961690003377</v>
      </c>
      <c r="M341" s="104">
        <v>3292.961690003377</v>
      </c>
      <c r="N341" s="44"/>
      <c r="O341" s="44"/>
      <c r="P341" s="44"/>
      <c r="R341" s="26"/>
      <c r="S341" s="77"/>
      <c r="T341" s="77"/>
      <c r="U341" s="77"/>
      <c r="V341" s="77"/>
      <c r="W341" s="77"/>
      <c r="X341" s="77"/>
    </row>
    <row r="342" spans="2:24" x14ac:dyDescent="0.15">
      <c r="C342" s="8"/>
      <c r="E342" s="104"/>
      <c r="F342" s="1121"/>
      <c r="G342" s="104"/>
      <c r="H342" s="104"/>
      <c r="I342" s="104"/>
      <c r="J342" s="104"/>
      <c r="K342" s="104"/>
      <c r="L342" s="104"/>
      <c r="M342" s="104"/>
      <c r="N342" s="44"/>
      <c r="O342" s="44"/>
      <c r="P342" s="44"/>
      <c r="R342" s="26"/>
      <c r="S342" s="77"/>
      <c r="T342" s="77"/>
      <c r="U342" s="77"/>
      <c r="V342" s="77"/>
      <c r="W342" s="77"/>
      <c r="X342" s="77"/>
    </row>
    <row r="343" spans="2:24" ht="14" x14ac:dyDescent="0.15">
      <c r="B343" s="542" t="s">
        <v>1315</v>
      </c>
      <c r="C343" s="8"/>
      <c r="D343" s="8"/>
      <c r="E343" s="104"/>
      <c r="F343" s="1121"/>
      <c r="G343" s="104"/>
      <c r="H343" s="104"/>
      <c r="I343" s="104"/>
      <c r="J343" s="104"/>
      <c r="K343" s="104"/>
      <c r="L343" s="104"/>
      <c r="M343" s="104"/>
      <c r="N343" s="44"/>
      <c r="O343" s="44"/>
      <c r="P343" s="44"/>
    </row>
    <row r="344" spans="2:24" x14ac:dyDescent="0.15">
      <c r="C344" s="8" t="s">
        <v>1311</v>
      </c>
      <c r="D344" s="8"/>
      <c r="E344" s="104"/>
      <c r="F344" s="1121"/>
      <c r="G344" s="118">
        <v>1.7394939930528005E-7</v>
      </c>
      <c r="H344" s="118">
        <v>1.7394939038795771E-5</v>
      </c>
      <c r="I344" s="118">
        <v>3.4789562857303448E-3</v>
      </c>
      <c r="J344" s="118">
        <v>3.4789563417609117E-3</v>
      </c>
      <c r="K344" s="118">
        <v>3.4789563753792521E-3</v>
      </c>
      <c r="L344" s="118">
        <v>3.4789563977914791E-3</v>
      </c>
      <c r="M344" s="118">
        <v>3.478956413800212E-3</v>
      </c>
      <c r="N344" s="44"/>
      <c r="O344" s="44"/>
      <c r="P344" s="44"/>
    </row>
    <row r="345" spans="2:24" x14ac:dyDescent="0.15">
      <c r="C345" s="8" t="s">
        <v>1113</v>
      </c>
      <c r="D345" s="511"/>
      <c r="E345" s="104">
        <v>46000</v>
      </c>
      <c r="F345" s="1122">
        <v>0.7</v>
      </c>
      <c r="G345" s="104">
        <v>0.85320596885919786</v>
      </c>
      <c r="H345" s="104">
        <v>21.431564195538293</v>
      </c>
      <c r="I345" s="104">
        <v>874.52476388280468</v>
      </c>
      <c r="J345" s="104">
        <v>874.52477374210741</v>
      </c>
      <c r="K345" s="104">
        <v>874.52477965768855</v>
      </c>
      <c r="L345" s="104">
        <v>874.52478360141004</v>
      </c>
      <c r="M345" s="104">
        <v>874.5247864183533</v>
      </c>
      <c r="N345" s="44"/>
      <c r="O345" s="44"/>
      <c r="P345" s="44"/>
    </row>
    <row r="346" spans="2:24" x14ac:dyDescent="0.15">
      <c r="C346" s="8" t="s">
        <v>1114</v>
      </c>
      <c r="D346" s="732" t="s">
        <v>2291</v>
      </c>
      <c r="E346" s="64">
        <v>16</v>
      </c>
      <c r="F346" s="1122">
        <v>0.95</v>
      </c>
      <c r="G346" s="117">
        <v>6.0606857940882195E-6</v>
      </c>
      <c r="H346" s="117">
        <v>4.8141736135830259E-4</v>
      </c>
      <c r="I346" s="117">
        <v>7.387483192168548E-2</v>
      </c>
      <c r="J346" s="117">
        <v>7.3874833051991842E-2</v>
      </c>
      <c r="K346" s="117">
        <v>7.3874833730175588E-2</v>
      </c>
      <c r="L346" s="117">
        <v>7.3874834182298149E-2</v>
      </c>
      <c r="M346" s="117">
        <v>7.3874834505242806E-2</v>
      </c>
      <c r="N346" s="44"/>
      <c r="O346" s="44"/>
      <c r="P346" s="44"/>
    </row>
    <row r="347" spans="2:24" ht="14" x14ac:dyDescent="0.2">
      <c r="C347" s="8" t="s">
        <v>1115</v>
      </c>
      <c r="D347" s="732" t="s">
        <v>2291</v>
      </c>
      <c r="E347" s="104">
        <v>1300</v>
      </c>
      <c r="F347" s="1122">
        <v>0.95</v>
      </c>
      <c r="G347" s="104">
        <v>4.9243072076966788E-4</v>
      </c>
      <c r="H347" s="104">
        <v>3.9115160610362083E-2</v>
      </c>
      <c r="I347" s="104">
        <v>6.002330093636945</v>
      </c>
      <c r="J347" s="104">
        <v>6.0023301854743369</v>
      </c>
      <c r="K347" s="104">
        <v>6.0023302405767662</v>
      </c>
      <c r="L347" s="104">
        <v>6.0023302773117244</v>
      </c>
      <c r="M347" s="104">
        <v>6.0023303035509779</v>
      </c>
      <c r="N347" s="44"/>
      <c r="O347" s="44"/>
      <c r="P347" s="44"/>
    </row>
    <row r="348" spans="2:24" ht="14" thickBot="1" x14ac:dyDescent="0.2">
      <c r="C348" s="8"/>
      <c r="E348" s="104"/>
      <c r="F348" s="117"/>
      <c r="G348" s="104"/>
      <c r="H348" s="104"/>
      <c r="I348" s="104"/>
      <c r="J348" s="104"/>
      <c r="K348" s="104"/>
      <c r="L348" s="104"/>
      <c r="M348" s="104"/>
      <c r="N348" s="44"/>
      <c r="O348" s="44"/>
      <c r="P348" s="44"/>
    </row>
    <row r="349" spans="2:24" ht="19" thickBot="1" x14ac:dyDescent="0.25">
      <c r="B349" s="1284" t="s">
        <v>1316</v>
      </c>
      <c r="C349" s="1285"/>
      <c r="D349" s="1285"/>
      <c r="E349" s="1285"/>
      <c r="F349" s="1285"/>
      <c r="G349" s="1285"/>
      <c r="H349" s="1285"/>
      <c r="I349" s="1285"/>
      <c r="J349" s="1285"/>
      <c r="K349" s="1285"/>
      <c r="L349" s="1285"/>
      <c r="M349" s="1286"/>
    </row>
    <row r="350" spans="2:24" ht="17.25" customHeight="1" x14ac:dyDescent="0.15">
      <c r="C350" s="8"/>
      <c r="D350" s="46"/>
      <c r="E350" s="110"/>
      <c r="F350" s="113"/>
      <c r="G350" s="104"/>
      <c r="H350" s="104"/>
      <c r="I350" s="104"/>
      <c r="J350" s="104"/>
      <c r="K350" s="104"/>
      <c r="L350" s="104"/>
      <c r="M350" s="104"/>
      <c r="N350" s="44"/>
      <c r="O350" s="44"/>
      <c r="P350" s="44"/>
    </row>
    <row r="351" spans="2:24" ht="17.25" customHeight="1" x14ac:dyDescent="0.2">
      <c r="B351" s="5" t="s">
        <v>1317</v>
      </c>
      <c r="F351" s="26"/>
      <c r="G351" s="19"/>
      <c r="H351" s="19"/>
      <c r="I351" s="19"/>
      <c r="J351" s="19"/>
      <c r="K351" s="19"/>
      <c r="L351" s="19"/>
      <c r="M351" s="19"/>
    </row>
    <row r="352" spans="2:24" ht="17.25" customHeight="1" x14ac:dyDescent="0.15">
      <c r="B352" s="8" t="s">
        <v>1318</v>
      </c>
      <c r="F352" s="26"/>
      <c r="G352" s="884">
        <v>624.25477076717289</v>
      </c>
      <c r="H352" s="884">
        <v>9213.6984625197711</v>
      </c>
      <c r="I352" s="884">
        <v>322666.62304382829</v>
      </c>
      <c r="J352" s="884">
        <v>322666.62304382829</v>
      </c>
      <c r="K352" s="884">
        <v>322666.62304382829</v>
      </c>
      <c r="L352" s="884">
        <v>322666.62304382829</v>
      </c>
      <c r="M352" s="884">
        <v>322666.62304382829</v>
      </c>
    </row>
    <row r="353" spans="2:14" ht="17.25" customHeight="1" x14ac:dyDescent="0.15">
      <c r="B353" s="8" t="s">
        <v>1319</v>
      </c>
      <c r="F353" s="26"/>
      <c r="G353" s="884">
        <v>168988.47114736732</v>
      </c>
      <c r="H353" s="884">
        <v>570805.711461175</v>
      </c>
      <c r="I353" s="884">
        <v>672095.1629266839</v>
      </c>
      <c r="J353" s="884">
        <v>672095.1629266839</v>
      </c>
      <c r="K353" s="884">
        <v>672095.1629266839</v>
      </c>
      <c r="L353" s="884">
        <v>672095.1629266839</v>
      </c>
      <c r="M353" s="884">
        <v>672095.1629266839</v>
      </c>
      <c r="N353" s="769">
        <v>0</v>
      </c>
    </row>
    <row r="354" spans="2:14" ht="17.25" customHeight="1" x14ac:dyDescent="0.15">
      <c r="B354" s="8" t="s">
        <v>1320</v>
      </c>
      <c r="F354" s="26"/>
      <c r="G354" s="884">
        <v>3061.971295776164</v>
      </c>
      <c r="H354" s="884">
        <v>21223.896135563304</v>
      </c>
      <c r="I354" s="884">
        <v>104024.13432763456</v>
      </c>
      <c r="J354" s="884">
        <v>104024.13432763456</v>
      </c>
      <c r="K354" s="884">
        <v>104024.13432763456</v>
      </c>
      <c r="L354" s="884">
        <v>104024.13432763456</v>
      </c>
      <c r="M354" s="884">
        <v>104024.13432763456</v>
      </c>
    </row>
    <row r="355" spans="2:14" ht="17.25" customHeight="1" x14ac:dyDescent="0.15">
      <c r="B355" s="8" t="s">
        <v>1321</v>
      </c>
      <c r="F355" s="26"/>
      <c r="G355" s="884">
        <v>170000</v>
      </c>
      <c r="H355" s="884">
        <v>170000</v>
      </c>
      <c r="I355" s="884">
        <v>170000</v>
      </c>
      <c r="J355" s="884">
        <v>170000</v>
      </c>
      <c r="K355" s="884">
        <v>170000</v>
      </c>
      <c r="L355" s="884">
        <v>170000</v>
      </c>
      <c r="M355" s="884">
        <v>170000</v>
      </c>
      <c r="N355" s="64">
        <v>0</v>
      </c>
    </row>
    <row r="356" spans="2:14" ht="17.25" customHeight="1" x14ac:dyDescent="0.15">
      <c r="B356" s="8" t="s">
        <v>1322</v>
      </c>
      <c r="F356" s="26"/>
      <c r="G356" s="884">
        <v>150000</v>
      </c>
      <c r="H356" s="884">
        <v>150000</v>
      </c>
      <c r="I356" s="884">
        <v>150000</v>
      </c>
      <c r="J356" s="884">
        <v>150000</v>
      </c>
      <c r="K356" s="884">
        <v>150000</v>
      </c>
      <c r="L356" s="884">
        <v>150000</v>
      </c>
      <c r="M356" s="884">
        <v>150000</v>
      </c>
      <c r="N356" s="64"/>
    </row>
    <row r="357" spans="2:14" ht="17.25" customHeight="1" x14ac:dyDescent="0.15">
      <c r="B357" s="8" t="s">
        <v>1323</v>
      </c>
      <c r="F357" s="26"/>
      <c r="G357" s="884">
        <v>12.929244863191899</v>
      </c>
      <c r="H357" s="884">
        <v>129.29244531790221</v>
      </c>
      <c r="I357" s="884">
        <v>1828.4630131853532</v>
      </c>
      <c r="J357" s="884">
        <v>1828.4630279095709</v>
      </c>
      <c r="K357" s="884">
        <v>1828.4630367441014</v>
      </c>
      <c r="L357" s="884">
        <v>1828.4630426337885</v>
      </c>
      <c r="M357" s="884">
        <v>1828.4630468407076</v>
      </c>
    </row>
    <row r="358" spans="2:14" ht="17.25" customHeight="1" x14ac:dyDescent="0.15">
      <c r="B358" s="8" t="s">
        <v>1324</v>
      </c>
      <c r="F358" s="26"/>
      <c r="G358" s="904">
        <v>14379.409257144998</v>
      </c>
      <c r="H358" s="904">
        <v>37980.538722902209</v>
      </c>
      <c r="I358" s="904">
        <v>39081.268223300707</v>
      </c>
      <c r="J358" s="904">
        <v>39081.268233160008</v>
      </c>
      <c r="K358" s="904">
        <v>39081.268239075587</v>
      </c>
      <c r="L358" s="904">
        <v>39081.268243019309</v>
      </c>
      <c r="M358" s="904">
        <v>39081.268245836254</v>
      </c>
    </row>
    <row r="359" spans="2:14" ht="17.25" customHeight="1" x14ac:dyDescent="0.15">
      <c r="B359" s="129" t="s">
        <v>1325</v>
      </c>
      <c r="C359" s="8"/>
      <c r="D359" s="8"/>
      <c r="E359" s="8"/>
      <c r="F359" s="26"/>
      <c r="G359" s="126">
        <v>507067.03571591887</v>
      </c>
      <c r="H359" s="126">
        <v>959353.1372274782</v>
      </c>
      <c r="I359" s="126">
        <v>1459695.651534633</v>
      </c>
      <c r="J359" s="126">
        <v>1459695.6515592164</v>
      </c>
      <c r="K359" s="126">
        <v>1459695.6515739665</v>
      </c>
      <c r="L359" s="126">
        <v>1459695.6515837999</v>
      </c>
      <c r="M359" s="126">
        <v>1459695.6515908237</v>
      </c>
    </row>
    <row r="360" spans="2:14" ht="17.25" customHeight="1" x14ac:dyDescent="0.15">
      <c r="B360" s="129"/>
      <c r="C360" s="8"/>
      <c r="D360" s="8"/>
      <c r="E360" s="8"/>
      <c r="F360" s="26"/>
      <c r="G360" s="885"/>
      <c r="H360" s="885"/>
      <c r="I360" s="885"/>
      <c r="J360" s="885"/>
      <c r="K360" s="885"/>
      <c r="L360" s="885"/>
      <c r="M360" s="885"/>
    </row>
    <row r="361" spans="2:14" ht="17.25" customHeight="1" x14ac:dyDescent="0.2">
      <c r="B361" s="5" t="s">
        <v>1326</v>
      </c>
      <c r="F361" s="26"/>
      <c r="G361" s="886"/>
      <c r="H361" s="886"/>
      <c r="I361" s="886"/>
      <c r="J361" s="886"/>
      <c r="K361" s="886"/>
      <c r="L361" s="886"/>
      <c r="M361" s="886"/>
    </row>
    <row r="362" spans="2:14" ht="17.25" customHeight="1" x14ac:dyDescent="0.15">
      <c r="B362" s="8" t="s">
        <v>1327</v>
      </c>
      <c r="F362" s="26"/>
      <c r="G362" s="884">
        <v>1.8160750558282372E-2</v>
      </c>
      <c r="H362" s="884">
        <v>0.55999247579809763</v>
      </c>
      <c r="I362" s="884">
        <v>53.817812669818956</v>
      </c>
      <c r="J362" s="884">
        <v>53.817812669818956</v>
      </c>
      <c r="K362" s="884">
        <v>53.817812669818956</v>
      </c>
      <c r="L362" s="884">
        <v>53.817812669818956</v>
      </c>
      <c r="M362" s="884">
        <v>53.817812669818956</v>
      </c>
      <c r="N362" s="884">
        <v>0</v>
      </c>
    </row>
    <row r="363" spans="2:14" ht="17.25" customHeight="1" x14ac:dyDescent="0.15">
      <c r="B363" s="8" t="s">
        <v>1328</v>
      </c>
      <c r="F363" s="26"/>
      <c r="G363" s="884">
        <v>70.877986814351885</v>
      </c>
      <c r="H363" s="884">
        <v>246.89898247448167</v>
      </c>
      <c r="I363" s="884">
        <v>256.50139531304438</v>
      </c>
      <c r="J363" s="884">
        <v>256.50139531304438</v>
      </c>
      <c r="K363" s="884">
        <v>256.50139531304438</v>
      </c>
      <c r="L363" s="884">
        <v>256.50139531304438</v>
      </c>
      <c r="M363" s="884">
        <v>256.50139531304438</v>
      </c>
      <c r="N363" s="884">
        <v>0</v>
      </c>
    </row>
    <row r="364" spans="2:14" ht="17.25" customHeight="1" x14ac:dyDescent="0.15">
      <c r="B364" s="8" t="s">
        <v>1329</v>
      </c>
      <c r="F364" s="26"/>
      <c r="G364" s="884">
        <v>3.2072452191237564</v>
      </c>
      <c r="H364" s="884">
        <v>31.439176423102911</v>
      </c>
      <c r="I364" s="884">
        <v>154.09202393838694</v>
      </c>
      <c r="J364" s="884">
        <v>154.09202393838694</v>
      </c>
      <c r="K364" s="884">
        <v>154.09202393838694</v>
      </c>
      <c r="L364" s="884">
        <v>154.09202393838694</v>
      </c>
      <c r="M364" s="884">
        <v>154.09202393838694</v>
      </c>
      <c r="N364" s="884">
        <v>0</v>
      </c>
    </row>
    <row r="365" spans="2:14" ht="17.25" customHeight="1" x14ac:dyDescent="0.15">
      <c r="B365" s="8" t="s">
        <v>1330</v>
      </c>
      <c r="F365" s="26"/>
      <c r="G365" s="884">
        <v>94</v>
      </c>
      <c r="H365" s="884">
        <v>94</v>
      </c>
      <c r="I365" s="884">
        <v>94</v>
      </c>
      <c r="J365" s="884">
        <v>94</v>
      </c>
      <c r="K365" s="884">
        <v>94</v>
      </c>
      <c r="L365" s="884">
        <v>94</v>
      </c>
      <c r="M365" s="884">
        <v>94</v>
      </c>
      <c r="N365" s="884">
        <v>0</v>
      </c>
    </row>
    <row r="366" spans="2:14" ht="17.25" customHeight="1" x14ac:dyDescent="0.15">
      <c r="B366" s="8" t="s">
        <v>1331</v>
      </c>
      <c r="F366" s="26"/>
      <c r="G366" s="884">
        <v>94</v>
      </c>
      <c r="H366" s="884">
        <v>94</v>
      </c>
      <c r="I366" s="884">
        <v>94</v>
      </c>
      <c r="J366" s="884">
        <v>94</v>
      </c>
      <c r="K366" s="884">
        <v>94</v>
      </c>
      <c r="L366" s="884">
        <v>94</v>
      </c>
      <c r="M366" s="884">
        <v>94</v>
      </c>
      <c r="N366" s="884"/>
    </row>
    <row r="367" spans="2:14" ht="12.75" customHeight="1" x14ac:dyDescent="0.15">
      <c r="B367" s="8" t="s">
        <v>1332</v>
      </c>
      <c r="F367" s="26"/>
      <c r="G367" s="884">
        <v>7.575857242610275E-5</v>
      </c>
      <c r="H367" s="884">
        <v>6.0177170169787826E-3</v>
      </c>
      <c r="I367" s="884">
        <v>0.92343539902106853</v>
      </c>
      <c r="J367" s="884">
        <v>0.92343541314989808</v>
      </c>
      <c r="K367" s="884">
        <v>0.92343542162719483</v>
      </c>
      <c r="L367" s="884">
        <v>0.92343542727872685</v>
      </c>
      <c r="M367" s="884">
        <v>0.92343543131553507</v>
      </c>
      <c r="N367" s="884">
        <v>0</v>
      </c>
    </row>
    <row r="368" spans="2:14" ht="17.25" customHeight="1" x14ac:dyDescent="0.15">
      <c r="B368" s="8" t="s">
        <v>1333</v>
      </c>
      <c r="F368" s="26"/>
      <c r="G368" s="884">
        <v>2.6659781030409841</v>
      </c>
      <c r="H368" s="884">
        <v>9.3329270227833749</v>
      </c>
      <c r="I368" s="884">
        <v>17.217686635077897</v>
      </c>
      <c r="J368" s="884">
        <v>17.217686756303255</v>
      </c>
      <c r="K368" s="884">
        <v>17.21768682903846</v>
      </c>
      <c r="L368" s="884">
        <v>17.217686877528607</v>
      </c>
      <c r="M368" s="884">
        <v>17.217686912164421</v>
      </c>
      <c r="N368" s="884">
        <v>0</v>
      </c>
    </row>
    <row r="369" spans="2:20" ht="15" customHeight="1" x14ac:dyDescent="0.15">
      <c r="B369" s="129" t="s">
        <v>1334</v>
      </c>
      <c r="F369" s="26"/>
      <c r="G369" s="904">
        <v>264.76944664564735</v>
      </c>
      <c r="H369" s="904">
        <v>476.23709611318304</v>
      </c>
      <c r="I369" s="904">
        <v>670.5523539553493</v>
      </c>
      <c r="J369" s="904">
        <v>670.55235409070349</v>
      </c>
      <c r="K369" s="904">
        <v>670.55235417191602</v>
      </c>
      <c r="L369" s="904">
        <v>670.55235422605767</v>
      </c>
      <c r="M369" s="904">
        <v>670.55235426473018</v>
      </c>
    </row>
    <row r="370" spans="2:20" ht="15" customHeight="1" x14ac:dyDescent="0.15">
      <c r="B370" s="129"/>
      <c r="F370" s="26"/>
      <c r="G370" s="887"/>
      <c r="H370" s="887"/>
      <c r="I370" s="887"/>
      <c r="J370" s="887"/>
      <c r="K370" s="887"/>
      <c r="L370" s="887"/>
      <c r="M370" s="887"/>
    </row>
    <row r="371" spans="2:20" ht="15" customHeight="1" x14ac:dyDescent="0.2">
      <c r="B371" s="5" t="s">
        <v>1335</v>
      </c>
      <c r="F371" s="26"/>
      <c r="G371" s="887"/>
      <c r="H371" s="887"/>
      <c r="I371" s="887"/>
      <c r="J371" s="887"/>
      <c r="K371" s="887"/>
      <c r="L371" s="887"/>
      <c r="M371" s="887"/>
      <c r="O371" s="600"/>
    </row>
    <row r="372" spans="2:20" ht="15" customHeight="1" x14ac:dyDescent="0.15">
      <c r="B372" s="8" t="s">
        <v>1336</v>
      </c>
      <c r="F372" s="26"/>
      <c r="G372" s="884">
        <v>2.8466453939397285</v>
      </c>
      <c r="H372" s="884">
        <v>104.28594180299345</v>
      </c>
      <c r="I372" s="884">
        <v>12858.908557273078</v>
      </c>
      <c r="J372" s="884">
        <v>12858.908557273078</v>
      </c>
      <c r="K372" s="884">
        <v>12858.908557273078</v>
      </c>
      <c r="L372" s="884">
        <v>12858.908557273078</v>
      </c>
      <c r="M372" s="884">
        <v>12858.908557273078</v>
      </c>
      <c r="N372" s="769">
        <v>0</v>
      </c>
    </row>
    <row r="373" spans="2:20" ht="15" customHeight="1" x14ac:dyDescent="0.15">
      <c r="B373" s="8" t="s">
        <v>1337</v>
      </c>
      <c r="F373" s="26"/>
      <c r="G373" s="884">
        <v>16309.685310769024</v>
      </c>
      <c r="H373" s="884">
        <v>60869.897906122977</v>
      </c>
      <c r="I373" s="884">
        <v>60869.897906122977</v>
      </c>
      <c r="J373" s="884">
        <v>60869.897906122977</v>
      </c>
      <c r="K373" s="884">
        <v>60869.897906122977</v>
      </c>
      <c r="L373" s="884">
        <v>60869.897906122977</v>
      </c>
      <c r="M373" s="884">
        <v>60869.897906122977</v>
      </c>
    </row>
    <row r="374" spans="2:20" ht="15" customHeight="1" x14ac:dyDescent="0.15">
      <c r="B374" s="8" t="s">
        <v>1338</v>
      </c>
      <c r="F374" s="26"/>
      <c r="G374" s="884">
        <v>425.05659530555806</v>
      </c>
      <c r="H374" s="884">
        <v>4166.6378392064098</v>
      </c>
      <c r="I374" s="884">
        <v>20421.834497858508</v>
      </c>
      <c r="J374" s="884">
        <v>20421.834497858508</v>
      </c>
      <c r="K374" s="884">
        <v>20421.834497858508</v>
      </c>
      <c r="L374" s="884">
        <v>20421.834497858508</v>
      </c>
      <c r="M374" s="884">
        <v>20421.834497858508</v>
      </c>
      <c r="N374" s="64">
        <v>0</v>
      </c>
    </row>
    <row r="375" spans="2:20" ht="15" customHeight="1" x14ac:dyDescent="0.15">
      <c r="B375" s="8" t="s">
        <v>1339</v>
      </c>
      <c r="F375" s="26"/>
      <c r="G375" s="884">
        <v>27000</v>
      </c>
      <c r="H375" s="884">
        <v>27000</v>
      </c>
      <c r="I375" s="884">
        <v>27000</v>
      </c>
      <c r="J375" s="884">
        <v>27000</v>
      </c>
      <c r="K375" s="884">
        <v>27000</v>
      </c>
      <c r="L375" s="884">
        <v>27000</v>
      </c>
      <c r="M375" s="884">
        <v>27000</v>
      </c>
      <c r="N375" s="64">
        <v>0</v>
      </c>
    </row>
    <row r="376" spans="2:20" ht="15" customHeight="1" x14ac:dyDescent="0.15">
      <c r="B376" s="8" t="s">
        <v>1340</v>
      </c>
      <c r="F376" s="26"/>
      <c r="G376" s="884">
        <v>27000</v>
      </c>
      <c r="H376" s="884">
        <v>27000</v>
      </c>
      <c r="I376" s="884">
        <v>27000</v>
      </c>
      <c r="J376" s="884">
        <v>27000</v>
      </c>
      <c r="K376" s="884">
        <v>27000</v>
      </c>
      <c r="L376" s="884">
        <v>27000</v>
      </c>
      <c r="M376" s="884">
        <v>27000</v>
      </c>
      <c r="N376" s="64"/>
    </row>
    <row r="377" spans="2:20" ht="12" customHeight="1" x14ac:dyDescent="0.15">
      <c r="B377" s="8" t="s">
        <v>1341</v>
      </c>
      <c r="F377" s="26"/>
      <c r="G377" s="884">
        <v>3.7879286213051374E-3</v>
      </c>
      <c r="H377" s="884">
        <v>0.3008858508489391</v>
      </c>
      <c r="I377" s="884">
        <v>46.171769951053427</v>
      </c>
      <c r="J377" s="884">
        <v>46.171770657494903</v>
      </c>
      <c r="K377" s="884">
        <v>46.171771081359744</v>
      </c>
      <c r="L377" s="884">
        <v>46.171771363936344</v>
      </c>
      <c r="M377" s="884">
        <v>46.171771565776751</v>
      </c>
    </row>
    <row r="378" spans="2:20" ht="15" customHeight="1" x14ac:dyDescent="0.15">
      <c r="B378" s="8" t="s">
        <v>1342</v>
      </c>
      <c r="F378" s="26"/>
      <c r="G378" s="884">
        <v>882.32776415292574</v>
      </c>
      <c r="H378" s="884">
        <v>3293.0034739983716</v>
      </c>
      <c r="I378" s="884">
        <v>3299.3735636749921</v>
      </c>
      <c r="J378" s="884">
        <v>3299.3735637668296</v>
      </c>
      <c r="K378" s="884">
        <v>3299.3735638219318</v>
      </c>
      <c r="L378" s="884">
        <v>3299.3735638586668</v>
      </c>
      <c r="M378" s="884">
        <v>3299.3735638849062</v>
      </c>
    </row>
    <row r="379" spans="2:20" ht="14.25" customHeight="1" x14ac:dyDescent="0.15">
      <c r="B379" s="129" t="s">
        <v>1343</v>
      </c>
      <c r="F379" s="26"/>
      <c r="G379" s="77">
        <v>71619.920103550074</v>
      </c>
      <c r="H379" s="77">
        <v>122434.1260469816</v>
      </c>
      <c r="I379" s="77">
        <v>151496.18629488064</v>
      </c>
      <c r="J379" s="77">
        <v>151496.1862956789</v>
      </c>
      <c r="K379" s="77">
        <v>151496.18629615786</v>
      </c>
      <c r="L379" s="77">
        <v>151496.18629647719</v>
      </c>
      <c r="M379" s="77">
        <v>151496.18629670524</v>
      </c>
    </row>
    <row r="380" spans="2:20" x14ac:dyDescent="0.15">
      <c r="N380" s="44"/>
      <c r="O380" s="44"/>
      <c r="P380" s="44"/>
      <c r="R380" s="52"/>
      <c r="S380" s="52"/>
      <c r="T380" s="52"/>
    </row>
    <row r="381" spans="2:20" ht="16" x14ac:dyDescent="0.2">
      <c r="B381" s="5" t="s">
        <v>1344</v>
      </c>
      <c r="E381" s="8"/>
      <c r="F381" s="8"/>
      <c r="G381" s="8"/>
      <c r="H381" s="8"/>
      <c r="I381" s="8"/>
      <c r="J381" s="8"/>
      <c r="K381" s="8"/>
      <c r="L381" s="8"/>
      <c r="M381" s="8"/>
      <c r="N381" s="44"/>
      <c r="O381" s="44"/>
      <c r="P381" s="44"/>
      <c r="Q381" s="52"/>
      <c r="R381" s="52"/>
      <c r="S381" s="52"/>
      <c r="T381" s="52"/>
    </row>
    <row r="382" spans="2:20" x14ac:dyDescent="0.15">
      <c r="B382" s="8" t="s">
        <v>1113</v>
      </c>
      <c r="C382" s="8"/>
      <c r="D382" s="8"/>
      <c r="E382" s="8"/>
      <c r="F382" s="8"/>
      <c r="G382" s="95">
        <v>187058.41621934337</v>
      </c>
      <c r="H382" s="95">
        <v>639266.9422639329</v>
      </c>
      <c r="I382" s="95">
        <v>1138476.6761925095</v>
      </c>
      <c r="J382" s="95">
        <v>1138476.6762072768</v>
      </c>
      <c r="K382" s="95">
        <v>1138476.6762161371</v>
      </c>
      <c r="L382" s="95">
        <v>1138476.676222044</v>
      </c>
      <c r="M382" s="95">
        <v>1138476.6762262632</v>
      </c>
      <c r="N382" s="44"/>
      <c r="O382" s="44"/>
      <c r="P382" s="44"/>
      <c r="Q382" s="52"/>
      <c r="R382" s="52"/>
      <c r="S382" s="52"/>
      <c r="T382" s="52"/>
    </row>
    <row r="383" spans="2:20" x14ac:dyDescent="0.15">
      <c r="B383" s="8" t="s">
        <v>1114</v>
      </c>
      <c r="C383" s="8"/>
      <c r="D383" s="8"/>
      <c r="E383" s="8"/>
      <c r="F383" s="8"/>
      <c r="G383" s="95">
        <v>76.768910615984296</v>
      </c>
      <c r="H383" s="95">
        <v>288.2105240691622</v>
      </c>
      <c r="I383" s="95">
        <v>479.13733014542208</v>
      </c>
      <c r="J383" s="95">
        <v>479.13733022851579</v>
      </c>
      <c r="K383" s="95">
        <v>479.13733027837202</v>
      </c>
      <c r="L383" s="95">
        <v>479.13733031160945</v>
      </c>
      <c r="M383" s="95">
        <v>479.13733033535055</v>
      </c>
      <c r="N383" s="95" t="e">
        <v>#DIV/0!</v>
      </c>
      <c r="O383" s="44"/>
      <c r="P383" s="44"/>
      <c r="Q383" s="52"/>
    </row>
    <row r="384" spans="2:20" ht="14" x14ac:dyDescent="0.2">
      <c r="B384" s="8" t="s">
        <v>1115</v>
      </c>
      <c r="C384" s="8"/>
      <c r="D384" s="8"/>
      <c r="E384" s="8"/>
      <c r="F384" s="8"/>
      <c r="G384" s="95">
        <v>17619.917578264321</v>
      </c>
      <c r="H384" s="95">
        <v>68433.925456414363</v>
      </c>
      <c r="I384" s="95">
        <v>97465.405114913243</v>
      </c>
      <c r="J384" s="95">
        <v>97465.405115240559</v>
      </c>
      <c r="K384" s="95">
        <v>97465.405115436952</v>
      </c>
      <c r="L384" s="95">
        <v>97465.405115567875</v>
      </c>
      <c r="M384" s="95">
        <v>97465.4051156614</v>
      </c>
      <c r="N384" s="44"/>
      <c r="O384" s="44"/>
      <c r="P384" s="44"/>
    </row>
    <row r="385" spans="1:24" s="8" customFormat="1" x14ac:dyDescent="0.15">
      <c r="A385" s="26"/>
      <c r="B385"/>
      <c r="C385"/>
      <c r="D385"/>
      <c r="E385"/>
      <c r="F385"/>
      <c r="G385"/>
      <c r="H385"/>
      <c r="I385"/>
      <c r="J385"/>
      <c r="K385"/>
      <c r="L385"/>
      <c r="M385"/>
      <c r="N385" s="405"/>
      <c r="O385" s="44"/>
      <c r="P385" s="44"/>
      <c r="Q385" s="52"/>
      <c r="R385" s="162"/>
      <c r="S385" s="163"/>
      <c r="T385" s="163"/>
      <c r="U385" s="77"/>
      <c r="V385" s="77"/>
      <c r="W385" s="77"/>
      <c r="X385" s="77"/>
    </row>
    <row r="386" spans="1:24" ht="16" x14ac:dyDescent="0.2">
      <c r="B386" s="5" t="s">
        <v>1345</v>
      </c>
      <c r="N386" s="405"/>
      <c r="O386" s="44"/>
      <c r="P386" s="44"/>
      <c r="Q386" s="52"/>
      <c r="R386" s="162"/>
      <c r="S386" s="163"/>
      <c r="T386" s="163"/>
      <c r="U386" s="77"/>
      <c r="V386" s="77"/>
      <c r="W386" s="77"/>
      <c r="X386" s="77"/>
    </row>
    <row r="387" spans="1:24" x14ac:dyDescent="0.15">
      <c r="B387" s="8" t="s">
        <v>1113</v>
      </c>
      <c r="G387" s="41">
        <v>357062.72596763109</v>
      </c>
      <c r="H387" s="41">
        <v>809310.03974570555</v>
      </c>
      <c r="I387" s="41">
        <v>1309086.1638635714</v>
      </c>
      <c r="J387" s="41">
        <v>1309086.1638832467</v>
      </c>
      <c r="K387" s="41">
        <v>1309086.1638950519</v>
      </c>
      <c r="L387" s="41">
        <v>1309086.1639029221</v>
      </c>
      <c r="M387" s="41">
        <v>1309086.1639085433</v>
      </c>
      <c r="N387" s="41">
        <v>0</v>
      </c>
      <c r="O387" s="44"/>
      <c r="P387" s="44"/>
      <c r="Q387" s="52"/>
      <c r="R387" s="52"/>
      <c r="S387" s="52"/>
      <c r="T387" s="52"/>
    </row>
    <row r="388" spans="1:24" x14ac:dyDescent="0.15">
      <c r="B388" s="8" t="s">
        <v>1114</v>
      </c>
      <c r="E388" s="44"/>
      <c r="G388" s="36">
        <v>170.76917863081582</v>
      </c>
      <c r="H388" s="36">
        <v>382.2238100911726</v>
      </c>
      <c r="I388" s="36">
        <v>574.84484205038564</v>
      </c>
      <c r="J388" s="36">
        <v>574.84484215960958</v>
      </c>
      <c r="K388" s="36">
        <v>574.84484222514402</v>
      </c>
      <c r="L388" s="36">
        <v>574.84484226883353</v>
      </c>
      <c r="M388" s="36">
        <v>574.84484230004034</v>
      </c>
      <c r="N388" s="36" t="e">
        <v>#DIV/0!</v>
      </c>
      <c r="O388" s="44"/>
      <c r="P388" s="44"/>
      <c r="Q388" s="52"/>
    </row>
    <row r="389" spans="1:24" ht="14" x14ac:dyDescent="0.2">
      <c r="B389" s="8" t="s">
        <v>1115</v>
      </c>
      <c r="G389" s="41">
        <v>44619.918840907194</v>
      </c>
      <c r="H389" s="41">
        <v>95434.025751697976</v>
      </c>
      <c r="I389" s="41">
        <v>124480.79570489693</v>
      </c>
      <c r="J389" s="41">
        <v>124480.79570545972</v>
      </c>
      <c r="K389" s="41">
        <v>124480.7957057974</v>
      </c>
      <c r="L389" s="41">
        <v>124480.79570602252</v>
      </c>
      <c r="M389" s="41">
        <v>124480.79570618333</v>
      </c>
      <c r="N389" s="41">
        <v>0</v>
      </c>
      <c r="O389" s="44"/>
      <c r="P389" s="44"/>
    </row>
    <row r="390" spans="1:24" x14ac:dyDescent="0.15">
      <c r="C390" s="8"/>
      <c r="D390" s="46"/>
      <c r="E390" s="110"/>
      <c r="F390" s="113"/>
      <c r="G390" s="104"/>
      <c r="H390" s="104"/>
      <c r="I390" s="104"/>
      <c r="J390" s="104"/>
      <c r="K390" s="104"/>
      <c r="L390" s="104"/>
      <c r="M390" s="104"/>
      <c r="N390" s="44"/>
      <c r="O390" s="44"/>
      <c r="P390" s="44"/>
    </row>
    <row r="391" spans="1:24" ht="16" x14ac:dyDescent="0.2">
      <c r="B391" s="5" t="s">
        <v>1346</v>
      </c>
      <c r="C391" s="8"/>
      <c r="D391" s="8"/>
      <c r="N391" s="405"/>
      <c r="O391" s="44"/>
      <c r="P391" s="44"/>
      <c r="Q391" s="52"/>
      <c r="R391" s="162"/>
      <c r="S391" s="163"/>
      <c r="T391" s="163"/>
      <c r="U391" s="77"/>
      <c r="V391" s="77"/>
      <c r="W391" s="77"/>
      <c r="X391" s="77"/>
    </row>
    <row r="392" spans="1:24" s="8" customFormat="1" x14ac:dyDescent="0.15">
      <c r="A392" s="26" t="s">
        <v>438</v>
      </c>
      <c r="B392" s="8" t="s">
        <v>1113</v>
      </c>
      <c r="C392"/>
      <c r="D392"/>
      <c r="E392"/>
      <c r="F392"/>
      <c r="G392" s="36">
        <v>507067.03571591887</v>
      </c>
      <c r="H392" s="36">
        <v>959353.1372274782</v>
      </c>
      <c r="I392" s="36">
        <v>1459695.651534633</v>
      </c>
      <c r="J392" s="36">
        <v>1459695.6515592164</v>
      </c>
      <c r="K392" s="36">
        <v>1459695.6515739665</v>
      </c>
      <c r="L392" s="36">
        <v>1459695.6515837999</v>
      </c>
      <c r="M392" s="36">
        <v>1459695.6515908237</v>
      </c>
      <c r="N392" s="405"/>
      <c r="O392" s="44"/>
      <c r="P392" s="44"/>
      <c r="Q392" s="52"/>
      <c r="R392" s="162"/>
      <c r="S392" s="163"/>
      <c r="T392" s="163"/>
      <c r="U392" s="77"/>
      <c r="V392" s="77"/>
      <c r="W392" s="77"/>
      <c r="X392" s="77"/>
    </row>
    <row r="393" spans="1:24" s="8" customFormat="1" x14ac:dyDescent="0.15">
      <c r="A393" s="26" t="s">
        <v>438</v>
      </c>
      <c r="B393" s="8" t="s">
        <v>1114</v>
      </c>
      <c r="C393"/>
      <c r="D393"/>
      <c r="E393" s="20"/>
      <c r="F393"/>
      <c r="G393" s="36">
        <v>264.76944664564735</v>
      </c>
      <c r="H393" s="36">
        <v>476.23709611318304</v>
      </c>
      <c r="I393" s="36">
        <v>670.5523539553493</v>
      </c>
      <c r="J393" s="36">
        <v>670.55235409070349</v>
      </c>
      <c r="K393" s="36">
        <v>670.55235417191602</v>
      </c>
      <c r="L393" s="36">
        <v>670.55235422605767</v>
      </c>
      <c r="M393" s="36">
        <v>670.55235426473018</v>
      </c>
      <c r="N393" s="405"/>
      <c r="O393" s="44"/>
      <c r="P393" s="44"/>
      <c r="Q393" s="52"/>
      <c r="R393" s="162"/>
      <c r="S393" s="163"/>
      <c r="T393" s="163"/>
      <c r="U393" s="77"/>
      <c r="V393" s="77"/>
      <c r="W393" s="77"/>
      <c r="X393" s="77"/>
    </row>
    <row r="394" spans="1:24" s="8" customFormat="1" ht="14" x14ac:dyDescent="0.2">
      <c r="A394" s="26" t="s">
        <v>438</v>
      </c>
      <c r="B394" s="8" t="s">
        <v>1115</v>
      </c>
      <c r="C394"/>
      <c r="D394"/>
      <c r="E394"/>
      <c r="F394"/>
      <c r="G394" s="36">
        <v>71619.920103550074</v>
      </c>
      <c r="H394" s="36">
        <v>122434.1260469816</v>
      </c>
      <c r="I394" s="36">
        <v>151496.18629488064</v>
      </c>
      <c r="J394" s="36">
        <v>151496.1862956789</v>
      </c>
      <c r="K394" s="36">
        <v>151496.18629615786</v>
      </c>
      <c r="L394" s="36">
        <v>151496.18629647719</v>
      </c>
      <c r="M394" s="36">
        <v>151496.18629670524</v>
      </c>
      <c r="N394" s="405"/>
      <c r="O394" s="44"/>
      <c r="P394" s="44"/>
      <c r="Q394" s="52"/>
      <c r="R394" s="162"/>
      <c r="S394" s="163"/>
      <c r="T394" s="163"/>
      <c r="U394" s="77"/>
      <c r="V394" s="77"/>
      <c r="W394" s="77"/>
      <c r="X394" s="77"/>
    </row>
    <row r="395" spans="1:24" x14ac:dyDescent="0.15">
      <c r="C395" s="8"/>
      <c r="D395" s="8"/>
      <c r="G395" s="36"/>
      <c r="H395" s="36"/>
      <c r="I395" s="36"/>
      <c r="J395" s="36"/>
      <c r="K395" s="36"/>
      <c r="L395" s="36"/>
      <c r="M395" s="36"/>
      <c r="N395" s="44"/>
      <c r="O395" s="44"/>
      <c r="P395" s="44"/>
    </row>
    <row r="396" spans="1:24" ht="14" thickBot="1" x14ac:dyDescent="0.2">
      <c r="H396" s="36"/>
      <c r="N396" s="44"/>
      <c r="O396" s="44"/>
      <c r="P396" s="44"/>
    </row>
    <row r="397" spans="1:24" ht="21" thickBot="1" x14ac:dyDescent="0.25">
      <c r="B397" s="1235" t="s">
        <v>1347</v>
      </c>
      <c r="C397" s="1236"/>
      <c r="D397" s="1236"/>
      <c r="E397" s="1236"/>
      <c r="F397" s="1236"/>
      <c r="G397" s="1236"/>
      <c r="H397" s="1236"/>
      <c r="I397" s="1236"/>
      <c r="J397" s="1236"/>
      <c r="K397" s="1236"/>
      <c r="L397" s="1236"/>
      <c r="M397" s="1237"/>
      <c r="N397" s="44"/>
      <c r="O397" s="44"/>
      <c r="P397" s="44"/>
    </row>
    <row r="398" spans="1:24" x14ac:dyDescent="0.15">
      <c r="N398" s="44"/>
      <c r="O398" s="44"/>
      <c r="P398" s="44"/>
    </row>
    <row r="399" spans="1:24" ht="17.25" customHeight="1" x14ac:dyDescent="0.15">
      <c r="B399" s="8" t="s">
        <v>89</v>
      </c>
      <c r="E399" s="511">
        <v>1</v>
      </c>
      <c r="F399" s="8" t="s">
        <v>229</v>
      </c>
      <c r="N399" s="44"/>
      <c r="O399" s="44"/>
      <c r="P399" s="44"/>
    </row>
    <row r="400" spans="1:24" x14ac:dyDescent="0.15">
      <c r="B400" s="8" t="s">
        <v>1348</v>
      </c>
      <c r="G400" s="41">
        <v>500000</v>
      </c>
      <c r="H400" s="41">
        <v>500000</v>
      </c>
      <c r="I400" s="41">
        <v>500000</v>
      </c>
      <c r="J400" s="41">
        <v>500000</v>
      </c>
      <c r="K400" s="41">
        <v>500000</v>
      </c>
      <c r="L400" s="41">
        <v>500000</v>
      </c>
      <c r="M400" s="41">
        <v>500000</v>
      </c>
      <c r="N400" s="44"/>
      <c r="O400" s="44"/>
      <c r="P400" s="44"/>
    </row>
    <row r="401" spans="2:16" x14ac:dyDescent="0.15">
      <c r="B401" s="8" t="s">
        <v>92</v>
      </c>
      <c r="G401" s="451">
        <v>1</v>
      </c>
      <c r="H401" s="451">
        <v>1</v>
      </c>
      <c r="I401" s="451">
        <v>1</v>
      </c>
      <c r="J401" s="451">
        <v>1</v>
      </c>
      <c r="K401" s="451">
        <v>1</v>
      </c>
      <c r="L401" s="451">
        <v>1</v>
      </c>
      <c r="M401" s="451">
        <v>1</v>
      </c>
      <c r="N401" s="44"/>
      <c r="O401" s="44"/>
      <c r="P401" s="44"/>
    </row>
    <row r="402" spans="2:16" x14ac:dyDescent="0.15">
      <c r="B402" s="8" t="s">
        <v>1349</v>
      </c>
      <c r="G402" s="41">
        <v>500000</v>
      </c>
      <c r="H402" s="41">
        <v>500000</v>
      </c>
      <c r="I402" s="41">
        <v>500000</v>
      </c>
      <c r="J402" s="41">
        <v>500000</v>
      </c>
      <c r="K402" s="41">
        <v>500000</v>
      </c>
      <c r="L402" s="41">
        <v>500000</v>
      </c>
      <c r="M402" s="41">
        <v>500000</v>
      </c>
      <c r="N402" s="8"/>
      <c r="O402" s="44"/>
      <c r="P402" s="44"/>
    </row>
    <row r="403" spans="2:16" x14ac:dyDescent="0.15">
      <c r="B403" s="8"/>
      <c r="N403" s="8"/>
    </row>
    <row r="404" spans="2:16" ht="14" thickBot="1" x14ac:dyDescent="0.2">
      <c r="H404" s="95"/>
    </row>
    <row r="405" spans="2:16" ht="21" thickBot="1" x14ac:dyDescent="0.25">
      <c r="B405" s="1235" t="s">
        <v>1350</v>
      </c>
      <c r="C405" s="1236"/>
      <c r="D405" s="1236"/>
      <c r="E405" s="1236"/>
      <c r="F405" s="1236"/>
      <c r="G405" s="1236"/>
      <c r="H405" s="1236"/>
      <c r="I405" s="1236"/>
      <c r="J405" s="1236"/>
      <c r="K405" s="1236"/>
      <c r="L405" s="1236"/>
      <c r="M405" s="1237"/>
    </row>
    <row r="406" spans="2:16" ht="21" thickBot="1" x14ac:dyDescent="0.25">
      <c r="B406" s="593"/>
      <c r="C406" s="593"/>
      <c r="D406" s="593"/>
      <c r="E406" s="593"/>
      <c r="F406" s="593"/>
      <c r="G406" s="593"/>
      <c r="H406" s="593"/>
      <c r="I406" s="593"/>
      <c r="J406" s="593"/>
      <c r="K406" s="593"/>
      <c r="L406" s="593"/>
      <c r="M406" s="593"/>
    </row>
    <row r="407" spans="2:16" ht="19" thickBot="1" x14ac:dyDescent="0.25">
      <c r="B407" s="1284" t="s">
        <v>1351</v>
      </c>
      <c r="C407" s="1285"/>
      <c r="D407" s="1285"/>
      <c r="E407" s="1285"/>
      <c r="F407" s="1285"/>
      <c r="G407" s="1285"/>
      <c r="H407" s="1285"/>
      <c r="I407" s="1285"/>
      <c r="J407" s="1285"/>
      <c r="K407" s="1285"/>
      <c r="L407" s="1285"/>
      <c r="M407" s="1286"/>
    </row>
    <row r="408" spans="2:16" ht="18" x14ac:dyDescent="0.2">
      <c r="B408" s="538"/>
      <c r="C408" s="538"/>
      <c r="D408" s="538"/>
      <c r="E408" s="538"/>
      <c r="F408" s="538"/>
      <c r="G408" s="538"/>
      <c r="H408" s="538"/>
      <c r="I408" s="538"/>
      <c r="J408" s="538"/>
      <c r="K408" s="538"/>
      <c r="L408" s="538"/>
      <c r="M408" s="538"/>
    </row>
    <row r="409" spans="2:16" x14ac:dyDescent="0.15">
      <c r="B409" s="8" t="s">
        <v>2289</v>
      </c>
      <c r="E409" s="511">
        <v>1</v>
      </c>
      <c r="F409" s="8" t="s">
        <v>229</v>
      </c>
      <c r="H409" s="95"/>
    </row>
    <row r="410" spans="2:16" x14ac:dyDescent="0.15">
      <c r="E410" s="45"/>
      <c r="H410" s="95"/>
    </row>
    <row r="411" spans="2:16" x14ac:dyDescent="0.15">
      <c r="B411" s="8" t="s">
        <v>2290</v>
      </c>
      <c r="E411" s="511">
        <v>1</v>
      </c>
      <c r="F411" s="8" t="s">
        <v>229</v>
      </c>
      <c r="H411" s="95"/>
    </row>
    <row r="412" spans="2:16" x14ac:dyDescent="0.15">
      <c r="H412" s="95"/>
    </row>
    <row r="413" spans="2:16" ht="14" x14ac:dyDescent="0.15">
      <c r="B413" s="1287" t="s">
        <v>230</v>
      </c>
      <c r="C413" s="1288"/>
      <c r="D413" s="1289"/>
      <c r="E413" s="1004" t="s">
        <v>231</v>
      </c>
      <c r="H413" s="95"/>
    </row>
    <row r="414" spans="2:16" ht="14" x14ac:dyDescent="0.15">
      <c r="B414" s="16"/>
      <c r="C414" s="16"/>
      <c r="E414" s="910"/>
      <c r="H414" s="95"/>
    </row>
    <row r="415" spans="2:16" x14ac:dyDescent="0.15">
      <c r="B415" s="8" t="s">
        <v>232</v>
      </c>
      <c r="E415" s="511" t="s">
        <v>2291</v>
      </c>
      <c r="F415" s="26"/>
      <c r="H415" s="95"/>
    </row>
    <row r="416" spans="2:16" x14ac:dyDescent="0.15">
      <c r="B416" s="8" t="s">
        <v>233</v>
      </c>
      <c r="E416" s="511" t="s">
        <v>2291</v>
      </c>
      <c r="F416" s="26"/>
      <c r="H416" s="95"/>
    </row>
    <row r="417" spans="2:15" x14ac:dyDescent="0.15">
      <c r="B417" s="8" t="s">
        <v>234</v>
      </c>
      <c r="E417" s="511" t="s">
        <v>264</v>
      </c>
      <c r="F417" s="26"/>
      <c r="H417" s="95"/>
    </row>
    <row r="418" spans="2:15" x14ac:dyDescent="0.15">
      <c r="B418" s="8" t="s">
        <v>235</v>
      </c>
      <c r="E418" s="511" t="s">
        <v>264</v>
      </c>
      <c r="F418" s="26"/>
      <c r="H418" s="95"/>
    </row>
    <row r="419" spans="2:15" ht="14" thickBot="1" x14ac:dyDescent="0.2">
      <c r="B419" s="8"/>
      <c r="D419" s="26"/>
      <c r="E419" s="8"/>
      <c r="F419" s="26"/>
      <c r="H419" s="95"/>
    </row>
    <row r="420" spans="2:15" ht="19" thickBot="1" x14ac:dyDescent="0.25">
      <c r="B420" s="1284" t="s">
        <v>1352</v>
      </c>
      <c r="C420" s="1285"/>
      <c r="D420" s="1285"/>
      <c r="E420" s="1285"/>
      <c r="F420" s="1285"/>
      <c r="G420" s="1285"/>
      <c r="H420" s="1285"/>
      <c r="I420" s="1285"/>
      <c r="J420" s="1285"/>
      <c r="K420" s="1285"/>
      <c r="L420" s="1285"/>
      <c r="M420" s="1286"/>
    </row>
    <row r="421" spans="2:15" x14ac:dyDescent="0.15">
      <c r="H421" s="95"/>
    </row>
    <row r="422" spans="2:15" ht="16" x14ac:dyDescent="0.2">
      <c r="B422" s="843" t="s">
        <v>1072</v>
      </c>
    </row>
    <row r="423" spans="2:15" x14ac:dyDescent="0.15">
      <c r="B423" s="161" t="s">
        <v>1353</v>
      </c>
      <c r="C423" s="161"/>
      <c r="D423" s="161"/>
      <c r="E423" s="847"/>
      <c r="F423" s="160"/>
      <c r="G423" s="847">
        <v>76.768910615984296</v>
      </c>
      <c r="H423" s="847">
        <v>288.2105240691622</v>
      </c>
      <c r="I423" s="847">
        <v>479.13733014542208</v>
      </c>
      <c r="J423" s="847">
        <v>479.13733022851579</v>
      </c>
      <c r="K423" s="847">
        <v>479.13733027837202</v>
      </c>
      <c r="L423" s="847">
        <v>479.13733031160945</v>
      </c>
      <c r="M423" s="847">
        <v>479.13733033535055</v>
      </c>
    </row>
    <row r="424" spans="2:15" x14ac:dyDescent="0.15">
      <c r="B424" s="8" t="s">
        <v>1354</v>
      </c>
      <c r="C424" s="161"/>
      <c r="D424" s="161"/>
      <c r="E424" s="847"/>
      <c r="F424" s="160"/>
      <c r="G424" s="847">
        <v>52.859752734792963</v>
      </c>
      <c r="H424" s="847">
        <v>205.30177636924307</v>
      </c>
      <c r="I424" s="847">
        <v>292.39621534473974</v>
      </c>
      <c r="J424" s="847">
        <v>292.39621534572166</v>
      </c>
      <c r="K424" s="847">
        <v>292.39621534631084</v>
      </c>
      <c r="L424" s="847">
        <v>292.39621534670363</v>
      </c>
      <c r="M424" s="847">
        <v>292.39621534698421</v>
      </c>
      <c r="O424" s="600"/>
    </row>
    <row r="425" spans="2:15" x14ac:dyDescent="0.15">
      <c r="B425" s="161" t="s">
        <v>2398</v>
      </c>
      <c r="C425" s="161"/>
      <c r="D425" s="161"/>
      <c r="E425" s="847"/>
      <c r="F425" s="160"/>
      <c r="G425" s="117">
        <v>2.1269053830177338</v>
      </c>
      <c r="H425" s="117">
        <v>7.2633905266852707</v>
      </c>
      <c r="I425" s="117">
        <v>17.862769625798883</v>
      </c>
      <c r="J425" s="117">
        <v>17.862769626017737</v>
      </c>
      <c r="K425" s="117">
        <v>17.862769626149049</v>
      </c>
      <c r="L425" s="117">
        <v>17.862769626236595</v>
      </c>
      <c r="M425" s="117">
        <v>17.862769626299123</v>
      </c>
    </row>
    <row r="426" spans="2:15" x14ac:dyDescent="0.15">
      <c r="B426" s="161" t="s">
        <v>2399</v>
      </c>
      <c r="C426" s="161"/>
      <c r="D426" s="161"/>
      <c r="E426" s="847"/>
      <c r="F426" s="160"/>
      <c r="G426" s="891">
        <v>5.0890631029515072</v>
      </c>
      <c r="H426" s="891">
        <v>17.261435896408813</v>
      </c>
      <c r="I426" s="891">
        <v>45.735300013932594</v>
      </c>
      <c r="J426" s="891">
        <v>45.735300014260872</v>
      </c>
      <c r="K426" s="891">
        <v>45.735300014457842</v>
      </c>
      <c r="L426" s="891">
        <v>45.735300014589164</v>
      </c>
      <c r="M426" s="891">
        <v>45.735300014682956</v>
      </c>
    </row>
    <row r="427" spans="2:15" x14ac:dyDescent="0.15">
      <c r="B427" s="161" t="s">
        <v>1355</v>
      </c>
      <c r="C427" s="161"/>
      <c r="D427" s="161"/>
      <c r="E427" s="847"/>
      <c r="F427" s="160"/>
      <c r="G427" s="847">
        <v>136.84463183674652</v>
      </c>
      <c r="H427" s="847">
        <v>518.03712686149936</v>
      </c>
      <c r="I427" s="847">
        <v>835.13161512989336</v>
      </c>
      <c r="J427" s="847">
        <v>835.13161521451616</v>
      </c>
      <c r="K427" s="847">
        <v>835.13161526528972</v>
      </c>
      <c r="L427" s="847">
        <v>835.13161529913884</v>
      </c>
      <c r="M427" s="847">
        <v>835.13161532331685</v>
      </c>
    </row>
    <row r="428" spans="2:15" x14ac:dyDescent="0.15">
      <c r="B428" s="161"/>
      <c r="C428" s="161"/>
      <c r="D428" s="161"/>
      <c r="E428" s="847"/>
      <c r="F428" s="160"/>
      <c r="G428" s="847"/>
      <c r="H428" s="847"/>
      <c r="I428" s="847"/>
      <c r="J428" s="847"/>
      <c r="K428" s="847"/>
      <c r="L428" s="847"/>
      <c r="M428" s="847"/>
    </row>
    <row r="429" spans="2:15" ht="16" x14ac:dyDescent="0.2">
      <c r="B429" s="767" t="s">
        <v>1356</v>
      </c>
      <c r="C429" s="741"/>
      <c r="D429" s="600"/>
      <c r="E429" s="847"/>
      <c r="F429" s="160"/>
      <c r="G429" s="847"/>
      <c r="H429" s="847"/>
      <c r="I429" s="847"/>
      <c r="J429" s="847"/>
      <c r="K429" s="847"/>
      <c r="L429" s="847"/>
      <c r="M429" s="847"/>
    </row>
    <row r="430" spans="2:15" ht="14" x14ac:dyDescent="0.15">
      <c r="B430" s="766" t="s">
        <v>1079</v>
      </c>
      <c r="C430" s="848"/>
      <c r="D430" s="848"/>
      <c r="E430" s="847"/>
      <c r="F430" s="160"/>
      <c r="G430" s="847"/>
      <c r="H430" s="847"/>
      <c r="I430" s="847"/>
      <c r="J430" s="847"/>
      <c r="K430" s="847"/>
      <c r="L430" s="847"/>
      <c r="M430" s="847"/>
    </row>
    <row r="431" spans="2:15" x14ac:dyDescent="0.15">
      <c r="B431" s="8" t="s">
        <v>1357</v>
      </c>
      <c r="F431" s="26"/>
      <c r="G431" s="1111">
        <v>0.50632134091330827</v>
      </c>
      <c r="H431" s="1111">
        <v>0.42442334042539376</v>
      </c>
      <c r="I431" s="1111">
        <v>1.2627430383489515</v>
      </c>
      <c r="J431" s="1111">
        <v>1.2627430383489515</v>
      </c>
      <c r="K431" s="1111">
        <v>1.2627430383489515</v>
      </c>
      <c r="L431" s="1111">
        <v>1.2627430383489515</v>
      </c>
      <c r="M431" s="1111">
        <v>1.2627430383489515</v>
      </c>
    </row>
    <row r="432" spans="2:15" x14ac:dyDescent="0.15">
      <c r="B432" s="8" t="s">
        <v>2400</v>
      </c>
      <c r="C432" s="161"/>
      <c r="D432" s="161"/>
      <c r="E432" s="847"/>
      <c r="F432" s="160"/>
      <c r="G432" s="1107">
        <v>9.3529208109671677E-2</v>
      </c>
      <c r="H432" s="1107">
        <v>7.990836778299161E-2</v>
      </c>
      <c r="I432" s="1107">
        <v>0.14230958452406367</v>
      </c>
      <c r="J432" s="1107">
        <v>0.14230958452590958</v>
      </c>
      <c r="K432" s="1107">
        <v>0.14230958452701714</v>
      </c>
      <c r="L432" s="1107">
        <v>0.14230958452775549</v>
      </c>
      <c r="M432" s="1107">
        <v>0.14230958452828288</v>
      </c>
    </row>
    <row r="433" spans="2:15" x14ac:dyDescent="0.15">
      <c r="B433" s="161" t="s">
        <v>1358</v>
      </c>
      <c r="C433" s="161"/>
      <c r="D433" s="161"/>
      <c r="E433" s="849"/>
      <c r="F433" s="847"/>
      <c r="G433" s="1114">
        <v>7.8691198037220994E-2</v>
      </c>
      <c r="H433" s="1114">
        <v>7.1049488338575023E-2</v>
      </c>
      <c r="I433" s="1114">
        <v>0.11945737759140468</v>
      </c>
      <c r="J433" s="1114">
        <v>0.11945737760050151</v>
      </c>
      <c r="K433" s="1114">
        <v>0.11945737760595961</v>
      </c>
      <c r="L433" s="1114">
        <v>0.11945737760959832</v>
      </c>
      <c r="M433" s="1114">
        <v>0.11945737761219744</v>
      </c>
      <c r="O433" s="600"/>
    </row>
    <row r="434" spans="2:15" x14ac:dyDescent="0.15">
      <c r="B434" s="161" t="s">
        <v>1359</v>
      </c>
      <c r="C434" s="161"/>
      <c r="D434" s="161"/>
      <c r="E434" s="849"/>
      <c r="F434" s="847"/>
      <c r="G434" s="1114">
        <v>0.67854174706020098</v>
      </c>
      <c r="H434" s="1114">
        <v>0.57538119654696041</v>
      </c>
      <c r="I434" s="1114">
        <v>1.5245100004644199</v>
      </c>
      <c r="J434" s="1114">
        <v>1.5245100004753624</v>
      </c>
      <c r="K434" s="1114">
        <v>1.5245100004819281</v>
      </c>
      <c r="L434" s="1114">
        <v>1.5245100004863055</v>
      </c>
      <c r="M434" s="1114">
        <v>1.5245100004894319</v>
      </c>
      <c r="O434" s="600"/>
    </row>
    <row r="435" spans="2:15" x14ac:dyDescent="0.15">
      <c r="B435" s="161"/>
      <c r="C435" s="161"/>
      <c r="D435" s="161"/>
      <c r="E435" s="849"/>
      <c r="F435" s="847"/>
      <c r="G435" s="850"/>
      <c r="H435" s="850"/>
      <c r="I435" s="850"/>
      <c r="J435" s="850"/>
      <c r="K435" s="850"/>
      <c r="L435" s="850"/>
      <c r="M435" s="850"/>
    </row>
    <row r="436" spans="2:15" ht="14" x14ac:dyDescent="0.15">
      <c r="B436" s="542" t="s">
        <v>1084</v>
      </c>
      <c r="C436" s="408"/>
      <c r="D436" s="32"/>
      <c r="E436" s="104"/>
      <c r="F436" s="409"/>
      <c r="G436" s="398"/>
      <c r="H436" s="398"/>
      <c r="I436" s="398"/>
      <c r="J436" s="398"/>
      <c r="K436" s="398"/>
      <c r="L436" s="398"/>
      <c r="M436" s="398"/>
    </row>
    <row r="437" spans="2:15" x14ac:dyDescent="0.15">
      <c r="B437" s="8" t="s">
        <v>1360</v>
      </c>
      <c r="C437" s="95"/>
      <c r="D437" s="8"/>
      <c r="E437" s="104"/>
      <c r="F437" s="409"/>
      <c r="G437" s="1106">
        <v>0.20639757396676156</v>
      </c>
      <c r="H437" s="1106">
        <v>0.1954307061268919</v>
      </c>
      <c r="I437" s="1106">
        <v>0.312667718908896</v>
      </c>
      <c r="J437" s="1106">
        <v>0.31266771895068834</v>
      </c>
      <c r="K437" s="1106">
        <v>0.31266771897576373</v>
      </c>
      <c r="L437" s="1106">
        <v>0.31266771899248064</v>
      </c>
      <c r="M437" s="1106">
        <v>0.31266771900442136</v>
      </c>
    </row>
    <row r="438" spans="2:15" x14ac:dyDescent="0.15">
      <c r="B438" s="8" t="s">
        <v>1361</v>
      </c>
      <c r="C438" s="95"/>
      <c r="D438" s="8"/>
      <c r="E438" s="104"/>
      <c r="F438" s="409"/>
      <c r="G438" s="1106">
        <v>9.4654495028413554E-2</v>
      </c>
      <c r="H438" s="1106">
        <v>8.6597140562114636E-2</v>
      </c>
      <c r="I438" s="1106">
        <v>0.14360867025609109</v>
      </c>
      <c r="J438" s="1106">
        <v>0.14360867026927487</v>
      </c>
      <c r="K438" s="1106">
        <v>0.1436086702771851</v>
      </c>
      <c r="L438" s="1106">
        <v>0.14360867028245861</v>
      </c>
      <c r="M438" s="1106">
        <v>0.14360867028622543</v>
      </c>
    </row>
    <row r="439" spans="2:15" x14ac:dyDescent="0.15">
      <c r="B439" s="8" t="s">
        <v>1362</v>
      </c>
      <c r="C439" s="95"/>
      <c r="D439" s="8"/>
      <c r="E439" s="104"/>
      <c r="F439" s="409"/>
      <c r="G439" s="1106">
        <v>8.2559029586704635E-2</v>
      </c>
      <c r="H439" s="1106">
        <v>7.8172282450756747E-2</v>
      </c>
      <c r="I439" s="1106">
        <v>0.12506708756355839</v>
      </c>
      <c r="J439" s="1106">
        <v>0.12506708758027535</v>
      </c>
      <c r="K439" s="1106">
        <v>0.12506708759030549</v>
      </c>
      <c r="L439" s="1106">
        <v>0.12506708759699225</v>
      </c>
      <c r="M439" s="1106">
        <v>0.12506708760176855</v>
      </c>
    </row>
    <row r="440" spans="2:15" x14ac:dyDescent="0.15">
      <c r="B440" s="8" t="s">
        <v>1363</v>
      </c>
      <c r="C440" s="95"/>
      <c r="D440" s="8"/>
      <c r="E440" s="104"/>
      <c r="F440" s="409"/>
      <c r="G440" s="1106">
        <v>0.38361109858187975</v>
      </c>
      <c r="H440" s="1106">
        <v>0.36020012913976329</v>
      </c>
      <c r="I440" s="1106">
        <v>0.58134347672854547</v>
      </c>
      <c r="J440" s="1106">
        <v>0.58134347680023857</v>
      </c>
      <c r="K440" s="1106">
        <v>0.58134347684325438</v>
      </c>
      <c r="L440" s="1106">
        <v>0.58134347687193144</v>
      </c>
      <c r="M440" s="1106">
        <v>0.58134347689241528</v>
      </c>
    </row>
    <row r="441" spans="2:15" x14ac:dyDescent="0.15">
      <c r="B441" s="8"/>
      <c r="C441" s="95"/>
      <c r="D441" s="8"/>
      <c r="E441" s="104"/>
      <c r="F441" s="409"/>
      <c r="G441" s="95"/>
      <c r="H441" s="95"/>
      <c r="I441" s="95"/>
      <c r="J441" s="95"/>
      <c r="K441" s="95"/>
      <c r="L441" s="95"/>
      <c r="M441" s="95"/>
    </row>
    <row r="442" spans="2:15" ht="14" x14ac:dyDescent="0.15">
      <c r="B442" s="542" t="s">
        <v>1364</v>
      </c>
      <c r="C442" s="95"/>
      <c r="D442" s="8"/>
      <c r="E442" s="104"/>
      <c r="F442" s="409"/>
      <c r="G442" s="95"/>
      <c r="H442" s="95"/>
      <c r="I442" s="95"/>
      <c r="J442" s="95"/>
      <c r="K442" s="95"/>
      <c r="L442" s="95"/>
      <c r="M442" s="95"/>
    </row>
    <row r="443" spans="2:15" x14ac:dyDescent="0.15">
      <c r="B443" s="8" t="s">
        <v>1365</v>
      </c>
      <c r="C443" s="95"/>
      <c r="D443" s="8"/>
      <c r="E443" s="901"/>
      <c r="F443" s="409"/>
      <c r="G443" s="361">
        <v>0</v>
      </c>
      <c r="H443" s="890">
        <v>0</v>
      </c>
      <c r="I443" s="890">
        <v>0</v>
      </c>
      <c r="J443" s="890">
        <v>0</v>
      </c>
      <c r="K443" s="890">
        <v>0</v>
      </c>
      <c r="L443" s="890">
        <v>0</v>
      </c>
      <c r="M443" s="890">
        <v>0</v>
      </c>
    </row>
    <row r="444" spans="2:15" x14ac:dyDescent="0.15">
      <c r="B444" s="8" t="s">
        <v>1366</v>
      </c>
      <c r="C444" s="95"/>
      <c r="D444" s="8"/>
      <c r="E444" s="130"/>
      <c r="F444" s="409"/>
      <c r="G444" s="128">
        <v>0</v>
      </c>
      <c r="H444" s="128">
        <v>0</v>
      </c>
      <c r="I444" s="128">
        <v>0</v>
      </c>
      <c r="J444" s="128">
        <v>0</v>
      </c>
      <c r="K444" s="128">
        <v>0</v>
      </c>
      <c r="L444" s="128">
        <v>0</v>
      </c>
      <c r="M444" s="128">
        <v>0</v>
      </c>
    </row>
    <row r="445" spans="2:15" x14ac:dyDescent="0.15">
      <c r="B445" s="8"/>
      <c r="C445" s="95"/>
      <c r="D445" s="8"/>
      <c r="E445" s="130"/>
      <c r="F445" s="409"/>
      <c r="G445" s="146"/>
      <c r="H445" s="146"/>
      <c r="I445" s="146"/>
      <c r="J445" s="146"/>
      <c r="K445" s="146"/>
      <c r="L445" s="146"/>
      <c r="M445" s="146"/>
    </row>
    <row r="446" spans="2:15" ht="14" x14ac:dyDescent="0.15">
      <c r="B446" s="542" t="s">
        <v>963</v>
      </c>
      <c r="C446" s="95"/>
      <c r="D446" s="8"/>
      <c r="E446" s="130"/>
      <c r="F446" s="409"/>
      <c r="G446" s="146"/>
      <c r="H446" s="146"/>
      <c r="I446" s="146"/>
      <c r="J446" s="146"/>
      <c r="K446" s="146"/>
      <c r="L446" s="146"/>
      <c r="M446" s="146"/>
    </row>
    <row r="447" spans="2:15" x14ac:dyDescent="0.15">
      <c r="B447" s="8" t="s">
        <v>1367</v>
      </c>
      <c r="C447" s="95"/>
      <c r="D447" s="8"/>
      <c r="E447" s="104"/>
      <c r="F447" s="409"/>
      <c r="G447" s="1106">
        <v>1.0621528456420808</v>
      </c>
      <c r="H447" s="1106">
        <v>0.9355813256867237</v>
      </c>
      <c r="I447" s="1106">
        <v>2.1058534771929653</v>
      </c>
      <c r="J447" s="1106">
        <v>2.105853477275601</v>
      </c>
      <c r="K447" s="1106">
        <v>2.1058534773251827</v>
      </c>
      <c r="L447" s="1106">
        <v>2.1058534773582371</v>
      </c>
      <c r="M447" s="1106">
        <v>2.1058534773818471</v>
      </c>
    </row>
    <row r="448" spans="2:15" x14ac:dyDescent="0.15">
      <c r="B448" s="8" t="s">
        <v>1368</v>
      </c>
      <c r="C448" s="95"/>
      <c r="D448" s="8"/>
      <c r="E448" s="104"/>
      <c r="F448" s="409"/>
      <c r="G448" s="900">
        <v>106.21528456420808</v>
      </c>
      <c r="H448" s="900">
        <v>374.23253027468945</v>
      </c>
      <c r="I448" s="900">
        <v>842.34139087718609</v>
      </c>
      <c r="J448" s="900">
        <v>842.34139091024042</v>
      </c>
      <c r="K448" s="900">
        <v>842.34139093007309</v>
      </c>
      <c r="L448" s="900">
        <v>842.34139094329487</v>
      </c>
      <c r="M448" s="900">
        <v>842.34139095273883</v>
      </c>
    </row>
    <row r="449" spans="2:15" ht="14" thickBot="1" x14ac:dyDescent="0.2">
      <c r="B449" s="8"/>
      <c r="C449" s="95"/>
      <c r="D449" s="8"/>
      <c r="E449" s="104"/>
      <c r="F449" s="409"/>
      <c r="G449" s="95"/>
      <c r="H449" s="95"/>
      <c r="I449" s="95"/>
      <c r="J449" s="95"/>
      <c r="K449" s="95"/>
      <c r="L449" s="95"/>
      <c r="M449" s="95"/>
    </row>
    <row r="450" spans="2:15" ht="19" thickBot="1" x14ac:dyDescent="0.25">
      <c r="B450" s="1284" t="s">
        <v>1369</v>
      </c>
      <c r="C450" s="1285"/>
      <c r="D450" s="1285"/>
      <c r="E450" s="1285"/>
      <c r="F450" s="1285"/>
      <c r="G450" s="1285"/>
      <c r="H450" s="1285"/>
      <c r="I450" s="1285"/>
      <c r="J450" s="1285"/>
      <c r="K450" s="1285"/>
      <c r="L450" s="1285"/>
      <c r="M450" s="1286"/>
    </row>
    <row r="451" spans="2:15" x14ac:dyDescent="0.15">
      <c r="H451" s="95"/>
    </row>
    <row r="452" spans="2:15" ht="16" x14ac:dyDescent="0.2">
      <c r="B452" s="843" t="s">
        <v>1370</v>
      </c>
    </row>
    <row r="453" spans="2:15" x14ac:dyDescent="0.15">
      <c r="B453" s="161" t="s">
        <v>1353</v>
      </c>
      <c r="C453" s="161"/>
      <c r="D453" s="161"/>
      <c r="E453" s="847"/>
      <c r="F453" s="160"/>
      <c r="G453" s="847">
        <v>170.76917863081582</v>
      </c>
      <c r="H453" s="847">
        <v>382.2238100911726</v>
      </c>
      <c r="I453" s="847">
        <v>574.84484205038564</v>
      </c>
      <c r="J453" s="847">
        <v>574.84484215960958</v>
      </c>
      <c r="K453" s="847">
        <v>574.84484222514402</v>
      </c>
      <c r="L453" s="847">
        <v>574.84484226883353</v>
      </c>
      <c r="M453" s="847">
        <v>574.84484230004034</v>
      </c>
      <c r="N453" s="847" t="e">
        <v>#DIV/0!</v>
      </c>
      <c r="O453" s="600"/>
    </row>
    <row r="454" spans="2:15" x14ac:dyDescent="0.15">
      <c r="B454" s="8" t="s">
        <v>1354</v>
      </c>
      <c r="C454" s="161"/>
      <c r="D454" s="161"/>
      <c r="E454" s="847"/>
      <c r="F454" s="160"/>
      <c r="G454" s="847">
        <v>133.8597565227216</v>
      </c>
      <c r="H454" s="847">
        <v>286.30207725509393</v>
      </c>
      <c r="I454" s="847">
        <v>373.4423871146908</v>
      </c>
      <c r="J454" s="847">
        <v>373.44238711637917</v>
      </c>
      <c r="K454" s="847">
        <v>373.44238711739217</v>
      </c>
      <c r="L454" s="847">
        <v>373.44238711806759</v>
      </c>
      <c r="M454" s="847">
        <v>373.44238711855002</v>
      </c>
      <c r="N454" s="847">
        <v>0</v>
      </c>
      <c r="O454" s="600"/>
    </row>
    <row r="455" spans="2:15" x14ac:dyDescent="0.15">
      <c r="B455" s="161" t="s">
        <v>2398</v>
      </c>
      <c r="C455" s="161"/>
      <c r="D455" s="161"/>
      <c r="E455" s="847"/>
      <c r="F455" s="160"/>
      <c r="G455" s="104">
        <v>7.434269871332118</v>
      </c>
      <c r="H455" s="104">
        <v>21.862342763317351</v>
      </c>
      <c r="I455" s="104">
        <v>33.168566756246371</v>
      </c>
      <c r="J455" s="104">
        <v>33.241386920929557</v>
      </c>
      <c r="K455" s="104">
        <v>33.314207085497138</v>
      </c>
      <c r="L455" s="104">
        <v>33.387027250006931</v>
      </c>
      <c r="M455" s="104">
        <v>33.459847414483683</v>
      </c>
    </row>
    <row r="456" spans="2:15" x14ac:dyDescent="0.15">
      <c r="B456" s="161" t="s">
        <v>2399</v>
      </c>
      <c r="C456" s="161"/>
      <c r="D456" s="161"/>
      <c r="E456" s="847"/>
      <c r="F456" s="160"/>
      <c r="G456" s="847">
        <v>19.715133131989759</v>
      </c>
      <c r="H456" s="847">
        <v>59.76202603513093</v>
      </c>
      <c r="I456" s="847">
        <v>90.348299801632152</v>
      </c>
      <c r="J456" s="847">
        <v>90.566760295248216</v>
      </c>
      <c r="K456" s="847">
        <v>90.785220788690864</v>
      </c>
      <c r="L456" s="847">
        <v>91.003681282046841</v>
      </c>
      <c r="M456" s="847">
        <v>91.222141775353251</v>
      </c>
    </row>
    <row r="457" spans="2:15" x14ac:dyDescent="0.15">
      <c r="B457" s="161" t="s">
        <v>1355</v>
      </c>
      <c r="C457" s="161"/>
      <c r="D457" s="161"/>
      <c r="E457" s="847"/>
      <c r="F457" s="160"/>
      <c r="G457" s="847">
        <v>331.77833815685932</v>
      </c>
      <c r="H457" s="847">
        <v>750.15025614471472</v>
      </c>
      <c r="I457" s="847">
        <v>1071.804095722955</v>
      </c>
      <c r="J457" s="847">
        <v>1072.0953764921665</v>
      </c>
      <c r="K457" s="847">
        <v>1072.3866572167242</v>
      </c>
      <c r="L457" s="847">
        <v>1072.6779379189547</v>
      </c>
      <c r="M457" s="847">
        <v>1072.9692186084274</v>
      </c>
    </row>
    <row r="458" spans="2:15" x14ac:dyDescent="0.15">
      <c r="B458" s="161"/>
      <c r="C458" s="161"/>
      <c r="D458" s="161"/>
      <c r="E458" s="847"/>
      <c r="F458" s="160"/>
      <c r="G458" s="847"/>
      <c r="H458" s="847"/>
      <c r="I458" s="847"/>
      <c r="J458" s="847"/>
      <c r="K458" s="847"/>
      <c r="L458" s="847"/>
      <c r="M458" s="847"/>
    </row>
    <row r="459" spans="2:15" ht="16" x14ac:dyDescent="0.2">
      <c r="B459" s="767" t="s">
        <v>1371</v>
      </c>
      <c r="C459" s="741"/>
      <c r="D459" s="600"/>
      <c r="E459" s="847"/>
      <c r="F459" s="160"/>
      <c r="G459" s="847"/>
      <c r="H459" s="847"/>
      <c r="I459" s="847"/>
      <c r="J459" s="847"/>
      <c r="K459" s="847"/>
      <c r="L459" s="847"/>
      <c r="M459" s="847"/>
    </row>
    <row r="460" spans="2:15" ht="14" x14ac:dyDescent="0.15">
      <c r="B460" s="766" t="s">
        <v>1079</v>
      </c>
      <c r="C460" s="848"/>
      <c r="D460" s="848"/>
      <c r="E460" s="847"/>
      <c r="F460" s="160"/>
      <c r="G460" s="847"/>
      <c r="H460" s="847"/>
      <c r="I460" s="847"/>
      <c r="J460" s="847"/>
      <c r="K460" s="847"/>
      <c r="L460" s="847"/>
      <c r="M460" s="847"/>
    </row>
    <row r="461" spans="2:15" x14ac:dyDescent="0.15">
      <c r="B461" s="8" t="s">
        <v>1372</v>
      </c>
      <c r="F461" s="26"/>
      <c r="G461" s="1111">
        <v>11.41830443332211</v>
      </c>
      <c r="H461" s="1111">
        <v>35.958015853539884</v>
      </c>
      <c r="I461" s="1111">
        <v>54.127266223016804</v>
      </c>
      <c r="J461" s="1111">
        <v>54.272906551805178</v>
      </c>
      <c r="K461" s="1111">
        <v>54.418546880593553</v>
      </c>
      <c r="L461" s="1111">
        <v>54.564187209381927</v>
      </c>
      <c r="M461" s="1111">
        <v>54.709827538170302</v>
      </c>
    </row>
    <row r="462" spans="2:15" x14ac:dyDescent="0.15">
      <c r="B462" s="8" t="s">
        <v>2401</v>
      </c>
      <c r="C462" s="161"/>
      <c r="D462" s="161"/>
      <c r="E462" s="847"/>
      <c r="F462" s="160"/>
      <c r="G462" s="1107">
        <v>0.89265681491907789</v>
      </c>
      <c r="H462" s="1107">
        <v>2.0232750993642639</v>
      </c>
      <c r="I462" s="1107">
        <v>3.2727154096589288</v>
      </c>
      <c r="J462" s="1107">
        <v>3.272715409708117</v>
      </c>
      <c r="K462" s="1107">
        <v>3.2727154097376299</v>
      </c>
      <c r="L462" s="1107">
        <v>3.2727154097573057</v>
      </c>
      <c r="M462" s="1107">
        <v>3.2727154097713589</v>
      </c>
    </row>
    <row r="463" spans="2:15" x14ac:dyDescent="0.15">
      <c r="B463" s="161" t="s">
        <v>1373</v>
      </c>
      <c r="C463" s="161"/>
      <c r="D463" s="161"/>
      <c r="E463" s="849"/>
      <c r="F463" s="847"/>
      <c r="G463" s="1114">
        <v>0.83246083975198437</v>
      </c>
      <c r="H463" s="1114">
        <v>1.8600597371831449</v>
      </c>
      <c r="I463" s="1114">
        <v>2.8322182350790337</v>
      </c>
      <c r="J463" s="1114">
        <v>2.8322182353188454</v>
      </c>
      <c r="K463" s="1114">
        <v>2.8322182354627321</v>
      </c>
      <c r="L463" s="1114">
        <v>2.8322182355586571</v>
      </c>
      <c r="M463" s="1114">
        <v>2.8322182356271743</v>
      </c>
      <c r="O463" s="600"/>
    </row>
    <row r="464" spans="2:15" x14ac:dyDescent="0.15">
      <c r="B464" s="161" t="s">
        <v>1374</v>
      </c>
      <c r="C464" s="161"/>
      <c r="D464" s="161"/>
      <c r="E464" s="849"/>
      <c r="F464" s="847"/>
      <c r="G464" s="1114">
        <v>13.143422087993173</v>
      </c>
      <c r="H464" s="1114">
        <v>39.841350690087289</v>
      </c>
      <c r="I464" s="1114">
        <v>60.232199867754765</v>
      </c>
      <c r="J464" s="1114">
        <v>60.377840196832146</v>
      </c>
      <c r="K464" s="1114">
        <v>60.523480525793914</v>
      </c>
      <c r="L464" s="1114">
        <v>60.669120854697887</v>
      </c>
      <c r="M464" s="1114">
        <v>60.814761183568834</v>
      </c>
    </row>
    <row r="465" spans="2:14" x14ac:dyDescent="0.15">
      <c r="B465" s="161"/>
      <c r="C465" s="161"/>
      <c r="D465" s="161"/>
      <c r="E465" s="849"/>
      <c r="F465" s="847"/>
      <c r="G465" s="850"/>
      <c r="H465" s="850"/>
      <c r="I465" s="850"/>
      <c r="J465" s="850"/>
      <c r="K465" s="850"/>
      <c r="L465" s="850"/>
      <c r="M465" s="850"/>
    </row>
    <row r="466" spans="2:14" ht="14" x14ac:dyDescent="0.15">
      <c r="B466" s="542" t="s">
        <v>1084</v>
      </c>
      <c r="C466" s="408"/>
      <c r="D466" s="32"/>
      <c r="E466" s="104"/>
      <c r="F466" s="409"/>
      <c r="G466" s="398"/>
      <c r="H466" s="398"/>
      <c r="I466" s="398"/>
      <c r="J466" s="398"/>
      <c r="K466" s="398"/>
      <c r="L466" s="398"/>
      <c r="M466" s="398"/>
    </row>
    <row r="467" spans="2:14" x14ac:dyDescent="0.15">
      <c r="B467" s="8" t="s">
        <v>1375</v>
      </c>
      <c r="C467" s="95"/>
      <c r="D467" s="8"/>
      <c r="E467" s="104"/>
      <c r="F467" s="409"/>
      <c r="G467" s="1106">
        <v>2.3769905689217663</v>
      </c>
      <c r="H467" s="1106">
        <v>5.2537484871871962</v>
      </c>
      <c r="I467" s="1106">
        <v>7.6156603560773108</v>
      </c>
      <c r="J467" s="1106">
        <v>7.6156603571779922</v>
      </c>
      <c r="K467" s="1106">
        <v>7.6156603578384008</v>
      </c>
      <c r="L467" s="1106">
        <v>7.6156603582786726</v>
      </c>
      <c r="M467" s="1106">
        <v>7.6156603585931535</v>
      </c>
    </row>
    <row r="468" spans="2:14" x14ac:dyDescent="0.15">
      <c r="B468" s="8" t="s">
        <v>1376</v>
      </c>
      <c r="C468" s="95"/>
      <c r="D468" s="8"/>
      <c r="E468" s="104"/>
      <c r="F468" s="409"/>
      <c r="G468" s="1106">
        <v>1.0255270558982073</v>
      </c>
      <c r="H468" s="1106">
        <v>2.284270830933651</v>
      </c>
      <c r="I468" s="1106">
        <v>3.4301485002038183</v>
      </c>
      <c r="J468" s="1106">
        <v>3.4301485005512387</v>
      </c>
      <c r="K468" s="1106">
        <v>3.4301485007596906</v>
      </c>
      <c r="L468" s="1106">
        <v>3.430148500898659</v>
      </c>
      <c r="M468" s="1106">
        <v>3.4301485009979218</v>
      </c>
    </row>
    <row r="469" spans="2:14" x14ac:dyDescent="0.15">
      <c r="B469" s="8" t="s">
        <v>1377</v>
      </c>
      <c r="C469" s="95"/>
      <c r="D469" s="8"/>
      <c r="E469" s="104"/>
      <c r="F469" s="409"/>
      <c r="G469" s="1106">
        <v>0.95079622756870652</v>
      </c>
      <c r="H469" s="1106">
        <v>2.1014993948748786</v>
      </c>
      <c r="I469" s="1106">
        <v>3.0462641424309242</v>
      </c>
      <c r="J469" s="1106">
        <v>3.046264142871197</v>
      </c>
      <c r="K469" s="1106">
        <v>3.0462641431353603</v>
      </c>
      <c r="L469" s="1106">
        <v>3.0462641433114692</v>
      </c>
      <c r="M469" s="1106">
        <v>3.0462641434372615</v>
      </c>
    </row>
    <row r="470" spans="2:14" x14ac:dyDescent="0.15">
      <c r="B470" s="8" t="s">
        <v>1378</v>
      </c>
      <c r="C470" s="95"/>
      <c r="D470" s="8"/>
      <c r="E470" s="104"/>
      <c r="F470" s="409"/>
      <c r="G470" s="1106">
        <v>4.3533138523886805</v>
      </c>
      <c r="H470" s="1106">
        <v>9.6395187129957272</v>
      </c>
      <c r="I470" s="1106">
        <v>14.092072998712053</v>
      </c>
      <c r="J470" s="1106">
        <v>14.092073000600427</v>
      </c>
      <c r="K470" s="1106">
        <v>14.092073001733452</v>
      </c>
      <c r="L470" s="1106">
        <v>14.092073002488801</v>
      </c>
      <c r="M470" s="1106">
        <v>14.092073003028336</v>
      </c>
    </row>
    <row r="471" spans="2:14" x14ac:dyDescent="0.15">
      <c r="B471" s="8"/>
      <c r="C471" s="95"/>
      <c r="D471" s="8"/>
      <c r="E471" s="104"/>
      <c r="F471" s="409"/>
      <c r="G471" s="95"/>
      <c r="H471" s="95"/>
      <c r="I471" s="95"/>
      <c r="J471" s="95"/>
      <c r="K471" s="95"/>
      <c r="L471" s="95"/>
      <c r="M471" s="95"/>
    </row>
    <row r="472" spans="2:14" ht="14" x14ac:dyDescent="0.15">
      <c r="B472" s="542" t="s">
        <v>1364</v>
      </c>
      <c r="C472" s="95"/>
      <c r="D472" s="8"/>
      <c r="E472" s="104"/>
      <c r="F472" s="409"/>
      <c r="G472" s="95"/>
      <c r="H472" s="95"/>
      <c r="I472" s="95"/>
      <c r="J472" s="95"/>
      <c r="K472" s="95"/>
      <c r="L472" s="95"/>
      <c r="M472" s="95"/>
    </row>
    <row r="473" spans="2:14" x14ac:dyDescent="0.15">
      <c r="B473" s="8" t="s">
        <v>1379</v>
      </c>
      <c r="C473" s="95"/>
      <c r="D473" s="8"/>
      <c r="E473" s="130"/>
      <c r="F473" s="409"/>
      <c r="G473" s="146">
        <v>0</v>
      </c>
      <c r="H473" s="146">
        <v>0</v>
      </c>
      <c r="I473" s="146">
        <v>0</v>
      </c>
      <c r="J473" s="146">
        <v>0</v>
      </c>
      <c r="K473" s="146">
        <v>0</v>
      </c>
      <c r="L473" s="146">
        <v>0</v>
      </c>
      <c r="M473" s="146">
        <v>0</v>
      </c>
      <c r="N473" s="146" t="e">
        <v>#DIV/0!</v>
      </c>
    </row>
    <row r="474" spans="2:14" x14ac:dyDescent="0.15">
      <c r="B474" s="8" t="s">
        <v>1380</v>
      </c>
      <c r="C474" s="95"/>
      <c r="D474" s="8"/>
      <c r="E474" s="130"/>
      <c r="F474" s="409"/>
      <c r="G474" s="95">
        <v>0</v>
      </c>
      <c r="H474" s="95">
        <v>0</v>
      </c>
      <c r="I474" s="95">
        <v>0</v>
      </c>
      <c r="J474" s="95">
        <v>0</v>
      </c>
      <c r="K474" s="95">
        <v>0</v>
      </c>
      <c r="L474" s="95">
        <v>0</v>
      </c>
      <c r="M474" s="95">
        <v>0</v>
      </c>
      <c r="N474" s="95" t="e">
        <v>#DIV/0!</v>
      </c>
    </row>
    <row r="475" spans="2:14" x14ac:dyDescent="0.15">
      <c r="B475" s="8"/>
      <c r="C475" s="95"/>
      <c r="D475" s="8"/>
      <c r="E475" s="130"/>
      <c r="F475" s="409"/>
      <c r="G475" s="95"/>
      <c r="H475" s="95"/>
      <c r="I475" s="95"/>
      <c r="J475" s="95"/>
      <c r="K475" s="95"/>
      <c r="L475" s="95"/>
      <c r="M475" s="95"/>
    </row>
    <row r="476" spans="2:14" ht="14" x14ac:dyDescent="0.15">
      <c r="B476" s="542" t="s">
        <v>963</v>
      </c>
      <c r="C476" s="95"/>
      <c r="D476" s="8"/>
      <c r="E476" s="130"/>
      <c r="F476" s="409"/>
      <c r="G476" s="146"/>
      <c r="H476" s="146"/>
      <c r="I476" s="146"/>
      <c r="J476" s="146"/>
      <c r="K476" s="146"/>
      <c r="L476" s="146"/>
      <c r="M476" s="146"/>
    </row>
    <row r="477" spans="2:14" x14ac:dyDescent="0.15">
      <c r="B477" s="8" t="s">
        <v>1381</v>
      </c>
      <c r="C477" s="95"/>
      <c r="D477" s="8"/>
      <c r="E477" s="104"/>
      <c r="F477" s="409"/>
      <c r="G477" s="900">
        <v>17.496735940381853</v>
      </c>
      <c r="H477" s="900">
        <v>49.48086940308302</v>
      </c>
      <c r="I477" s="900">
        <v>74.324272866466814</v>
      </c>
      <c r="J477" s="900">
        <v>74.469913197432575</v>
      </c>
      <c r="K477" s="900">
        <v>74.615553527527368</v>
      </c>
      <c r="L477" s="900">
        <v>74.761193857186683</v>
      </c>
      <c r="M477" s="900">
        <v>74.906834186597166</v>
      </c>
    </row>
    <row r="478" spans="2:14" x14ac:dyDescent="0.15">
      <c r="B478" s="8" t="s">
        <v>1382</v>
      </c>
      <c r="C478" s="95"/>
      <c r="D478" s="8"/>
      <c r="E478" s="104"/>
      <c r="F478" s="409"/>
      <c r="G478" s="900">
        <v>349.93471880763707</v>
      </c>
      <c r="H478" s="900">
        <v>989.61738806166045</v>
      </c>
      <c r="I478" s="900">
        <v>1486.4854573293362</v>
      </c>
      <c r="J478" s="900">
        <v>1489.3982639486514</v>
      </c>
      <c r="K478" s="900">
        <v>1492.3110705505474</v>
      </c>
      <c r="L478" s="900">
        <v>1495.2238771437337</v>
      </c>
      <c r="M478" s="900">
        <v>1498.1366837319433</v>
      </c>
    </row>
    <row r="479" spans="2:14" ht="14" thickBot="1" x14ac:dyDescent="0.2">
      <c r="H479" s="95"/>
    </row>
    <row r="480" spans="2:14" ht="19" thickBot="1" x14ac:dyDescent="0.25">
      <c r="B480" s="1284" t="s">
        <v>1383</v>
      </c>
      <c r="C480" s="1285"/>
      <c r="D480" s="1285"/>
      <c r="E480" s="1285"/>
      <c r="F480" s="1285"/>
      <c r="G480" s="1285"/>
      <c r="H480" s="1285"/>
      <c r="I480" s="1285"/>
      <c r="J480" s="1285"/>
      <c r="K480" s="1285"/>
      <c r="L480" s="1285"/>
      <c r="M480" s="1286"/>
    </row>
    <row r="481" spans="2:17" x14ac:dyDescent="0.15">
      <c r="H481" s="95"/>
    </row>
    <row r="482" spans="2:17" ht="16" x14ac:dyDescent="0.2">
      <c r="B482" s="843" t="s">
        <v>1072</v>
      </c>
      <c r="Q482" s="8"/>
    </row>
    <row r="483" spans="2:17" x14ac:dyDescent="0.15">
      <c r="B483" s="161" t="s">
        <v>1353</v>
      </c>
      <c r="C483" s="161"/>
      <c r="D483" s="161"/>
      <c r="E483" s="847"/>
      <c r="F483" s="160"/>
      <c r="G483" s="847">
        <v>264.76944664564735</v>
      </c>
      <c r="H483" s="847">
        <v>476.23709611318304</v>
      </c>
      <c r="I483" s="847">
        <v>670.5523539553493</v>
      </c>
      <c r="J483" s="847">
        <v>670.55235409070349</v>
      </c>
      <c r="K483" s="847">
        <v>670.55235417191602</v>
      </c>
      <c r="L483" s="847">
        <v>670.55235422605767</v>
      </c>
      <c r="M483" s="847">
        <v>670.55235426473018</v>
      </c>
      <c r="N483" s="847">
        <v>0</v>
      </c>
    </row>
    <row r="484" spans="2:17" x14ac:dyDescent="0.15">
      <c r="B484" s="8" t="s">
        <v>1354</v>
      </c>
      <c r="C484" s="161"/>
      <c r="D484" s="161"/>
      <c r="E484" s="847"/>
      <c r="F484" s="160"/>
      <c r="G484" s="847">
        <v>214.85976031065022</v>
      </c>
      <c r="H484" s="847">
        <v>367.30237814094482</v>
      </c>
      <c r="I484" s="847">
        <v>454.48855888464186</v>
      </c>
      <c r="J484" s="847">
        <v>454.48855888703667</v>
      </c>
      <c r="K484" s="847">
        <v>454.48855888847356</v>
      </c>
      <c r="L484" s="847">
        <v>454.48855888943154</v>
      </c>
      <c r="M484" s="847">
        <v>454.48855889011571</v>
      </c>
      <c r="N484" s="847">
        <v>0</v>
      </c>
      <c r="O484" s="600"/>
    </row>
    <row r="485" spans="2:17" x14ac:dyDescent="0.15">
      <c r="B485" s="161" t="s">
        <v>2398</v>
      </c>
      <c r="C485" s="161"/>
      <c r="D485" s="161"/>
      <c r="E485" s="847"/>
      <c r="F485" s="160"/>
      <c r="G485" s="104">
        <v>1533.2262967851566</v>
      </c>
      <c r="H485" s="104">
        <v>60.212972691737569</v>
      </c>
      <c r="I485" s="104">
        <v>46.70313394039524</v>
      </c>
      <c r="J485" s="104">
        <v>47.817843544814764</v>
      </c>
      <c r="K485" s="104">
        <v>48.93255314909063</v>
      </c>
      <c r="L485" s="104">
        <v>50.047262753294667</v>
      </c>
      <c r="M485" s="104">
        <v>51.161972357457671</v>
      </c>
      <c r="N485" s="105">
        <v>0</v>
      </c>
    </row>
    <row r="486" spans="2:17" x14ac:dyDescent="0.15">
      <c r="B486" s="161" t="s">
        <v>2399</v>
      </c>
      <c r="C486" s="161"/>
      <c r="D486" s="161"/>
      <c r="E486" s="847"/>
      <c r="F486" s="160"/>
      <c r="G486" s="847">
        <v>4595.9001904375582</v>
      </c>
      <c r="H486" s="847">
        <v>173.62264924921746</v>
      </c>
      <c r="I486" s="847">
        <v>129.75260975043588</v>
      </c>
      <c r="J486" s="847">
        <v>133.09673856315575</v>
      </c>
      <c r="K486" s="847">
        <v>136.4408673756601</v>
      </c>
      <c r="L486" s="847">
        <v>139.78499618805677</v>
      </c>
      <c r="M486" s="847">
        <v>143.12912500039181</v>
      </c>
      <c r="N486" s="847">
        <v>0</v>
      </c>
    </row>
    <row r="487" spans="2:17" x14ac:dyDescent="0.15">
      <c r="B487" s="161" t="s">
        <v>1355</v>
      </c>
      <c r="C487" s="161"/>
      <c r="D487" s="161"/>
      <c r="E487" s="847"/>
      <c r="F487" s="160"/>
      <c r="G487" s="847">
        <v>6608.7556941790126</v>
      </c>
      <c r="H487" s="847">
        <v>1077.375096195083</v>
      </c>
      <c r="I487" s="847">
        <v>1301.4966565308221</v>
      </c>
      <c r="J487" s="847">
        <v>1305.9554950857105</v>
      </c>
      <c r="K487" s="847">
        <v>1310.4143335851404</v>
      </c>
      <c r="L487" s="847">
        <v>1314.8731720568408</v>
      </c>
      <c r="M487" s="847">
        <v>1319.3320105126954</v>
      </c>
    </row>
    <row r="488" spans="2:17" x14ac:dyDescent="0.15">
      <c r="B488" s="161"/>
      <c r="C488" s="161"/>
      <c r="D488" s="161"/>
      <c r="E488" s="847"/>
      <c r="F488" s="160"/>
      <c r="G488" s="1167"/>
      <c r="H488" s="847"/>
      <c r="I488" s="847"/>
      <c r="J488" s="847"/>
      <c r="K488" s="847"/>
      <c r="L488" s="847"/>
      <c r="M488" s="847"/>
    </row>
    <row r="489" spans="2:17" ht="16" x14ac:dyDescent="0.2">
      <c r="B489" s="767" t="s">
        <v>1384</v>
      </c>
      <c r="C489" s="741"/>
      <c r="D489" s="741"/>
      <c r="E489" s="847"/>
      <c r="F489" s="160"/>
      <c r="G489" s="847"/>
      <c r="H489" s="847"/>
      <c r="I489" s="847"/>
      <c r="J489" s="847"/>
      <c r="K489" s="847"/>
      <c r="L489" s="847"/>
      <c r="M489" s="847"/>
    </row>
    <row r="490" spans="2:17" ht="14" x14ac:dyDescent="0.15">
      <c r="B490" s="766" t="s">
        <v>1079</v>
      </c>
      <c r="C490" s="848"/>
      <c r="D490" s="848"/>
      <c r="E490" s="847"/>
      <c r="F490" s="160"/>
      <c r="G490" s="847"/>
      <c r="H490" s="847"/>
      <c r="I490" s="847"/>
      <c r="J490" s="847"/>
      <c r="K490" s="847"/>
      <c r="L490" s="847"/>
      <c r="M490" s="847"/>
    </row>
    <row r="491" spans="2:17" x14ac:dyDescent="0.15">
      <c r="B491" s="8" t="s">
        <v>1385</v>
      </c>
      <c r="F491" s="26"/>
      <c r="G491" s="899">
        <v>61228.286540261957</v>
      </c>
      <c r="H491" s="899">
        <v>2221.4184056429631</v>
      </c>
      <c r="I491" s="899">
        <v>1591.9442357291471</v>
      </c>
      <c r="J491" s="899">
        <v>1636.5326198915625</v>
      </c>
      <c r="K491" s="899">
        <v>1681.1210040539777</v>
      </c>
      <c r="L491" s="899">
        <v>1725.7093882163929</v>
      </c>
      <c r="M491" s="899">
        <v>1770.2977723788083</v>
      </c>
      <c r="N491" s="18">
        <v>0</v>
      </c>
    </row>
    <row r="492" spans="2:17" x14ac:dyDescent="0.15">
      <c r="B492" s="8" t="s">
        <v>2402</v>
      </c>
      <c r="C492" s="161"/>
      <c r="D492" s="161"/>
      <c r="E492" s="847"/>
      <c r="F492" s="160"/>
      <c r="G492" s="1109">
        <v>25.353351785795944</v>
      </c>
      <c r="H492" s="1109">
        <v>47.967656861373911</v>
      </c>
      <c r="I492" s="1109">
        <v>72.984782576731661</v>
      </c>
      <c r="J492" s="1109">
        <v>72.984782577960829</v>
      </c>
      <c r="K492" s="1109">
        <v>72.984782578698329</v>
      </c>
      <c r="L492" s="1109">
        <v>72.984782579189996</v>
      </c>
      <c r="M492" s="1109">
        <v>72.984782579541189</v>
      </c>
    </row>
    <row r="493" spans="2:17" x14ac:dyDescent="0.15">
      <c r="B493" s="161" t="s">
        <v>1386</v>
      </c>
      <c r="C493" s="161"/>
      <c r="D493" s="161"/>
      <c r="E493" s="849"/>
      <c r="F493" s="847"/>
      <c r="G493" s="1115">
        <v>25.029313786357278</v>
      </c>
      <c r="H493" s="1115">
        <v>45.58259415189579</v>
      </c>
      <c r="I493" s="1115">
        <v>65.10577836659948</v>
      </c>
      <c r="J493" s="1115">
        <v>65.105778372553203</v>
      </c>
      <c r="K493" s="1115">
        <v>65.105778376125443</v>
      </c>
      <c r="L493" s="1115">
        <v>65.10577837850694</v>
      </c>
      <c r="M493" s="1115">
        <v>65.105778380207994</v>
      </c>
      <c r="O493" s="600"/>
    </row>
    <row r="494" spans="2:17" x14ac:dyDescent="0.15">
      <c r="B494" s="161" t="s">
        <v>1387</v>
      </c>
      <c r="C494" s="161"/>
      <c r="D494" s="161"/>
      <c r="E494" s="849"/>
      <c r="F494" s="847"/>
      <c r="G494" s="1115">
        <v>61278.669205834107</v>
      </c>
      <c r="H494" s="1115">
        <v>2314.9686566562327</v>
      </c>
      <c r="I494" s="1115">
        <v>1730.0347966724783</v>
      </c>
      <c r="J494" s="1115">
        <v>1774.6231808420766</v>
      </c>
      <c r="K494" s="1115">
        <v>1819.2115650088015</v>
      </c>
      <c r="L494" s="1115">
        <v>1863.79994917409</v>
      </c>
      <c r="M494" s="1115">
        <v>1908.3883333385575</v>
      </c>
    </row>
    <row r="495" spans="2:17" x14ac:dyDescent="0.15">
      <c r="B495" s="161"/>
      <c r="C495" s="161"/>
      <c r="D495" s="161"/>
      <c r="E495" s="849"/>
      <c r="F495" s="847"/>
      <c r="G495" s="850"/>
      <c r="H495" s="850"/>
      <c r="I495" s="850"/>
      <c r="J495" s="850"/>
      <c r="K495" s="850"/>
      <c r="L495" s="850"/>
      <c r="M495" s="850"/>
    </row>
    <row r="496" spans="2:17" ht="14" x14ac:dyDescent="0.15">
      <c r="B496" s="542" t="s">
        <v>1084</v>
      </c>
      <c r="C496" s="408"/>
      <c r="D496" s="32"/>
      <c r="E496" s="104"/>
      <c r="F496" s="409"/>
      <c r="G496" s="398"/>
      <c r="H496" s="398"/>
      <c r="I496" s="398"/>
      <c r="J496" s="398"/>
      <c r="K496" s="398"/>
      <c r="L496" s="398"/>
      <c r="M496" s="398"/>
    </row>
    <row r="497" spans="2:15" x14ac:dyDescent="0.15">
      <c r="B497" s="8" t="s">
        <v>1388</v>
      </c>
      <c r="C497" s="95"/>
      <c r="D497" s="8"/>
      <c r="E497" s="104"/>
      <c r="F497" s="409"/>
      <c r="G497" s="900">
        <v>74.439865360194489</v>
      </c>
      <c r="H497" s="900">
        <v>131.9776570367311</v>
      </c>
      <c r="I497" s="900">
        <v>179.55932667953405</v>
      </c>
      <c r="J497" s="900">
        <v>179.55932670684436</v>
      </c>
      <c r="K497" s="900">
        <v>179.55932672323058</v>
      </c>
      <c r="L497" s="900">
        <v>179.55932673415469</v>
      </c>
      <c r="M497" s="900">
        <v>179.55932674195759</v>
      </c>
    </row>
    <row r="498" spans="2:15" x14ac:dyDescent="0.15">
      <c r="B498" s="8" t="s">
        <v>1389</v>
      </c>
      <c r="C498" s="95"/>
      <c r="D498" s="8"/>
      <c r="E498" s="104"/>
      <c r="F498" s="409"/>
      <c r="G498" s="900">
        <v>31.205632733086929</v>
      </c>
      <c r="H498" s="900">
        <v>56.381977012500201</v>
      </c>
      <c r="I498" s="900">
        <v>79.412471905716302</v>
      </c>
      <c r="J498" s="900">
        <v>79.412471914339591</v>
      </c>
      <c r="K498" s="900">
        <v>79.412471919513592</v>
      </c>
      <c r="L498" s="900">
        <v>79.412471922962908</v>
      </c>
      <c r="M498" s="900">
        <v>79.412471925426701</v>
      </c>
    </row>
    <row r="499" spans="2:15" x14ac:dyDescent="0.15">
      <c r="B499" s="8" t="s">
        <v>1390</v>
      </c>
      <c r="C499" s="95"/>
      <c r="D499" s="8"/>
      <c r="E499" s="104"/>
      <c r="F499" s="409"/>
      <c r="G499" s="900">
        <v>29.775946144077796</v>
      </c>
      <c r="H499" s="900">
        <v>52.791062814692438</v>
      </c>
      <c r="I499" s="900">
        <v>71.823730671813621</v>
      </c>
      <c r="J499" s="900">
        <v>71.823730682737747</v>
      </c>
      <c r="K499" s="900">
        <v>71.823730689292233</v>
      </c>
      <c r="L499" s="900">
        <v>71.823730693661872</v>
      </c>
      <c r="M499" s="900">
        <v>71.823730696783045</v>
      </c>
    </row>
    <row r="500" spans="2:15" x14ac:dyDescent="0.15">
      <c r="B500" s="8" t="s">
        <v>1391</v>
      </c>
      <c r="C500" s="95"/>
      <c r="D500" s="8"/>
      <c r="E500" s="104"/>
      <c r="F500" s="409"/>
      <c r="G500" s="900">
        <v>135.4214442373592</v>
      </c>
      <c r="H500" s="900">
        <v>241.15069686392374</v>
      </c>
      <c r="I500" s="900">
        <v>330.795529257064</v>
      </c>
      <c r="J500" s="900">
        <v>330.79552930392174</v>
      </c>
      <c r="K500" s="900">
        <v>330.79552933203638</v>
      </c>
      <c r="L500" s="900">
        <v>330.79552935077947</v>
      </c>
      <c r="M500" s="900">
        <v>330.79552936416735</v>
      </c>
    </row>
    <row r="501" spans="2:15" x14ac:dyDescent="0.15">
      <c r="B501" s="8"/>
      <c r="C501" s="95"/>
      <c r="D501" s="8"/>
      <c r="E501" s="104"/>
      <c r="F501" s="409"/>
      <c r="G501" s="95"/>
      <c r="H501" s="95"/>
      <c r="I501" s="95"/>
      <c r="J501" s="95"/>
      <c r="K501" s="95"/>
      <c r="L501" s="95"/>
      <c r="M501" s="95"/>
    </row>
    <row r="502" spans="2:15" ht="14" x14ac:dyDescent="0.15">
      <c r="B502" s="542" t="s">
        <v>1364</v>
      </c>
      <c r="C502" s="95"/>
      <c r="D502" s="8"/>
      <c r="E502" s="104"/>
      <c r="F502" s="409"/>
      <c r="G502" s="95"/>
      <c r="H502" s="95"/>
      <c r="I502" s="95"/>
      <c r="J502" s="95"/>
      <c r="K502" s="95"/>
      <c r="L502" s="95"/>
      <c r="M502" s="95"/>
    </row>
    <row r="503" spans="2:15" x14ac:dyDescent="0.15">
      <c r="B503" s="8" t="s">
        <v>1392</v>
      </c>
      <c r="C503" s="95"/>
      <c r="D503" s="8"/>
      <c r="E503" s="130"/>
      <c r="F503" s="409"/>
      <c r="G503" s="900">
        <v>660.87556941790126</v>
      </c>
      <c r="H503" s="900">
        <v>107.7375096195083</v>
      </c>
      <c r="I503" s="900">
        <v>130.14966565308222</v>
      </c>
      <c r="J503" s="900">
        <v>130.59554950857105</v>
      </c>
      <c r="K503" s="900">
        <v>131.04143335851404</v>
      </c>
      <c r="L503" s="900">
        <v>131.48731720568409</v>
      </c>
      <c r="M503" s="900">
        <v>131.93320105126955</v>
      </c>
      <c r="O503" s="600"/>
    </row>
    <row r="504" spans="2:15" x14ac:dyDescent="0.15">
      <c r="B504" s="8" t="s">
        <v>1393</v>
      </c>
      <c r="C504" s="95"/>
      <c r="D504" s="8"/>
      <c r="E504" s="8"/>
      <c r="F504" s="409"/>
      <c r="G504" s="1108">
        <v>3476.198108291404</v>
      </c>
      <c r="H504" s="1108">
        <v>149.1759843358212</v>
      </c>
      <c r="I504" s="1108">
        <v>122.69487952862694</v>
      </c>
      <c r="J504" s="1108">
        <v>125.21679854065587</v>
      </c>
      <c r="K504" s="1108">
        <v>127.73871755116369</v>
      </c>
      <c r="L504" s="1108">
        <v>130.260636560911</v>
      </c>
      <c r="M504" s="1108">
        <v>132.78255557022365</v>
      </c>
    </row>
    <row r="505" spans="2:15" x14ac:dyDescent="0.15">
      <c r="B505" s="8"/>
      <c r="C505" s="95"/>
      <c r="D505" s="8"/>
      <c r="E505" s="8"/>
      <c r="F505" s="409"/>
      <c r="G505" s="95"/>
      <c r="H505" s="95"/>
      <c r="I505" s="95"/>
      <c r="J505" s="95"/>
      <c r="K505" s="95"/>
      <c r="L505" s="95"/>
      <c r="M505" s="95"/>
    </row>
    <row r="506" spans="2:15" ht="14" x14ac:dyDescent="0.15">
      <c r="B506" s="542" t="s">
        <v>963</v>
      </c>
      <c r="C506" s="95"/>
      <c r="D506" s="8"/>
      <c r="E506" s="130"/>
      <c r="F506" s="409"/>
      <c r="G506" s="146"/>
      <c r="H506" s="146"/>
      <c r="I506" s="146"/>
      <c r="J506" s="146"/>
      <c r="K506" s="146"/>
      <c r="L506" s="146"/>
      <c r="M506" s="146"/>
    </row>
    <row r="507" spans="2:15" x14ac:dyDescent="0.15">
      <c r="B507" s="8" t="s">
        <v>1394</v>
      </c>
      <c r="C507" s="95"/>
      <c r="D507" s="8"/>
      <c r="E507" s="104"/>
      <c r="F507" s="892"/>
      <c r="G507" s="900">
        <v>65551.16432778076</v>
      </c>
      <c r="H507" s="900">
        <v>2813.0328474754861</v>
      </c>
      <c r="I507" s="900">
        <v>2313.6748711112514</v>
      </c>
      <c r="J507" s="900">
        <v>2361.2310581952252</v>
      </c>
      <c r="K507" s="900">
        <v>2408.7872452505153</v>
      </c>
      <c r="L507" s="900">
        <v>2456.3434322914645</v>
      </c>
      <c r="M507" s="900">
        <v>2503.8996193242178</v>
      </c>
    </row>
    <row r="508" spans="2:15" x14ac:dyDescent="0.15">
      <c r="B508" s="8"/>
      <c r="C508" s="95"/>
      <c r="D508" s="8"/>
      <c r="E508" s="104"/>
      <c r="F508" s="892"/>
      <c r="G508" s="95"/>
      <c r="H508" s="95"/>
      <c r="I508" s="95"/>
      <c r="J508" s="95"/>
      <c r="K508" s="95"/>
      <c r="L508" s="95"/>
      <c r="M508" s="95"/>
    </row>
    <row r="509" spans="2:15" ht="14" thickBot="1" x14ac:dyDescent="0.2">
      <c r="H509" s="95"/>
    </row>
    <row r="510" spans="2:15" ht="21" thickBot="1" x14ac:dyDescent="0.25">
      <c r="B510" s="1235" t="s">
        <v>1395</v>
      </c>
      <c r="C510" s="1236"/>
      <c r="D510" s="1236"/>
      <c r="E510" s="1236"/>
      <c r="F510" s="1236"/>
      <c r="G510" s="1236"/>
      <c r="H510" s="1236"/>
      <c r="I510" s="1236"/>
      <c r="J510" s="1236"/>
      <c r="K510" s="1236"/>
      <c r="L510" s="1236"/>
      <c r="M510" s="1237"/>
    </row>
    <row r="511" spans="2:15" x14ac:dyDescent="0.15">
      <c r="H511" s="95"/>
    </row>
    <row r="512" spans="2:15" x14ac:dyDescent="0.15">
      <c r="B512" s="8" t="s">
        <v>1396</v>
      </c>
      <c r="G512" s="899">
        <v>65551.16432778076</v>
      </c>
      <c r="H512" s="899">
        <v>2813.0328474754861</v>
      </c>
      <c r="I512" s="899">
        <v>2313.6748711112514</v>
      </c>
      <c r="J512" s="899">
        <v>2361.2310581952252</v>
      </c>
      <c r="K512" s="899">
        <v>2408.7872452505153</v>
      </c>
      <c r="L512" s="899">
        <v>2456.3434322914645</v>
      </c>
      <c r="M512" s="899">
        <v>2503.8996193242178</v>
      </c>
    </row>
    <row r="513" spans="2:14" x14ac:dyDescent="0.15">
      <c r="B513" s="8" t="s">
        <v>1397</v>
      </c>
      <c r="G513" s="1111">
        <v>40</v>
      </c>
      <c r="H513" s="1111">
        <v>40</v>
      </c>
      <c r="I513" s="1111">
        <v>40</v>
      </c>
      <c r="J513" s="1111">
        <v>40</v>
      </c>
      <c r="K513" s="1111">
        <v>40</v>
      </c>
      <c r="L513" s="1111">
        <v>40</v>
      </c>
      <c r="M513" s="1111">
        <v>40</v>
      </c>
      <c r="N513" s="20" t="e">
        <v>#REF!</v>
      </c>
    </row>
    <row r="514" spans="2:14" x14ac:dyDescent="0.15">
      <c r="B514" s="8" t="s">
        <v>1398</v>
      </c>
      <c r="G514" s="899">
        <v>65591.16432778076</v>
      </c>
      <c r="H514" s="899">
        <v>2853.0328474754861</v>
      </c>
      <c r="I514" s="899">
        <v>2353.6748711112514</v>
      </c>
      <c r="J514" s="899">
        <v>2401.2310581952252</v>
      </c>
      <c r="K514" s="899">
        <v>2448.7872452505153</v>
      </c>
      <c r="L514" s="899">
        <v>2496.3434322914645</v>
      </c>
      <c r="M514" s="899">
        <v>2543.8996193242178</v>
      </c>
    </row>
    <row r="515" spans="2:14" x14ac:dyDescent="0.15">
      <c r="B515" s="9" t="s">
        <v>1399</v>
      </c>
      <c r="C515" s="8"/>
      <c r="D515" s="8"/>
      <c r="E515" s="8"/>
      <c r="F515" s="8"/>
      <c r="G515" s="399">
        <v>10</v>
      </c>
      <c r="H515" s="399">
        <v>10</v>
      </c>
      <c r="I515" s="399">
        <v>10</v>
      </c>
      <c r="J515" s="399">
        <v>10</v>
      </c>
      <c r="K515" s="399">
        <v>10</v>
      </c>
      <c r="L515" s="399">
        <v>10</v>
      </c>
      <c r="M515" s="399">
        <v>10</v>
      </c>
    </row>
    <row r="516" spans="2:14" x14ac:dyDescent="0.15">
      <c r="B516" s="9" t="s">
        <v>1400</v>
      </c>
      <c r="C516" s="8"/>
      <c r="D516" s="8"/>
      <c r="E516" s="8"/>
      <c r="F516" s="8"/>
      <c r="G516" s="399">
        <v>5</v>
      </c>
      <c r="H516" s="399">
        <v>5</v>
      </c>
      <c r="I516" s="399">
        <v>5</v>
      </c>
      <c r="J516" s="399">
        <v>5</v>
      </c>
      <c r="K516" s="399">
        <v>5</v>
      </c>
      <c r="L516" s="399">
        <v>5</v>
      </c>
      <c r="M516" s="399">
        <v>5</v>
      </c>
    </row>
    <row r="517" spans="2:14" x14ac:dyDescent="0.15">
      <c r="B517" s="8" t="s">
        <v>1401</v>
      </c>
      <c r="C517" s="8"/>
      <c r="D517" s="8"/>
      <c r="E517" s="8"/>
      <c r="F517" s="8"/>
      <c r="G517" s="1116">
        <v>75429.838976947867</v>
      </c>
      <c r="H517" s="1116">
        <v>3280.9877745968092</v>
      </c>
      <c r="I517" s="1116">
        <v>2706.7261017779388</v>
      </c>
      <c r="J517" s="1116">
        <v>2761.4157169245091</v>
      </c>
      <c r="K517" s="1116">
        <v>2816.1053320380925</v>
      </c>
      <c r="L517" s="1116">
        <v>2870.794947135184</v>
      </c>
      <c r="M517" s="1116">
        <v>2925.4845622228504</v>
      </c>
    </row>
    <row r="518" spans="2:14" x14ac:dyDescent="0.15">
      <c r="B518" s="8" t="s">
        <v>1402</v>
      </c>
      <c r="C518" s="8"/>
      <c r="D518" s="8"/>
      <c r="E518" s="8"/>
      <c r="F518" s="8"/>
      <c r="G518" s="1116">
        <v>55752.489678613645</v>
      </c>
      <c r="H518" s="1116">
        <v>2425.0779203541633</v>
      </c>
      <c r="I518" s="1116">
        <v>2000.6236404445635</v>
      </c>
      <c r="J518" s="1116">
        <v>2041.0463994659412</v>
      </c>
      <c r="K518" s="1116">
        <v>2081.4691584629381</v>
      </c>
      <c r="L518" s="1116">
        <v>2121.8919174477451</v>
      </c>
      <c r="M518" s="1116">
        <v>2162.3146764255853</v>
      </c>
    </row>
    <row r="523" spans="2:14" x14ac:dyDescent="0.15">
      <c r="B523" s="8"/>
    </row>
    <row r="524" spans="2:14" x14ac:dyDescent="0.15">
      <c r="B524" s="8"/>
    </row>
    <row r="525" spans="2:14" x14ac:dyDescent="0.15">
      <c r="B525" s="8"/>
    </row>
    <row r="526" spans="2:14" x14ac:dyDescent="0.15">
      <c r="B526" s="8"/>
    </row>
    <row r="527" spans="2:14" x14ac:dyDescent="0.15">
      <c r="B527" s="8"/>
    </row>
    <row r="528" spans="2:14" x14ac:dyDescent="0.15">
      <c r="B528" s="8"/>
    </row>
    <row r="529" spans="2:2" x14ac:dyDescent="0.15">
      <c r="B529" s="8"/>
    </row>
    <row r="530" spans="2:2" x14ac:dyDescent="0.15">
      <c r="B530" s="8"/>
    </row>
    <row r="531" spans="2:2" x14ac:dyDescent="0.15">
      <c r="B531" s="8"/>
    </row>
    <row r="532" spans="2:2" x14ac:dyDescent="0.15">
      <c r="B532" s="8"/>
    </row>
    <row r="533" spans="2:2" x14ac:dyDescent="0.15">
      <c r="B533" s="8"/>
    </row>
    <row r="534" spans="2:2" x14ac:dyDescent="0.15">
      <c r="B534" s="8"/>
    </row>
    <row r="535" spans="2:2" x14ac:dyDescent="0.15">
      <c r="B535" s="8"/>
    </row>
    <row r="536" spans="2:2" x14ac:dyDescent="0.15">
      <c r="B536" s="8"/>
    </row>
    <row r="537" spans="2:2" x14ac:dyDescent="0.15">
      <c r="B537" s="8"/>
    </row>
    <row r="564" spans="2:15" ht="16" x14ac:dyDescent="0.2">
      <c r="B564" s="5"/>
    </row>
    <row r="566" spans="2:15" x14ac:dyDescent="0.15">
      <c r="B566" s="8"/>
      <c r="G566" s="859"/>
      <c r="H566" s="859"/>
      <c r="I566" s="859"/>
      <c r="J566" s="859"/>
      <c r="K566" s="859"/>
      <c r="L566" s="859"/>
      <c r="M566" s="859"/>
    </row>
    <row r="567" spans="2:15" x14ac:dyDescent="0.15">
      <c r="G567" s="462"/>
      <c r="H567" s="462"/>
      <c r="I567" s="462"/>
      <c r="J567" s="462"/>
      <c r="K567" s="462"/>
      <c r="L567" s="462"/>
      <c r="M567" s="462"/>
    </row>
    <row r="568" spans="2:15" x14ac:dyDescent="0.15">
      <c r="B568" s="8"/>
      <c r="G568" s="462"/>
      <c r="H568" s="462"/>
      <c r="I568" s="462"/>
      <c r="J568" s="462"/>
      <c r="K568" s="462"/>
      <c r="L568" s="462"/>
      <c r="M568" s="462"/>
    </row>
    <row r="569" spans="2:15" x14ac:dyDescent="0.15">
      <c r="B569" s="8"/>
    </row>
    <row r="570" spans="2:15" x14ac:dyDescent="0.15">
      <c r="C570" s="8"/>
    </row>
    <row r="573" spans="2:15" x14ac:dyDescent="0.15">
      <c r="B573" s="8"/>
    </row>
    <row r="575" spans="2:15" x14ac:dyDescent="0.15">
      <c r="G575" s="462"/>
      <c r="H575" s="462"/>
      <c r="I575" s="462"/>
      <c r="J575" s="462"/>
      <c r="K575" s="462"/>
      <c r="L575" s="462"/>
      <c r="M575" s="462"/>
      <c r="O575" s="600"/>
    </row>
    <row r="576" spans="2:15" x14ac:dyDescent="0.15">
      <c r="G576" s="462"/>
      <c r="H576" s="462"/>
      <c r="I576" s="462"/>
      <c r="J576" s="462"/>
      <c r="K576" s="462"/>
      <c r="L576" s="462"/>
      <c r="M576" s="462"/>
    </row>
    <row r="577" spans="2:13" x14ac:dyDescent="0.15">
      <c r="G577" s="462"/>
      <c r="H577" s="462"/>
      <c r="I577" s="462"/>
      <c r="J577" s="462"/>
      <c r="K577" s="462"/>
      <c r="L577" s="462"/>
      <c r="M577" s="462"/>
    </row>
    <row r="578" spans="2:13" x14ac:dyDescent="0.15">
      <c r="G578" s="462"/>
      <c r="H578" s="462"/>
      <c r="I578" s="462"/>
      <c r="J578" s="462"/>
      <c r="K578" s="462"/>
      <c r="L578" s="462"/>
      <c r="M578" s="462"/>
    </row>
    <row r="586" spans="2:13" x14ac:dyDescent="0.15">
      <c r="B586" s="8"/>
      <c r="C586" s="8"/>
      <c r="D586" s="8"/>
      <c r="E586" s="8"/>
      <c r="F586" s="8"/>
      <c r="G586" s="279"/>
      <c r="H586" s="279"/>
      <c r="I586" s="279"/>
      <c r="J586" s="279"/>
      <c r="K586" s="279"/>
      <c r="L586" s="279"/>
      <c r="M586" s="279"/>
    </row>
    <row r="587" spans="2:13" x14ac:dyDescent="0.15">
      <c r="B587" s="8"/>
      <c r="C587" s="8"/>
      <c r="D587" s="8"/>
      <c r="E587" s="8"/>
      <c r="F587" s="8"/>
      <c r="G587" s="279"/>
      <c r="H587" s="279"/>
      <c r="I587" s="279"/>
      <c r="J587" s="279"/>
      <c r="K587" s="279"/>
      <c r="L587" s="279"/>
      <c r="M587" s="279"/>
    </row>
    <row r="588" spans="2:13" x14ac:dyDescent="0.15">
      <c r="B588" s="8"/>
      <c r="C588" s="8"/>
      <c r="D588" s="8"/>
      <c r="E588" s="8"/>
      <c r="F588" s="8"/>
      <c r="G588" s="279"/>
      <c r="H588" s="279"/>
      <c r="I588" s="279"/>
      <c r="J588" s="279"/>
      <c r="K588" s="279"/>
      <c r="L588" s="279"/>
      <c r="M588" s="279"/>
    </row>
    <row r="589" spans="2:13" x14ac:dyDescent="0.15">
      <c r="B589" s="8"/>
      <c r="C589" s="8"/>
      <c r="D589" s="8"/>
      <c r="E589" s="8"/>
      <c r="F589" s="8"/>
      <c r="G589" s="279"/>
      <c r="H589" s="279"/>
      <c r="I589" s="279"/>
      <c r="J589" s="279"/>
      <c r="K589" s="279"/>
      <c r="L589" s="279"/>
      <c r="M589" s="279"/>
    </row>
    <row r="590" spans="2:13" x14ac:dyDescent="0.15">
      <c r="B590" s="8"/>
      <c r="C590" s="8"/>
      <c r="D590" s="8"/>
      <c r="E590" s="8"/>
      <c r="F590" s="8"/>
      <c r="G590" s="279"/>
      <c r="H590" s="279"/>
      <c r="I590" s="279"/>
      <c r="J590" s="279"/>
      <c r="K590" s="279"/>
      <c r="L590" s="279"/>
      <c r="M590" s="279"/>
    </row>
    <row r="591" spans="2:13" x14ac:dyDescent="0.15">
      <c r="B591" s="8"/>
      <c r="C591" s="8"/>
      <c r="D591" s="8"/>
      <c r="E591" s="8"/>
      <c r="F591" s="8"/>
      <c r="G591" s="279"/>
      <c r="H591" s="279"/>
      <c r="I591" s="279"/>
      <c r="J591" s="279"/>
      <c r="K591" s="279"/>
      <c r="L591" s="279"/>
      <c r="M591" s="279"/>
    </row>
    <row r="592" spans="2:13" x14ac:dyDescent="0.15">
      <c r="B592" s="9"/>
      <c r="C592" s="9"/>
      <c r="D592" s="9"/>
      <c r="E592" s="9"/>
      <c r="F592" s="9"/>
      <c r="G592" s="112"/>
      <c r="H592" s="112"/>
      <c r="I592" s="112"/>
      <c r="J592" s="112"/>
      <c r="K592" s="112"/>
      <c r="L592" s="112"/>
      <c r="M592" s="112"/>
    </row>
  </sheetData>
  <mergeCells count="21">
    <mergeCell ref="O1:P1"/>
    <mergeCell ref="B28:M28"/>
    <mergeCell ref="B176:M176"/>
    <mergeCell ref="B180:C180"/>
    <mergeCell ref="B178:M178"/>
    <mergeCell ref="B1:M1"/>
    <mergeCell ref="B2:M2"/>
    <mergeCell ref="B3:M3"/>
    <mergeCell ref="B4:E4"/>
    <mergeCell ref="G4:M4"/>
    <mergeCell ref="B5:E5"/>
    <mergeCell ref="G5:M5"/>
    <mergeCell ref="B510:M510"/>
    <mergeCell ref="B349:M349"/>
    <mergeCell ref="B480:M480"/>
    <mergeCell ref="B450:M450"/>
    <mergeCell ref="B420:M420"/>
    <mergeCell ref="B397:M397"/>
    <mergeCell ref="B405:M405"/>
    <mergeCell ref="B407:M407"/>
    <mergeCell ref="B413:D413"/>
  </mergeCells>
  <hyperlinks>
    <hyperlink ref="O2" location="Dashboard!A1" display="Dashboard" xr:uid="{00000000-0004-0000-0600-000000000000}"/>
    <hyperlink ref="O3" location="'Summary of Results'!A1" display="Summary of Results" xr:uid="{00000000-0004-0000-0600-000001000000}"/>
    <hyperlink ref="O4" location="Chem!A1" display="Chem" xr:uid="{00000000-0004-0000-0600-000002000000}"/>
    <hyperlink ref="O5" location="'Battery Design'!A1" display="Battery Design" xr:uid="{00000000-0004-0000-0600-000003000000}"/>
    <hyperlink ref="O6" location="BMS!A1" display="BMS" xr:uid="{00000000-0004-0000-0600-000004000000}"/>
    <hyperlink ref="P2" location="'Manufacturing Costs'!A1" display="Manufacturing Costs" xr:uid="{00000000-0004-0000-0600-000005000000}"/>
    <hyperlink ref="P3" location="'Cost Input'!A1" display="Cost Input" xr:uid="{00000000-0004-0000-0600-000006000000}"/>
    <hyperlink ref="P4" location="'Cost Breakdown'!A1" display="Cost Breakdown" xr:uid="{00000000-0004-0000-0600-000007000000}"/>
    <hyperlink ref="P5" location="Recycle!A1" display="Recycle" xr:uid="{00000000-0004-0000-0600-000008000000}"/>
    <hyperlink ref="P6" location="Thermal!A1" display="Thermal" xr:uid="{00000000-0004-0000-0600-000009000000}"/>
  </hyperlinks>
  <pageMargins left="0.5" right="0.5" top="0.5" bottom="0.5" header="0.5" footer="0.5"/>
  <pageSetup scale="95" orientation="landscape" verticalDpi="300" r:id="rId1"/>
  <headerFooter alignWithMargins="0">
    <oddFooter>&amp;C &amp;P&amp;R&amp;F, &amp;D</oddFooter>
  </headerFooter>
  <rowBreaks count="7" manualBreakCount="7">
    <brk id="60" min="1" max="12" man="1"/>
    <brk id="91" min="1" max="12" man="1"/>
    <brk id="174" min="1" max="12" man="1"/>
    <brk id="334" min="1" max="12" man="1"/>
    <brk id="346" min="1" max="12" man="1"/>
    <brk id="293" min="1" max="12" man="1"/>
    <brk id="324" min="1" max="12" man="1"/>
  </rowBreaks>
  <drawing r:id="rId2"/>
  <mc:AlternateContent xmlns:mc="http://schemas.openxmlformats.org/markup-compatibility/2006">
    <mc:Choice Requires="v">
      <legacyDrawing r:id="rId3"/>
    </mc:Choice>
  </mc:AlternateContent>
</worksheet>
</file>

<file path=xl/worksheets/sheet9.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
    <tabColor rgb="FF33CCFF"/>
  </sheetPr>
  <dimension ref="A1:U151"/>
  <sheetViews>
    <sheetView workbookViewId="0">
      <pane ySplit="6" topLeftCell="A7" activePane="bottomLeft" state="frozen"/>
      <selection pane="bottomLeft" sqref="A1:XFD1048576"/>
    </sheetView>
  </sheetViews>
  <sheetFormatPr baseColWidth="10" defaultColWidth="8.5" defaultRowHeight="13" x14ac:dyDescent="0.15"/>
  <cols>
    <col min="1" max="1" width="3" customWidth="1"/>
    <col min="2" max="2" width="36.5" customWidth="1"/>
    <col min="6" max="6" width="22.5" customWidth="1"/>
    <col min="7" max="7" width="11" customWidth="1"/>
    <col min="8" max="13" width="10.5" customWidth="1"/>
    <col min="14" max="15" width="17.5" bestFit="1" customWidth="1"/>
  </cols>
  <sheetData>
    <row r="1" spans="2:15" ht="19" thickBot="1" x14ac:dyDescent="0.25">
      <c r="B1" s="1291" t="s">
        <v>1403</v>
      </c>
      <c r="C1" s="1291"/>
      <c r="D1" s="1291"/>
      <c r="E1" s="1291"/>
      <c r="F1" s="1291"/>
      <c r="G1" s="1291"/>
      <c r="H1" s="1291"/>
      <c r="I1" s="1291"/>
      <c r="J1" s="1291"/>
      <c r="K1" s="1291"/>
      <c r="L1" s="1291"/>
      <c r="M1" s="1291"/>
      <c r="N1" s="1207" t="s">
        <v>6</v>
      </c>
      <c r="O1" s="1208"/>
    </row>
    <row r="2" spans="2:15" ht="17" thickBot="1" x14ac:dyDescent="0.25">
      <c r="B2" s="1243" t="s">
        <v>2268</v>
      </c>
      <c r="C2" s="1244"/>
      <c r="D2" s="1244"/>
      <c r="E2" s="1244"/>
      <c r="F2" s="1244"/>
      <c r="G2" s="1244"/>
      <c r="H2" s="1244"/>
      <c r="I2" s="1244"/>
      <c r="J2" s="1244"/>
      <c r="K2" s="1244"/>
      <c r="L2" s="1244"/>
      <c r="M2" s="1245"/>
      <c r="N2" s="1051" t="s">
        <v>5</v>
      </c>
      <c r="O2" s="1052" t="s">
        <v>7</v>
      </c>
    </row>
    <row r="3" spans="2:15" ht="16" x14ac:dyDescent="0.2">
      <c r="B3" s="1227" t="s">
        <v>122</v>
      </c>
      <c r="C3" s="1254"/>
      <c r="D3" s="1254"/>
      <c r="E3" s="1254"/>
      <c r="F3" s="1254"/>
      <c r="G3" s="1254"/>
      <c r="H3" s="1254"/>
      <c r="I3" s="1254"/>
      <c r="J3" s="1254"/>
      <c r="K3" s="1254"/>
      <c r="L3" s="1254"/>
      <c r="M3" s="1255"/>
      <c r="N3" s="1053" t="s">
        <v>12</v>
      </c>
      <c r="O3" s="1052" t="s">
        <v>13</v>
      </c>
    </row>
    <row r="4" spans="2:15" x14ac:dyDescent="0.15">
      <c r="B4" s="1229" t="s">
        <v>282</v>
      </c>
      <c r="C4" s="1256"/>
      <c r="D4" s="1256"/>
      <c r="E4" s="1257"/>
      <c r="F4" s="184"/>
      <c r="G4" s="1230" t="s">
        <v>9</v>
      </c>
      <c r="H4" s="1261"/>
      <c r="I4" s="1261"/>
      <c r="J4" s="1261"/>
      <c r="K4" s="1261"/>
      <c r="L4" s="1261"/>
      <c r="M4" s="1262"/>
      <c r="N4" s="1050" t="s">
        <v>14</v>
      </c>
      <c r="O4" s="1052" t="s">
        <v>15</v>
      </c>
    </row>
    <row r="5" spans="2:15" ht="14" thickBot="1" x14ac:dyDescent="0.2">
      <c r="B5" s="1232" t="s">
        <v>10</v>
      </c>
      <c r="C5" s="1276"/>
      <c r="D5" s="1276"/>
      <c r="E5" s="1277"/>
      <c r="F5" s="193"/>
      <c r="G5" s="1233" t="s">
        <v>11</v>
      </c>
      <c r="H5" s="1263"/>
      <c r="I5" s="1263"/>
      <c r="J5" s="1263"/>
      <c r="K5" s="1263"/>
      <c r="L5" s="1263"/>
      <c r="M5" s="1264"/>
      <c r="N5" s="1050" t="s">
        <v>17</v>
      </c>
      <c r="O5" s="1056" t="s">
        <v>18</v>
      </c>
    </row>
    <row r="6" spans="2:15" ht="17" thickBot="1" x14ac:dyDescent="0.25">
      <c r="B6" s="26"/>
      <c r="C6" s="26"/>
      <c r="D6" s="26"/>
      <c r="E6" s="26"/>
      <c r="F6" s="26"/>
      <c r="G6" s="124" t="s">
        <v>50</v>
      </c>
      <c r="H6" s="124" t="s">
        <v>51</v>
      </c>
      <c r="I6" s="124" t="s">
        <v>52</v>
      </c>
      <c r="J6" s="124" t="s">
        <v>53</v>
      </c>
      <c r="K6" s="124" t="s">
        <v>54</v>
      </c>
      <c r="L6" s="124" t="s">
        <v>55</v>
      </c>
      <c r="M6" s="124" t="s">
        <v>56</v>
      </c>
      <c r="N6" s="1054" t="s">
        <v>22</v>
      </c>
      <c r="O6" s="1055" t="s">
        <v>23</v>
      </c>
    </row>
    <row r="7" spans="2:15" ht="16" x14ac:dyDescent="0.2">
      <c r="B7" s="5" t="s">
        <v>1172</v>
      </c>
      <c r="C7" s="26"/>
      <c r="D7" s="26"/>
      <c r="E7" s="26"/>
      <c r="F7" s="26"/>
      <c r="G7" s="1003"/>
      <c r="H7" s="1003"/>
      <c r="I7" s="1003"/>
      <c r="J7" s="1003"/>
      <c r="K7" s="1003"/>
      <c r="L7" s="1003"/>
      <c r="M7" s="1003"/>
    </row>
    <row r="8" spans="2:15" x14ac:dyDescent="0.15">
      <c r="B8" t="s">
        <v>153</v>
      </c>
      <c r="C8" s="26"/>
      <c r="D8" s="26"/>
      <c r="E8" s="26"/>
      <c r="F8" s="26"/>
      <c r="G8" s="45">
        <v>100</v>
      </c>
      <c r="H8" s="45">
        <v>400</v>
      </c>
      <c r="I8" s="45">
        <v>400</v>
      </c>
      <c r="J8" s="45">
        <v>400</v>
      </c>
      <c r="K8" s="45">
        <v>400</v>
      </c>
      <c r="L8" s="45">
        <v>400</v>
      </c>
      <c r="M8" s="45">
        <v>400</v>
      </c>
    </row>
    <row r="9" spans="2:15" x14ac:dyDescent="0.15">
      <c r="B9" t="s">
        <v>154</v>
      </c>
      <c r="C9" s="26"/>
      <c r="D9" s="26"/>
      <c r="E9" s="26"/>
      <c r="F9" s="26"/>
      <c r="G9" s="2">
        <v>20</v>
      </c>
      <c r="H9" s="2">
        <v>20</v>
      </c>
      <c r="I9" s="2">
        <v>20</v>
      </c>
      <c r="J9" s="2">
        <v>20</v>
      </c>
      <c r="K9" s="2">
        <v>20</v>
      </c>
      <c r="L9" s="2">
        <v>20</v>
      </c>
      <c r="M9" s="2">
        <v>20</v>
      </c>
    </row>
    <row r="10" spans="2:15" x14ac:dyDescent="0.15">
      <c r="B10" s="8" t="s">
        <v>1173</v>
      </c>
      <c r="C10" s="8"/>
      <c r="D10" s="8"/>
      <c r="E10" s="8"/>
      <c r="F10" s="152"/>
      <c r="G10" s="11">
        <v>1</v>
      </c>
      <c r="H10" s="11">
        <v>1</v>
      </c>
      <c r="I10" s="11">
        <v>1</v>
      </c>
      <c r="J10" s="11">
        <v>1</v>
      </c>
      <c r="K10" s="11">
        <v>1</v>
      </c>
      <c r="L10" s="11">
        <v>1</v>
      </c>
      <c r="M10" s="11">
        <v>1</v>
      </c>
    </row>
    <row r="11" spans="2:15" ht="14" thickBot="1" x14ac:dyDescent="0.2">
      <c r="C11" s="26"/>
      <c r="D11" s="26"/>
      <c r="E11" s="26"/>
      <c r="F11" s="26"/>
      <c r="G11" s="3"/>
      <c r="H11" s="3"/>
      <c r="I11" s="3"/>
      <c r="J11" s="3"/>
      <c r="K11" s="3"/>
      <c r="L11" s="3"/>
      <c r="M11" s="3"/>
    </row>
    <row r="12" spans="2:15" ht="21" thickBot="1" x14ac:dyDescent="0.25">
      <c r="B12" s="1235" t="s">
        <v>1351</v>
      </c>
      <c r="C12" s="1236"/>
      <c r="D12" s="1236"/>
      <c r="E12" s="1236"/>
      <c r="F12" s="1236"/>
      <c r="G12" s="1236"/>
      <c r="H12" s="1236"/>
      <c r="I12" s="1236"/>
      <c r="J12" s="1236"/>
      <c r="K12" s="1236"/>
      <c r="L12" s="1236"/>
      <c r="M12" s="1237"/>
    </row>
    <row r="13" spans="2:15" ht="18" x14ac:dyDescent="0.2">
      <c r="B13" s="538"/>
      <c r="C13" s="538"/>
      <c r="D13" s="538"/>
      <c r="E13" s="538"/>
      <c r="F13" s="538"/>
      <c r="G13" s="538"/>
      <c r="H13" s="538"/>
      <c r="I13" s="538"/>
      <c r="J13" s="538"/>
      <c r="K13" s="538"/>
      <c r="L13" s="538"/>
      <c r="M13" s="538"/>
    </row>
    <row r="14" spans="2:15" ht="14.25" customHeight="1" x14ac:dyDescent="0.15">
      <c r="B14" s="8" t="s">
        <v>2289</v>
      </c>
      <c r="E14" s="511">
        <v>1</v>
      </c>
      <c r="F14" s="8" t="s">
        <v>229</v>
      </c>
      <c r="H14" s="95"/>
    </row>
    <row r="15" spans="2:15" x14ac:dyDescent="0.15">
      <c r="E15" s="45"/>
      <c r="H15" s="95"/>
    </row>
    <row r="16" spans="2:15" x14ac:dyDescent="0.15">
      <c r="B16" s="8" t="s">
        <v>2290</v>
      </c>
      <c r="E16" s="511">
        <v>1</v>
      </c>
      <c r="F16" s="8" t="s">
        <v>229</v>
      </c>
      <c r="H16" s="95"/>
    </row>
    <row r="17" spans="2:15" x14ac:dyDescent="0.15">
      <c r="H17" s="95"/>
    </row>
    <row r="18" spans="2:15" ht="14" x14ac:dyDescent="0.15">
      <c r="B18" s="1292" t="s">
        <v>230</v>
      </c>
      <c r="C18" s="1292"/>
      <c r="D18" s="1292"/>
      <c r="E18" s="733" t="s">
        <v>231</v>
      </c>
      <c r="H18" s="95"/>
    </row>
    <row r="19" spans="2:15" ht="14" x14ac:dyDescent="0.15">
      <c r="B19" s="16"/>
      <c r="C19" s="16"/>
      <c r="E19" s="910"/>
      <c r="H19" s="95"/>
    </row>
    <row r="20" spans="2:15" x14ac:dyDescent="0.15">
      <c r="B20" s="8" t="s">
        <v>232</v>
      </c>
      <c r="E20" s="511" t="s">
        <v>2291</v>
      </c>
      <c r="F20" s="26"/>
      <c r="H20" s="95"/>
    </row>
    <row r="21" spans="2:15" x14ac:dyDescent="0.15">
      <c r="B21" s="8" t="s">
        <v>233</v>
      </c>
      <c r="E21" s="511" t="s">
        <v>2291</v>
      </c>
      <c r="F21" s="26"/>
      <c r="H21" s="95"/>
    </row>
    <row r="22" spans="2:15" x14ac:dyDescent="0.15">
      <c r="B22" s="8" t="s">
        <v>234</v>
      </c>
      <c r="E22" s="511" t="s">
        <v>264</v>
      </c>
      <c r="F22" s="26"/>
      <c r="H22" s="95"/>
    </row>
    <row r="23" spans="2:15" x14ac:dyDescent="0.15">
      <c r="B23" s="8" t="s">
        <v>235</v>
      </c>
      <c r="E23" s="511" t="s">
        <v>264</v>
      </c>
      <c r="F23" s="26"/>
      <c r="H23" s="95"/>
    </row>
    <row r="24" spans="2:15" x14ac:dyDescent="0.15">
      <c r="B24" s="8"/>
      <c r="D24" s="26"/>
      <c r="E24" s="8"/>
      <c r="F24" s="26"/>
      <c r="H24" s="95"/>
    </row>
    <row r="25" spans="2:15" ht="14" thickBot="1" x14ac:dyDescent="0.2">
      <c r="C25" s="26"/>
      <c r="D25" s="26"/>
      <c r="E25" s="26"/>
      <c r="F25" s="26"/>
      <c r="G25" s="3"/>
      <c r="H25" s="3"/>
      <c r="I25" s="3"/>
      <c r="J25" s="3"/>
      <c r="K25" s="3"/>
      <c r="L25" s="3"/>
      <c r="M25" s="3"/>
    </row>
    <row r="26" spans="2:15" ht="21" thickBot="1" x14ac:dyDescent="0.25">
      <c r="B26" s="1235" t="s">
        <v>1404</v>
      </c>
      <c r="C26" s="1236"/>
      <c r="D26" s="1236"/>
      <c r="E26" s="1236"/>
      <c r="F26" s="1236"/>
      <c r="G26" s="1236"/>
      <c r="H26" s="1236"/>
      <c r="I26" s="1236"/>
      <c r="J26" s="1236"/>
      <c r="K26" s="1236"/>
      <c r="L26" s="1236"/>
      <c r="M26" s="1237"/>
    </row>
    <row r="27" spans="2:15" x14ac:dyDescent="0.15">
      <c r="C27" s="26"/>
      <c r="D27" s="26"/>
      <c r="E27" s="26"/>
      <c r="F27" s="26"/>
      <c r="G27" s="3"/>
      <c r="H27" s="3"/>
      <c r="I27" s="3"/>
      <c r="J27" s="3"/>
      <c r="K27" s="3"/>
      <c r="L27" s="3"/>
      <c r="M27" s="3"/>
    </row>
    <row r="28" spans="2:15" x14ac:dyDescent="0.15">
      <c r="B28" s="8" t="s">
        <v>1405</v>
      </c>
      <c r="C28" s="26"/>
      <c r="D28" s="26"/>
      <c r="E28" s="26"/>
      <c r="F28" s="26"/>
      <c r="G28" s="1105">
        <v>7.4209384632948966E-4</v>
      </c>
      <c r="H28" s="1105">
        <v>7.420938463294896E-2</v>
      </c>
      <c r="I28" s="1105">
        <v>14.841876926589793</v>
      </c>
      <c r="J28" s="1105">
        <v>14.841876926589793</v>
      </c>
      <c r="K28" s="1105">
        <v>14.841876926589793</v>
      </c>
      <c r="L28" s="1105">
        <v>14.841876926589793</v>
      </c>
      <c r="M28" s="1105">
        <v>14.841876926589793</v>
      </c>
      <c r="O28" s="47"/>
    </row>
    <row r="29" spans="2:15" x14ac:dyDescent="0.15">
      <c r="B29" s="8" t="s">
        <v>1406</v>
      </c>
      <c r="C29" s="26"/>
      <c r="D29" s="26"/>
      <c r="E29" s="26"/>
      <c r="F29" s="26"/>
      <c r="G29" s="1105">
        <v>8.6601560515391258E-4</v>
      </c>
      <c r="H29" s="1105">
        <v>2.7582841262143658E-2</v>
      </c>
      <c r="I29" s="1105">
        <v>3.6162079201455271</v>
      </c>
      <c r="J29" s="1105">
        <v>3.6162079201455271</v>
      </c>
      <c r="K29" s="1105">
        <v>3.6162079201455271</v>
      </c>
      <c r="L29" s="1105">
        <v>3.6162079201455271</v>
      </c>
      <c r="M29" s="1105">
        <v>3.6162079201455271</v>
      </c>
    </row>
    <row r="30" spans="2:15" x14ac:dyDescent="0.15">
      <c r="B30" s="8" t="s">
        <v>727</v>
      </c>
      <c r="C30" s="26"/>
      <c r="D30" s="26"/>
      <c r="E30" s="26"/>
      <c r="F30" s="26"/>
      <c r="G30" s="1105">
        <v>4.1623853560147655E-6</v>
      </c>
      <c r="H30" s="1105">
        <v>4.1623853560147645E-4</v>
      </c>
      <c r="I30" s="1105">
        <v>8.3247707120295319E-2</v>
      </c>
      <c r="J30" s="1105">
        <v>8.3247707120295319E-2</v>
      </c>
      <c r="K30" s="1105">
        <v>8.3247707120295319E-2</v>
      </c>
      <c r="L30" s="1105">
        <v>8.3247707120295319E-2</v>
      </c>
      <c r="M30" s="1105">
        <v>8.3247707120295319E-2</v>
      </c>
    </row>
    <row r="31" spans="2:15" x14ac:dyDescent="0.15">
      <c r="B31" s="8" t="s">
        <v>1407</v>
      </c>
      <c r="C31" s="26"/>
      <c r="D31" s="26"/>
      <c r="E31" s="26"/>
      <c r="F31" s="26"/>
      <c r="G31" s="1105">
        <v>2.6593185051744139E-5</v>
      </c>
      <c r="H31" s="1105">
        <v>1.4548548469448714E-3</v>
      </c>
      <c r="I31" s="1105">
        <v>0.25218810546482728</v>
      </c>
      <c r="J31" s="1105">
        <v>0.25218810546482728</v>
      </c>
      <c r="K31" s="1105">
        <v>0.25218810546482728</v>
      </c>
      <c r="L31" s="1105">
        <v>0.25218810546482728</v>
      </c>
      <c r="M31" s="1105">
        <v>0.25218810546482728</v>
      </c>
    </row>
    <row r="32" spans="2:15" x14ac:dyDescent="0.15">
      <c r="B32" s="8" t="s">
        <v>1408</v>
      </c>
      <c r="C32" s="26"/>
      <c r="D32" s="26"/>
      <c r="E32" s="26"/>
      <c r="F32" s="26"/>
      <c r="G32" s="1105">
        <v>1.5252169197396966E-6</v>
      </c>
      <c r="H32" s="1105">
        <v>1.5252169197396961E-4</v>
      </c>
      <c r="I32" s="1105">
        <v>3.0504338394793936E-2</v>
      </c>
      <c r="J32" s="1105">
        <v>3.0504338394793936E-2</v>
      </c>
      <c r="K32" s="1105">
        <v>3.0504338394793936E-2</v>
      </c>
      <c r="L32" s="1105">
        <v>3.0504338394793936E-2</v>
      </c>
      <c r="M32" s="1105">
        <v>3.0504338394793936E-2</v>
      </c>
    </row>
    <row r="33" spans="2:14" x14ac:dyDescent="0.15">
      <c r="B33" s="8" t="s">
        <v>1409</v>
      </c>
      <c r="C33" s="26"/>
      <c r="D33" s="26"/>
      <c r="E33" s="26"/>
      <c r="F33" s="26"/>
      <c r="G33" s="1105">
        <v>1.2663826211933068E-3</v>
      </c>
      <c r="H33" s="1105">
        <v>9.7806975020795758E-2</v>
      </c>
      <c r="I33" s="1105">
        <v>18.22176464232097</v>
      </c>
      <c r="J33" s="1105">
        <v>18.22176464232097</v>
      </c>
      <c r="K33" s="1105">
        <v>18.22176464232097</v>
      </c>
      <c r="L33" s="1105">
        <v>18.22176464232097</v>
      </c>
      <c r="M33" s="1105">
        <v>18.22176464232097</v>
      </c>
    </row>
    <row r="34" spans="2:14" x14ac:dyDescent="0.15">
      <c r="B34" s="8" t="s">
        <v>1410</v>
      </c>
      <c r="C34" s="26"/>
      <c r="D34" s="26"/>
      <c r="E34" s="26"/>
      <c r="F34" s="26"/>
      <c r="G34" s="1105">
        <v>3.0386328507946401E-2</v>
      </c>
      <c r="H34" s="1105">
        <v>0.94160468685397081</v>
      </c>
      <c r="I34" s="1105">
        <v>122.1325362105413</v>
      </c>
      <c r="J34" s="1105">
        <v>122.1325362105413</v>
      </c>
      <c r="K34" s="1105">
        <v>122.1325362105413</v>
      </c>
      <c r="L34" s="1105">
        <v>122.1325362105413</v>
      </c>
      <c r="M34" s="1105">
        <v>122.1325362105413</v>
      </c>
    </row>
    <row r="35" spans="2:14" x14ac:dyDescent="0.15">
      <c r="B35" s="8" t="s">
        <v>1411</v>
      </c>
      <c r="C35" s="26"/>
      <c r="D35" s="26"/>
      <c r="E35" s="26"/>
      <c r="F35" s="26"/>
      <c r="G35" s="1105">
        <v>5.0035002836856392E-2</v>
      </c>
      <c r="H35" s="1105">
        <v>1.2727806050249835</v>
      </c>
      <c r="I35" s="1105">
        <v>150.76556382976318</v>
      </c>
      <c r="J35" s="1105">
        <v>150.76556382976318</v>
      </c>
      <c r="K35" s="1105">
        <v>150.76556382976318</v>
      </c>
      <c r="L35" s="1105">
        <v>150.76556382976318</v>
      </c>
      <c r="M35" s="1105">
        <v>150.76556382976318</v>
      </c>
    </row>
    <row r="36" spans="2:14" x14ac:dyDescent="0.15">
      <c r="B36" s="8" t="s">
        <v>781</v>
      </c>
      <c r="C36" s="26"/>
      <c r="D36" s="26"/>
      <c r="E36" s="26"/>
      <c r="F36" s="26"/>
      <c r="G36" s="1105">
        <v>4.3328138219316603E-3</v>
      </c>
      <c r="H36" s="1105">
        <v>0.11700919121075307</v>
      </c>
      <c r="I36" s="1105">
        <v>14.565678145820451</v>
      </c>
      <c r="J36" s="1105">
        <v>14.565678145820451</v>
      </c>
      <c r="K36" s="1105">
        <v>14.565678145820451</v>
      </c>
      <c r="L36" s="1105">
        <v>14.565678145820451</v>
      </c>
      <c r="M36" s="1105">
        <v>14.565678145820451</v>
      </c>
    </row>
    <row r="37" spans="2:14" x14ac:dyDescent="0.15">
      <c r="B37" s="8" t="s">
        <v>315</v>
      </c>
      <c r="C37" s="26"/>
      <c r="D37" s="26"/>
      <c r="E37" s="26"/>
      <c r="F37" s="26"/>
      <c r="G37" s="1105">
        <v>0</v>
      </c>
      <c r="H37" s="1105">
        <v>0</v>
      </c>
      <c r="I37" s="1105">
        <v>0</v>
      </c>
      <c r="J37" s="1105">
        <v>0</v>
      </c>
      <c r="K37" s="1105">
        <v>0</v>
      </c>
      <c r="L37" s="1105">
        <v>0</v>
      </c>
      <c r="M37" s="1105">
        <v>0</v>
      </c>
    </row>
    <row r="38" spans="2:14" x14ac:dyDescent="0.15">
      <c r="B38" s="8" t="s">
        <v>1412</v>
      </c>
      <c r="C38" s="26"/>
      <c r="D38" s="26"/>
      <c r="E38" s="26"/>
      <c r="F38" s="26"/>
      <c r="G38" s="1105">
        <v>50.544473173304084</v>
      </c>
      <c r="H38" s="1105">
        <v>167.2363188710774</v>
      </c>
      <c r="I38" s="1105">
        <v>180.58764751341948</v>
      </c>
      <c r="J38" s="1105">
        <v>180.58764751341948</v>
      </c>
      <c r="K38" s="1105">
        <v>180.58764751341948</v>
      </c>
      <c r="L38" s="1105">
        <v>180.58764751341948</v>
      </c>
      <c r="M38" s="1105">
        <v>180.58764751341948</v>
      </c>
    </row>
    <row r="39" spans="2:14" x14ac:dyDescent="0.15">
      <c r="B39" s="281" t="s">
        <v>1413</v>
      </c>
      <c r="C39" s="26"/>
      <c r="D39" s="26"/>
      <c r="E39" s="26"/>
      <c r="F39" s="26"/>
      <c r="G39" s="1105">
        <v>177.7339545751114</v>
      </c>
      <c r="H39" s="1105">
        <v>549.3909809006401</v>
      </c>
      <c r="I39" s="1105">
        <v>577.44810912075548</v>
      </c>
      <c r="J39" s="1105">
        <v>580.36091569652297</v>
      </c>
      <c r="K39" s="1105">
        <v>583.27372227229046</v>
      </c>
      <c r="L39" s="1105">
        <v>586.18652884805806</v>
      </c>
      <c r="M39" s="1105">
        <v>589.09933542382555</v>
      </c>
      <c r="N39" s="600"/>
    </row>
    <row r="40" spans="2:14" x14ac:dyDescent="0.15">
      <c r="B40" s="8" t="s">
        <v>1414</v>
      </c>
      <c r="C40" s="26"/>
      <c r="D40" s="26"/>
      <c r="E40" s="26"/>
      <c r="F40" s="26"/>
      <c r="G40" s="1105">
        <v>60903.800190354268</v>
      </c>
      <c r="H40" s="1105">
        <v>1387.5931927630008</v>
      </c>
      <c r="I40" s="1105">
        <v>151.72200319380033</v>
      </c>
      <c r="J40" s="1105">
        <v>161.35935770658233</v>
      </c>
      <c r="K40" s="1105">
        <v>170.99671221936433</v>
      </c>
      <c r="L40" s="1105">
        <v>180.63406673214629</v>
      </c>
      <c r="M40" s="1105">
        <v>190.27142124492829</v>
      </c>
      <c r="N40" s="600"/>
    </row>
    <row r="41" spans="2:14" x14ac:dyDescent="0.15">
      <c r="B41" s="8" t="s">
        <v>1415</v>
      </c>
      <c r="G41" s="1105">
        <v>96.120261241242176</v>
      </c>
      <c r="H41" s="1105">
        <v>114.66489580916442</v>
      </c>
      <c r="I41" s="1105">
        <v>357.67690807501066</v>
      </c>
      <c r="J41" s="1105">
        <v>389.71513114887648</v>
      </c>
      <c r="K41" s="1105">
        <v>421.75335422274225</v>
      </c>
      <c r="L41" s="1105">
        <v>453.79157729660807</v>
      </c>
      <c r="M41" s="1105">
        <v>485.82980037047395</v>
      </c>
    </row>
    <row r="42" spans="2:14" x14ac:dyDescent="0.15">
      <c r="B42" s="8" t="s">
        <v>1416</v>
      </c>
      <c r="G42" s="1105">
        <v>61228.286540261957</v>
      </c>
      <c r="H42" s="1105">
        <v>2221.4184056429631</v>
      </c>
      <c r="I42" s="1105">
        <v>1591.9442357291471</v>
      </c>
      <c r="J42" s="1105">
        <v>1636.5326198915625</v>
      </c>
      <c r="K42" s="1105">
        <v>1681.1210040539777</v>
      </c>
      <c r="L42" s="1105">
        <v>1725.7093882163929</v>
      </c>
      <c r="M42" s="1105">
        <v>1770.2977723788085</v>
      </c>
    </row>
    <row r="43" spans="2:14" x14ac:dyDescent="0.15">
      <c r="B43" s="8"/>
      <c r="G43" s="903"/>
      <c r="H43" s="903"/>
      <c r="I43" s="903"/>
      <c r="J43" s="903"/>
      <c r="K43" s="903"/>
      <c r="L43" s="903"/>
      <c r="M43" s="903"/>
    </row>
    <row r="44" spans="2:14" ht="14" thickBot="1" x14ac:dyDescent="0.2">
      <c r="C44" s="26"/>
      <c r="D44" s="26"/>
      <c r="E44" s="26"/>
      <c r="F44" s="26"/>
      <c r="G44" s="3"/>
      <c r="H44" s="3"/>
      <c r="I44" s="3"/>
      <c r="J44" s="3"/>
      <c r="K44" s="3"/>
      <c r="L44" s="3"/>
      <c r="M44" s="3"/>
    </row>
    <row r="45" spans="2:14" ht="21" thickBot="1" x14ac:dyDescent="0.25">
      <c r="B45" s="1235" t="s">
        <v>1417</v>
      </c>
      <c r="C45" s="1236"/>
      <c r="D45" s="1236"/>
      <c r="E45" s="1236"/>
      <c r="F45" s="1236"/>
      <c r="G45" s="1236"/>
      <c r="H45" s="1236"/>
      <c r="I45" s="1236"/>
      <c r="J45" s="1236"/>
      <c r="K45" s="1236"/>
      <c r="L45" s="1236"/>
      <c r="M45" s="1237"/>
    </row>
    <row r="46" spans="2:14" x14ac:dyDescent="0.15">
      <c r="B46" s="161"/>
      <c r="C46" s="161"/>
      <c r="D46" s="161"/>
      <c r="E46" s="847"/>
      <c r="F46" s="847"/>
      <c r="G46" s="851"/>
    </row>
    <row r="47" spans="2:14" x14ac:dyDescent="0.15">
      <c r="B47" s="8" t="s">
        <v>1418</v>
      </c>
      <c r="C47" s="95"/>
      <c r="D47" s="8"/>
      <c r="E47" s="8"/>
      <c r="F47" s="409"/>
      <c r="G47" s="900">
        <v>8.7660918026738657E-2</v>
      </c>
      <c r="H47" s="900">
        <v>2.5330172990801159</v>
      </c>
      <c r="I47" s="900">
        <v>324.50956782616117</v>
      </c>
      <c r="J47" s="900">
        <v>324.50956782616117</v>
      </c>
      <c r="K47" s="900">
        <v>324.50956782616117</v>
      </c>
      <c r="L47" s="900">
        <v>324.50956782616117</v>
      </c>
      <c r="M47" s="900">
        <v>324.50956782616117</v>
      </c>
      <c r="N47" s="600"/>
    </row>
    <row r="48" spans="2:14" x14ac:dyDescent="0.15">
      <c r="B48" s="8" t="s">
        <v>1419</v>
      </c>
      <c r="C48" s="95"/>
      <c r="D48" s="8"/>
      <c r="E48" s="8"/>
      <c r="F48" s="409"/>
      <c r="G48" s="900">
        <v>61132.078618102685</v>
      </c>
      <c r="H48" s="900">
        <v>2104.2204925347182</v>
      </c>
      <c r="I48" s="900">
        <v>909.75775982797529</v>
      </c>
      <c r="J48" s="900">
        <v>922.30792091652484</v>
      </c>
      <c r="K48" s="900">
        <v>934.85808200507427</v>
      </c>
      <c r="L48" s="900">
        <v>947.40824309362381</v>
      </c>
      <c r="M48" s="900">
        <v>959.95840418217335</v>
      </c>
      <c r="N48" s="600"/>
    </row>
    <row r="49" spans="2:21" x14ac:dyDescent="0.15">
      <c r="B49" s="8" t="s">
        <v>1420</v>
      </c>
      <c r="C49" s="95"/>
      <c r="D49" s="8"/>
      <c r="E49" s="8"/>
      <c r="F49" s="409"/>
      <c r="G49" s="1108">
        <v>96.120261241242176</v>
      </c>
      <c r="H49" s="1108">
        <v>114.66489580916442</v>
      </c>
      <c r="I49" s="1108">
        <v>357.67690807501066</v>
      </c>
      <c r="J49" s="1108">
        <v>389.71513114887648</v>
      </c>
      <c r="K49" s="1108">
        <v>421.75335422274225</v>
      </c>
      <c r="L49" s="1108">
        <v>453.79157729660807</v>
      </c>
      <c r="M49" s="1108">
        <v>485.82980037047395</v>
      </c>
      <c r="N49" s="600"/>
    </row>
    <row r="50" spans="2:21" x14ac:dyDescent="0.15">
      <c r="B50" s="8" t="s">
        <v>1421</v>
      </c>
      <c r="C50" s="95"/>
      <c r="D50" s="8"/>
      <c r="E50" s="8"/>
      <c r="F50" s="409"/>
      <c r="G50" s="900">
        <v>25.353351785795944</v>
      </c>
      <c r="H50" s="900">
        <v>47.967656861373911</v>
      </c>
      <c r="I50" s="900">
        <v>72.984782576731661</v>
      </c>
      <c r="J50" s="900">
        <v>72.984782577960829</v>
      </c>
      <c r="K50" s="900">
        <v>72.984782578698329</v>
      </c>
      <c r="L50" s="900">
        <v>72.984782579189996</v>
      </c>
      <c r="M50" s="900">
        <v>72.984782579541189</v>
      </c>
      <c r="N50" s="600"/>
    </row>
    <row r="51" spans="2:21" x14ac:dyDescent="0.15">
      <c r="B51" s="8" t="s">
        <v>1422</v>
      </c>
      <c r="C51" s="95"/>
      <c r="D51" s="8"/>
      <c r="E51" s="8"/>
      <c r="F51" s="409"/>
      <c r="G51" s="900">
        <v>25.029313786357278</v>
      </c>
      <c r="H51" s="900">
        <v>45.58259415189579</v>
      </c>
      <c r="I51" s="900">
        <v>65.10577836659948</v>
      </c>
      <c r="J51" s="900">
        <v>65.105778372553203</v>
      </c>
      <c r="K51" s="900">
        <v>65.105778376125443</v>
      </c>
      <c r="L51" s="900">
        <v>65.10577837850694</v>
      </c>
      <c r="M51" s="900">
        <v>65.105778380207994</v>
      </c>
      <c r="N51" s="600"/>
    </row>
    <row r="52" spans="2:21" x14ac:dyDescent="0.15">
      <c r="B52" s="8" t="s">
        <v>1423</v>
      </c>
      <c r="C52" s="95"/>
      <c r="D52" s="8"/>
      <c r="E52" s="8"/>
      <c r="F52" s="409"/>
      <c r="G52" s="1109">
        <v>31.205632733086929</v>
      </c>
      <c r="H52" s="1109">
        <v>56.381977012500201</v>
      </c>
      <c r="I52" s="1109">
        <v>79.412471905716302</v>
      </c>
      <c r="J52" s="1109">
        <v>79.412471914339591</v>
      </c>
      <c r="K52" s="1109">
        <v>79.412471919513592</v>
      </c>
      <c r="L52" s="1109">
        <v>79.412471922962908</v>
      </c>
      <c r="M52" s="1109">
        <v>79.412471925426701</v>
      </c>
      <c r="N52" s="600"/>
    </row>
    <row r="53" spans="2:21" x14ac:dyDescent="0.15">
      <c r="B53" s="8" t="s">
        <v>1424</v>
      </c>
      <c r="C53" s="95"/>
      <c r="D53" s="8"/>
      <c r="E53" s="8"/>
      <c r="F53" s="409"/>
      <c r="G53" s="900">
        <v>29.775946144077796</v>
      </c>
      <c r="H53" s="900">
        <v>52.791062814692438</v>
      </c>
      <c r="I53" s="900">
        <v>71.823730671813621</v>
      </c>
      <c r="J53" s="900">
        <v>71.823730682737747</v>
      </c>
      <c r="K53" s="900">
        <v>71.823730689292233</v>
      </c>
      <c r="L53" s="900">
        <v>71.823730693661872</v>
      </c>
      <c r="M53" s="900">
        <v>71.823730696783045</v>
      </c>
      <c r="N53" s="600"/>
    </row>
    <row r="54" spans="2:21" x14ac:dyDescent="0.15">
      <c r="B54" s="8" t="s">
        <v>1425</v>
      </c>
      <c r="C54" s="95"/>
      <c r="D54" s="8"/>
      <c r="E54" s="8"/>
      <c r="F54" s="409"/>
      <c r="G54" s="900">
        <v>74.439865360194489</v>
      </c>
      <c r="H54" s="900">
        <v>131.9776570367311</v>
      </c>
      <c r="I54" s="900">
        <v>179.55932667953405</v>
      </c>
      <c r="J54" s="900">
        <v>179.55932670684436</v>
      </c>
      <c r="K54" s="900">
        <v>179.55932672323058</v>
      </c>
      <c r="L54" s="900">
        <v>179.55932673415469</v>
      </c>
      <c r="M54" s="900">
        <v>179.55932674195759</v>
      </c>
      <c r="N54" s="600"/>
    </row>
    <row r="55" spans="2:21" x14ac:dyDescent="0.15">
      <c r="B55" s="8" t="s">
        <v>1426</v>
      </c>
      <c r="C55" s="95"/>
      <c r="D55" s="8"/>
      <c r="E55" s="8"/>
      <c r="F55" s="409"/>
      <c r="G55" s="1108">
        <v>660.87556941790126</v>
      </c>
      <c r="H55" s="1108">
        <v>107.7375096195083</v>
      </c>
      <c r="I55" s="1108">
        <v>130.14966565308222</v>
      </c>
      <c r="J55" s="1108">
        <v>130.59554950857105</v>
      </c>
      <c r="K55" s="1108">
        <v>131.04143335851404</v>
      </c>
      <c r="L55" s="1108">
        <v>131.48731720568409</v>
      </c>
      <c r="M55" s="1108">
        <v>131.93320105126955</v>
      </c>
      <c r="N55" s="600"/>
    </row>
    <row r="56" spans="2:21" x14ac:dyDescent="0.15">
      <c r="B56" s="8" t="s">
        <v>1427</v>
      </c>
      <c r="C56" s="95"/>
      <c r="D56" s="8"/>
      <c r="E56" s="8"/>
      <c r="F56" s="409"/>
      <c r="G56" s="1108">
        <v>3476.198108291404</v>
      </c>
      <c r="H56" s="1108">
        <v>149.1759843358212</v>
      </c>
      <c r="I56" s="1108">
        <v>122.69487952862694</v>
      </c>
      <c r="J56" s="1108">
        <v>125.21679854065587</v>
      </c>
      <c r="K56" s="1108">
        <v>127.73871755116369</v>
      </c>
      <c r="L56" s="1108">
        <v>130.260636560911</v>
      </c>
      <c r="M56" s="1108">
        <v>132.78255557022365</v>
      </c>
    </row>
    <row r="57" spans="2:21" x14ac:dyDescent="0.15">
      <c r="B57" s="8" t="s">
        <v>1428</v>
      </c>
      <c r="C57" s="95"/>
      <c r="D57" s="8"/>
      <c r="E57" s="8"/>
      <c r="F57" s="409"/>
      <c r="G57" s="1108">
        <v>65551.164327780774</v>
      </c>
      <c r="H57" s="1108">
        <v>2813.0328474754861</v>
      </c>
      <c r="I57" s="1108">
        <v>2313.6748711112514</v>
      </c>
      <c r="J57" s="1108">
        <v>2361.2310581952252</v>
      </c>
      <c r="K57" s="1108">
        <v>2408.7872452505153</v>
      </c>
      <c r="L57" s="1108">
        <v>2456.3434322914645</v>
      </c>
      <c r="M57" s="1108">
        <v>2503.8996193242183</v>
      </c>
      <c r="O57" s="112"/>
      <c r="P57" s="112"/>
      <c r="Q57" s="112"/>
      <c r="R57" s="112"/>
      <c r="S57" s="112"/>
      <c r="T57" s="112"/>
      <c r="U57" s="112"/>
    </row>
    <row r="58" spans="2:21" x14ac:dyDescent="0.15">
      <c r="B58" s="8"/>
      <c r="C58" s="95"/>
      <c r="D58" s="8"/>
      <c r="E58" s="8"/>
      <c r="F58" s="409"/>
      <c r="G58" s="95"/>
      <c r="H58" s="95"/>
      <c r="I58" s="95"/>
      <c r="J58" s="95"/>
      <c r="K58" s="95"/>
      <c r="L58" s="95"/>
      <c r="M58" s="95"/>
      <c r="O58" s="112"/>
      <c r="P58" s="112"/>
      <c r="Q58" s="112"/>
      <c r="R58" s="112"/>
      <c r="S58" s="112"/>
      <c r="T58" s="112"/>
      <c r="U58" s="112"/>
    </row>
    <row r="59" spans="2:21" ht="14" thickBot="1" x14ac:dyDescent="0.2"/>
    <row r="60" spans="2:21" ht="21" thickBot="1" x14ac:dyDescent="0.25">
      <c r="B60" s="1235" t="s">
        <v>1429</v>
      </c>
      <c r="C60" s="1236"/>
      <c r="D60" s="1236"/>
      <c r="E60" s="1236"/>
      <c r="F60" s="1236"/>
      <c r="G60" s="1236"/>
      <c r="H60" s="1236"/>
      <c r="I60" s="1236"/>
      <c r="J60" s="1236"/>
      <c r="K60" s="1236"/>
      <c r="L60" s="1236"/>
      <c r="M60" s="1237"/>
      <c r="N60" s="600"/>
    </row>
    <row r="62" spans="2:21" ht="16" x14ac:dyDescent="0.2">
      <c r="B62" s="5" t="s">
        <v>1430</v>
      </c>
      <c r="C62" s="26"/>
      <c r="D62" s="26"/>
      <c r="E62" s="26"/>
      <c r="F62" s="26"/>
      <c r="G62" s="1003"/>
      <c r="H62" s="1003"/>
      <c r="I62" s="1003"/>
      <c r="J62" s="1003"/>
      <c r="K62" s="1003"/>
      <c r="L62" s="1003"/>
      <c r="M62" s="1003"/>
    </row>
    <row r="63" spans="2:21" x14ac:dyDescent="0.15">
      <c r="B63" t="s">
        <v>1431</v>
      </c>
      <c r="C63" s="26"/>
      <c r="D63" s="26"/>
      <c r="E63" s="26"/>
      <c r="F63" s="26"/>
      <c r="G63" s="401">
        <v>1.8664800000000001</v>
      </c>
      <c r="H63" s="401">
        <v>1.8664800000000001</v>
      </c>
      <c r="I63" s="401">
        <v>1.8664800000000001</v>
      </c>
      <c r="J63" s="401">
        <v>1.8664800000000001</v>
      </c>
      <c r="K63" s="401">
        <v>1.8664800000000001</v>
      </c>
      <c r="L63" s="401">
        <v>1.8664800000000001</v>
      </c>
      <c r="M63" s="401">
        <v>1.8664800000000001</v>
      </c>
      <c r="N63" s="600"/>
    </row>
    <row r="64" spans="2:21" x14ac:dyDescent="0.15">
      <c r="B64" s="8" t="s">
        <v>1432</v>
      </c>
      <c r="G64" s="1110">
        <v>5.8257952227075652E-2</v>
      </c>
      <c r="H64" s="1110">
        <v>0.85985919531619526</v>
      </c>
      <c r="I64" s="1110">
        <v>30.112539928942237</v>
      </c>
      <c r="J64" s="1110">
        <v>30.112539928942237</v>
      </c>
      <c r="K64" s="1110">
        <v>30.112539928942237</v>
      </c>
      <c r="L64" s="1110">
        <v>30.112539928942237</v>
      </c>
      <c r="M64" s="1110">
        <v>30.112539928942237</v>
      </c>
    </row>
    <row r="65" spans="2:15" x14ac:dyDescent="0.15">
      <c r="B65" s="8" t="s">
        <v>1433</v>
      </c>
      <c r="G65" s="1110">
        <v>15.770680081356909</v>
      </c>
      <c r="H65" s="1110">
        <v>53.269872216402703</v>
      </c>
      <c r="I65" s="1110">
        <v>62.722608984969845</v>
      </c>
      <c r="J65" s="1110">
        <v>62.722608984969845</v>
      </c>
      <c r="K65" s="1110">
        <v>62.722608984969845</v>
      </c>
      <c r="L65" s="1110">
        <v>62.722608984969845</v>
      </c>
      <c r="M65" s="1110">
        <v>62.722608984969845</v>
      </c>
    </row>
    <row r="66" spans="2:15" x14ac:dyDescent="0.15">
      <c r="B66" s="8" t="s">
        <v>1434</v>
      </c>
      <c r="G66" s="1110">
        <v>0.28575540920701475</v>
      </c>
      <c r="H66" s="1110">
        <v>1.9806988829553103</v>
      </c>
      <c r="I66" s="1110">
        <v>9.707948311992169</v>
      </c>
      <c r="J66" s="1110">
        <v>9.707948311992169</v>
      </c>
      <c r="K66" s="1110">
        <v>9.707948311992169</v>
      </c>
      <c r="L66" s="1110">
        <v>9.707948311992169</v>
      </c>
      <c r="M66" s="1110">
        <v>9.707948311992169</v>
      </c>
    </row>
    <row r="67" spans="2:15" x14ac:dyDescent="0.15">
      <c r="B67" s="8" t="s">
        <v>1435</v>
      </c>
      <c r="G67" s="1110">
        <v>15.865080000000003</v>
      </c>
      <c r="H67" s="1110">
        <v>15.865080000000003</v>
      </c>
      <c r="I67" s="1110">
        <v>15.865080000000003</v>
      </c>
      <c r="J67" s="1110">
        <v>15.865080000000003</v>
      </c>
      <c r="K67" s="1110">
        <v>15.865080000000003</v>
      </c>
      <c r="L67" s="1110">
        <v>15.865080000000003</v>
      </c>
      <c r="M67" s="1110">
        <v>15.865080000000003</v>
      </c>
    </row>
    <row r="68" spans="2:15" x14ac:dyDescent="0.15">
      <c r="B68" s="8" t="s">
        <v>1436</v>
      </c>
      <c r="G68" s="1110">
        <v>13.998600000000001</v>
      </c>
      <c r="H68" s="1110">
        <v>13.998600000000001</v>
      </c>
      <c r="I68" s="1110">
        <v>13.998600000000001</v>
      </c>
      <c r="J68" s="1110">
        <v>13.998600000000001</v>
      </c>
      <c r="K68" s="1110">
        <v>13.998600000000001</v>
      </c>
      <c r="L68" s="1110">
        <v>13.998600000000001</v>
      </c>
      <c r="M68" s="1110">
        <v>13.998600000000001</v>
      </c>
    </row>
    <row r="69" spans="2:15" x14ac:dyDescent="0.15">
      <c r="B69" s="8" t="s">
        <v>1437</v>
      </c>
      <c r="G69" s="1110">
        <v>1.206608847612521E-3</v>
      </c>
      <c r="H69" s="1110">
        <v>1.2066088166847906E-2</v>
      </c>
      <c r="I69" s="1110">
        <v>0.17063948224250994</v>
      </c>
      <c r="J69" s="1110">
        <v>0.17063948361663281</v>
      </c>
      <c r="K69" s="1110">
        <v>0.17063948444110652</v>
      </c>
      <c r="L69" s="1110">
        <v>0.17063948499075568</v>
      </c>
      <c r="M69" s="1110">
        <v>0.17063948538336218</v>
      </c>
    </row>
    <row r="70" spans="2:15" x14ac:dyDescent="0.15">
      <c r="B70" s="8" t="s">
        <v>1438</v>
      </c>
      <c r="G70" s="1110">
        <v>1.3419439895137997</v>
      </c>
      <c r="H70" s="1110">
        <v>3.5444957957761258</v>
      </c>
      <c r="I70" s="1110">
        <v>3.6472202756713155</v>
      </c>
      <c r="J70" s="1110">
        <v>3.6472202765914248</v>
      </c>
      <c r="K70" s="1110">
        <v>3.6472202771434903</v>
      </c>
      <c r="L70" s="1110">
        <v>3.6472202775115341</v>
      </c>
      <c r="M70" s="1110">
        <v>3.6472202777744229</v>
      </c>
      <c r="O70" s="20"/>
    </row>
    <row r="71" spans="2:15" x14ac:dyDescent="0.15">
      <c r="B71" s="844" t="s">
        <v>1439</v>
      </c>
      <c r="D71" s="844"/>
      <c r="G71" s="1110">
        <v>47.321524041152415</v>
      </c>
      <c r="H71" s="1110">
        <v>89.530672178617181</v>
      </c>
      <c r="I71" s="1110">
        <v>136.22463698381807</v>
      </c>
      <c r="J71" s="1110">
        <v>136.2246369861123</v>
      </c>
      <c r="K71" s="1110">
        <v>136.22463698748885</v>
      </c>
      <c r="L71" s="1110">
        <v>136.22463698840653</v>
      </c>
      <c r="M71" s="1110">
        <v>136.22463698906205</v>
      </c>
    </row>
    <row r="72" spans="2:15" x14ac:dyDescent="0.15">
      <c r="B72" s="844"/>
      <c r="D72" s="844"/>
      <c r="G72" s="401"/>
      <c r="H72" s="401"/>
      <c r="I72" s="401"/>
      <c r="J72" s="401"/>
      <c r="K72" s="401"/>
      <c r="L72" s="401"/>
      <c r="M72" s="401"/>
    </row>
    <row r="73" spans="2:15" ht="16" x14ac:dyDescent="0.2">
      <c r="B73" s="5" t="s">
        <v>1440</v>
      </c>
    </row>
    <row r="74" spans="2:15" x14ac:dyDescent="0.15">
      <c r="B74" t="s">
        <v>1441</v>
      </c>
      <c r="G74" s="1104">
        <v>0.25370399999999999</v>
      </c>
      <c r="H74" s="1104">
        <v>0.25370399999999999</v>
      </c>
      <c r="I74" s="1104">
        <v>0.25370399999999999</v>
      </c>
      <c r="J74" s="1104">
        <v>0.25370399999999999</v>
      </c>
      <c r="K74" s="1104">
        <v>0.25370399999999999</v>
      </c>
      <c r="L74" s="1104">
        <v>0.25370399999999999</v>
      </c>
      <c r="M74" s="1104">
        <v>0.25370399999999999</v>
      </c>
    </row>
    <row r="75" spans="2:15" x14ac:dyDescent="0.15">
      <c r="B75" s="8" t="s">
        <v>1432</v>
      </c>
      <c r="F75" s="64"/>
      <c r="G75" s="1110">
        <v>9.2149101192769405E-3</v>
      </c>
      <c r="H75" s="1110">
        <v>0.28414466215976114</v>
      </c>
      <c r="I75" s="1110">
        <v>27.307588691167492</v>
      </c>
      <c r="J75" s="1110">
        <v>27.307588691167492</v>
      </c>
      <c r="K75" s="1110">
        <v>27.307588691167492</v>
      </c>
      <c r="L75" s="1110">
        <v>27.307588691167492</v>
      </c>
      <c r="M75" s="1110">
        <v>27.307588691167492</v>
      </c>
    </row>
    <row r="76" spans="2:15" x14ac:dyDescent="0.15">
      <c r="B76" s="8" t="s">
        <v>1433</v>
      </c>
      <c r="G76" s="1110">
        <v>35.964057533496664</v>
      </c>
      <c r="H76" s="1110">
        <v>125.27851889941178</v>
      </c>
      <c r="I76" s="1110">
        <v>130.15085999300121</v>
      </c>
      <c r="J76" s="1110">
        <v>130.15085999300121</v>
      </c>
      <c r="K76" s="1110">
        <v>130.15085999300121</v>
      </c>
      <c r="L76" s="1110">
        <v>130.15085999300121</v>
      </c>
      <c r="M76" s="1110">
        <v>130.15085999300121</v>
      </c>
    </row>
    <row r="77" spans="2:15" x14ac:dyDescent="0.15">
      <c r="B77" s="8" t="s">
        <v>1434</v>
      </c>
      <c r="G77" s="1110">
        <v>1.6273818821451469</v>
      </c>
      <c r="H77" s="1110">
        <v>15.952489630493801</v>
      </c>
      <c r="I77" s="1110">
        <v>78.187525682529028</v>
      </c>
      <c r="J77" s="1110">
        <v>78.187525682529028</v>
      </c>
      <c r="K77" s="1110">
        <v>78.187525682529028</v>
      </c>
      <c r="L77" s="1110">
        <v>78.187525682529028</v>
      </c>
      <c r="M77" s="1110">
        <v>78.187525682529028</v>
      </c>
    </row>
    <row r="78" spans="2:15" x14ac:dyDescent="0.15">
      <c r="B78" s="8" t="s">
        <v>1435</v>
      </c>
      <c r="G78" s="1110">
        <v>47.696351999999997</v>
      </c>
      <c r="H78" s="1110">
        <v>47.696351999999997</v>
      </c>
      <c r="I78" s="1110">
        <v>47.696351999999997</v>
      </c>
      <c r="J78" s="1110">
        <v>47.696351999999997</v>
      </c>
      <c r="K78" s="1110">
        <v>47.696351999999997</v>
      </c>
      <c r="L78" s="1110">
        <v>47.696351999999997</v>
      </c>
      <c r="M78" s="1110">
        <v>47.696351999999997</v>
      </c>
    </row>
    <row r="79" spans="2:15" x14ac:dyDescent="0.15">
      <c r="B79" s="8" t="s">
        <v>1436</v>
      </c>
      <c r="G79" s="1110">
        <v>47.696351999999997</v>
      </c>
      <c r="H79" s="1110">
        <v>47.696351999999997</v>
      </c>
      <c r="I79" s="1110">
        <v>47.696351999999997</v>
      </c>
      <c r="J79" s="1110">
        <v>47.696351999999997</v>
      </c>
      <c r="K79" s="1110">
        <v>47.696351999999997</v>
      </c>
      <c r="L79" s="1110">
        <v>47.696351999999997</v>
      </c>
      <c r="M79" s="1110">
        <v>47.696351999999997</v>
      </c>
    </row>
    <row r="80" spans="2:15" x14ac:dyDescent="0.15">
      <c r="B80" s="8" t="s">
        <v>1437</v>
      </c>
      <c r="G80" s="1110">
        <v>3.8440505717583937E-5</v>
      </c>
      <c r="H80" s="1110">
        <v>3.0534377561511694E-3</v>
      </c>
      <c r="I80" s="1110">
        <v>0.46855850894648227</v>
      </c>
      <c r="J80" s="1110">
        <v>0.46855851611556348</v>
      </c>
      <c r="K80" s="1110">
        <v>0.46855852041701163</v>
      </c>
      <c r="L80" s="1110">
        <v>0.4685585232846442</v>
      </c>
      <c r="M80" s="1110">
        <v>0.468558525332953</v>
      </c>
    </row>
    <row r="81" spans="2:15" x14ac:dyDescent="0.15">
      <c r="B81" s="8" t="s">
        <v>1438</v>
      </c>
      <c r="G81" s="1110">
        <v>1.3527386173078197</v>
      </c>
      <c r="H81" s="1110">
        <v>4.7356018347764657</v>
      </c>
      <c r="I81" s="1110">
        <v>8.7363919401316039</v>
      </c>
      <c r="J81" s="1110">
        <v>8.7363920016423222</v>
      </c>
      <c r="K81" s="1110">
        <v>8.7363920385487468</v>
      </c>
      <c r="L81" s="1110">
        <v>8.7363920631530352</v>
      </c>
      <c r="M81" s="1110">
        <v>8.7363920807275228</v>
      </c>
    </row>
    <row r="82" spans="2:15" x14ac:dyDescent="0.15">
      <c r="B82" s="844" t="s">
        <v>270</v>
      </c>
      <c r="G82" s="1110">
        <v>134.34613538357459</v>
      </c>
      <c r="H82" s="1110">
        <v>241.64651246459795</v>
      </c>
      <c r="I82" s="1110">
        <v>340.24362881577582</v>
      </c>
      <c r="J82" s="1110">
        <v>340.24362888445557</v>
      </c>
      <c r="K82" s="1110">
        <v>340.24362892566342</v>
      </c>
      <c r="L82" s="1110">
        <v>340.24362895313539</v>
      </c>
      <c r="M82" s="1110">
        <v>340.24362897275819</v>
      </c>
    </row>
    <row r="83" spans="2:15" x14ac:dyDescent="0.15">
      <c r="B83" s="844"/>
      <c r="G83" s="20"/>
      <c r="H83" s="20"/>
      <c r="I83" s="20"/>
      <c r="J83" s="20"/>
      <c r="K83" s="20"/>
      <c r="L83" s="20"/>
      <c r="M83" s="20"/>
    </row>
    <row r="84" spans="2:15" ht="16" x14ac:dyDescent="0.2">
      <c r="B84" s="5" t="s">
        <v>1442</v>
      </c>
    </row>
    <row r="85" spans="2:15" x14ac:dyDescent="0.15">
      <c r="B85" t="s">
        <v>1443</v>
      </c>
      <c r="G85" s="33">
        <v>0.153252</v>
      </c>
      <c r="H85" s="33">
        <v>0.153252</v>
      </c>
      <c r="I85" s="33">
        <v>0.153252</v>
      </c>
      <c r="J85" s="33">
        <v>0.153252</v>
      </c>
      <c r="K85" s="33">
        <v>0.153252</v>
      </c>
      <c r="L85" s="33">
        <v>0.153252</v>
      </c>
      <c r="M85" s="33">
        <v>0.153252</v>
      </c>
      <c r="O85" s="62"/>
    </row>
    <row r="86" spans="2:15" x14ac:dyDescent="0.15">
      <c r="B86" s="8" t="s">
        <v>1432</v>
      </c>
      <c r="F86" s="64"/>
      <c r="G86" s="1111">
        <v>2.6175245994723073E-3</v>
      </c>
      <c r="H86" s="1111">
        <v>9.5892174919154111E-2</v>
      </c>
      <c r="I86" s="1111">
        <v>11.823920725315283</v>
      </c>
      <c r="J86" s="1111">
        <v>11.823920725315283</v>
      </c>
      <c r="K86" s="1111">
        <v>11.823920725315283</v>
      </c>
      <c r="L86" s="1111">
        <v>11.823920725315283</v>
      </c>
      <c r="M86" s="1111">
        <v>11.823920725315283</v>
      </c>
    </row>
    <row r="87" spans="2:15" x14ac:dyDescent="0.15">
      <c r="B87" s="8" t="s">
        <v>1433</v>
      </c>
      <c r="F87" s="64"/>
      <c r="G87" s="1111">
        <v>14.996951359475847</v>
      </c>
      <c r="H87" s="1111">
        <v>55.970601563454949</v>
      </c>
      <c r="I87" s="1111">
        <v>55.970601563454949</v>
      </c>
      <c r="J87" s="1111">
        <v>55.970601563454949</v>
      </c>
      <c r="K87" s="1111">
        <v>55.970601563454949</v>
      </c>
      <c r="L87" s="1111">
        <v>55.970601563454949</v>
      </c>
      <c r="M87" s="1111">
        <v>55.970601563454949</v>
      </c>
    </row>
    <row r="88" spans="2:15" x14ac:dyDescent="0.15">
      <c r="B88" s="8" t="s">
        <v>1434</v>
      </c>
      <c r="F88" s="64"/>
      <c r="G88" s="1111">
        <v>0.39084464006260428</v>
      </c>
      <c r="H88" s="1111">
        <v>3.8312734928043644</v>
      </c>
      <c r="I88" s="1111">
        <v>18.778121882794871</v>
      </c>
      <c r="J88" s="1111">
        <v>18.778121882794871</v>
      </c>
      <c r="K88" s="1111">
        <v>18.778121882794871</v>
      </c>
      <c r="L88" s="1111">
        <v>18.778121882794871</v>
      </c>
      <c r="M88" s="1111">
        <v>18.778121882794871</v>
      </c>
    </row>
    <row r="89" spans="2:15" x14ac:dyDescent="0.15">
      <c r="B89" s="8" t="s">
        <v>1435</v>
      </c>
      <c r="F89" s="64"/>
      <c r="G89" s="1111">
        <v>24.826823999999998</v>
      </c>
      <c r="H89" s="1111">
        <v>24.826823999999998</v>
      </c>
      <c r="I89" s="1111">
        <v>24.826823999999998</v>
      </c>
      <c r="J89" s="1111">
        <v>24.826823999999998</v>
      </c>
      <c r="K89" s="1111">
        <v>24.826823999999998</v>
      </c>
      <c r="L89" s="1111">
        <v>24.826823999999998</v>
      </c>
      <c r="M89" s="1111">
        <v>24.826823999999998</v>
      </c>
    </row>
    <row r="90" spans="2:15" x14ac:dyDescent="0.15">
      <c r="B90" s="8" t="s">
        <v>1436</v>
      </c>
      <c r="F90" s="64"/>
      <c r="G90" s="1111">
        <v>24.826823999999998</v>
      </c>
      <c r="H90" s="1111">
        <v>24.826823999999998</v>
      </c>
      <c r="I90" s="1111">
        <v>24.826823999999998</v>
      </c>
      <c r="J90" s="1111">
        <v>24.826823999999998</v>
      </c>
      <c r="K90" s="1111">
        <v>24.826823999999998</v>
      </c>
      <c r="L90" s="1111">
        <v>24.826823999999998</v>
      </c>
      <c r="M90" s="1111">
        <v>24.826823999999998</v>
      </c>
    </row>
    <row r="91" spans="2:15" x14ac:dyDescent="0.15">
      <c r="B91" s="8" t="s">
        <v>1437</v>
      </c>
      <c r="F91" s="64"/>
      <c r="G91" s="1111">
        <v>3.4830458224335296E-6</v>
      </c>
      <c r="H91" s="1111">
        <v>2.7666815048580967E-4</v>
      </c>
      <c r="I91" s="1111">
        <v>4.2455496531233039E-2</v>
      </c>
      <c r="J91" s="1111">
        <v>4.2455497180814455E-2</v>
      </c>
      <c r="K91" s="1111">
        <v>4.2455497570563258E-2</v>
      </c>
      <c r="L91" s="1111">
        <v>4.2455497830395837E-2</v>
      </c>
      <c r="M91" s="1111">
        <v>4.2455498015990516E-2</v>
      </c>
    </row>
    <row r="92" spans="2:15" x14ac:dyDescent="0.15">
      <c r="B92" s="8" t="s">
        <v>1438</v>
      </c>
      <c r="F92" s="64"/>
      <c r="G92" s="1111">
        <v>0.81131096707178507</v>
      </c>
      <c r="H92" s="1111">
        <v>3.027956210383191</v>
      </c>
      <c r="I92" s="1111">
        <v>3.0338135842819192</v>
      </c>
      <c r="J92" s="1111">
        <v>3.0338135843663649</v>
      </c>
      <c r="K92" s="1111">
        <v>3.033813584417032</v>
      </c>
      <c r="L92" s="1111">
        <v>3.0338135844508103</v>
      </c>
      <c r="M92" s="1111">
        <v>3.0338135844749381</v>
      </c>
    </row>
    <row r="93" spans="2:15" x14ac:dyDescent="0.15">
      <c r="B93" s="844" t="s">
        <v>1444</v>
      </c>
      <c r="G93" s="1111">
        <v>65.855375974255523</v>
      </c>
      <c r="H93" s="1111">
        <v>112.57964810971215</v>
      </c>
      <c r="I93" s="1111">
        <v>139.30256125237824</v>
      </c>
      <c r="J93" s="1111">
        <v>139.30256125311226</v>
      </c>
      <c r="K93" s="1111">
        <v>139.30256125355268</v>
      </c>
      <c r="L93" s="1111">
        <v>139.30256125384628</v>
      </c>
      <c r="M93" s="1111">
        <v>139.302561254056</v>
      </c>
    </row>
    <row r="94" spans="2:15" x14ac:dyDescent="0.15">
      <c r="B94" s="844"/>
      <c r="G94" s="20"/>
      <c r="H94" s="20"/>
      <c r="I94" s="20"/>
      <c r="J94" s="20"/>
      <c r="K94" s="20"/>
      <c r="L94" s="20"/>
      <c r="M94" s="20"/>
    </row>
    <row r="95" spans="2:15" ht="16" x14ac:dyDescent="0.2">
      <c r="B95" s="845" t="s">
        <v>1445</v>
      </c>
      <c r="G95" s="20"/>
      <c r="H95" s="20"/>
      <c r="I95" s="20"/>
      <c r="J95" s="20"/>
      <c r="K95" s="20"/>
      <c r="L95" s="20"/>
      <c r="M95" s="20"/>
    </row>
    <row r="96" spans="2:15" x14ac:dyDescent="0.15">
      <c r="B96" t="s">
        <v>1446</v>
      </c>
      <c r="G96" s="899">
        <v>9.3495628730598385E-2</v>
      </c>
      <c r="H96" s="899">
        <v>2.7016149305068882</v>
      </c>
      <c r="I96" s="899">
        <v>346.10892466067043</v>
      </c>
      <c r="J96" s="899">
        <v>346.10892466067043</v>
      </c>
      <c r="K96" s="899">
        <v>346.10892466067043</v>
      </c>
      <c r="L96" s="899">
        <v>346.10892466067043</v>
      </c>
      <c r="M96" s="899">
        <v>346.10892466067043</v>
      </c>
    </row>
    <row r="97" spans="1:19" x14ac:dyDescent="0.15">
      <c r="B97" s="8" t="s">
        <v>1447</v>
      </c>
      <c r="G97" s="899">
        <v>65201.029770923597</v>
      </c>
      <c r="H97" s="899">
        <v>2244.2774085178289</v>
      </c>
      <c r="I97" s="899">
        <v>970.3112363221253</v>
      </c>
      <c r="J97" s="899">
        <v>983.69673613272869</v>
      </c>
      <c r="K97" s="899">
        <v>997.08223594333197</v>
      </c>
      <c r="L97" s="899">
        <v>1010.4677357539354</v>
      </c>
      <c r="M97" s="899">
        <v>1023.8532355645387</v>
      </c>
      <c r="N97" s="859"/>
    </row>
    <row r="98" spans="1:19" x14ac:dyDescent="0.15">
      <c r="B98" s="8" t="s">
        <v>22</v>
      </c>
      <c r="G98" s="899">
        <v>102.51802582945925</v>
      </c>
      <c r="H98" s="899">
        <v>122.29699127422239</v>
      </c>
      <c r="I98" s="899">
        <v>381.48388307648332</v>
      </c>
      <c r="J98" s="899">
        <v>415.65457027814568</v>
      </c>
      <c r="K98" s="899">
        <v>449.82525747980793</v>
      </c>
      <c r="L98" s="899">
        <v>483.99594468147029</v>
      </c>
      <c r="M98" s="899">
        <v>518.16663188313271</v>
      </c>
    </row>
    <row r="99" spans="1:19" x14ac:dyDescent="0.15">
      <c r="B99" t="s">
        <v>1448</v>
      </c>
      <c r="F99" s="36"/>
      <c r="G99" s="1112">
        <v>47.321524041152415</v>
      </c>
      <c r="H99" s="1112">
        <v>89.530672178617181</v>
      </c>
      <c r="I99" s="1112">
        <v>136.22463698381807</v>
      </c>
      <c r="J99" s="1112">
        <v>136.2246369861123</v>
      </c>
      <c r="K99" s="1112">
        <v>136.22463698748885</v>
      </c>
      <c r="L99" s="1112">
        <v>136.22463698840653</v>
      </c>
      <c r="M99" s="1112">
        <v>136.22463698906205</v>
      </c>
    </row>
    <row r="100" spans="1:19" x14ac:dyDescent="0.15">
      <c r="B100" t="s">
        <v>1449</v>
      </c>
      <c r="G100" s="1112">
        <v>200.2015113578301</v>
      </c>
      <c r="H100" s="1112">
        <v>354.22616057431009</v>
      </c>
      <c r="I100" s="1112">
        <v>479.54619006815403</v>
      </c>
      <c r="J100" s="1112">
        <v>479.54619013756781</v>
      </c>
      <c r="K100" s="1112">
        <v>479.54619017921607</v>
      </c>
      <c r="L100" s="1112">
        <v>479.54619020698169</v>
      </c>
      <c r="M100" s="1112">
        <v>479.54619022681419</v>
      </c>
    </row>
    <row r="101" spans="1:19" x14ac:dyDescent="0.15">
      <c r="B101" s="8" t="s">
        <v>1450</v>
      </c>
      <c r="G101" s="899">
        <v>65551.16432778076</v>
      </c>
      <c r="H101" s="899">
        <v>2813.0328474754856</v>
      </c>
      <c r="I101" s="899">
        <v>2313.6748711112514</v>
      </c>
      <c r="J101" s="899">
        <v>2361.2310581952247</v>
      </c>
      <c r="K101" s="899">
        <v>2408.7872452505153</v>
      </c>
      <c r="L101" s="899">
        <v>2456.3434322914645</v>
      </c>
      <c r="M101" s="899">
        <v>2503.8996193242178</v>
      </c>
      <c r="N101" s="600"/>
    </row>
    <row r="102" spans="1:19" x14ac:dyDescent="0.15">
      <c r="G102" s="36"/>
      <c r="H102" s="36"/>
      <c r="I102" s="36"/>
      <c r="J102" s="36"/>
      <c r="K102" s="36"/>
      <c r="L102" s="36"/>
      <c r="M102" s="36"/>
    </row>
    <row r="103" spans="1:19" ht="16" x14ac:dyDescent="0.2">
      <c r="B103" s="5" t="s">
        <v>1451</v>
      </c>
      <c r="C103" s="5"/>
      <c r="D103" s="5"/>
      <c r="E103" s="5"/>
      <c r="F103" s="5"/>
    </row>
    <row r="104" spans="1:19" ht="16" x14ac:dyDescent="0.2">
      <c r="B104" s="542" t="s">
        <v>1452</v>
      </c>
      <c r="C104" s="5"/>
      <c r="D104" s="5"/>
      <c r="E104" s="5"/>
      <c r="F104" s="5"/>
      <c r="G104" s="5"/>
      <c r="H104" s="5"/>
      <c r="I104" s="5"/>
      <c r="J104" s="5"/>
      <c r="K104" s="5"/>
      <c r="L104" s="5"/>
      <c r="M104" s="5"/>
    </row>
    <row r="105" spans="1:19" x14ac:dyDescent="0.15">
      <c r="A105" s="26" t="s">
        <v>438</v>
      </c>
      <c r="B105" t="s">
        <v>1453</v>
      </c>
      <c r="G105" s="1113">
        <v>9.3495628730598385E-2</v>
      </c>
      <c r="H105" s="1113">
        <v>2.7016149305068882</v>
      </c>
      <c r="I105" s="1113">
        <v>346.10892466067043</v>
      </c>
      <c r="J105" s="1113">
        <v>346.10892466067043</v>
      </c>
      <c r="K105" s="1113">
        <v>346.10892466067043</v>
      </c>
      <c r="L105" s="1113">
        <v>346.10892466067043</v>
      </c>
      <c r="M105" s="1113">
        <v>346.10892466067043</v>
      </c>
      <c r="R105" s="52"/>
      <c r="S105" s="36"/>
    </row>
    <row r="106" spans="1:19" x14ac:dyDescent="0.15">
      <c r="A106" s="26" t="s">
        <v>438</v>
      </c>
      <c r="B106" s="8" t="s">
        <v>1454</v>
      </c>
      <c r="G106" s="899">
        <v>65201.029770923597</v>
      </c>
      <c r="H106" s="899">
        <v>2244.2774085178289</v>
      </c>
      <c r="I106" s="899">
        <v>970.3112363221253</v>
      </c>
      <c r="J106" s="899">
        <v>983.69673613272869</v>
      </c>
      <c r="K106" s="899">
        <v>997.08223594333197</v>
      </c>
      <c r="L106" s="899">
        <v>1010.4677357539354</v>
      </c>
      <c r="M106" s="899">
        <v>1023.8532355645387</v>
      </c>
      <c r="R106" s="52"/>
      <c r="S106" s="36"/>
    </row>
    <row r="107" spans="1:19" x14ac:dyDescent="0.15">
      <c r="A107" s="26"/>
      <c r="B107" s="8" t="s">
        <v>1455</v>
      </c>
      <c r="G107" s="899">
        <v>102.51802582945925</v>
      </c>
      <c r="H107" s="899">
        <v>122.29699127422239</v>
      </c>
      <c r="I107" s="899">
        <v>381.48388307648332</v>
      </c>
      <c r="J107" s="899">
        <v>415.65457027814568</v>
      </c>
      <c r="K107" s="899">
        <v>449.82525747980793</v>
      </c>
      <c r="L107" s="899">
        <v>483.99594468147029</v>
      </c>
      <c r="M107" s="899">
        <v>518.16663188313271</v>
      </c>
      <c r="R107" s="52"/>
      <c r="S107" s="36"/>
    </row>
    <row r="108" spans="1:19" x14ac:dyDescent="0.15">
      <c r="A108" s="26"/>
      <c r="B108" s="8"/>
      <c r="G108" s="41"/>
      <c r="H108" s="41"/>
      <c r="I108" s="41"/>
      <c r="J108" s="41"/>
      <c r="K108" s="41"/>
      <c r="L108" s="41"/>
      <c r="M108" s="41"/>
      <c r="R108" s="52"/>
      <c r="S108" s="36"/>
    </row>
    <row r="109" spans="1:19" ht="14" x14ac:dyDescent="0.15">
      <c r="A109" s="26"/>
      <c r="B109" s="542" t="s">
        <v>1456</v>
      </c>
      <c r="G109" s="18"/>
      <c r="H109" s="18"/>
      <c r="I109" s="18"/>
      <c r="J109" s="18"/>
      <c r="K109" s="18"/>
      <c r="L109" s="18"/>
      <c r="M109" s="18"/>
      <c r="R109" s="52"/>
      <c r="S109" s="36"/>
    </row>
    <row r="110" spans="1:19" x14ac:dyDescent="0.15">
      <c r="A110" s="26"/>
      <c r="B110" t="s">
        <v>1457</v>
      </c>
      <c r="G110" s="899">
        <v>7.0090386945824895E-2</v>
      </c>
      <c r="H110" s="899">
        <v>1.2398960323951105</v>
      </c>
      <c r="I110" s="899">
        <v>69.244049345425012</v>
      </c>
      <c r="J110" s="899">
        <v>69.244049345425012</v>
      </c>
      <c r="K110" s="899">
        <v>69.244049345425012</v>
      </c>
      <c r="L110" s="899">
        <v>69.244049345425012</v>
      </c>
      <c r="M110" s="899">
        <v>69.244049345425012</v>
      </c>
      <c r="R110" s="52"/>
      <c r="S110" s="36"/>
    </row>
    <row r="111" spans="1:19" x14ac:dyDescent="0.15">
      <c r="A111" s="26"/>
      <c r="B111" t="s">
        <v>1458</v>
      </c>
      <c r="G111" s="899">
        <v>66.731688974329415</v>
      </c>
      <c r="H111" s="899">
        <v>234.51899267926942</v>
      </c>
      <c r="I111" s="899">
        <v>248.84407054142599</v>
      </c>
      <c r="J111" s="899">
        <v>248.84407054142599</v>
      </c>
      <c r="K111" s="899">
        <v>248.84407054142599</v>
      </c>
      <c r="L111" s="899">
        <v>248.84407054142599</v>
      </c>
      <c r="M111" s="899">
        <v>248.84407054142599</v>
      </c>
      <c r="R111" s="52"/>
      <c r="S111" s="64"/>
    </row>
    <row r="112" spans="1:19" x14ac:dyDescent="0.15">
      <c r="A112" s="26"/>
      <c r="B112" t="s">
        <v>1459</v>
      </c>
      <c r="G112" s="899">
        <v>2.303981931414766</v>
      </c>
      <c r="H112" s="899">
        <v>21.764462006253474</v>
      </c>
      <c r="I112" s="899">
        <v>106.67359587731607</v>
      </c>
      <c r="J112" s="899">
        <v>106.67359587731607</v>
      </c>
      <c r="K112" s="899">
        <v>106.67359587731607</v>
      </c>
      <c r="L112" s="899">
        <v>106.67359587731607</v>
      </c>
      <c r="M112" s="899">
        <v>106.67359587731607</v>
      </c>
      <c r="R112" s="52"/>
      <c r="S112" s="36"/>
    </row>
    <row r="113" spans="1:19" x14ac:dyDescent="0.15">
      <c r="A113" s="26"/>
      <c r="B113" s="8" t="s">
        <v>1460</v>
      </c>
      <c r="G113" s="899">
        <v>88.388255999999998</v>
      </c>
      <c r="H113" s="899">
        <v>88.388255999999998</v>
      </c>
      <c r="I113" s="899">
        <v>88.388255999999998</v>
      </c>
      <c r="J113" s="899">
        <v>88.388255999999998</v>
      </c>
      <c r="K113" s="899">
        <v>88.388255999999998</v>
      </c>
      <c r="L113" s="899">
        <v>88.388255999999998</v>
      </c>
      <c r="M113" s="899">
        <v>88.388255999999998</v>
      </c>
      <c r="R113" s="52"/>
      <c r="S113" s="36"/>
    </row>
    <row r="114" spans="1:19" x14ac:dyDescent="0.15">
      <c r="A114" s="26"/>
      <c r="B114" s="8" t="s">
        <v>1461</v>
      </c>
      <c r="G114" s="899">
        <v>86.521776000000003</v>
      </c>
      <c r="H114" s="899">
        <v>86.521776000000003</v>
      </c>
      <c r="I114" s="899">
        <v>86.521776000000003</v>
      </c>
      <c r="J114" s="899">
        <v>86.521776000000003</v>
      </c>
      <c r="K114" s="899">
        <v>86.521776000000003</v>
      </c>
      <c r="L114" s="899">
        <v>86.521776000000003</v>
      </c>
      <c r="M114" s="899">
        <v>86.521776000000003</v>
      </c>
      <c r="R114" s="52"/>
      <c r="S114" s="36"/>
    </row>
    <row r="115" spans="1:19" x14ac:dyDescent="0.15">
      <c r="A115" s="26"/>
      <c r="B115" s="8" t="s">
        <v>1462</v>
      </c>
      <c r="G115" s="899">
        <v>1.2485323991525386E-3</v>
      </c>
      <c r="H115" s="899">
        <v>1.5396194073484885E-2</v>
      </c>
      <c r="I115" s="899">
        <v>0.68165348772022527</v>
      </c>
      <c r="J115" s="899">
        <v>0.68165349691301069</v>
      </c>
      <c r="K115" s="899">
        <v>0.68165350242868139</v>
      </c>
      <c r="L115" s="899">
        <v>0.68165350610579567</v>
      </c>
      <c r="M115" s="899">
        <v>0.68165350873230568</v>
      </c>
      <c r="R115" s="52"/>
      <c r="S115" s="36"/>
    </row>
    <row r="116" spans="1:19" x14ac:dyDescent="0.15">
      <c r="A116" s="26"/>
      <c r="B116" s="8" t="s">
        <v>1463</v>
      </c>
      <c r="G116" s="899">
        <v>3.5059935738934045</v>
      </c>
      <c r="H116" s="899">
        <v>11.308053840935782</v>
      </c>
      <c r="I116" s="899">
        <v>15.417425800084839</v>
      </c>
      <c r="J116" s="899">
        <v>15.417425862600112</v>
      </c>
      <c r="K116" s="899">
        <v>15.417425900109269</v>
      </c>
      <c r="L116" s="899">
        <v>15.41742592511538</v>
      </c>
      <c r="M116" s="899">
        <v>15.417425942976884</v>
      </c>
      <c r="R116" s="52"/>
      <c r="S116" s="36"/>
    </row>
    <row r="117" spans="1:19" x14ac:dyDescent="0.15">
      <c r="A117" s="26"/>
      <c r="B117" t="s">
        <v>1464</v>
      </c>
      <c r="G117" s="1112">
        <v>247.52303539898253</v>
      </c>
      <c r="H117" s="1112">
        <v>443.75683275292727</v>
      </c>
      <c r="I117" s="1112">
        <v>615.77082705197222</v>
      </c>
      <c r="J117" s="1112">
        <v>615.77082712368019</v>
      </c>
      <c r="K117" s="1112">
        <v>615.77082716670509</v>
      </c>
      <c r="L117" s="1112">
        <v>615.77082719538828</v>
      </c>
      <c r="M117" s="1112">
        <v>615.77082721587635</v>
      </c>
    </row>
    <row r="118" spans="1:19" x14ac:dyDescent="0.15">
      <c r="A118" s="26"/>
      <c r="G118" s="36"/>
      <c r="H118" s="36"/>
      <c r="I118" s="36"/>
      <c r="J118" s="36"/>
      <c r="K118" s="36"/>
      <c r="L118" s="36"/>
      <c r="M118" s="36"/>
    </row>
    <row r="119" spans="1:19" ht="14" x14ac:dyDescent="0.15">
      <c r="B119" s="542" t="s">
        <v>270</v>
      </c>
      <c r="O119" s="36"/>
      <c r="P119" s="36"/>
      <c r="Q119" s="36"/>
    </row>
    <row r="120" spans="1:19" x14ac:dyDescent="0.15">
      <c r="A120" s="26"/>
      <c r="B120" s="8" t="s">
        <v>1465</v>
      </c>
      <c r="G120" s="899">
        <v>65551.16432778076</v>
      </c>
      <c r="H120" s="899">
        <v>2813.0328474754851</v>
      </c>
      <c r="I120" s="899">
        <v>2313.6748711112514</v>
      </c>
      <c r="J120" s="899">
        <v>2361.2310581952252</v>
      </c>
      <c r="K120" s="899">
        <v>2408.7872452505153</v>
      </c>
      <c r="L120" s="899">
        <v>2456.3434322914645</v>
      </c>
      <c r="M120" s="899">
        <v>2503.8996193242183</v>
      </c>
      <c r="N120" s="600"/>
    </row>
    <row r="121" spans="1:19" x14ac:dyDescent="0.15">
      <c r="A121" s="26"/>
      <c r="G121" s="41"/>
      <c r="H121" s="41"/>
      <c r="I121" s="41"/>
      <c r="J121" s="41"/>
      <c r="K121" s="41"/>
      <c r="L121" s="41"/>
      <c r="M121" s="41"/>
      <c r="P121" s="36"/>
    </row>
    <row r="122" spans="1:19" x14ac:dyDescent="0.15">
      <c r="A122" s="26"/>
      <c r="G122" s="36"/>
      <c r="H122" s="36"/>
      <c r="I122" s="36"/>
      <c r="J122" s="36"/>
      <c r="K122" s="36"/>
      <c r="L122" s="36"/>
      <c r="M122" s="36"/>
    </row>
    <row r="124" spans="1:19" x14ac:dyDescent="0.15">
      <c r="G124" s="36"/>
      <c r="H124" s="36"/>
      <c r="I124" s="36"/>
      <c r="J124" s="36"/>
      <c r="K124" s="36"/>
    </row>
    <row r="125" spans="1:19" x14ac:dyDescent="0.15">
      <c r="G125" s="36"/>
      <c r="H125" s="36"/>
      <c r="I125" s="36"/>
      <c r="J125" s="36"/>
      <c r="K125" s="36"/>
    </row>
    <row r="126" spans="1:19" x14ac:dyDescent="0.15">
      <c r="G126" s="36"/>
      <c r="H126" s="36"/>
      <c r="I126" s="36"/>
      <c r="J126" s="36"/>
      <c r="K126" s="36"/>
    </row>
    <row r="127" spans="1:19" x14ac:dyDescent="0.15">
      <c r="G127" s="36"/>
      <c r="H127" s="36"/>
      <c r="I127" s="36"/>
      <c r="J127" s="36"/>
      <c r="K127" s="36"/>
    </row>
    <row r="128" spans="1:19" x14ac:dyDescent="0.15">
      <c r="G128" s="36"/>
      <c r="H128" s="36"/>
      <c r="I128" s="36"/>
      <c r="J128" s="36"/>
      <c r="K128" s="36"/>
    </row>
    <row r="129" spans="7:11" x14ac:dyDescent="0.15">
      <c r="G129" s="36"/>
      <c r="H129" s="36"/>
      <c r="I129" s="36"/>
      <c r="J129" s="36"/>
      <c r="K129" s="36"/>
    </row>
    <row r="130" spans="7:11" x14ac:dyDescent="0.15">
      <c r="G130" s="36"/>
      <c r="H130" s="36"/>
      <c r="I130" s="36"/>
      <c r="J130" s="36"/>
      <c r="K130" s="36"/>
    </row>
    <row r="131" spans="7:11" x14ac:dyDescent="0.15">
      <c r="G131" s="36"/>
      <c r="H131" s="36"/>
      <c r="I131" s="36"/>
      <c r="J131" s="36"/>
      <c r="K131" s="36"/>
    </row>
    <row r="132" spans="7:11" x14ac:dyDescent="0.15">
      <c r="G132" s="36"/>
      <c r="H132" s="36"/>
      <c r="I132" s="36"/>
      <c r="J132" s="36"/>
      <c r="K132" s="36"/>
    </row>
    <row r="133" spans="7:11" x14ac:dyDescent="0.15">
      <c r="G133" s="36"/>
      <c r="H133" s="36"/>
      <c r="I133" s="36"/>
      <c r="J133" s="36"/>
      <c r="K133" s="36"/>
    </row>
    <row r="134" spans="7:11" x14ac:dyDescent="0.15">
      <c r="G134" s="36"/>
      <c r="H134" s="36"/>
      <c r="I134" s="36"/>
      <c r="J134" s="36"/>
      <c r="K134" s="36"/>
    </row>
    <row r="135" spans="7:11" x14ac:dyDescent="0.15">
      <c r="G135" s="36"/>
      <c r="H135" s="36"/>
      <c r="I135" s="36"/>
      <c r="J135" s="36"/>
      <c r="K135" s="36"/>
    </row>
    <row r="136" spans="7:11" x14ac:dyDescent="0.15">
      <c r="G136" s="36"/>
      <c r="H136" s="36"/>
      <c r="I136" s="36"/>
      <c r="J136" s="36"/>
      <c r="K136" s="36"/>
    </row>
    <row r="137" spans="7:11" x14ac:dyDescent="0.15">
      <c r="G137" s="36"/>
      <c r="H137" s="36"/>
      <c r="I137" s="36"/>
      <c r="J137" s="36"/>
      <c r="K137" s="36"/>
    </row>
    <row r="138" spans="7:11" x14ac:dyDescent="0.15">
      <c r="G138" s="36"/>
      <c r="H138" s="36"/>
      <c r="I138" s="36"/>
      <c r="J138" s="36"/>
      <c r="K138" s="36"/>
    </row>
    <row r="139" spans="7:11" x14ac:dyDescent="0.15">
      <c r="G139" s="36"/>
      <c r="H139" s="36"/>
      <c r="I139" s="36"/>
      <c r="J139" s="36"/>
      <c r="K139" s="36"/>
    </row>
    <row r="140" spans="7:11" x14ac:dyDescent="0.15">
      <c r="G140" s="36"/>
      <c r="H140" s="36"/>
      <c r="I140" s="36"/>
      <c r="J140" s="36"/>
      <c r="K140" s="36"/>
    </row>
    <row r="141" spans="7:11" x14ac:dyDescent="0.15">
      <c r="G141" s="36"/>
      <c r="H141" s="36"/>
      <c r="I141" s="36"/>
      <c r="J141" s="36"/>
      <c r="K141" s="36"/>
    </row>
    <row r="142" spans="7:11" x14ac:dyDescent="0.15">
      <c r="G142" s="36"/>
      <c r="H142" s="36"/>
      <c r="I142" s="36"/>
      <c r="J142" s="36"/>
      <c r="K142" s="36"/>
    </row>
    <row r="143" spans="7:11" x14ac:dyDescent="0.15">
      <c r="G143" s="36"/>
      <c r="H143" s="36"/>
      <c r="I143" s="36"/>
      <c r="J143" s="36"/>
      <c r="K143" s="36"/>
    </row>
    <row r="144" spans="7:11" x14ac:dyDescent="0.15">
      <c r="G144" s="36"/>
      <c r="H144" s="36"/>
      <c r="I144" s="36"/>
      <c r="J144" s="36"/>
      <c r="K144" s="36"/>
    </row>
    <row r="145" spans="7:11" x14ac:dyDescent="0.15">
      <c r="G145" s="36"/>
      <c r="H145" s="36"/>
      <c r="I145" s="36"/>
      <c r="J145" s="36"/>
      <c r="K145" s="36"/>
    </row>
    <row r="146" spans="7:11" x14ac:dyDescent="0.15">
      <c r="G146" s="36"/>
      <c r="H146" s="36"/>
      <c r="I146" s="36"/>
      <c r="J146" s="36"/>
      <c r="K146" s="36"/>
    </row>
    <row r="147" spans="7:11" x14ac:dyDescent="0.15">
      <c r="G147" s="36"/>
      <c r="H147" s="36"/>
      <c r="I147" s="36"/>
      <c r="J147" s="36"/>
      <c r="K147" s="36"/>
    </row>
    <row r="148" spans="7:11" x14ac:dyDescent="0.15">
      <c r="G148" s="36"/>
      <c r="H148" s="36"/>
      <c r="I148" s="36"/>
      <c r="J148" s="36"/>
      <c r="K148" s="36"/>
    </row>
    <row r="149" spans="7:11" x14ac:dyDescent="0.15">
      <c r="G149" s="36"/>
      <c r="H149" s="36"/>
      <c r="I149" s="36"/>
      <c r="J149" s="36"/>
      <c r="K149" s="36"/>
    </row>
    <row r="150" spans="7:11" x14ac:dyDescent="0.15">
      <c r="G150" s="36"/>
      <c r="H150" s="36"/>
      <c r="I150" s="36"/>
      <c r="J150" s="36"/>
      <c r="K150" s="36"/>
    </row>
    <row r="151" spans="7:11" x14ac:dyDescent="0.15">
      <c r="G151" s="36"/>
      <c r="H151" s="36"/>
      <c r="I151" s="36"/>
      <c r="J151" s="36"/>
      <c r="K151" s="36"/>
    </row>
  </sheetData>
  <mergeCells count="13">
    <mergeCell ref="N1:O1"/>
    <mergeCell ref="B1:M1"/>
    <mergeCell ref="B2:M2"/>
    <mergeCell ref="B60:M60"/>
    <mergeCell ref="B45:M45"/>
    <mergeCell ref="B26:M26"/>
    <mergeCell ref="B12:M12"/>
    <mergeCell ref="B18:D18"/>
    <mergeCell ref="B3:M3"/>
    <mergeCell ref="B4:E4"/>
    <mergeCell ref="G4:M4"/>
    <mergeCell ref="B5:E5"/>
    <mergeCell ref="G5:M5"/>
  </mergeCells>
  <hyperlinks>
    <hyperlink ref="N2" location="Dashboard!A1" display="Dashboard" xr:uid="{00000000-0004-0000-0800-000000000000}"/>
    <hyperlink ref="N3" location="'Summary of Results'!A1" display="Summary of Results" xr:uid="{00000000-0004-0000-0800-000001000000}"/>
    <hyperlink ref="N4" location="Chem!A1" display="Chem" xr:uid="{00000000-0004-0000-0800-000002000000}"/>
    <hyperlink ref="N5" location="'Battery Design'!A1" display="Battery Design" xr:uid="{00000000-0004-0000-0800-000003000000}"/>
    <hyperlink ref="N6" location="BMS!A1" display="BMS" xr:uid="{00000000-0004-0000-0800-000004000000}"/>
    <hyperlink ref="O2" location="'Manufacturing Costs'!A1" display="Manufacturing Costs" xr:uid="{00000000-0004-0000-0800-000005000000}"/>
    <hyperlink ref="O3" location="'Cost Input'!A1" display="Cost Input" xr:uid="{00000000-0004-0000-0800-000006000000}"/>
    <hyperlink ref="O4" location="'Cost Breakdown'!A1" display="Cost Breakdown" xr:uid="{00000000-0004-0000-0800-000007000000}"/>
    <hyperlink ref="O5" location="Recycle!A1" display="Recycle" xr:uid="{00000000-0004-0000-0800-000008000000}"/>
    <hyperlink ref="O6" location="Thermal!A1" display="Thermal" xr:uid="{00000000-0004-0000-0800-000009000000}"/>
  </hyperlinks>
  <pageMargins left="0.45" right="0.45" top="0.75" bottom="0.75" header="0.3" footer="0.3"/>
  <pageSetup scale="89" orientation="portrait" r:id="rId1"/>
  <headerFooter>
    <oddFooter>&amp;C&amp;P&amp;R&amp;F, &amp;D</oddFooter>
  </headerFooter>
  <rowBreaks count="5" manualBreakCount="5">
    <brk id="59" max="16383" man="1"/>
    <brk id="122" max="16383" man="1"/>
    <brk id="177" min="1" max="12" man="1"/>
    <brk id="237" min="1" max="12" man="1"/>
    <brk id="287" min="1" max="12" man="1"/>
  </rowBreaks>
  <colBreaks count="1" manualBreakCount="1">
    <brk id="13" max="1048575" man="1"/>
  </colBreaks>
  <drawing r:id="rId2"/>
  <mc:AlternateContent xmlns:mc="http://schemas.openxmlformats.org/markup-compatibility/2006">
    <mc:Choice Requires="v">
      <legacyDrawing r:id="rId3"/>
    </mc:Choice>
  </mc:AlternateContent>
</worksheet>
</file>

<file path=xl/worksheets/sheet10.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050D1-805F-404F-B01D-49D9DEFC4697}">
  <sheetPr codeName="Sheet26">
    <tabColor rgb="FF33CCFF"/>
  </sheetPr>
  <dimension ref="B1:P765"/>
  <sheetViews>
    <sheetView workbookViewId="0">
      <pane ySplit="6" topLeftCell="A7" activePane="bottomLeft" state="frozen"/>
      <selection pane="bottomLeft" sqref="A1:XFD1048576"/>
    </sheetView>
  </sheetViews>
  <sheetFormatPr baseColWidth="10" defaultColWidth="8.5" defaultRowHeight="13" outlineLevelRow="1" x14ac:dyDescent="0.15"/>
  <cols>
    <col min="1" max="1" width="3" customWidth="1"/>
    <col min="2" max="2" width="4.6640625" customWidth="1"/>
    <col min="3" max="3" width="33.5" customWidth="1"/>
    <col min="4" max="4" width="25.83203125" customWidth="1"/>
    <col min="6" max="6" width="13.6640625" customWidth="1"/>
    <col min="7" max="13" width="11.83203125" bestFit="1" customWidth="1"/>
    <col min="14" max="14" width="17.5" bestFit="1" customWidth="1"/>
    <col min="15" max="15" width="18.33203125" bestFit="1" customWidth="1"/>
  </cols>
  <sheetData>
    <row r="1" spans="2:15" ht="19" thickBot="1" x14ac:dyDescent="0.25">
      <c r="B1" s="1291" t="s">
        <v>1403</v>
      </c>
      <c r="C1" s="1291"/>
      <c r="D1" s="1291"/>
      <c r="E1" s="1291"/>
      <c r="F1" s="1291"/>
      <c r="G1" s="1291"/>
      <c r="H1" s="1291"/>
      <c r="I1" s="1291"/>
      <c r="J1" s="1291"/>
      <c r="K1" s="1291"/>
      <c r="L1" s="1291"/>
      <c r="M1" s="1291"/>
      <c r="N1" s="1207" t="s">
        <v>6</v>
      </c>
      <c r="O1" s="1208"/>
    </row>
    <row r="2" spans="2:15" ht="17" thickBot="1" x14ac:dyDescent="0.25">
      <c r="B2" s="1243" t="s">
        <v>2268</v>
      </c>
      <c r="C2" s="1244"/>
      <c r="D2" s="1244"/>
      <c r="E2" s="1244"/>
      <c r="F2" s="1244"/>
      <c r="G2" s="1244"/>
      <c r="H2" s="1244"/>
      <c r="I2" s="1244"/>
      <c r="J2" s="1244"/>
      <c r="K2" s="1244"/>
      <c r="L2" s="1244"/>
      <c r="M2" s="1245"/>
      <c r="N2" s="1051" t="s">
        <v>5</v>
      </c>
      <c r="O2" s="1052" t="s">
        <v>7</v>
      </c>
    </row>
    <row r="3" spans="2:15" ht="16" x14ac:dyDescent="0.2">
      <c r="B3" s="1227" t="s">
        <v>122</v>
      </c>
      <c r="C3" s="1254"/>
      <c r="D3" s="1254"/>
      <c r="E3" s="1254"/>
      <c r="F3" s="1254"/>
      <c r="G3" s="1254"/>
      <c r="H3" s="1254"/>
      <c r="I3" s="1254"/>
      <c r="J3" s="1254"/>
      <c r="K3" s="1254"/>
      <c r="L3" s="1254"/>
      <c r="M3" s="1255"/>
      <c r="N3" s="1053" t="s">
        <v>12</v>
      </c>
      <c r="O3" s="1052" t="s">
        <v>13</v>
      </c>
    </row>
    <row r="4" spans="2:15" x14ac:dyDescent="0.15">
      <c r="B4" s="1229" t="s">
        <v>282</v>
      </c>
      <c r="C4" s="1256"/>
      <c r="D4" s="1256"/>
      <c r="E4" s="1257"/>
      <c r="F4" s="184"/>
      <c r="G4" s="1230" t="s">
        <v>9</v>
      </c>
      <c r="H4" s="1261"/>
      <c r="I4" s="1261"/>
      <c r="J4" s="1261"/>
      <c r="K4" s="1261"/>
      <c r="L4" s="1261"/>
      <c r="M4" s="1262"/>
      <c r="N4" s="1050" t="s">
        <v>14</v>
      </c>
      <c r="O4" s="1052" t="s">
        <v>15</v>
      </c>
    </row>
    <row r="5" spans="2:15" ht="14" thickBot="1" x14ac:dyDescent="0.2">
      <c r="B5" s="1232" t="s">
        <v>10</v>
      </c>
      <c r="C5" s="1276"/>
      <c r="D5" s="1276"/>
      <c r="E5" s="1277"/>
      <c r="F5" s="193"/>
      <c r="G5" s="1233" t="s">
        <v>11</v>
      </c>
      <c r="H5" s="1263"/>
      <c r="I5" s="1263"/>
      <c r="J5" s="1263"/>
      <c r="K5" s="1263"/>
      <c r="L5" s="1263"/>
      <c r="M5" s="1264"/>
      <c r="N5" s="1050" t="s">
        <v>17</v>
      </c>
      <c r="O5" s="1056" t="s">
        <v>18</v>
      </c>
    </row>
    <row r="6" spans="2:15" ht="17" thickBot="1" x14ac:dyDescent="0.25">
      <c r="B6" s="26"/>
      <c r="C6" s="26"/>
      <c r="D6" s="26"/>
      <c r="E6" s="26"/>
      <c r="F6" s="26"/>
      <c r="G6" s="124" t="s">
        <v>50</v>
      </c>
      <c r="H6" s="124" t="s">
        <v>51</v>
      </c>
      <c r="I6" s="124" t="s">
        <v>52</v>
      </c>
      <c r="J6" s="124" t="s">
        <v>53</v>
      </c>
      <c r="K6" s="124" t="s">
        <v>54</v>
      </c>
      <c r="L6" s="124" t="s">
        <v>55</v>
      </c>
      <c r="M6" s="124" t="s">
        <v>56</v>
      </c>
      <c r="N6" s="1054" t="s">
        <v>22</v>
      </c>
      <c r="O6" s="1055" t="s">
        <v>23</v>
      </c>
    </row>
    <row r="7" spans="2:15" ht="16" x14ac:dyDescent="0.2">
      <c r="B7" s="5" t="s">
        <v>1172</v>
      </c>
      <c r="C7" s="26"/>
      <c r="D7" s="26"/>
      <c r="E7" s="26"/>
      <c r="F7" s="26"/>
      <c r="G7" s="1003"/>
      <c r="H7" s="1003"/>
      <c r="I7" s="1003"/>
      <c r="J7" s="1003"/>
      <c r="K7" s="1003"/>
      <c r="L7" s="1003"/>
      <c r="M7" s="1003"/>
    </row>
    <row r="8" spans="2:15" x14ac:dyDescent="0.15">
      <c r="B8" t="s">
        <v>153</v>
      </c>
      <c r="C8" s="26"/>
      <c r="D8" s="26"/>
      <c r="E8" s="26"/>
      <c r="F8" s="26"/>
      <c r="G8" s="45">
        <v>100</v>
      </c>
      <c r="H8" s="45">
        <v>400</v>
      </c>
      <c r="I8" s="45">
        <v>400</v>
      </c>
      <c r="J8" s="45">
        <v>400</v>
      </c>
      <c r="K8" s="45">
        <v>400</v>
      </c>
      <c r="L8" s="45">
        <v>400</v>
      </c>
      <c r="M8" s="45">
        <v>400</v>
      </c>
    </row>
    <row r="9" spans="2:15" x14ac:dyDescent="0.15">
      <c r="B9" t="s">
        <v>154</v>
      </c>
      <c r="C9" s="26"/>
      <c r="D9" s="26"/>
      <c r="E9" s="26"/>
      <c r="F9" s="26"/>
      <c r="G9" s="2">
        <v>20</v>
      </c>
      <c r="H9" s="2">
        <v>20</v>
      </c>
      <c r="I9" s="2">
        <v>20</v>
      </c>
      <c r="J9" s="2">
        <v>20</v>
      </c>
      <c r="K9" s="2">
        <v>20</v>
      </c>
      <c r="L9" s="2">
        <v>20</v>
      </c>
      <c r="M9" s="2">
        <v>20</v>
      </c>
    </row>
    <row r="10" spans="2:15" x14ac:dyDescent="0.15">
      <c r="B10" s="8" t="s">
        <v>1173</v>
      </c>
      <c r="C10" s="8"/>
      <c r="D10" s="8"/>
      <c r="E10" s="8"/>
      <c r="F10" s="152"/>
      <c r="G10" s="11">
        <v>1</v>
      </c>
      <c r="H10" s="11">
        <v>1</v>
      </c>
      <c r="I10" s="11">
        <v>1</v>
      </c>
      <c r="J10" s="11">
        <v>1</v>
      </c>
      <c r="K10" s="11">
        <v>1</v>
      </c>
      <c r="L10" s="11">
        <v>1</v>
      </c>
      <c r="M10" s="11">
        <v>1</v>
      </c>
    </row>
    <row r="11" spans="2:15" ht="14" thickBot="1" x14ac:dyDescent="0.2">
      <c r="C11" s="26"/>
      <c r="D11" s="26"/>
      <c r="E11" s="26"/>
      <c r="F11" s="26"/>
      <c r="G11" s="3"/>
      <c r="H11" s="3"/>
      <c r="I11" s="3"/>
      <c r="J11" s="3"/>
      <c r="K11" s="3"/>
      <c r="L11" s="3"/>
      <c r="M11" s="3"/>
    </row>
    <row r="12" spans="2:15" ht="21" thickBot="1" x14ac:dyDescent="0.25">
      <c r="B12" s="1235" t="s">
        <v>1351</v>
      </c>
      <c r="C12" s="1236"/>
      <c r="D12" s="1236"/>
      <c r="E12" s="1236"/>
      <c r="F12" s="1236"/>
      <c r="G12" s="1236"/>
      <c r="H12" s="1236"/>
      <c r="I12" s="1236"/>
      <c r="J12" s="1236"/>
      <c r="K12" s="1236"/>
      <c r="L12" s="1236"/>
      <c r="M12" s="1237"/>
    </row>
    <row r="13" spans="2:15" ht="18" x14ac:dyDescent="0.2">
      <c r="B13" s="538"/>
      <c r="C13" s="538"/>
      <c r="D13" s="538"/>
      <c r="E13" s="538"/>
      <c r="F13" s="538"/>
      <c r="G13" s="538"/>
      <c r="H13" s="538"/>
      <c r="I13" s="538"/>
      <c r="J13" s="538"/>
      <c r="K13" s="538"/>
      <c r="L13" s="538"/>
      <c r="M13" s="538"/>
    </row>
    <row r="14" spans="2:15" ht="14.25" customHeight="1" x14ac:dyDescent="0.15">
      <c r="B14" s="8" t="s">
        <v>2289</v>
      </c>
      <c r="E14" s="511">
        <v>1</v>
      </c>
      <c r="F14" s="8" t="s">
        <v>229</v>
      </c>
      <c r="H14" s="95"/>
    </row>
    <row r="15" spans="2:15" x14ac:dyDescent="0.15">
      <c r="E15" s="45"/>
      <c r="H15" s="95"/>
    </row>
    <row r="16" spans="2:15" x14ac:dyDescent="0.15">
      <c r="B16" s="8" t="s">
        <v>2290</v>
      </c>
      <c r="E16" s="511">
        <v>1</v>
      </c>
      <c r="F16" s="8" t="s">
        <v>229</v>
      </c>
      <c r="H16" s="95"/>
    </row>
    <row r="17" spans="2:15" x14ac:dyDescent="0.15">
      <c r="H17" s="95"/>
    </row>
    <row r="18" spans="2:15" ht="14" x14ac:dyDescent="0.15">
      <c r="B18" s="1292" t="s">
        <v>230</v>
      </c>
      <c r="C18" s="1292"/>
      <c r="D18" s="1292"/>
      <c r="E18" s="733" t="s">
        <v>231</v>
      </c>
      <c r="H18" s="95"/>
    </row>
    <row r="19" spans="2:15" ht="14" x14ac:dyDescent="0.15">
      <c r="B19" s="16"/>
      <c r="C19" s="16"/>
      <c r="E19" s="910"/>
      <c r="H19" s="95"/>
    </row>
    <row r="20" spans="2:15" x14ac:dyDescent="0.15">
      <c r="B20" s="8" t="s">
        <v>232</v>
      </c>
      <c r="E20" s="511" t="s">
        <v>2291</v>
      </c>
      <c r="F20" s="26"/>
      <c r="H20" s="95"/>
    </row>
    <row r="21" spans="2:15" x14ac:dyDescent="0.15">
      <c r="B21" s="8" t="s">
        <v>233</v>
      </c>
      <c r="E21" s="511" t="s">
        <v>2291</v>
      </c>
      <c r="F21" s="26"/>
      <c r="H21" s="95"/>
    </row>
    <row r="22" spans="2:15" x14ac:dyDescent="0.15">
      <c r="B22" s="8" t="s">
        <v>234</v>
      </c>
      <c r="E22" s="511" t="s">
        <v>264</v>
      </c>
      <c r="F22" s="26"/>
      <c r="H22" s="95"/>
    </row>
    <row r="23" spans="2:15" x14ac:dyDescent="0.15">
      <c r="B23" s="8" t="s">
        <v>235</v>
      </c>
      <c r="E23" s="511" t="s">
        <v>264</v>
      </c>
      <c r="F23" s="26"/>
      <c r="H23" s="95"/>
    </row>
    <row r="24" spans="2:15" x14ac:dyDescent="0.15">
      <c r="B24" s="8"/>
      <c r="D24" s="26"/>
      <c r="E24" s="8"/>
      <c r="F24" s="26"/>
      <c r="H24" s="95"/>
    </row>
    <row r="25" spans="2:15" ht="14" thickBot="1" x14ac:dyDescent="0.2">
      <c r="C25" s="26"/>
      <c r="D25" s="26"/>
      <c r="E25" s="26"/>
      <c r="F25" s="26"/>
      <c r="G25" s="3"/>
      <c r="H25" s="3"/>
      <c r="I25" s="3"/>
      <c r="J25" s="3"/>
      <c r="K25" s="3"/>
      <c r="L25" s="3"/>
      <c r="M25" s="3"/>
    </row>
    <row r="26" spans="2:15" ht="21" thickBot="1" x14ac:dyDescent="0.25">
      <c r="B26" s="1235" t="s">
        <v>1417</v>
      </c>
      <c r="C26" s="1236"/>
      <c r="D26" s="1236"/>
      <c r="E26" s="1236"/>
      <c r="F26" s="1236"/>
      <c r="G26" s="1236"/>
      <c r="H26" s="1236"/>
      <c r="I26" s="1236"/>
      <c r="J26" s="1236"/>
      <c r="K26" s="1236"/>
      <c r="L26" s="1236"/>
      <c r="M26" s="1237"/>
    </row>
    <row r="27" spans="2:15" x14ac:dyDescent="0.15">
      <c r="C27" s="26"/>
      <c r="D27" s="26"/>
      <c r="E27" s="26"/>
      <c r="F27" s="26"/>
      <c r="G27" s="3"/>
      <c r="H27" s="3"/>
      <c r="I27" s="3"/>
      <c r="J27" s="3"/>
      <c r="K27" s="3"/>
      <c r="L27" s="3"/>
      <c r="M27" s="3"/>
    </row>
    <row r="28" spans="2:15" ht="16" outlineLevel="1" x14ac:dyDescent="0.2">
      <c r="B28" s="5" t="s">
        <v>1466</v>
      </c>
      <c r="C28" s="26"/>
      <c r="D28" s="26"/>
      <c r="E28" s="26"/>
      <c r="F28" s="26"/>
      <c r="G28" s="3"/>
      <c r="H28" s="3"/>
      <c r="I28" s="3"/>
      <c r="J28" s="3"/>
      <c r="K28" s="3"/>
      <c r="L28" s="3"/>
      <c r="M28" s="3"/>
    </row>
    <row r="29" spans="2:15" ht="14" outlineLevel="1" x14ac:dyDescent="0.15">
      <c r="B29" s="542" t="s">
        <v>1446</v>
      </c>
      <c r="C29" s="26"/>
      <c r="D29" s="26"/>
      <c r="E29" s="26"/>
      <c r="F29" s="26"/>
      <c r="G29" s="3"/>
      <c r="H29" s="3"/>
      <c r="I29" s="3"/>
      <c r="J29" s="3"/>
      <c r="K29" s="3"/>
      <c r="L29" s="3"/>
      <c r="M29" s="3"/>
    </row>
    <row r="30" spans="2:15" outlineLevel="1" x14ac:dyDescent="0.15">
      <c r="B30" s="8" t="s">
        <v>1467</v>
      </c>
      <c r="C30" s="26"/>
      <c r="D30" s="26"/>
      <c r="E30" s="26"/>
      <c r="F30" s="26"/>
      <c r="G30" s="1105">
        <v>7.4209384632948966E-4</v>
      </c>
      <c r="H30" s="1105">
        <v>7.420938463294896E-2</v>
      </c>
      <c r="I30" s="1105">
        <v>14.841876926589793</v>
      </c>
      <c r="J30" s="1105">
        <v>14.841876926589793</v>
      </c>
      <c r="K30" s="1105">
        <v>14.841876926589793</v>
      </c>
      <c r="L30" s="1105">
        <v>14.841876926589793</v>
      </c>
      <c r="M30" s="1105">
        <v>14.841876926589793</v>
      </c>
      <c r="O30" s="47"/>
    </row>
    <row r="31" spans="2:15" outlineLevel="1" x14ac:dyDescent="0.15">
      <c r="B31" s="8" t="s">
        <v>1468</v>
      </c>
      <c r="C31" s="26"/>
      <c r="D31" s="26"/>
      <c r="E31" s="26"/>
      <c r="F31" s="26"/>
      <c r="G31" s="1105">
        <v>8.6601560515391258E-4</v>
      </c>
      <c r="H31" s="1105">
        <v>2.7582841262143658E-2</v>
      </c>
      <c r="I31" s="1105">
        <v>3.6162079201455271</v>
      </c>
      <c r="J31" s="1105">
        <v>3.6162079201455271</v>
      </c>
      <c r="K31" s="1105">
        <v>3.6162079201455271</v>
      </c>
      <c r="L31" s="1105">
        <v>3.6162079201455271</v>
      </c>
      <c r="M31" s="1105">
        <v>3.6162079201455271</v>
      </c>
    </row>
    <row r="32" spans="2:15" outlineLevel="1" x14ac:dyDescent="0.15">
      <c r="B32" s="8" t="s">
        <v>1469</v>
      </c>
      <c r="C32" s="26"/>
      <c r="D32" s="26"/>
      <c r="E32" s="26"/>
      <c r="F32" s="26"/>
      <c r="G32" s="1105">
        <v>4.1623853560147655E-6</v>
      </c>
      <c r="H32" s="1105">
        <v>4.1623853560147645E-4</v>
      </c>
      <c r="I32" s="1105">
        <v>8.3247707120295319E-2</v>
      </c>
      <c r="J32" s="1105">
        <v>8.3247707120295319E-2</v>
      </c>
      <c r="K32" s="1105">
        <v>8.3247707120295319E-2</v>
      </c>
      <c r="L32" s="1105">
        <v>8.3247707120295319E-2</v>
      </c>
      <c r="M32" s="1105">
        <v>8.3247707120295319E-2</v>
      </c>
    </row>
    <row r="33" spans="2:14" outlineLevel="1" x14ac:dyDescent="0.15">
      <c r="B33" s="8" t="s">
        <v>1470</v>
      </c>
      <c r="C33" s="26"/>
      <c r="D33" s="26"/>
      <c r="E33" s="26"/>
      <c r="F33" s="26"/>
      <c r="G33" s="1105">
        <v>2.6593185051744139E-5</v>
      </c>
      <c r="H33" s="1105">
        <v>1.4548548469448714E-3</v>
      </c>
      <c r="I33" s="1105">
        <v>0.25218810546482728</v>
      </c>
      <c r="J33" s="1105">
        <v>0.25218810546482728</v>
      </c>
      <c r="K33" s="1105">
        <v>0.25218810546482728</v>
      </c>
      <c r="L33" s="1105">
        <v>0.25218810546482728</v>
      </c>
      <c r="M33" s="1105">
        <v>0.25218810546482728</v>
      </c>
    </row>
    <row r="34" spans="2:14" outlineLevel="1" x14ac:dyDescent="0.15">
      <c r="B34" s="8" t="s">
        <v>1471</v>
      </c>
      <c r="C34" s="26"/>
      <c r="D34" s="26"/>
      <c r="E34" s="26"/>
      <c r="F34" s="26"/>
      <c r="G34" s="1105">
        <v>1.5252169197396966E-6</v>
      </c>
      <c r="H34" s="1105">
        <v>1.5252169197396961E-4</v>
      </c>
      <c r="I34" s="1105">
        <v>3.0504338394793936E-2</v>
      </c>
      <c r="J34" s="1105">
        <v>3.0504338394793936E-2</v>
      </c>
      <c r="K34" s="1105">
        <v>3.0504338394793936E-2</v>
      </c>
      <c r="L34" s="1105">
        <v>3.0504338394793936E-2</v>
      </c>
      <c r="M34" s="1105">
        <v>3.0504338394793936E-2</v>
      </c>
    </row>
    <row r="35" spans="2:14" outlineLevel="1" x14ac:dyDescent="0.15">
      <c r="B35" s="8" t="s">
        <v>1472</v>
      </c>
      <c r="C35" s="26"/>
      <c r="D35" s="26"/>
      <c r="E35" s="26"/>
      <c r="F35" s="26"/>
      <c r="G35" s="1105">
        <v>1.2663826211933068E-3</v>
      </c>
      <c r="H35" s="1105">
        <v>9.7806975020795758E-2</v>
      </c>
      <c r="I35" s="1105">
        <v>18.22176464232097</v>
      </c>
      <c r="J35" s="1105">
        <v>18.22176464232097</v>
      </c>
      <c r="K35" s="1105">
        <v>18.22176464232097</v>
      </c>
      <c r="L35" s="1105">
        <v>18.22176464232097</v>
      </c>
      <c r="M35" s="1105">
        <v>18.22176464232097</v>
      </c>
    </row>
    <row r="36" spans="2:14" outlineLevel="1" x14ac:dyDescent="0.15">
      <c r="B36" s="8" t="s">
        <v>1473</v>
      </c>
      <c r="C36" s="26"/>
      <c r="D36" s="26"/>
      <c r="E36" s="26"/>
      <c r="F36" s="26"/>
      <c r="G36" s="1105">
        <v>3.0386328507946401E-2</v>
      </c>
      <c r="H36" s="1105">
        <v>0.94160468685397081</v>
      </c>
      <c r="I36" s="1105">
        <v>122.1325362105413</v>
      </c>
      <c r="J36" s="1105">
        <v>122.1325362105413</v>
      </c>
      <c r="K36" s="1105">
        <v>122.1325362105413</v>
      </c>
      <c r="L36" s="1105">
        <v>122.1325362105413</v>
      </c>
      <c r="M36" s="1105">
        <v>122.1325362105413</v>
      </c>
    </row>
    <row r="37" spans="2:14" outlineLevel="1" x14ac:dyDescent="0.15">
      <c r="B37" s="8" t="s">
        <v>1474</v>
      </c>
      <c r="C37" s="26"/>
      <c r="D37" s="26"/>
      <c r="E37" s="26"/>
      <c r="F37" s="26"/>
      <c r="G37" s="1105">
        <v>5.0035002836856392E-2</v>
      </c>
      <c r="H37" s="1105">
        <v>1.2727806050249835</v>
      </c>
      <c r="I37" s="1105">
        <v>150.76556382976318</v>
      </c>
      <c r="J37" s="1105">
        <v>150.76556382976318</v>
      </c>
      <c r="K37" s="1105">
        <v>150.76556382976318</v>
      </c>
      <c r="L37" s="1105">
        <v>150.76556382976318</v>
      </c>
      <c r="M37" s="1105">
        <v>150.76556382976318</v>
      </c>
    </row>
    <row r="38" spans="2:14" outlineLevel="1" x14ac:dyDescent="0.15">
      <c r="B38" s="8" t="s">
        <v>1475</v>
      </c>
      <c r="C38" s="26"/>
      <c r="D38" s="26"/>
      <c r="E38" s="26"/>
      <c r="F38" s="26"/>
      <c r="G38" s="1105">
        <v>4.3328138219316603E-3</v>
      </c>
      <c r="H38" s="1105">
        <v>0.11700919121075307</v>
      </c>
      <c r="I38" s="1105">
        <v>14.565678145820451</v>
      </c>
      <c r="J38" s="1105">
        <v>14.565678145820451</v>
      </c>
      <c r="K38" s="1105">
        <v>14.565678145820451</v>
      </c>
      <c r="L38" s="1105">
        <v>14.565678145820451</v>
      </c>
      <c r="M38" s="1105">
        <v>14.565678145820451</v>
      </c>
    </row>
    <row r="39" spans="2:14" outlineLevel="1" x14ac:dyDescent="0.15">
      <c r="B39" s="8" t="s">
        <v>1476</v>
      </c>
      <c r="C39" s="26"/>
      <c r="D39" s="26"/>
      <c r="E39" s="26"/>
      <c r="F39" s="26"/>
      <c r="G39" s="1105">
        <v>0</v>
      </c>
      <c r="H39" s="1105">
        <v>0</v>
      </c>
      <c r="I39" s="1105">
        <v>0</v>
      </c>
      <c r="J39" s="1105">
        <v>0</v>
      </c>
      <c r="K39" s="1105">
        <v>0</v>
      </c>
      <c r="L39" s="1105">
        <v>0</v>
      </c>
      <c r="M39" s="1105">
        <v>0</v>
      </c>
    </row>
    <row r="40" spans="2:14" outlineLevel="1" x14ac:dyDescent="0.15">
      <c r="B40" s="8" t="s">
        <v>1477</v>
      </c>
      <c r="C40" s="95"/>
      <c r="D40" s="8"/>
      <c r="E40" s="8"/>
      <c r="F40" s="409"/>
      <c r="G40" s="900">
        <v>8.7660918026738657E-2</v>
      </c>
      <c r="H40" s="900">
        <v>2.5330172990801159</v>
      </c>
      <c r="I40" s="900">
        <v>324.50956782616117</v>
      </c>
      <c r="J40" s="900">
        <v>324.50956782616117</v>
      </c>
      <c r="K40" s="900">
        <v>324.50956782616117</v>
      </c>
      <c r="L40" s="900">
        <v>324.50956782616117</v>
      </c>
      <c r="M40" s="900">
        <v>324.50956782616117</v>
      </c>
      <c r="N40" s="600"/>
    </row>
    <row r="41" spans="2:14" outlineLevel="1" x14ac:dyDescent="0.15">
      <c r="B41" s="8"/>
      <c r="C41" s="95"/>
      <c r="D41" s="8"/>
      <c r="E41" s="8"/>
      <c r="F41" s="409"/>
      <c r="G41" s="900"/>
      <c r="H41" s="900"/>
      <c r="I41" s="900"/>
      <c r="J41" s="900"/>
      <c r="K41" s="900"/>
      <c r="L41" s="900"/>
      <c r="M41" s="900"/>
      <c r="N41" s="600"/>
    </row>
    <row r="42" spans="2:14" ht="14" outlineLevel="1" x14ac:dyDescent="0.15">
      <c r="B42" s="542" t="s">
        <v>1478</v>
      </c>
      <c r="C42" s="95"/>
      <c r="D42" s="8"/>
      <c r="E42" s="8"/>
      <c r="F42" s="409"/>
      <c r="G42" s="900"/>
      <c r="H42" s="900"/>
      <c r="I42" s="900"/>
      <c r="J42" s="900"/>
      <c r="K42" s="900"/>
      <c r="L42" s="900"/>
      <c r="M42" s="900"/>
      <c r="N42" s="600"/>
    </row>
    <row r="43" spans="2:14" outlineLevel="1" x14ac:dyDescent="0.15">
      <c r="B43" s="259" t="s">
        <v>1412</v>
      </c>
      <c r="C43" s="26"/>
      <c r="D43" s="26"/>
      <c r="E43" s="26"/>
      <c r="F43" s="26"/>
    </row>
    <row r="44" spans="2:14" outlineLevel="1" x14ac:dyDescent="0.15">
      <c r="B44" s="8" t="s">
        <v>1479</v>
      </c>
      <c r="C44" s="26"/>
      <c r="D44" s="26"/>
      <c r="E44" s="26"/>
      <c r="F44" s="26"/>
      <c r="G44" s="1105">
        <v>10.799758540837722</v>
      </c>
      <c r="H44" s="1105">
        <v>35.398614781440962</v>
      </c>
      <c r="I44" s="1105">
        <v>35.203502313763885</v>
      </c>
      <c r="J44" s="1105">
        <v>35.203502313763885</v>
      </c>
      <c r="K44" s="1105">
        <v>35.203502313763885</v>
      </c>
      <c r="L44" s="1105">
        <v>35.203502313763885</v>
      </c>
      <c r="M44" s="1105">
        <v>35.203502313763885</v>
      </c>
    </row>
    <row r="45" spans="2:14" outlineLevel="1" x14ac:dyDescent="0.15">
      <c r="B45" s="8" t="s">
        <v>1480</v>
      </c>
      <c r="C45" s="26"/>
      <c r="D45" s="26"/>
      <c r="E45" s="26"/>
      <c r="F45" s="26"/>
      <c r="G45" s="1105">
        <v>13.778532373918493</v>
      </c>
      <c r="H45" s="1105">
        <v>47.231189629161648</v>
      </c>
      <c r="I45" s="1105">
        <v>45.680457911008567</v>
      </c>
      <c r="J45" s="1105">
        <v>45.680457911008567</v>
      </c>
      <c r="K45" s="1105">
        <v>45.680457911008567</v>
      </c>
      <c r="L45" s="1105">
        <v>45.680457911008567</v>
      </c>
      <c r="M45" s="1105">
        <v>45.680457911008567</v>
      </c>
    </row>
    <row r="46" spans="2:14" outlineLevel="1" x14ac:dyDescent="0.15">
      <c r="B46" s="8" t="s">
        <v>1481</v>
      </c>
      <c r="C46" s="26"/>
      <c r="D46" s="26"/>
      <c r="E46" s="26"/>
      <c r="F46" s="26"/>
      <c r="G46" s="1105">
        <v>25.966182258547875</v>
      </c>
      <c r="H46" s="1105">
        <v>84.606514460474784</v>
      </c>
      <c r="I46" s="1105">
        <v>99.703687288647032</v>
      </c>
      <c r="J46" s="1105">
        <v>99.703687288647032</v>
      </c>
      <c r="K46" s="1105">
        <v>99.703687288647032</v>
      </c>
      <c r="L46" s="1105">
        <v>99.703687288647032</v>
      </c>
      <c r="M46" s="1105">
        <v>99.703687288647032</v>
      </c>
    </row>
    <row r="47" spans="2:14" outlineLevel="1" x14ac:dyDescent="0.15">
      <c r="B47" s="8" t="s">
        <v>1482</v>
      </c>
      <c r="C47" s="26"/>
      <c r="D47" s="26"/>
      <c r="E47" s="26"/>
      <c r="F47" s="26"/>
      <c r="G47" s="1105">
        <v>50.544473173304091</v>
      </c>
      <c r="H47" s="1105">
        <v>167.2363188710774</v>
      </c>
      <c r="I47" s="1105">
        <v>180.58764751341948</v>
      </c>
      <c r="J47" s="1105">
        <v>180.58764751341948</v>
      </c>
      <c r="K47" s="1105">
        <v>180.58764751341948</v>
      </c>
      <c r="L47" s="1105">
        <v>180.58764751341948</v>
      </c>
      <c r="M47" s="1105">
        <v>180.58764751341948</v>
      </c>
    </row>
    <row r="48" spans="2:14" outlineLevel="1" x14ac:dyDescent="0.15">
      <c r="B48" s="8"/>
      <c r="C48" s="26"/>
      <c r="D48" s="26"/>
      <c r="E48" s="26"/>
      <c r="F48" s="26"/>
      <c r="G48" s="1105"/>
      <c r="H48" s="1105"/>
      <c r="I48" s="1105"/>
      <c r="J48" s="1105"/>
      <c r="K48" s="1105"/>
      <c r="L48" s="1105"/>
      <c r="M48" s="1105"/>
    </row>
    <row r="49" spans="2:14" outlineLevel="1" x14ac:dyDescent="0.15">
      <c r="B49" s="1156" t="s">
        <v>1413</v>
      </c>
      <c r="C49" s="26"/>
      <c r="D49" s="26"/>
      <c r="E49" s="26"/>
      <c r="F49" s="26"/>
      <c r="N49" s="600"/>
    </row>
    <row r="50" spans="2:14" outlineLevel="1" x14ac:dyDescent="0.15">
      <c r="B50" s="281" t="s">
        <v>1483</v>
      </c>
      <c r="C50" s="26"/>
      <c r="D50" s="26"/>
      <c r="E50" s="26"/>
      <c r="F50" s="26"/>
      <c r="G50" s="1105">
        <v>0</v>
      </c>
      <c r="H50" s="1105">
        <v>0</v>
      </c>
      <c r="I50" s="1105">
        <v>0</v>
      </c>
      <c r="J50" s="1105">
        <v>0</v>
      </c>
      <c r="K50" s="1105">
        <v>0</v>
      </c>
      <c r="L50" s="1105">
        <v>0</v>
      </c>
      <c r="M50" s="1105">
        <v>0</v>
      </c>
      <c r="N50" s="600"/>
    </row>
    <row r="51" spans="2:14" outlineLevel="1" x14ac:dyDescent="0.15">
      <c r="B51" s="8" t="s">
        <v>1484</v>
      </c>
      <c r="C51" s="26"/>
      <c r="D51" s="26"/>
      <c r="E51" s="26"/>
      <c r="F51" s="26"/>
      <c r="G51" s="1105">
        <v>18.488821884935909</v>
      </c>
      <c r="H51" s="1105">
        <v>60.269741473324174</v>
      </c>
      <c r="I51" s="1105">
        <v>78.614631294000958</v>
      </c>
      <c r="J51" s="1105">
        <v>78.614631294000958</v>
      </c>
      <c r="K51" s="1105">
        <v>78.614631294000958</v>
      </c>
      <c r="L51" s="1105">
        <v>78.614631294000958</v>
      </c>
      <c r="M51" s="1105">
        <v>78.614631294000958</v>
      </c>
      <c r="N51" s="600"/>
    </row>
    <row r="52" spans="2:14" outlineLevel="1" x14ac:dyDescent="0.15">
      <c r="B52" s="8" t="s">
        <v>1485</v>
      </c>
      <c r="C52" s="26"/>
      <c r="D52" s="26"/>
      <c r="E52" s="26"/>
      <c r="F52" s="26"/>
      <c r="G52" s="1105">
        <v>100.00006</v>
      </c>
      <c r="H52" s="1105">
        <v>400.00149999999996</v>
      </c>
      <c r="I52" s="1105">
        <v>400.3</v>
      </c>
      <c r="J52" s="1105">
        <v>400.3</v>
      </c>
      <c r="K52" s="1105">
        <v>400.3</v>
      </c>
      <c r="L52" s="1105">
        <v>400.3</v>
      </c>
      <c r="M52" s="1105">
        <v>400.3</v>
      </c>
      <c r="N52" s="600"/>
    </row>
    <row r="53" spans="2:14" outlineLevel="1" x14ac:dyDescent="0.15">
      <c r="B53" s="8" t="s">
        <v>1486</v>
      </c>
      <c r="C53" s="26"/>
      <c r="D53" s="26"/>
      <c r="E53" s="26"/>
      <c r="F53" s="26"/>
      <c r="G53" s="1105">
        <v>12.247582415685326</v>
      </c>
      <c r="H53" s="1105">
        <v>47.489427456000008</v>
      </c>
      <c r="I53" s="1105">
        <v>47.489427456000008</v>
      </c>
      <c r="J53" s="1105">
        <v>47.489427456000008</v>
      </c>
      <c r="K53" s="1105">
        <v>47.489427456000008</v>
      </c>
      <c r="L53" s="1105">
        <v>47.489427456000008</v>
      </c>
      <c r="M53" s="1105">
        <v>47.489427456000008</v>
      </c>
      <c r="N53" s="600"/>
    </row>
    <row r="54" spans="2:14" outlineLevel="1" x14ac:dyDescent="0.15">
      <c r="B54" s="9" t="s">
        <v>1487</v>
      </c>
      <c r="C54" s="26"/>
      <c r="D54" s="26"/>
      <c r="E54" s="26"/>
      <c r="F54" s="26"/>
      <c r="G54" s="1105">
        <v>8.0113147790214683</v>
      </c>
      <c r="H54" s="1105">
        <v>8.0863366946849204</v>
      </c>
      <c r="I54" s="1105">
        <v>8.7182512462428292</v>
      </c>
      <c r="J54" s="1105">
        <v>8.7182512462428292</v>
      </c>
      <c r="K54" s="1105">
        <v>8.7182512462428292</v>
      </c>
      <c r="L54" s="1105">
        <v>8.7182512462428292</v>
      </c>
      <c r="M54" s="1105">
        <v>8.7182512462428292</v>
      </c>
      <c r="N54" s="600"/>
    </row>
    <row r="55" spans="2:14" outlineLevel="1" x14ac:dyDescent="0.15">
      <c r="B55" s="8" t="s">
        <v>1488</v>
      </c>
      <c r="C55" s="26"/>
      <c r="D55" s="26"/>
      <c r="E55" s="26"/>
      <c r="F55" s="26"/>
      <c r="G55" s="1105">
        <v>18.851226303069982</v>
      </c>
      <c r="H55" s="1105">
        <v>13.025613151534991</v>
      </c>
      <c r="I55" s="1105">
        <v>15.938419727302486</v>
      </c>
      <c r="J55" s="1105">
        <v>18.851226303069982</v>
      </c>
      <c r="K55" s="1105">
        <v>21.764032878837476</v>
      </c>
      <c r="L55" s="1105">
        <v>24.676839454604973</v>
      </c>
      <c r="M55" s="1105">
        <v>27.589646030372474</v>
      </c>
      <c r="N55" s="600"/>
    </row>
    <row r="56" spans="2:14" outlineLevel="1" x14ac:dyDescent="0.15">
      <c r="B56" s="8" t="s">
        <v>1489</v>
      </c>
      <c r="C56" s="26"/>
      <c r="D56" s="26"/>
      <c r="E56" s="26"/>
      <c r="F56" s="26"/>
      <c r="G56" s="1105">
        <v>10.134949192398713</v>
      </c>
      <c r="H56" s="1105">
        <v>10.518362125096095</v>
      </c>
      <c r="I56" s="1105">
        <v>16.387379397209244</v>
      </c>
      <c r="J56" s="1105">
        <v>16.387379397209244</v>
      </c>
      <c r="K56" s="1105">
        <v>16.387379397209244</v>
      </c>
      <c r="L56" s="1105">
        <v>16.387379397209244</v>
      </c>
      <c r="M56" s="1105">
        <v>16.387379397209244</v>
      </c>
      <c r="N56" s="600"/>
    </row>
    <row r="57" spans="2:14" outlineLevel="1" x14ac:dyDescent="0.15">
      <c r="B57" s="8" t="s">
        <v>1490</v>
      </c>
      <c r="C57" s="26"/>
      <c r="D57" s="26"/>
      <c r="E57" s="26"/>
      <c r="F57" s="26"/>
      <c r="G57" s="1105">
        <v>10</v>
      </c>
      <c r="H57" s="1105">
        <v>10</v>
      </c>
      <c r="I57" s="1105">
        <v>10</v>
      </c>
      <c r="J57" s="1105">
        <v>10</v>
      </c>
      <c r="K57" s="1105">
        <v>10</v>
      </c>
      <c r="L57" s="1105">
        <v>10</v>
      </c>
      <c r="M57" s="1105">
        <v>10</v>
      </c>
      <c r="N57" s="600"/>
    </row>
    <row r="58" spans="2:14" outlineLevel="1" x14ac:dyDescent="0.15">
      <c r="B58" s="281" t="s">
        <v>1491</v>
      </c>
      <c r="C58" s="26"/>
      <c r="D58" s="26"/>
      <c r="E58" s="26"/>
      <c r="F58" s="26"/>
      <c r="G58" s="1105">
        <v>177.7339545751114</v>
      </c>
      <c r="H58" s="1105">
        <v>549.39098090064022</v>
      </c>
      <c r="I58" s="1105">
        <v>577.44810912075559</v>
      </c>
      <c r="J58" s="1105">
        <v>580.36091569652308</v>
      </c>
      <c r="K58" s="1105">
        <v>583.27372227229057</v>
      </c>
      <c r="L58" s="1105">
        <v>586.18652884805806</v>
      </c>
      <c r="M58" s="1105">
        <v>589.09933542382555</v>
      </c>
      <c r="N58" s="600"/>
    </row>
    <row r="59" spans="2:14" outlineLevel="1" x14ac:dyDescent="0.15">
      <c r="B59" s="281"/>
      <c r="C59" s="26"/>
      <c r="D59" s="26"/>
      <c r="E59" s="26"/>
      <c r="F59" s="26"/>
      <c r="N59" s="600"/>
    </row>
    <row r="60" spans="2:14" outlineLevel="1" x14ac:dyDescent="0.15">
      <c r="B60" s="1156" t="s">
        <v>1414</v>
      </c>
      <c r="C60" s="26"/>
      <c r="D60" s="26"/>
      <c r="E60" s="26"/>
      <c r="F60" s="26"/>
      <c r="G60" s="1105"/>
      <c r="H60" s="1105"/>
      <c r="I60" s="1105"/>
      <c r="J60" s="1105"/>
      <c r="K60" s="1105"/>
      <c r="L60" s="1105"/>
      <c r="M60" s="1105"/>
      <c r="N60" s="600"/>
    </row>
    <row r="61" spans="2:14" outlineLevel="1" x14ac:dyDescent="0.15">
      <c r="B61" s="281" t="s">
        <v>1492</v>
      </c>
      <c r="C61" s="26"/>
      <c r="D61" s="26"/>
      <c r="E61" s="26"/>
      <c r="F61" s="26"/>
      <c r="G61" s="1105">
        <v>0</v>
      </c>
      <c r="H61" s="1105">
        <v>0</v>
      </c>
      <c r="I61" s="1105">
        <v>0</v>
      </c>
      <c r="J61" s="1105">
        <v>0</v>
      </c>
      <c r="K61" s="1105">
        <v>0</v>
      </c>
      <c r="L61" s="1105">
        <v>0</v>
      </c>
      <c r="M61" s="1105">
        <v>0</v>
      </c>
      <c r="N61" s="600"/>
    </row>
    <row r="62" spans="2:14" outlineLevel="1" x14ac:dyDescent="0.15">
      <c r="B62" s="9" t="s">
        <v>1493</v>
      </c>
      <c r="C62" s="26"/>
      <c r="D62" s="26"/>
      <c r="E62" s="26"/>
      <c r="F62" s="26"/>
      <c r="G62" s="1105">
        <v>4.9692876881161876</v>
      </c>
      <c r="H62" s="1105">
        <v>5.7394313164897923</v>
      </c>
      <c r="I62" s="1105">
        <v>14.936783498602164</v>
      </c>
      <c r="J62" s="1105">
        <v>14.936783498602164</v>
      </c>
      <c r="K62" s="1105">
        <v>14.936783498602164</v>
      </c>
      <c r="L62" s="1105">
        <v>14.936783498602164</v>
      </c>
      <c r="M62" s="1105">
        <v>14.936783498602164</v>
      </c>
      <c r="N62" s="600"/>
    </row>
    <row r="63" spans="2:14" outlineLevel="1" x14ac:dyDescent="0.15">
      <c r="B63" s="8" t="s">
        <v>1258</v>
      </c>
      <c r="C63" s="26"/>
      <c r="D63" s="26"/>
      <c r="E63" s="26"/>
      <c r="F63" s="26"/>
      <c r="G63" s="1105">
        <v>3.2</v>
      </c>
      <c r="H63" s="1105">
        <v>3.2</v>
      </c>
      <c r="I63" s="1105">
        <v>3.2</v>
      </c>
      <c r="J63" s="1105">
        <v>3.2</v>
      </c>
      <c r="K63" s="1105">
        <v>3.2</v>
      </c>
      <c r="L63" s="1105">
        <v>3.2</v>
      </c>
      <c r="M63" s="1105">
        <v>3.2</v>
      </c>
      <c r="N63" s="600"/>
    </row>
    <row r="64" spans="2:14" outlineLevel="1" x14ac:dyDescent="0.15">
      <c r="B64" s="8" t="s">
        <v>1259</v>
      </c>
      <c r="C64" s="26"/>
      <c r="D64" s="26"/>
      <c r="E64" s="26"/>
      <c r="F64" s="26"/>
      <c r="G64" s="1105">
        <v>22.883322686000025</v>
      </c>
      <c r="H64" s="1105">
        <v>16.241661343000015</v>
      </c>
      <c r="I64" s="1105">
        <v>19.562492014500016</v>
      </c>
      <c r="J64" s="1105">
        <v>22.883322686000025</v>
      </c>
      <c r="K64" s="1105">
        <v>26.204153357500029</v>
      </c>
      <c r="L64" s="1105">
        <v>29.524984029000038</v>
      </c>
      <c r="M64" s="1105">
        <v>32.845814700500043</v>
      </c>
      <c r="N64" s="600"/>
    </row>
    <row r="65" spans="2:14" outlineLevel="1" x14ac:dyDescent="0.15">
      <c r="B65" s="8" t="s">
        <v>1260</v>
      </c>
      <c r="C65" s="26"/>
      <c r="D65" s="26"/>
      <c r="E65" s="26"/>
      <c r="F65" s="26"/>
      <c r="G65" s="1105">
        <v>16177.316351792801</v>
      </c>
      <c r="H65" s="1105">
        <v>399.33204556502284</v>
      </c>
      <c r="I65" s="1105">
        <v>12.855414862101309</v>
      </c>
      <c r="J65" s="1105">
        <v>16.940553149468414</v>
      </c>
      <c r="K65" s="1105">
        <v>21.025691436835515</v>
      </c>
      <c r="L65" s="1105">
        <v>25.11082972420262</v>
      </c>
      <c r="M65" s="1105">
        <v>29.195968011569725</v>
      </c>
      <c r="N65" s="600"/>
    </row>
    <row r="66" spans="2:14" outlineLevel="1" x14ac:dyDescent="0.15">
      <c r="B66" s="8" t="s">
        <v>1494</v>
      </c>
      <c r="C66" s="26"/>
      <c r="D66" s="26"/>
      <c r="E66" s="26"/>
      <c r="F66" s="26"/>
      <c r="G66" s="1105">
        <v>4.1601885122196531</v>
      </c>
      <c r="H66" s="1105">
        <v>4.5874589701794743</v>
      </c>
      <c r="I66" s="1105">
        <v>9.0719442392781264</v>
      </c>
      <c r="J66" s="1105">
        <v>9.0719442392781264</v>
      </c>
      <c r="K66" s="1105">
        <v>9.0719442392781264</v>
      </c>
      <c r="L66" s="1105">
        <v>9.0719442392781264</v>
      </c>
      <c r="M66" s="1105">
        <v>9.0719442392781264</v>
      </c>
      <c r="N66" s="600"/>
    </row>
    <row r="67" spans="2:14" outlineLevel="1" x14ac:dyDescent="0.15">
      <c r="B67" s="8" t="s">
        <v>1262</v>
      </c>
      <c r="C67" s="26"/>
      <c r="D67" s="26"/>
      <c r="E67" s="26"/>
      <c r="F67" s="26"/>
      <c r="G67" s="1105">
        <v>3.2646378222492212</v>
      </c>
      <c r="H67" s="1105">
        <v>3.5372082861132466</v>
      </c>
      <c r="I67" s="1105">
        <v>8.0149057900185863</v>
      </c>
      <c r="J67" s="1105">
        <v>8.0149057900185863</v>
      </c>
      <c r="K67" s="1105">
        <v>8.0149057900185863</v>
      </c>
      <c r="L67" s="1105">
        <v>8.0149057900185863</v>
      </c>
      <c r="M67" s="1105">
        <v>8.0149057900185863</v>
      </c>
      <c r="N67" s="600"/>
    </row>
    <row r="68" spans="2:14" outlineLevel="1" x14ac:dyDescent="0.15">
      <c r="B68" s="8" t="s">
        <v>1263</v>
      </c>
      <c r="C68" s="26"/>
      <c r="D68" s="26"/>
      <c r="E68" s="26"/>
      <c r="F68" s="26"/>
      <c r="G68" s="1105">
        <v>44629.21107829758</v>
      </c>
      <c r="H68" s="1105">
        <v>894.05422156595159</v>
      </c>
      <c r="I68" s="1105">
        <v>8.1941566617446391</v>
      </c>
      <c r="J68" s="1105">
        <v>10.425542215659515</v>
      </c>
      <c r="K68" s="1105">
        <v>12.656927769574395</v>
      </c>
      <c r="L68" s="1105">
        <v>14.888313323489276</v>
      </c>
      <c r="M68" s="1105">
        <v>17.119698877404154</v>
      </c>
      <c r="N68" s="600"/>
    </row>
    <row r="69" spans="2:14" outlineLevel="1" x14ac:dyDescent="0.15">
      <c r="B69" s="8" t="s">
        <v>1264</v>
      </c>
      <c r="C69" s="26"/>
      <c r="D69" s="26"/>
      <c r="E69" s="26"/>
      <c r="F69" s="26"/>
      <c r="G69" s="1105">
        <v>4.0485069791374055</v>
      </c>
      <c r="H69" s="1105">
        <v>4.4776548956870261</v>
      </c>
      <c r="I69" s="1105">
        <v>6.6978202063867531</v>
      </c>
      <c r="J69" s="1105">
        <v>6.6978202063867531</v>
      </c>
      <c r="K69" s="1105">
        <v>6.6978202063867531</v>
      </c>
      <c r="L69" s="1105">
        <v>6.6978202063867531</v>
      </c>
      <c r="M69" s="1105">
        <v>6.6978202063867531</v>
      </c>
      <c r="N69" s="600"/>
    </row>
    <row r="70" spans="2:14" outlineLevel="1" x14ac:dyDescent="0.15">
      <c r="B70" s="8" t="s">
        <v>1265</v>
      </c>
      <c r="C70" s="26"/>
      <c r="D70" s="26"/>
      <c r="E70" s="26"/>
      <c r="F70" s="26"/>
      <c r="G70" s="1105">
        <v>4.5344950977000931</v>
      </c>
      <c r="H70" s="1105">
        <v>5.971022356012881</v>
      </c>
      <c r="I70" s="1105">
        <v>17.016247905827939</v>
      </c>
      <c r="J70" s="1105">
        <v>17.016247905827939</v>
      </c>
      <c r="K70" s="1105">
        <v>17.016247905827939</v>
      </c>
      <c r="L70" s="1105">
        <v>17.016247905827939</v>
      </c>
      <c r="M70" s="1105">
        <v>17.016247905827939</v>
      </c>
      <c r="N70" s="600"/>
    </row>
    <row r="71" spans="2:14" outlineLevel="1" x14ac:dyDescent="0.15">
      <c r="B71" s="8" t="s">
        <v>1266</v>
      </c>
      <c r="C71" s="26"/>
      <c r="D71" s="26"/>
      <c r="E71" s="26"/>
      <c r="F71" s="26"/>
      <c r="G71" s="1105">
        <v>0.21232147846878288</v>
      </c>
      <c r="H71" s="1105">
        <v>0.45248846454419772</v>
      </c>
      <c r="I71" s="1105">
        <v>2.1722380153408087</v>
      </c>
      <c r="J71" s="1105">
        <v>2.1722380153408087</v>
      </c>
      <c r="K71" s="1105">
        <v>2.1722380153408087</v>
      </c>
      <c r="L71" s="1105">
        <v>2.1722380153408087</v>
      </c>
      <c r="M71" s="1105">
        <v>2.1722380153408087</v>
      </c>
      <c r="N71" s="600"/>
    </row>
    <row r="72" spans="2:14" outlineLevel="1" x14ac:dyDescent="0.15">
      <c r="B72" s="8" t="s">
        <v>1267</v>
      </c>
      <c r="C72" s="26"/>
      <c r="D72" s="26"/>
      <c r="E72" s="26"/>
      <c r="F72" s="26"/>
      <c r="G72" s="1105">
        <v>30</v>
      </c>
      <c r="H72" s="1105">
        <v>30</v>
      </c>
      <c r="I72" s="1105">
        <v>30</v>
      </c>
      <c r="J72" s="1105">
        <v>30</v>
      </c>
      <c r="K72" s="1105">
        <v>30</v>
      </c>
      <c r="L72" s="1105">
        <v>30</v>
      </c>
      <c r="M72" s="1105">
        <v>30</v>
      </c>
      <c r="N72" s="600"/>
    </row>
    <row r="73" spans="2:14" outlineLevel="1" x14ac:dyDescent="0.15">
      <c r="B73" s="8" t="s">
        <v>1268</v>
      </c>
      <c r="C73" s="26"/>
      <c r="D73" s="26"/>
      <c r="E73" s="26"/>
      <c r="F73" s="26"/>
      <c r="G73" s="1105">
        <v>20</v>
      </c>
      <c r="H73" s="1105">
        <v>20</v>
      </c>
      <c r="I73" s="1105">
        <v>20</v>
      </c>
      <c r="J73" s="1105">
        <v>20</v>
      </c>
      <c r="K73" s="1105">
        <v>20</v>
      </c>
      <c r="L73" s="1105">
        <v>20</v>
      </c>
      <c r="M73" s="1105">
        <v>20</v>
      </c>
      <c r="N73" s="600"/>
    </row>
    <row r="74" spans="2:14" outlineLevel="1" x14ac:dyDescent="0.15">
      <c r="B74" s="8" t="s">
        <v>1495</v>
      </c>
      <c r="C74" s="26"/>
      <c r="D74" s="26"/>
      <c r="E74" s="26"/>
      <c r="F74" s="26"/>
      <c r="G74" s="1105">
        <v>60903.800190354268</v>
      </c>
      <c r="H74" s="1105">
        <v>1387.5931927630008</v>
      </c>
      <c r="I74" s="1105">
        <v>151.72200319380033</v>
      </c>
      <c r="J74" s="1105">
        <v>161.35935770658233</v>
      </c>
      <c r="K74" s="1105">
        <v>170.99671221936433</v>
      </c>
      <c r="L74" s="1105">
        <v>180.63406673214629</v>
      </c>
      <c r="M74" s="1105">
        <v>190.27142124492829</v>
      </c>
      <c r="N74" s="600"/>
    </row>
    <row r="75" spans="2:14" outlineLevel="1" x14ac:dyDescent="0.15">
      <c r="B75" s="8"/>
      <c r="C75" s="26"/>
      <c r="D75" s="26"/>
      <c r="E75" s="26"/>
      <c r="F75" s="26"/>
      <c r="G75" s="1105"/>
      <c r="H75" s="1105"/>
      <c r="I75" s="1105"/>
      <c r="J75" s="1105"/>
      <c r="K75" s="1105"/>
      <c r="L75" s="1105"/>
      <c r="M75" s="1105"/>
      <c r="N75" s="600"/>
    </row>
    <row r="76" spans="2:14" outlineLevel="1" x14ac:dyDescent="0.15">
      <c r="B76" s="1156" t="s">
        <v>1496</v>
      </c>
      <c r="C76" s="26"/>
      <c r="D76" s="26"/>
      <c r="E76" s="26"/>
      <c r="F76" s="26"/>
      <c r="G76" s="1105"/>
      <c r="H76" s="1105"/>
      <c r="I76" s="1105"/>
      <c r="J76" s="1105"/>
      <c r="K76" s="1105"/>
      <c r="L76" s="1105"/>
      <c r="M76" s="1105"/>
      <c r="N76" s="600"/>
    </row>
    <row r="77" spans="2:14" outlineLevel="1" x14ac:dyDescent="0.15">
      <c r="B77" s="8" t="s">
        <v>1497</v>
      </c>
      <c r="C77" s="26"/>
      <c r="D77" s="26"/>
      <c r="E77" s="26"/>
      <c r="F77" s="26"/>
      <c r="G77" s="1105">
        <v>61132.078618102685</v>
      </c>
      <c r="H77" s="1105">
        <v>2104.2204925347187</v>
      </c>
      <c r="I77" s="1105">
        <v>909.75775982797541</v>
      </c>
      <c r="J77" s="1105">
        <v>922.30792091652484</v>
      </c>
      <c r="K77" s="1105">
        <v>934.85808200507438</v>
      </c>
      <c r="L77" s="1105">
        <v>947.40824309362381</v>
      </c>
      <c r="M77" s="1105">
        <v>959.95840418217335</v>
      </c>
      <c r="N77" s="600"/>
    </row>
    <row r="78" spans="2:14" outlineLevel="1" x14ac:dyDescent="0.15">
      <c r="B78" s="8"/>
      <c r="G78" s="1105"/>
      <c r="H78" s="1105"/>
      <c r="I78" s="1105"/>
      <c r="J78" s="1105"/>
      <c r="K78" s="1105"/>
      <c r="L78" s="1105"/>
      <c r="M78" s="1105"/>
    </row>
    <row r="79" spans="2:14" ht="16" outlineLevel="1" x14ac:dyDescent="0.2">
      <c r="B79" s="5" t="s">
        <v>1498</v>
      </c>
      <c r="G79" s="1105"/>
      <c r="H79" s="1105"/>
      <c r="I79" s="1105"/>
      <c r="J79" s="1105"/>
      <c r="K79" s="1105"/>
      <c r="L79" s="1105"/>
      <c r="M79" s="1105"/>
    </row>
    <row r="80" spans="2:14" outlineLevel="1" x14ac:dyDescent="0.15">
      <c r="B80" s="8" t="s">
        <v>1499</v>
      </c>
      <c r="C80" s="95"/>
      <c r="D80" s="8"/>
      <c r="E80" s="8"/>
      <c r="F80" s="409"/>
      <c r="G80" s="900">
        <v>25.353351785795944</v>
      </c>
      <c r="H80" s="900">
        <v>47.967656861373911</v>
      </c>
      <c r="I80" s="900">
        <v>72.984782576731661</v>
      </c>
      <c r="J80" s="900">
        <v>72.984782577960829</v>
      </c>
      <c r="K80" s="900">
        <v>72.984782578698329</v>
      </c>
      <c r="L80" s="900">
        <v>72.984782579189996</v>
      </c>
      <c r="M80" s="900">
        <v>72.984782579541189</v>
      </c>
    </row>
    <row r="81" spans="2:14" outlineLevel="1" x14ac:dyDescent="0.15">
      <c r="B81" s="8" t="s">
        <v>1500</v>
      </c>
      <c r="C81" s="95"/>
      <c r="D81" s="8"/>
      <c r="E81" s="8"/>
      <c r="F81" s="409"/>
      <c r="G81" s="900">
        <v>25.029313786357278</v>
      </c>
      <c r="H81" s="900">
        <v>45.58259415189579</v>
      </c>
      <c r="I81" s="900">
        <v>65.10577836659948</v>
      </c>
      <c r="J81" s="900">
        <v>65.105778372553203</v>
      </c>
      <c r="K81" s="900">
        <v>65.105778376125443</v>
      </c>
      <c r="L81" s="900">
        <v>65.10577837850694</v>
      </c>
      <c r="M81" s="900">
        <v>65.105778380207994</v>
      </c>
      <c r="N81" s="600"/>
    </row>
    <row r="82" spans="2:14" outlineLevel="1" x14ac:dyDescent="0.15">
      <c r="B82" s="8" t="s">
        <v>1501</v>
      </c>
      <c r="C82" s="95"/>
      <c r="D82" s="8"/>
      <c r="E82" s="8"/>
      <c r="F82" s="409"/>
      <c r="G82" s="1109">
        <v>31.205632733086929</v>
      </c>
      <c r="H82" s="1109">
        <v>56.381977012500201</v>
      </c>
      <c r="I82" s="1109">
        <v>79.412471905716302</v>
      </c>
      <c r="J82" s="1109">
        <v>79.412471914339591</v>
      </c>
      <c r="K82" s="1109">
        <v>79.412471919513592</v>
      </c>
      <c r="L82" s="1109">
        <v>79.412471922962908</v>
      </c>
      <c r="M82" s="1109">
        <v>79.412471925426701</v>
      </c>
      <c r="N82" s="600"/>
    </row>
    <row r="83" spans="2:14" outlineLevel="1" x14ac:dyDescent="0.15">
      <c r="B83" s="8" t="s">
        <v>1502</v>
      </c>
      <c r="C83" s="95"/>
      <c r="D83" s="8"/>
      <c r="E83" s="8"/>
      <c r="F83" s="409"/>
      <c r="G83" s="900">
        <v>29.775946144077796</v>
      </c>
      <c r="H83" s="900">
        <v>52.791062814692438</v>
      </c>
      <c r="I83" s="900">
        <v>71.823730671813621</v>
      </c>
      <c r="J83" s="900">
        <v>71.823730682737747</v>
      </c>
      <c r="K83" s="900">
        <v>71.823730689292233</v>
      </c>
      <c r="L83" s="900">
        <v>71.823730693661872</v>
      </c>
      <c r="M83" s="900">
        <v>71.823730696783045</v>
      </c>
      <c r="N83" s="600"/>
    </row>
    <row r="84" spans="2:14" outlineLevel="1" x14ac:dyDescent="0.15">
      <c r="B84" s="8" t="s">
        <v>1503</v>
      </c>
      <c r="C84" s="95"/>
      <c r="D84" s="8"/>
      <c r="E84" s="8"/>
      <c r="F84" s="409"/>
      <c r="G84" s="900">
        <v>74.439865360194489</v>
      </c>
      <c r="H84" s="900">
        <v>131.9776570367311</v>
      </c>
      <c r="I84" s="900">
        <v>179.55932667953405</v>
      </c>
      <c r="J84" s="900">
        <v>179.55932670684436</v>
      </c>
      <c r="K84" s="900">
        <v>179.55932672323058</v>
      </c>
      <c r="L84" s="900">
        <v>179.55932673415469</v>
      </c>
      <c r="M84" s="900">
        <v>179.55932674195759</v>
      </c>
      <c r="N84" s="600"/>
    </row>
    <row r="85" spans="2:14" outlineLevel="1" x14ac:dyDescent="0.15">
      <c r="B85" s="8" t="s">
        <v>1504</v>
      </c>
      <c r="C85" s="95"/>
      <c r="D85" s="8"/>
      <c r="E85" s="8"/>
      <c r="F85" s="409"/>
      <c r="G85" s="900">
        <v>185.80410980951245</v>
      </c>
      <c r="H85" s="900">
        <v>334.70094787719347</v>
      </c>
      <c r="I85" s="900">
        <v>468.88609020039507</v>
      </c>
      <c r="J85" s="900">
        <v>468.88609025443577</v>
      </c>
      <c r="K85" s="900">
        <v>468.88609028686017</v>
      </c>
      <c r="L85" s="900">
        <v>468.88609030847641</v>
      </c>
      <c r="M85" s="900">
        <v>468.88609032391651</v>
      </c>
      <c r="N85" s="600"/>
    </row>
    <row r="86" spans="2:14" outlineLevel="1" x14ac:dyDescent="0.15">
      <c r="B86" s="8"/>
      <c r="C86" s="95"/>
      <c r="D86" s="8"/>
      <c r="E86" s="8"/>
      <c r="F86" s="409"/>
      <c r="G86" s="900"/>
      <c r="H86" s="900"/>
      <c r="I86" s="900"/>
      <c r="J86" s="900"/>
      <c r="K86" s="900"/>
      <c r="L86" s="900"/>
      <c r="M86" s="900"/>
      <c r="N86" s="600"/>
    </row>
    <row r="87" spans="2:14" ht="16" outlineLevel="1" x14ac:dyDescent="0.2">
      <c r="B87" s="5" t="s">
        <v>1364</v>
      </c>
      <c r="C87" s="95"/>
      <c r="D87" s="8"/>
      <c r="E87" s="8"/>
      <c r="F87" s="409"/>
      <c r="G87" s="900"/>
      <c r="H87" s="900"/>
      <c r="I87" s="900"/>
      <c r="J87" s="900"/>
      <c r="K87" s="900"/>
      <c r="L87" s="900"/>
      <c r="M87" s="900"/>
      <c r="N87" s="600"/>
    </row>
    <row r="88" spans="2:14" outlineLevel="1" x14ac:dyDescent="0.15">
      <c r="B88" s="8" t="s">
        <v>1505</v>
      </c>
      <c r="G88" s="1105">
        <v>96.120261241242176</v>
      </c>
      <c r="H88" s="1105">
        <v>114.66489580916442</v>
      </c>
      <c r="I88" s="1105">
        <v>357.67690807501066</v>
      </c>
      <c r="J88" s="1105">
        <v>389.71513114887648</v>
      </c>
      <c r="K88" s="1105">
        <v>421.75335422274225</v>
      </c>
      <c r="L88" s="1105">
        <v>453.79157729660807</v>
      </c>
      <c r="M88" s="1105">
        <v>485.82980037047395</v>
      </c>
    </row>
    <row r="89" spans="2:14" outlineLevel="1" x14ac:dyDescent="0.15">
      <c r="B89" s="8" t="s">
        <v>1506</v>
      </c>
      <c r="C89" s="95"/>
      <c r="D89" s="8"/>
      <c r="E89" s="8"/>
      <c r="F89" s="409"/>
      <c r="G89" s="1108">
        <v>660.87556941790126</v>
      </c>
      <c r="H89" s="1108">
        <v>107.7375096195083</v>
      </c>
      <c r="I89" s="1108">
        <v>130.14966565308222</v>
      </c>
      <c r="J89" s="1108">
        <v>130.59554950857105</v>
      </c>
      <c r="K89" s="1108">
        <v>131.04143335851404</v>
      </c>
      <c r="L89" s="1108">
        <v>131.48731720568409</v>
      </c>
      <c r="M89" s="1108">
        <v>131.93320105126955</v>
      </c>
      <c r="N89" s="600"/>
    </row>
    <row r="90" spans="2:14" outlineLevel="1" x14ac:dyDescent="0.15">
      <c r="B90" s="8" t="s">
        <v>1507</v>
      </c>
      <c r="C90" s="95"/>
      <c r="D90" s="8"/>
      <c r="E90" s="8"/>
      <c r="F90" s="409"/>
      <c r="G90" s="1108">
        <v>3476.198108291404</v>
      </c>
      <c r="H90" s="1108">
        <v>149.1759843358212</v>
      </c>
      <c r="I90" s="1108">
        <v>122.69487952862694</v>
      </c>
      <c r="J90" s="1108">
        <v>125.21679854065587</v>
      </c>
      <c r="K90" s="1108">
        <v>127.73871755116369</v>
      </c>
      <c r="L90" s="1108">
        <v>130.260636560911</v>
      </c>
      <c r="M90" s="1108">
        <v>132.78255557022365</v>
      </c>
    </row>
    <row r="91" spans="2:14" outlineLevel="1" x14ac:dyDescent="0.15">
      <c r="B91" s="8"/>
      <c r="G91" s="1105"/>
      <c r="H91" s="1105"/>
      <c r="I91" s="1105"/>
      <c r="J91" s="1105"/>
      <c r="K91" s="1105"/>
      <c r="L91" s="1105"/>
      <c r="M91" s="1105"/>
    </row>
    <row r="92" spans="2:14" ht="16" outlineLevel="1" x14ac:dyDescent="0.2">
      <c r="B92" s="5" t="s">
        <v>963</v>
      </c>
      <c r="G92" s="1105"/>
      <c r="H92" s="1105"/>
      <c r="I92" s="1105"/>
      <c r="J92" s="1105"/>
      <c r="K92" s="1105"/>
      <c r="L92" s="1105"/>
      <c r="M92" s="1105"/>
    </row>
    <row r="93" spans="2:14" outlineLevel="1" x14ac:dyDescent="0.15">
      <c r="B93" s="8" t="s">
        <v>1477</v>
      </c>
      <c r="G93" s="1105">
        <v>8.7660918026738657E-2</v>
      </c>
      <c r="H93" s="1105">
        <v>2.5330172990801159</v>
      </c>
      <c r="I93" s="1105">
        <v>324.50956782616117</v>
      </c>
      <c r="J93" s="1105">
        <v>324.50956782616117</v>
      </c>
      <c r="K93" s="1105">
        <v>324.50956782616117</v>
      </c>
      <c r="L93" s="1105">
        <v>324.50956782616117</v>
      </c>
      <c r="M93" s="1105">
        <v>324.50956782616117</v>
      </c>
    </row>
    <row r="94" spans="2:14" outlineLevel="1" x14ac:dyDescent="0.15">
      <c r="B94" s="8" t="s">
        <v>1497</v>
      </c>
      <c r="G94" s="1105">
        <v>61132.078618102685</v>
      </c>
      <c r="H94" s="1105">
        <v>2104.2204925347187</v>
      </c>
      <c r="I94" s="1105">
        <v>909.75775982797541</v>
      </c>
      <c r="J94" s="1105">
        <v>922.30792091652484</v>
      </c>
      <c r="K94" s="1105">
        <v>934.85808200507438</v>
      </c>
      <c r="L94" s="1105">
        <v>947.40824309362381</v>
      </c>
      <c r="M94" s="1105">
        <v>959.95840418217335</v>
      </c>
    </row>
    <row r="95" spans="2:14" outlineLevel="1" x14ac:dyDescent="0.15">
      <c r="B95" s="8" t="s">
        <v>1504</v>
      </c>
      <c r="G95" s="1105">
        <v>185.80410980951245</v>
      </c>
      <c r="H95" s="1105">
        <v>334.70094787719347</v>
      </c>
      <c r="I95" s="1105">
        <v>468.88609020039507</v>
      </c>
      <c r="J95" s="1105">
        <v>468.88609025443577</v>
      </c>
      <c r="K95" s="1105">
        <v>468.88609028686017</v>
      </c>
      <c r="L95" s="1105">
        <v>468.88609030847641</v>
      </c>
      <c r="M95" s="1105">
        <v>468.88609032391651</v>
      </c>
    </row>
    <row r="96" spans="2:14" outlineLevel="1" x14ac:dyDescent="0.15">
      <c r="B96" s="8" t="s">
        <v>1508</v>
      </c>
      <c r="G96" s="1105">
        <v>96.120261241242176</v>
      </c>
      <c r="H96" s="1105">
        <v>114.66489580916442</v>
      </c>
      <c r="I96" s="1105">
        <v>357.67690807501066</v>
      </c>
      <c r="J96" s="1105">
        <v>389.71513114887648</v>
      </c>
      <c r="K96" s="1105">
        <v>421.75335422274225</v>
      </c>
      <c r="L96" s="1105">
        <v>453.79157729660807</v>
      </c>
      <c r="M96" s="1105">
        <v>485.82980037047395</v>
      </c>
    </row>
    <row r="97" spans="2:15" outlineLevel="1" x14ac:dyDescent="0.15">
      <c r="B97" s="8" t="s">
        <v>1509</v>
      </c>
      <c r="G97" s="1105">
        <v>4137.0736777093052</v>
      </c>
      <c r="H97" s="1105">
        <v>256.9134939553295</v>
      </c>
      <c r="I97" s="1105">
        <v>252.84454518170918</v>
      </c>
      <c r="J97" s="1105">
        <v>255.81234804922693</v>
      </c>
      <c r="K97" s="1105">
        <v>258.78015090967773</v>
      </c>
      <c r="L97" s="1105">
        <v>261.74795376659506</v>
      </c>
      <c r="M97" s="1105">
        <v>264.7157566214932</v>
      </c>
    </row>
    <row r="98" spans="2:15" outlineLevel="1" x14ac:dyDescent="0.15">
      <c r="B98" s="8" t="s">
        <v>1510</v>
      </c>
      <c r="G98" s="1105">
        <v>65551.164327780774</v>
      </c>
      <c r="H98" s="1105">
        <v>2813.0328474754865</v>
      </c>
      <c r="I98" s="1105">
        <v>2313.6748711112514</v>
      </c>
      <c r="J98" s="1105">
        <v>2361.2310581952252</v>
      </c>
      <c r="K98" s="1105">
        <v>2408.7872452505158</v>
      </c>
      <c r="L98" s="1105">
        <v>2456.3434322914645</v>
      </c>
      <c r="M98" s="1105">
        <v>2503.8996193242183</v>
      </c>
    </row>
    <row r="99" spans="2:15" x14ac:dyDescent="0.15">
      <c r="B99" s="8"/>
      <c r="G99" s="903"/>
      <c r="H99" s="903"/>
      <c r="I99" s="903"/>
      <c r="J99" s="903"/>
      <c r="K99" s="903"/>
      <c r="L99" s="903"/>
      <c r="M99" s="903"/>
    </row>
    <row r="100" spans="2:15" ht="14" thickBot="1" x14ac:dyDescent="0.2">
      <c r="C100" s="26"/>
      <c r="D100" s="26"/>
      <c r="E100" s="26"/>
      <c r="F100" s="26"/>
      <c r="G100" s="3"/>
      <c r="H100" s="3"/>
      <c r="I100" s="3"/>
      <c r="J100" s="3"/>
      <c r="K100" s="3"/>
      <c r="L100" s="3"/>
      <c r="M100" s="3"/>
    </row>
    <row r="101" spans="2:15" ht="21" thickBot="1" x14ac:dyDescent="0.25">
      <c r="B101" s="1235" t="s">
        <v>1511</v>
      </c>
      <c r="C101" s="1236"/>
      <c r="D101" s="1236"/>
      <c r="E101" s="1236"/>
      <c r="F101" s="1236"/>
      <c r="G101" s="1236"/>
      <c r="H101" s="1236"/>
      <c r="I101" s="1236"/>
      <c r="J101" s="1236"/>
      <c r="K101" s="1236"/>
      <c r="L101" s="1236"/>
      <c r="M101" s="1237"/>
    </row>
    <row r="102" spans="2:15" x14ac:dyDescent="0.15">
      <c r="C102" s="26"/>
      <c r="D102" s="26"/>
      <c r="E102" s="26"/>
      <c r="F102" s="26"/>
      <c r="G102" s="3"/>
      <c r="H102" s="3"/>
      <c r="I102" s="3"/>
      <c r="J102" s="3"/>
      <c r="K102" s="3"/>
      <c r="L102" s="3"/>
      <c r="M102" s="3"/>
    </row>
    <row r="103" spans="2:15" ht="16" outlineLevel="1" x14ac:dyDescent="0.2">
      <c r="B103" s="5" t="s">
        <v>1466</v>
      </c>
      <c r="C103" s="26"/>
      <c r="D103" s="26"/>
      <c r="E103" s="26"/>
      <c r="F103" s="26"/>
      <c r="G103" s="3"/>
      <c r="H103" s="3"/>
      <c r="I103" s="3"/>
      <c r="J103" s="3"/>
      <c r="K103" s="3"/>
      <c r="L103" s="3"/>
      <c r="M103" s="3"/>
    </row>
    <row r="104" spans="2:15" ht="14" outlineLevel="1" x14ac:dyDescent="0.15">
      <c r="B104" s="542" t="s">
        <v>1446</v>
      </c>
      <c r="C104" s="26"/>
      <c r="D104" s="26"/>
      <c r="E104" s="26"/>
      <c r="F104" s="26"/>
      <c r="G104" s="3"/>
      <c r="H104" s="3"/>
      <c r="I104" s="3"/>
      <c r="J104" s="3"/>
      <c r="K104" s="3"/>
      <c r="L104" s="3"/>
      <c r="M104" s="3"/>
    </row>
    <row r="105" spans="2:15" outlineLevel="1" x14ac:dyDescent="0.15">
      <c r="B105" s="8" t="s">
        <v>1512</v>
      </c>
      <c r="C105" s="26"/>
      <c r="D105" s="26"/>
      <c r="E105" s="26"/>
      <c r="F105" s="26"/>
      <c r="G105" s="1154">
        <v>1.1320833946117843E-8</v>
      </c>
      <c r="H105" s="1154">
        <v>2.6380561001819457E-5</v>
      </c>
      <c r="I105" s="1154">
        <v>6.4148498615370624E-3</v>
      </c>
      <c r="J105" s="1154">
        <v>6.2856520860495452E-3</v>
      </c>
      <c r="K105" s="1154">
        <v>6.1615557604159541E-3</v>
      </c>
      <c r="L105" s="1154">
        <v>6.0422645838021753E-3</v>
      </c>
      <c r="M105" s="1154">
        <v>5.9275047657842972E-3</v>
      </c>
      <c r="O105" s="47"/>
    </row>
    <row r="106" spans="2:15" outlineLevel="1" x14ac:dyDescent="0.15">
      <c r="B106" s="8" t="s">
        <v>1513</v>
      </c>
      <c r="C106" s="26"/>
      <c r="D106" s="26"/>
      <c r="E106" s="26"/>
      <c r="F106" s="26"/>
      <c r="G106" s="1154">
        <v>1.3211292492433923E-8</v>
      </c>
      <c r="H106" s="1154">
        <v>9.8053747530525495E-6</v>
      </c>
      <c r="I106" s="1154">
        <v>1.5629715157033594E-3</v>
      </c>
      <c r="J106" s="1154">
        <v>1.5314926117012565E-3</v>
      </c>
      <c r="K106" s="1154">
        <v>1.5012566706651747E-3</v>
      </c>
      <c r="L106" s="1154">
        <v>1.4721914992041859E-3</v>
      </c>
      <c r="M106" s="1154">
        <v>1.4442303885654616E-3</v>
      </c>
    </row>
    <row r="107" spans="2:15" outlineLevel="1" x14ac:dyDescent="0.15">
      <c r="B107" s="8" t="s">
        <v>1514</v>
      </c>
      <c r="C107" s="26"/>
      <c r="D107" s="26"/>
      <c r="E107" s="26"/>
      <c r="F107" s="26"/>
      <c r="G107" s="1154">
        <v>6.349826732598149E-11</v>
      </c>
      <c r="H107" s="1154">
        <v>1.4796789023456424E-7</v>
      </c>
      <c r="I107" s="1154">
        <v>3.5980728390031604E-5</v>
      </c>
      <c r="J107" s="1154">
        <v>3.5256061380085594E-5</v>
      </c>
      <c r="K107" s="1154">
        <v>3.4560008271563848E-5</v>
      </c>
      <c r="L107" s="1154">
        <v>3.3890907120685278E-5</v>
      </c>
      <c r="M107" s="1154">
        <v>3.3247222243982442E-5</v>
      </c>
    </row>
    <row r="108" spans="2:15" outlineLevel="1" x14ac:dyDescent="0.15">
      <c r="B108" s="8" t="s">
        <v>1515</v>
      </c>
      <c r="C108" s="26"/>
      <c r="D108" s="26"/>
      <c r="E108" s="26"/>
      <c r="F108" s="26"/>
      <c r="G108" s="1154">
        <v>4.0568592982983627E-10</v>
      </c>
      <c r="H108" s="1154">
        <v>5.1718373934044487E-7</v>
      </c>
      <c r="I108" s="1154">
        <v>1.0899893870727915E-4</v>
      </c>
      <c r="J108" s="1154">
        <v>1.068036542165356E-4</v>
      </c>
      <c r="K108" s="1154">
        <v>1.0469505181998733E-4</v>
      </c>
      <c r="L108" s="1154">
        <v>1.0266809687502329E-4</v>
      </c>
      <c r="M108" s="1154">
        <v>1.0071813722823711E-4</v>
      </c>
    </row>
    <row r="109" spans="2:15" outlineLevel="1" x14ac:dyDescent="0.15">
      <c r="B109" s="8" t="s">
        <v>1516</v>
      </c>
      <c r="C109" s="26"/>
      <c r="D109" s="26"/>
      <c r="E109" s="26"/>
      <c r="F109" s="26"/>
      <c r="G109" s="1154">
        <v>2.3267579384448939E-11</v>
      </c>
      <c r="H109" s="1154">
        <v>5.4219662635951043E-8</v>
      </c>
      <c r="I109" s="1154">
        <v>1.3184366902918728E-5</v>
      </c>
      <c r="J109" s="1154">
        <v>1.2918828205702797E-5</v>
      </c>
      <c r="K109" s="1154">
        <v>1.2663774459508756E-5</v>
      </c>
      <c r="L109" s="1154">
        <v>1.241859668065111E-5</v>
      </c>
      <c r="M109" s="1154">
        <v>1.2182732150830712E-5</v>
      </c>
    </row>
    <row r="110" spans="2:15" outlineLevel="1" x14ac:dyDescent="0.15">
      <c r="B110" s="8" t="s">
        <v>1517</v>
      </c>
      <c r="C110" s="26"/>
      <c r="D110" s="26"/>
      <c r="E110" s="26"/>
      <c r="F110" s="26"/>
      <c r="G110" s="1154">
        <v>1.9318995080864036E-8</v>
      </c>
      <c r="H110" s="1154">
        <v>3.4769226071629819E-5</v>
      </c>
      <c r="I110" s="1154">
        <v>7.8756807492009924E-3</v>
      </c>
      <c r="J110" s="1154">
        <v>7.7170612249393873E-3</v>
      </c>
      <c r="K110" s="1154">
        <v>7.5647048855183941E-3</v>
      </c>
      <c r="L110" s="1154">
        <v>7.4182479545713683E-3</v>
      </c>
      <c r="M110" s="1154">
        <v>7.2773542923573239E-3</v>
      </c>
    </row>
    <row r="111" spans="2:15" outlineLevel="1" x14ac:dyDescent="0.15">
      <c r="B111" s="8" t="s">
        <v>1518</v>
      </c>
      <c r="C111" s="26"/>
      <c r="D111" s="26"/>
      <c r="E111" s="26"/>
      <c r="F111" s="26"/>
      <c r="G111" s="1154">
        <v>4.6355131628178552E-7</v>
      </c>
      <c r="H111" s="1154">
        <v>3.3472936076768518E-4</v>
      </c>
      <c r="I111" s="1154">
        <v>5.2787251024549273E-2</v>
      </c>
      <c r="J111" s="1154">
        <v>5.1724093576802112E-2</v>
      </c>
      <c r="K111" s="1154">
        <v>5.0702915523715926E-2</v>
      </c>
      <c r="L111" s="1154">
        <v>4.9721278631061273E-2</v>
      </c>
      <c r="M111" s="1154">
        <v>4.8776929900849565E-2</v>
      </c>
    </row>
    <row r="112" spans="2:15" outlineLevel="1" x14ac:dyDescent="0.15">
      <c r="B112" s="8" t="s">
        <v>1519</v>
      </c>
      <c r="C112" s="26"/>
      <c r="D112" s="26"/>
      <c r="E112" s="26"/>
      <c r="F112" s="26"/>
      <c r="G112" s="1154">
        <v>7.6329693530174888E-7</v>
      </c>
      <c r="H112" s="1154">
        <v>4.5245849374536137E-4</v>
      </c>
      <c r="I112" s="1154">
        <v>6.5162813372023579E-2</v>
      </c>
      <c r="J112" s="1154">
        <v>6.385040689114041E-2</v>
      </c>
      <c r="K112" s="1154">
        <v>6.2589821549010841E-2</v>
      </c>
      <c r="L112" s="1154">
        <v>6.1378047486266026E-2</v>
      </c>
      <c r="M112" s="1154">
        <v>6.0212303506980668E-2</v>
      </c>
    </row>
    <row r="113" spans="2:14" outlineLevel="1" x14ac:dyDescent="0.15">
      <c r="B113" s="8" t="s">
        <v>1520</v>
      </c>
      <c r="C113" s="26"/>
      <c r="D113" s="26"/>
      <c r="E113" s="26"/>
      <c r="F113" s="26"/>
      <c r="G113" s="1154">
        <v>6.6098197741628843E-8</v>
      </c>
      <c r="H113" s="1154">
        <v>4.1595387453708966E-5</v>
      </c>
      <c r="I113" s="1154">
        <v>6.2954732005299418E-3</v>
      </c>
      <c r="J113" s="1154">
        <v>6.1686797212270831E-3</v>
      </c>
      <c r="K113" s="1154">
        <v>6.0468927567347728E-3</v>
      </c>
      <c r="L113" s="1154">
        <v>5.9298215202067553E-3</v>
      </c>
      <c r="M113" s="1154">
        <v>5.8171973163012045E-3</v>
      </c>
    </row>
    <row r="114" spans="2:14" outlineLevel="1" x14ac:dyDescent="0.15">
      <c r="B114" s="8" t="s">
        <v>1521</v>
      </c>
      <c r="C114" s="26"/>
      <c r="D114" s="26"/>
      <c r="E114" s="26"/>
      <c r="F114" s="26"/>
      <c r="G114" s="1154">
        <v>0</v>
      </c>
      <c r="H114" s="1154">
        <v>0</v>
      </c>
      <c r="I114" s="1154">
        <v>0</v>
      </c>
      <c r="J114" s="1154">
        <v>0</v>
      </c>
      <c r="K114" s="1154">
        <v>0</v>
      </c>
      <c r="L114" s="1154">
        <v>0</v>
      </c>
      <c r="M114" s="1154">
        <v>0</v>
      </c>
    </row>
    <row r="115" spans="2:14" outlineLevel="1" x14ac:dyDescent="0.15">
      <c r="B115" s="8" t="s">
        <v>1522</v>
      </c>
      <c r="C115" s="95"/>
      <c r="D115" s="8"/>
      <c r="E115" s="8"/>
      <c r="F115" s="409"/>
      <c r="G115" s="1154">
        <v>1.3372900226211192E-6</v>
      </c>
      <c r="H115" s="1154">
        <v>9.0045777508546826E-4</v>
      </c>
      <c r="I115" s="1154">
        <v>0.14025720375754444</v>
      </c>
      <c r="J115" s="1154">
        <v>0.13743236465566214</v>
      </c>
      <c r="K115" s="1154">
        <v>0.13471906598061215</v>
      </c>
      <c r="L115" s="1154">
        <v>0.13211082927578816</v>
      </c>
      <c r="M115" s="1154">
        <v>0.12960166826246158</v>
      </c>
      <c r="N115" s="600"/>
    </row>
    <row r="116" spans="2:14" outlineLevel="1" x14ac:dyDescent="0.15">
      <c r="B116" s="8"/>
      <c r="C116" s="95"/>
      <c r="D116" s="8"/>
      <c r="E116" s="8"/>
      <c r="F116" s="409"/>
      <c r="G116" s="1154"/>
      <c r="H116" s="1154"/>
      <c r="I116" s="1154"/>
      <c r="J116" s="1154"/>
      <c r="K116" s="1154"/>
      <c r="L116" s="1154"/>
      <c r="M116" s="1154"/>
      <c r="N116" s="600"/>
    </row>
    <row r="117" spans="2:14" ht="14" outlineLevel="1" x14ac:dyDescent="0.15">
      <c r="B117" s="542" t="s">
        <v>1478</v>
      </c>
      <c r="C117" s="95"/>
      <c r="D117" s="8"/>
      <c r="E117" s="8"/>
      <c r="F117" s="409"/>
      <c r="G117" s="1154"/>
      <c r="H117" s="1154"/>
      <c r="I117" s="1154"/>
      <c r="J117" s="1154"/>
      <c r="K117" s="1154"/>
      <c r="L117" s="1154"/>
      <c r="M117" s="1154"/>
      <c r="N117" s="600"/>
    </row>
    <row r="118" spans="2:14" outlineLevel="1" x14ac:dyDescent="0.15">
      <c r="B118" s="259" t="s">
        <v>1412</v>
      </c>
      <c r="C118" s="26"/>
      <c r="D118" s="8"/>
      <c r="E118" s="8"/>
      <c r="F118" s="409"/>
      <c r="G118" s="1154">
        <v>0</v>
      </c>
      <c r="H118" s="1154">
        <v>0</v>
      </c>
      <c r="I118" s="1154">
        <v>0</v>
      </c>
      <c r="J118" s="1154">
        <v>0</v>
      </c>
      <c r="K118" s="1154">
        <v>0</v>
      </c>
      <c r="L118" s="1154">
        <v>0</v>
      </c>
      <c r="M118" s="1154">
        <v>0</v>
      </c>
      <c r="N118" s="600"/>
    </row>
    <row r="119" spans="2:14" outlineLevel="1" x14ac:dyDescent="0.15">
      <c r="B119" s="8" t="s">
        <v>1523</v>
      </c>
      <c r="C119" s="26"/>
      <c r="D119" s="8"/>
      <c r="E119" s="8"/>
      <c r="F119" s="409"/>
      <c r="G119" s="1154">
        <v>1.6475311539601063E-4</v>
      </c>
      <c r="H119" s="1154">
        <v>1.258379005890703E-2</v>
      </c>
      <c r="I119" s="1154">
        <v>1.5215405912610247E-2</v>
      </c>
      <c r="J119" s="1154">
        <v>1.4908961235107251E-2</v>
      </c>
      <c r="K119" s="1154">
        <v>1.4614616705222006E-2</v>
      </c>
      <c r="L119" s="1154">
        <v>1.4331669525919416E-2</v>
      </c>
      <c r="M119" s="1154">
        <v>1.4059470292688897E-2</v>
      </c>
      <c r="N119" s="600"/>
    </row>
    <row r="120" spans="2:14" outlineLevel="1" x14ac:dyDescent="0.15">
      <c r="B120" s="8" t="s">
        <v>1524</v>
      </c>
      <c r="C120" s="26"/>
      <c r="D120" s="8"/>
      <c r="E120" s="8"/>
      <c r="F120" s="409"/>
      <c r="G120" s="1154">
        <v>2.1019508219595592E-4</v>
      </c>
      <c r="H120" s="1154">
        <v>1.6790130862335488E-2</v>
      </c>
      <c r="I120" s="1154">
        <v>1.9743680705261918E-2</v>
      </c>
      <c r="J120" s="1154">
        <v>1.9346034668002294E-2</v>
      </c>
      <c r="K120" s="1154">
        <v>1.8964089917479516E-2</v>
      </c>
      <c r="L120" s="1154">
        <v>1.8596934496408896E-2</v>
      </c>
      <c r="M120" s="1154">
        <v>1.8243725730242071E-2</v>
      </c>
      <c r="N120" s="600"/>
    </row>
    <row r="121" spans="2:14" outlineLevel="1" x14ac:dyDescent="0.15">
      <c r="B121" s="8" t="s">
        <v>1525</v>
      </c>
      <c r="C121" s="26"/>
      <c r="D121" s="8"/>
      <c r="E121" s="8"/>
      <c r="F121" s="409"/>
      <c r="G121" s="1154">
        <v>3.9612083972615772E-4</v>
      </c>
      <c r="H121" s="1154">
        <v>3.0076618030395064E-2</v>
      </c>
      <c r="I121" s="1154">
        <v>4.3093214406897042E-2</v>
      </c>
      <c r="J121" s="1154">
        <v>4.222529893573998E-2</v>
      </c>
      <c r="K121" s="1154">
        <v>4.1391653615418314E-2</v>
      </c>
      <c r="L121" s="1154">
        <v>4.059028797762039E-2</v>
      </c>
      <c r="M121" s="1154">
        <v>3.9819362772840004E-2</v>
      </c>
      <c r="N121" s="600"/>
    </row>
    <row r="122" spans="2:14" outlineLevel="1" x14ac:dyDescent="0.15">
      <c r="B122" s="8" t="s">
        <v>1526</v>
      </c>
      <c r="C122" s="26"/>
      <c r="D122" s="8"/>
      <c r="E122" s="8"/>
      <c r="F122" s="409"/>
      <c r="G122" s="1154">
        <v>7.7106903731812427E-4</v>
      </c>
      <c r="H122" s="1154">
        <v>5.9450538951637585E-2</v>
      </c>
      <c r="I122" s="1154">
        <v>7.8052301024769205E-2</v>
      </c>
      <c r="J122" s="1154">
        <v>7.6480294838849522E-2</v>
      </c>
      <c r="K122" s="1154">
        <v>7.4970360238119843E-2</v>
      </c>
      <c r="L122" s="1154">
        <v>7.3518891999948696E-2</v>
      </c>
      <c r="M122" s="1154">
        <v>7.2122558795770966E-2</v>
      </c>
      <c r="N122" s="600"/>
    </row>
    <row r="123" spans="2:14" outlineLevel="1" x14ac:dyDescent="0.15">
      <c r="B123" s="8"/>
      <c r="C123" s="26"/>
      <c r="D123" s="8"/>
      <c r="E123" s="8"/>
      <c r="F123" s="409"/>
      <c r="G123" s="1154"/>
      <c r="H123" s="1154"/>
      <c r="I123" s="1154"/>
      <c r="J123" s="1154"/>
      <c r="K123" s="1154"/>
      <c r="L123" s="1154"/>
      <c r="M123" s="1154"/>
      <c r="N123" s="600"/>
    </row>
    <row r="124" spans="2:14" outlineLevel="1" x14ac:dyDescent="0.15">
      <c r="B124" s="1156" t="s">
        <v>1413</v>
      </c>
      <c r="C124" s="26"/>
      <c r="D124" s="8"/>
      <c r="E124" s="8"/>
      <c r="F124" s="409"/>
      <c r="G124" s="1154"/>
      <c r="H124" s="1154"/>
      <c r="I124" s="1154"/>
      <c r="J124" s="1154"/>
      <c r="K124" s="1154"/>
      <c r="L124" s="1154"/>
      <c r="M124" s="1154"/>
      <c r="N124" s="600"/>
    </row>
    <row r="125" spans="2:14" outlineLevel="1" x14ac:dyDescent="0.15">
      <c r="B125" s="281" t="s">
        <v>1527</v>
      </c>
      <c r="C125" s="26"/>
      <c r="D125" s="8"/>
      <c r="E125" s="8"/>
      <c r="F125" s="409"/>
      <c r="G125" s="1154">
        <v>0</v>
      </c>
      <c r="H125" s="1154">
        <v>0</v>
      </c>
      <c r="I125" s="1154">
        <v>0</v>
      </c>
      <c r="J125" s="1154">
        <v>0</v>
      </c>
      <c r="K125" s="1154">
        <v>0</v>
      </c>
      <c r="L125" s="1154">
        <v>0</v>
      </c>
      <c r="M125" s="1154">
        <v>0</v>
      </c>
      <c r="N125" s="600"/>
    </row>
    <row r="126" spans="2:14" outlineLevel="1" x14ac:dyDescent="0.15">
      <c r="B126" s="8" t="s">
        <v>1528</v>
      </c>
      <c r="C126" s="26"/>
      <c r="D126" s="8"/>
      <c r="E126" s="8"/>
      <c r="F126" s="409"/>
      <c r="G126" s="1154">
        <v>2.8205176940084177E-4</v>
      </c>
      <c r="H126" s="1154">
        <v>2.1425182264548506E-2</v>
      </c>
      <c r="I126" s="1154">
        <v>3.3978253502940356E-2</v>
      </c>
      <c r="J126" s="1154">
        <v>3.329391717983287E-2</v>
      </c>
      <c r="K126" s="1154">
        <v>3.2636602277352635E-2</v>
      </c>
      <c r="L126" s="1154">
        <v>3.200473934569615E-2</v>
      </c>
      <c r="M126" s="1154">
        <v>3.1396878168470026E-2</v>
      </c>
      <c r="N126" s="600"/>
    </row>
    <row r="127" spans="2:14" outlineLevel="1" x14ac:dyDescent="0.15">
      <c r="B127" s="8" t="s">
        <v>1529</v>
      </c>
      <c r="C127" s="26"/>
      <c r="D127" s="8"/>
      <c r="E127" s="8"/>
      <c r="F127" s="409"/>
      <c r="G127" s="1154">
        <v>1.5255268312239527E-3</v>
      </c>
      <c r="H127" s="1154">
        <v>0.14219581557996211</v>
      </c>
      <c r="I127" s="1154">
        <v>0.17301480212201858</v>
      </c>
      <c r="J127" s="1154">
        <v>0.16953021120515155</v>
      </c>
      <c r="K127" s="1154">
        <v>0.16618321140203834</v>
      </c>
      <c r="L127" s="1154">
        <v>0.16296581118812431</v>
      </c>
      <c r="M127" s="1154">
        <v>0.15987062616673015</v>
      </c>
      <c r="N127" s="600"/>
    </row>
    <row r="128" spans="2:14" outlineLevel="1" x14ac:dyDescent="0.15">
      <c r="B128" s="8" t="s">
        <v>1530</v>
      </c>
      <c r="C128" s="26"/>
      <c r="D128" s="8"/>
      <c r="E128" s="8"/>
      <c r="F128" s="409"/>
      <c r="G128" s="1154">
        <v>1.8684004382352008E-4</v>
      </c>
      <c r="H128" s="1154">
        <v>1.6881931364085802E-2</v>
      </c>
      <c r="I128" s="1154">
        <v>2.0525540580034467E-2</v>
      </c>
      <c r="J128" s="1154">
        <v>2.0112147555901586E-2</v>
      </c>
      <c r="K128" s="1154">
        <v>1.9715077597507402E-2</v>
      </c>
      <c r="L128" s="1154">
        <v>1.9333382633591367E-2</v>
      </c>
      <c r="M128" s="1154">
        <v>1.8966186619261124E-2</v>
      </c>
      <c r="N128" s="600"/>
    </row>
    <row r="129" spans="2:14" outlineLevel="1" x14ac:dyDescent="0.15">
      <c r="B129" s="9" t="s">
        <v>1531</v>
      </c>
      <c r="C129" s="26"/>
      <c r="D129" s="8"/>
      <c r="E129" s="8"/>
      <c r="F129" s="409"/>
      <c r="G129" s="1154">
        <v>1.222146831589725E-4</v>
      </c>
      <c r="H129" s="1154">
        <v>2.87459732364728E-3</v>
      </c>
      <c r="I129" s="1154">
        <v>3.7681401804115539E-3</v>
      </c>
      <c r="J129" s="1154">
        <v>3.692248251599107E-3</v>
      </c>
      <c r="K129" s="1154">
        <v>3.6193529600560986E-3</v>
      </c>
      <c r="L129" s="1154">
        <v>3.5492802560225787E-3</v>
      </c>
      <c r="M129" s="1154">
        <v>3.4818693125548751E-3</v>
      </c>
      <c r="N129" s="600"/>
    </row>
    <row r="130" spans="2:14" outlineLevel="1" x14ac:dyDescent="0.15">
      <c r="B130" s="8" t="s">
        <v>1532</v>
      </c>
      <c r="C130" s="26"/>
      <c r="D130" s="8"/>
      <c r="E130" s="8"/>
      <c r="F130" s="409"/>
      <c r="G130" s="1154">
        <v>2.8758034271987414E-4</v>
      </c>
      <c r="H130" s="1154">
        <v>4.6304518495845614E-3</v>
      </c>
      <c r="I130" s="1154">
        <v>6.8887897458329182E-3</v>
      </c>
      <c r="J130" s="1154">
        <v>7.9836432091820193E-3</v>
      </c>
      <c r="K130" s="1154">
        <v>9.035265742854761E-3</v>
      </c>
      <c r="L130" s="1154">
        <v>1.0046168271993032E-2</v>
      </c>
      <c r="M130" s="1154">
        <v>1.1018670963262773E-2</v>
      </c>
      <c r="N130" s="600"/>
    </row>
    <row r="131" spans="2:14" outlineLevel="1" x14ac:dyDescent="0.15">
      <c r="B131" s="8" t="s">
        <v>1533</v>
      </c>
      <c r="C131" s="26"/>
      <c r="D131" s="8"/>
      <c r="E131" s="8"/>
      <c r="F131" s="409"/>
      <c r="G131" s="1154">
        <v>1.5461127649419175E-4</v>
      </c>
      <c r="H131" s="1154">
        <v>3.7391536805322549E-3</v>
      </c>
      <c r="I131" s="1154">
        <v>7.0828358823547379E-3</v>
      </c>
      <c r="J131" s="1154">
        <v>6.9401845873290841E-3</v>
      </c>
      <c r="K131" s="1154">
        <v>6.8031659622578844E-3</v>
      </c>
      <c r="L131" s="1154">
        <v>6.6714528521452906E-3</v>
      </c>
      <c r="M131" s="1154">
        <v>6.5447429564417054E-3</v>
      </c>
      <c r="N131" s="600"/>
    </row>
    <row r="132" spans="2:14" outlineLevel="1" x14ac:dyDescent="0.15">
      <c r="B132" s="8" t="s">
        <v>1534</v>
      </c>
      <c r="C132" s="26"/>
      <c r="D132" s="8"/>
      <c r="E132" s="8"/>
      <c r="F132" s="409"/>
      <c r="G132" s="1154">
        <v>1.5255259159084031E-4</v>
      </c>
      <c r="H132" s="1154">
        <v>3.5548820586913331E-3</v>
      </c>
      <c r="I132" s="1154">
        <v>4.3221284567079334E-3</v>
      </c>
      <c r="J132" s="1154">
        <v>4.2350789709006131E-3</v>
      </c>
      <c r="K132" s="1154">
        <v>4.1514666850371801E-3</v>
      </c>
      <c r="L132" s="1154">
        <v>4.0710919607325584E-3</v>
      </c>
      <c r="M132" s="1154">
        <v>3.9937703264234358E-3</v>
      </c>
      <c r="N132" s="600"/>
    </row>
    <row r="133" spans="2:14" outlineLevel="1" x14ac:dyDescent="0.15">
      <c r="B133" s="281" t="s">
        <v>1535</v>
      </c>
      <c r="C133" s="26"/>
      <c r="D133" s="8"/>
      <c r="E133" s="8"/>
      <c r="F133" s="409"/>
      <c r="G133" s="1154">
        <v>2.7113775384121929E-3</v>
      </c>
      <c r="H133" s="1154">
        <v>0.19530201412105186</v>
      </c>
      <c r="I133" s="1154">
        <v>0.24958049047030056</v>
      </c>
      <c r="J133" s="1154">
        <v>0.24578743095989686</v>
      </c>
      <c r="K133" s="1154">
        <v>0.24214414262710432</v>
      </c>
      <c r="L133" s="1154">
        <v>0.23864192650830529</v>
      </c>
      <c r="M133" s="1154">
        <v>0.23527274451314409</v>
      </c>
      <c r="N133" s="600"/>
    </row>
    <row r="134" spans="2:14" outlineLevel="1" x14ac:dyDescent="0.15">
      <c r="B134" s="281"/>
      <c r="C134" s="26"/>
      <c r="D134" s="8"/>
      <c r="E134" s="8"/>
      <c r="F134" s="409"/>
      <c r="G134" s="1154"/>
      <c r="H134" s="1154"/>
      <c r="I134" s="1154"/>
      <c r="J134" s="1154"/>
      <c r="K134" s="1154"/>
      <c r="L134" s="1154"/>
      <c r="M134" s="1154"/>
      <c r="N134" s="600"/>
    </row>
    <row r="135" spans="2:14" outlineLevel="1" x14ac:dyDescent="0.15">
      <c r="B135" s="1156" t="s">
        <v>1414</v>
      </c>
      <c r="C135" s="26"/>
      <c r="D135" s="8"/>
      <c r="E135" s="8"/>
      <c r="F135" s="409"/>
      <c r="G135" s="1154"/>
      <c r="H135" s="1154"/>
      <c r="I135" s="1154"/>
      <c r="J135" s="1154"/>
      <c r="K135" s="1154"/>
      <c r="L135" s="1154"/>
      <c r="M135" s="1154"/>
      <c r="N135" s="600"/>
    </row>
    <row r="136" spans="2:14" outlineLevel="1" x14ac:dyDescent="0.15">
      <c r="B136" s="281" t="s">
        <v>1536</v>
      </c>
      <c r="C136" s="26"/>
      <c r="D136" s="8"/>
      <c r="E136" s="8"/>
      <c r="F136" s="409"/>
      <c r="G136" s="1154">
        <v>0</v>
      </c>
      <c r="H136" s="1154">
        <v>0</v>
      </c>
      <c r="I136" s="1154">
        <v>0</v>
      </c>
      <c r="J136" s="1154">
        <v>0</v>
      </c>
      <c r="K136" s="1154">
        <v>0</v>
      </c>
      <c r="L136" s="1154">
        <v>0</v>
      </c>
      <c r="M136" s="1154">
        <v>0</v>
      </c>
      <c r="N136" s="600"/>
    </row>
    <row r="137" spans="2:14" outlineLevel="1" x14ac:dyDescent="0.15">
      <c r="B137" s="9" t="s">
        <v>1537</v>
      </c>
      <c r="C137" s="26"/>
      <c r="D137" s="8"/>
      <c r="E137" s="8"/>
      <c r="F137" s="409"/>
      <c r="G137" s="1154">
        <v>7.5807771518257973E-5</v>
      </c>
      <c r="H137" s="1154">
        <v>2.0403001414080742E-3</v>
      </c>
      <c r="I137" s="1154">
        <v>6.4558697010993898E-3</v>
      </c>
      <c r="J137" s="1154">
        <v>6.3258457687825316E-3</v>
      </c>
      <c r="K137" s="1154">
        <v>6.2009559076059984E-3</v>
      </c>
      <c r="L137" s="1154">
        <v>6.0809019220362005E-3</v>
      </c>
      <c r="M137" s="1154">
        <v>5.9654082708928552E-3</v>
      </c>
      <c r="N137" s="600"/>
    </row>
    <row r="138" spans="2:14" outlineLevel="1" x14ac:dyDescent="0.15">
      <c r="B138" s="8" t="s">
        <v>1538</v>
      </c>
      <c r="C138" s="26"/>
      <c r="D138" s="8"/>
      <c r="E138" s="8"/>
      <c r="F138" s="409"/>
      <c r="G138" s="1154">
        <v>4.8816829309068901E-5</v>
      </c>
      <c r="H138" s="1154">
        <v>1.1375622587812266E-3</v>
      </c>
      <c r="I138" s="1154">
        <v>1.3830811061465388E-3</v>
      </c>
      <c r="J138" s="1154">
        <v>1.3552252706881963E-3</v>
      </c>
      <c r="K138" s="1154">
        <v>1.3284693392118978E-3</v>
      </c>
      <c r="L138" s="1154">
        <v>1.3027494274344188E-3</v>
      </c>
      <c r="M138" s="1154">
        <v>1.2780065044554994E-3</v>
      </c>
      <c r="N138" s="600"/>
    </row>
    <row r="139" spans="2:14" outlineLevel="1" x14ac:dyDescent="0.15">
      <c r="B139" s="8" t="s">
        <v>1539</v>
      </c>
      <c r="C139" s="26"/>
      <c r="D139" s="8"/>
      <c r="E139" s="8"/>
      <c r="F139" s="409"/>
      <c r="G139" s="1154">
        <v>3.4909101799587724E-4</v>
      </c>
      <c r="H139" s="1154">
        <v>5.7737190511571333E-3</v>
      </c>
      <c r="I139" s="1154">
        <v>8.4551603419992221E-3</v>
      </c>
      <c r="J139" s="1154">
        <v>9.6912678691811645E-3</v>
      </c>
      <c r="K139" s="1154">
        <v>1.0878566967326654E-2</v>
      </c>
      <c r="L139" s="1154">
        <v>1.2019892512121922E-2</v>
      </c>
      <c r="M139" s="1154">
        <v>1.3117864009805974E-2</v>
      </c>
      <c r="N139" s="600"/>
    </row>
    <row r="140" spans="2:14" outlineLevel="1" x14ac:dyDescent="0.15">
      <c r="B140" s="8" t="s">
        <v>1540</v>
      </c>
      <c r="C140" s="26"/>
      <c r="D140" s="8"/>
      <c r="E140" s="8"/>
      <c r="F140" s="409"/>
      <c r="G140" s="1154">
        <v>0.24678915344508698</v>
      </c>
      <c r="H140" s="1154">
        <v>0.14195783242396096</v>
      </c>
      <c r="I140" s="1154">
        <v>5.5562754398274161E-3</v>
      </c>
      <c r="J140" s="1154">
        <v>7.174458039873783E-3</v>
      </c>
      <c r="K140" s="1154">
        <v>8.7287457529894169E-3</v>
      </c>
      <c r="L140" s="1154">
        <v>1.0222849701752544E-2</v>
      </c>
      <c r="M140" s="1154">
        <v>1.1660199069581502E-2</v>
      </c>
      <c r="N140" s="600"/>
    </row>
    <row r="141" spans="2:14" outlineLevel="1" x14ac:dyDescent="0.15">
      <c r="B141" s="8" t="s">
        <v>1541</v>
      </c>
      <c r="C141" s="26"/>
      <c r="D141" s="8"/>
      <c r="E141" s="8"/>
      <c r="F141" s="409"/>
      <c r="G141" s="1154">
        <v>6.3464753904555023E-5</v>
      </c>
      <c r="H141" s="1154">
        <v>1.6307875588073633E-3</v>
      </c>
      <c r="I141" s="1154">
        <v>3.9210108354251596E-3</v>
      </c>
      <c r="J141" s="1154">
        <v>3.8420400272949754E-3</v>
      </c>
      <c r="K141" s="1154">
        <v>3.7661874277878107E-3</v>
      </c>
      <c r="L141" s="1154">
        <v>3.6932719260739225E-3</v>
      </c>
      <c r="M141" s="1154">
        <v>3.6231261705797009E-3</v>
      </c>
      <c r="N141" s="600"/>
    </row>
    <row r="142" spans="2:14" outlineLevel="1" x14ac:dyDescent="0.15">
      <c r="B142" s="8" t="s">
        <v>1542</v>
      </c>
      <c r="C142" s="26"/>
      <c r="D142" s="8"/>
      <c r="E142" s="8"/>
      <c r="F142" s="409"/>
      <c r="G142" s="1154">
        <v>4.9802896038959571E-5</v>
      </c>
      <c r="H142" s="1154">
        <v>1.25743582741583E-3</v>
      </c>
      <c r="I142" s="1154">
        <v>3.4641452392872511E-3</v>
      </c>
      <c r="J142" s="1154">
        <v>3.394375896505728E-3</v>
      </c>
      <c r="K142" s="1154">
        <v>3.3273614370973761E-3</v>
      </c>
      <c r="L142" s="1154">
        <v>3.2629418527773501E-3</v>
      </c>
      <c r="M142" s="1154">
        <v>3.2009692913255615E-3</v>
      </c>
      <c r="N142" s="600"/>
    </row>
    <row r="143" spans="2:14" outlineLevel="1" x14ac:dyDescent="0.15">
      <c r="B143" s="8" t="s">
        <v>1543</v>
      </c>
      <c r="C143" s="26"/>
      <c r="D143" s="8"/>
      <c r="E143" s="8"/>
      <c r="F143" s="409"/>
      <c r="G143" s="1154">
        <v>0.68083018106489357</v>
      </c>
      <c r="H143" s="1154">
        <v>0.31782573117420471</v>
      </c>
      <c r="I143" s="1154">
        <v>3.5416197686449391E-3</v>
      </c>
      <c r="J143" s="1154">
        <v>4.4152994597776198E-3</v>
      </c>
      <c r="K143" s="1154">
        <v>5.2544813970310045E-3</v>
      </c>
      <c r="L143" s="1154">
        <v>6.0611692680124628E-3</v>
      </c>
      <c r="M143" s="1154">
        <v>6.8372145373881317E-3</v>
      </c>
      <c r="N143" s="600"/>
    </row>
    <row r="144" spans="2:14" outlineLevel="1" x14ac:dyDescent="0.15">
      <c r="B144" s="8" t="s">
        <v>1544</v>
      </c>
      <c r="C144" s="26"/>
      <c r="D144" s="8"/>
      <c r="E144" s="8"/>
      <c r="F144" s="409"/>
      <c r="G144" s="1154">
        <v>6.176102317410152E-5</v>
      </c>
      <c r="H144" s="1154">
        <v>1.5917535053689221E-3</v>
      </c>
      <c r="I144" s="1154">
        <v>2.8948839311937588E-3</v>
      </c>
      <c r="J144" s="1154">
        <v>2.8365797506941745E-3</v>
      </c>
      <c r="K144" s="1154">
        <v>2.7805777449183455E-3</v>
      </c>
      <c r="L144" s="1154">
        <v>2.7267441996653196E-3</v>
      </c>
      <c r="M144" s="1154">
        <v>2.6749555591986706E-3</v>
      </c>
      <c r="N144" s="600"/>
    </row>
    <row r="145" spans="2:14" outlineLevel="1" x14ac:dyDescent="0.15">
      <c r="B145" s="8" t="s">
        <v>1545</v>
      </c>
      <c r="C145" s="26"/>
      <c r="D145" s="8"/>
      <c r="E145" s="8"/>
      <c r="F145" s="409"/>
      <c r="G145" s="1154">
        <v>6.9174897871010979E-5</v>
      </c>
      <c r="H145" s="1154">
        <v>2.1226280245435045E-3</v>
      </c>
      <c r="I145" s="1154">
        <v>7.3546409300175716E-3</v>
      </c>
      <c r="J145" s="1154">
        <v>7.2065153669603503E-3</v>
      </c>
      <c r="K145" s="1154">
        <v>7.0642386285378377E-3</v>
      </c>
      <c r="L145" s="1154">
        <v>6.9274710051248347E-3</v>
      </c>
      <c r="M145" s="1154">
        <v>6.7958985953360555E-3</v>
      </c>
      <c r="N145" s="600"/>
    </row>
    <row r="146" spans="2:14" outlineLevel="1" x14ac:dyDescent="0.15">
      <c r="B146" s="8" t="s">
        <v>1546</v>
      </c>
      <c r="C146" s="26"/>
      <c r="D146" s="8"/>
      <c r="E146" s="8"/>
      <c r="F146" s="409"/>
      <c r="G146" s="1154">
        <v>3.2390191790811627E-6</v>
      </c>
      <c r="H146" s="1154">
        <v>1.6085431243729578E-4</v>
      </c>
      <c r="I146" s="1154">
        <v>9.3886917408472737E-4</v>
      </c>
      <c r="J146" s="1154">
        <v>9.1995995385607424E-4</v>
      </c>
      <c r="K146" s="1154">
        <v>9.0179737526586512E-4</v>
      </c>
      <c r="L146" s="1154">
        <v>8.8433807210516139E-4</v>
      </c>
      <c r="M146" s="1154">
        <v>8.6754197275970579E-4</v>
      </c>
      <c r="N146" s="600"/>
    </row>
    <row r="147" spans="2:14" outlineLevel="1" x14ac:dyDescent="0.15">
      <c r="B147" s="8" t="s">
        <v>1547</v>
      </c>
      <c r="C147" s="26"/>
      <c r="D147" s="8"/>
      <c r="E147" s="8"/>
      <c r="F147" s="409"/>
      <c r="G147" s="1154">
        <v>4.5765777477252092E-4</v>
      </c>
      <c r="H147" s="1154">
        <v>1.0664646176073999E-2</v>
      </c>
      <c r="I147" s="1154">
        <v>1.29663853701238E-2</v>
      </c>
      <c r="J147" s="1154">
        <v>1.2705236912701839E-2</v>
      </c>
      <c r="K147" s="1154">
        <v>1.2454400055111541E-2</v>
      </c>
      <c r="L147" s="1154">
        <v>1.2213275882197675E-2</v>
      </c>
      <c r="M147" s="1154">
        <v>1.1981310979270307E-2</v>
      </c>
      <c r="N147" s="600"/>
    </row>
    <row r="148" spans="2:14" outlineLevel="1" x14ac:dyDescent="0.15">
      <c r="B148" s="8" t="s">
        <v>1548</v>
      </c>
      <c r="C148" s="26"/>
      <c r="D148" s="8"/>
      <c r="E148" s="8"/>
      <c r="F148" s="409"/>
      <c r="G148" s="1154">
        <v>3.0510518318168061E-4</v>
      </c>
      <c r="H148" s="1154">
        <v>7.1097641173826663E-3</v>
      </c>
      <c r="I148" s="1154">
        <v>8.6442569134158667E-3</v>
      </c>
      <c r="J148" s="1154">
        <v>8.4701579418012263E-3</v>
      </c>
      <c r="K148" s="1154">
        <v>8.3029333700743602E-3</v>
      </c>
      <c r="L148" s="1154">
        <v>8.1421839214651168E-3</v>
      </c>
      <c r="M148" s="1154">
        <v>7.9875406528468716E-3</v>
      </c>
      <c r="N148" s="600"/>
    </row>
    <row r="149" spans="2:14" outlineLevel="1" x14ac:dyDescent="0.15">
      <c r="B149" s="8" t="s">
        <v>1549</v>
      </c>
      <c r="C149" s="26"/>
      <c r="D149" s="8"/>
      <c r="E149" s="8"/>
      <c r="F149" s="409"/>
      <c r="G149" s="1154">
        <v>0.92910325567692564</v>
      </c>
      <c r="H149" s="1154">
        <v>0.4932730145715416</v>
      </c>
      <c r="I149" s="1154">
        <v>6.5576198751265635E-2</v>
      </c>
      <c r="J149" s="1154">
        <v>6.8336962258117667E-2</v>
      </c>
      <c r="K149" s="1154">
        <v>7.0988715402958105E-2</v>
      </c>
      <c r="L149" s="1154">
        <v>7.3537789690766922E-2</v>
      </c>
      <c r="M149" s="1154">
        <v>7.5990035613440837E-2</v>
      </c>
      <c r="N149" s="600"/>
    </row>
    <row r="150" spans="2:14" outlineLevel="1" x14ac:dyDescent="0.15">
      <c r="B150" s="8"/>
      <c r="C150" s="26"/>
      <c r="D150" s="8"/>
      <c r="E150" s="8"/>
      <c r="F150" s="409"/>
      <c r="G150" s="1154"/>
      <c r="H150" s="1154"/>
      <c r="I150" s="1154"/>
      <c r="J150" s="1154"/>
      <c r="K150" s="1154"/>
      <c r="L150" s="1154"/>
      <c r="M150" s="1154"/>
      <c r="N150" s="600"/>
    </row>
    <row r="151" spans="2:14" outlineLevel="1" x14ac:dyDescent="0.15">
      <c r="B151" s="1156" t="s">
        <v>1496</v>
      </c>
      <c r="C151" s="26"/>
      <c r="D151" s="8"/>
      <c r="E151" s="8"/>
      <c r="F151" s="409"/>
      <c r="G151" s="1154"/>
      <c r="H151" s="1154"/>
      <c r="I151" s="1154"/>
      <c r="J151" s="1154"/>
      <c r="K151" s="1154"/>
      <c r="L151" s="1154"/>
      <c r="M151" s="1154"/>
      <c r="N151" s="600"/>
    </row>
    <row r="152" spans="2:14" outlineLevel="1" x14ac:dyDescent="0.15">
      <c r="B152" s="8" t="s">
        <v>1550</v>
      </c>
      <c r="C152" s="26"/>
      <c r="D152" s="26"/>
      <c r="E152" s="26"/>
      <c r="F152" s="26"/>
      <c r="G152" s="1154">
        <v>0.93258570225265602</v>
      </c>
      <c r="H152" s="1154">
        <v>0.74802556764423112</v>
      </c>
      <c r="I152" s="1154">
        <v>0.39320899024633543</v>
      </c>
      <c r="J152" s="1154">
        <v>0.39060468805686399</v>
      </c>
      <c r="K152" s="1154">
        <v>0.38810321826818228</v>
      </c>
      <c r="L152" s="1154">
        <v>0.38569860819902091</v>
      </c>
      <c r="M152" s="1154">
        <v>0.38338533892235588</v>
      </c>
    </row>
    <row r="153" spans="2:14" outlineLevel="1" x14ac:dyDescent="0.15">
      <c r="B153" s="8"/>
      <c r="G153" s="1154"/>
      <c r="H153" s="1154"/>
      <c r="I153" s="1154"/>
      <c r="J153" s="1154"/>
      <c r="K153" s="1154"/>
      <c r="L153" s="1154"/>
      <c r="M153" s="1154"/>
    </row>
    <row r="154" spans="2:14" ht="16" outlineLevel="1" x14ac:dyDescent="0.2">
      <c r="B154" s="5" t="s">
        <v>1498</v>
      </c>
      <c r="G154" s="1154"/>
      <c r="H154" s="1154"/>
      <c r="I154" s="1154"/>
      <c r="J154" s="1154"/>
      <c r="K154" s="1154"/>
      <c r="L154" s="1154"/>
      <c r="M154" s="1154"/>
    </row>
    <row r="155" spans="2:14" outlineLevel="1" x14ac:dyDescent="0.15">
      <c r="B155" s="8" t="s">
        <v>1551</v>
      </c>
      <c r="G155" s="1154">
        <v>3.86771952043743E-4</v>
      </c>
      <c r="H155" s="1154">
        <v>1.7051936277396033E-2</v>
      </c>
      <c r="I155" s="1154">
        <v>3.1544960568153327E-2</v>
      </c>
      <c r="J155" s="1154">
        <v>3.0909631789167533E-2</v>
      </c>
      <c r="K155" s="1154">
        <v>3.0299389339014809E-2</v>
      </c>
      <c r="L155" s="1154">
        <v>2.9712776161395407E-2</v>
      </c>
      <c r="M155" s="1154">
        <v>2.9148445894663772E-2</v>
      </c>
    </row>
    <row r="156" spans="2:14" outlineLevel="1" x14ac:dyDescent="0.15">
      <c r="B156" s="8" t="s">
        <v>1552</v>
      </c>
      <c r="C156" s="95"/>
      <c r="D156" s="8"/>
      <c r="E156" s="8"/>
      <c r="F156" s="409"/>
      <c r="G156" s="1154">
        <v>3.8182866838491503E-4</v>
      </c>
      <c r="H156" s="1154">
        <v>1.6204074613918283E-2</v>
      </c>
      <c r="I156" s="1154">
        <v>2.8139553737439937E-2</v>
      </c>
      <c r="J156" s="1154">
        <v>2.7572811286971602E-2</v>
      </c>
      <c r="K156" s="1154">
        <v>2.7028446993189882E-2</v>
      </c>
      <c r="L156" s="1154">
        <v>2.6505161095397523E-2</v>
      </c>
      <c r="M156" s="1154">
        <v>2.6001752577357515E-2</v>
      </c>
      <c r="N156" s="600"/>
    </row>
    <row r="157" spans="2:14" outlineLevel="1" x14ac:dyDescent="0.15">
      <c r="B157" s="8" t="s">
        <v>1553</v>
      </c>
      <c r="C157" s="95"/>
      <c r="D157" s="8"/>
      <c r="E157" s="8"/>
      <c r="F157" s="409"/>
      <c r="G157" s="1154">
        <v>4.7605001456643681E-4</v>
      </c>
      <c r="H157" s="1154">
        <v>2.0043127851528411E-2</v>
      </c>
      <c r="I157" s="1154">
        <v>3.4323090464121575E-2</v>
      </c>
      <c r="J157" s="1154">
        <v>3.3631808983165513E-2</v>
      </c>
      <c r="K157" s="1154">
        <v>3.2967823155031127E-2</v>
      </c>
      <c r="L157" s="1154">
        <v>3.2329547602747429E-2</v>
      </c>
      <c r="M157" s="1154">
        <v>3.1715517392370336E-2</v>
      </c>
      <c r="N157" s="600"/>
    </row>
    <row r="158" spans="2:14" outlineLevel="1" x14ac:dyDescent="0.15">
      <c r="B158" s="8" t="s">
        <v>1554</v>
      </c>
      <c r="C158" s="95"/>
      <c r="D158" s="8"/>
      <c r="E158" s="8"/>
      <c r="F158" s="409"/>
      <c r="G158" s="1154">
        <v>4.542397751348356E-4</v>
      </c>
      <c r="H158" s="1154">
        <v>1.8766600205919734E-2</v>
      </c>
      <c r="I158" s="1154">
        <v>3.1043139020357206E-2</v>
      </c>
      <c r="J158" s="1154">
        <v>3.0417917142609177E-2</v>
      </c>
      <c r="K158" s="1154">
        <v>2.9817382515167922E-2</v>
      </c>
      <c r="L158" s="1154">
        <v>2.9240101261678714E-2</v>
      </c>
      <c r="M158" s="1154">
        <v>2.8684748438984015E-2</v>
      </c>
      <c r="N158" s="600"/>
    </row>
    <row r="159" spans="2:14" outlineLevel="1" x14ac:dyDescent="0.15">
      <c r="B159" s="8" t="s">
        <v>1555</v>
      </c>
      <c r="C159" s="95"/>
      <c r="D159" s="8"/>
      <c r="E159" s="8"/>
      <c r="F159" s="409"/>
      <c r="G159" s="1154">
        <v>1.135599437837089E-3</v>
      </c>
      <c r="H159" s="1154">
        <v>4.6916500514799335E-2</v>
      </c>
      <c r="I159" s="1154">
        <v>7.7607847550893019E-2</v>
      </c>
      <c r="J159" s="1154">
        <v>7.6044792856522936E-2</v>
      </c>
      <c r="K159" s="1154">
        <v>7.4543456287919807E-2</v>
      </c>
      <c r="L159" s="1154">
        <v>7.3100253154196784E-2</v>
      </c>
      <c r="M159" s="1154">
        <v>7.1711871097460037E-2</v>
      </c>
      <c r="N159" s="600"/>
    </row>
    <row r="160" spans="2:14" outlineLevel="1" x14ac:dyDescent="0.15">
      <c r="B160" s="8" t="s">
        <v>1556</v>
      </c>
      <c r="C160" s="95"/>
      <c r="D160" s="8"/>
      <c r="E160" s="8"/>
      <c r="F160" s="409"/>
      <c r="G160" s="1154">
        <v>2.8344898479670199E-3</v>
      </c>
      <c r="H160" s="1154">
        <v>0.1189822394635618</v>
      </c>
      <c r="I160" s="1154">
        <v>0.20265859134096506</v>
      </c>
      <c r="J160" s="1154">
        <v>0.19857696205843678</v>
      </c>
      <c r="K160" s="1154">
        <v>0.19465649829032353</v>
      </c>
      <c r="L160" s="1154">
        <v>0.19088783927541586</v>
      </c>
      <c r="M160" s="1154">
        <v>0.18726233540083567</v>
      </c>
      <c r="N160" s="600"/>
    </row>
    <row r="161" spans="2:14" outlineLevel="1" x14ac:dyDescent="0.15">
      <c r="B161" s="8"/>
      <c r="C161" s="95"/>
      <c r="D161" s="8"/>
      <c r="E161" s="8"/>
      <c r="F161" s="409"/>
      <c r="G161" s="1154"/>
      <c r="H161" s="1154"/>
      <c r="I161" s="1154"/>
      <c r="J161" s="1154"/>
      <c r="K161" s="1154"/>
      <c r="L161" s="1154"/>
      <c r="M161" s="1154"/>
      <c r="N161" s="600"/>
    </row>
    <row r="162" spans="2:14" ht="16" outlineLevel="1" x14ac:dyDescent="0.2">
      <c r="B162" s="5" t="s">
        <v>1364</v>
      </c>
      <c r="C162" s="95"/>
      <c r="D162" s="8"/>
      <c r="E162" s="8"/>
      <c r="F162" s="409"/>
      <c r="G162" s="1154"/>
      <c r="H162" s="1154"/>
      <c r="I162" s="1154"/>
      <c r="J162" s="1154"/>
      <c r="K162" s="1154"/>
      <c r="L162" s="1154"/>
      <c r="M162" s="1154"/>
      <c r="N162" s="600"/>
    </row>
    <row r="163" spans="2:14" outlineLevel="1" x14ac:dyDescent="0.15">
      <c r="B163" s="8" t="s">
        <v>1557</v>
      </c>
      <c r="G163" s="1154">
        <v>1.4663394956740093E-3</v>
      </c>
      <c r="H163" s="1154">
        <v>4.0762018087370962E-2</v>
      </c>
      <c r="I163" s="1154">
        <v>0.15459255426983112</v>
      </c>
      <c r="J163" s="1154">
        <v>0.16504743565703814</v>
      </c>
      <c r="K163" s="1154">
        <v>0.17508949993583994</v>
      </c>
      <c r="L163" s="1154">
        <v>0.18474272421803684</v>
      </c>
      <c r="M163" s="1154">
        <v>0.19402926404118204</v>
      </c>
    </row>
    <row r="164" spans="2:14" outlineLevel="1" x14ac:dyDescent="0.15">
      <c r="B164" s="8" t="s">
        <v>1558</v>
      </c>
      <c r="C164" s="95"/>
      <c r="D164" s="8"/>
      <c r="E164" s="8"/>
      <c r="F164" s="409"/>
      <c r="G164" s="1154">
        <v>1.0081828083377311E-2</v>
      </c>
      <c r="H164" s="1154">
        <v>3.8299413999447494E-2</v>
      </c>
      <c r="I164" s="1154">
        <v>5.6252357355020981E-2</v>
      </c>
      <c r="J164" s="1154">
        <v>5.5308246541695916E-2</v>
      </c>
      <c r="K164" s="1154">
        <v>5.4401414494739085E-2</v>
      </c>
      <c r="L164" s="1154">
        <v>5.3529696001435229E-2</v>
      </c>
      <c r="M164" s="1154">
        <v>5.2691090342861756E-2</v>
      </c>
      <c r="N164" s="600"/>
    </row>
    <row r="165" spans="2:14" outlineLevel="1" x14ac:dyDescent="0.15">
      <c r="B165" s="8" t="s">
        <v>1559</v>
      </c>
      <c r="C165" s="95"/>
      <c r="D165" s="8"/>
      <c r="E165" s="8"/>
      <c r="F165" s="409"/>
      <c r="G165" s="1154">
        <v>5.3030303030303018E-2</v>
      </c>
      <c r="H165" s="1154">
        <v>5.3030303030303011E-2</v>
      </c>
      <c r="I165" s="1154">
        <v>5.3030303030303018E-2</v>
      </c>
      <c r="J165" s="1154">
        <v>5.3030303030303025E-2</v>
      </c>
      <c r="K165" s="1154">
        <v>5.3030303030303018E-2</v>
      </c>
      <c r="L165" s="1154">
        <v>5.3030303030303032E-2</v>
      </c>
      <c r="M165" s="1154">
        <v>5.3030303030303011E-2</v>
      </c>
    </row>
    <row r="166" spans="2:14" outlineLevel="1" x14ac:dyDescent="0.15">
      <c r="B166" s="8"/>
      <c r="G166" s="1154"/>
      <c r="H166" s="1154"/>
      <c r="I166" s="1154"/>
      <c r="J166" s="1154"/>
      <c r="K166" s="1154"/>
      <c r="L166" s="1154"/>
      <c r="M166" s="1154"/>
    </row>
    <row r="167" spans="2:14" ht="16" outlineLevel="1" x14ac:dyDescent="0.2">
      <c r="B167" s="5" t="s">
        <v>963</v>
      </c>
      <c r="G167" s="1154"/>
      <c r="H167" s="1154"/>
      <c r="I167" s="1154"/>
      <c r="J167" s="1154"/>
      <c r="K167" s="1154"/>
      <c r="L167" s="1154"/>
      <c r="M167" s="1154"/>
    </row>
    <row r="168" spans="2:14" outlineLevel="1" x14ac:dyDescent="0.15">
      <c r="B168" s="8" t="s">
        <v>1522</v>
      </c>
      <c r="G168" s="1154">
        <v>1.3372900226211192E-6</v>
      </c>
      <c r="H168" s="1154">
        <v>9.0045777508546826E-4</v>
      </c>
      <c r="I168" s="1154">
        <v>0.14025720375754444</v>
      </c>
      <c r="J168" s="1154">
        <v>0.13743236465566214</v>
      </c>
      <c r="K168" s="1154">
        <v>0.13471906598061215</v>
      </c>
      <c r="L168" s="1154">
        <v>0.13211082927578816</v>
      </c>
      <c r="M168" s="1154">
        <v>0.12960166826246158</v>
      </c>
    </row>
    <row r="169" spans="2:14" outlineLevel="1" x14ac:dyDescent="0.15">
      <c r="B169" s="8" t="s">
        <v>1550</v>
      </c>
      <c r="G169" s="1154">
        <v>0.93258570225265602</v>
      </c>
      <c r="H169" s="1154">
        <v>0.74802556764423112</v>
      </c>
      <c r="I169" s="1154">
        <v>0.39320899024633543</v>
      </c>
      <c r="J169" s="1154">
        <v>0.39060468805686399</v>
      </c>
      <c r="K169" s="1154">
        <v>0.38810321826818228</v>
      </c>
      <c r="L169" s="1154">
        <v>0.38569860819902091</v>
      </c>
      <c r="M169" s="1154">
        <v>0.38338533892235588</v>
      </c>
    </row>
    <row r="170" spans="2:14" outlineLevel="1" x14ac:dyDescent="0.15">
      <c r="B170" s="8" t="s">
        <v>1556</v>
      </c>
      <c r="G170" s="1154">
        <v>2.8344898479670199E-3</v>
      </c>
      <c r="H170" s="1154">
        <v>0.1189822394635618</v>
      </c>
      <c r="I170" s="1154">
        <v>0.20265859134096506</v>
      </c>
      <c r="J170" s="1154">
        <v>0.19857696205843678</v>
      </c>
      <c r="K170" s="1154">
        <v>0.19465649829032353</v>
      </c>
      <c r="L170" s="1154">
        <v>0.19088783927541586</v>
      </c>
      <c r="M170" s="1154">
        <v>0.18726233540083567</v>
      </c>
    </row>
    <row r="171" spans="2:14" outlineLevel="1" x14ac:dyDescent="0.15">
      <c r="B171" s="8" t="s">
        <v>1560</v>
      </c>
      <c r="G171" s="1154">
        <v>1.4663394956740093E-3</v>
      </c>
      <c r="H171" s="1154">
        <v>4.0762018087370962E-2</v>
      </c>
      <c r="I171" s="1154">
        <v>0.15459255426983112</v>
      </c>
      <c r="J171" s="1154">
        <v>0.16504743565703814</v>
      </c>
      <c r="K171" s="1154">
        <v>0.17508949993583994</v>
      </c>
      <c r="L171" s="1154">
        <v>0.18474272421803684</v>
      </c>
      <c r="M171" s="1154">
        <v>0.19402926404118204</v>
      </c>
    </row>
    <row r="172" spans="2:14" outlineLevel="1" x14ac:dyDescent="0.15">
      <c r="B172" s="8" t="s">
        <v>1561</v>
      </c>
      <c r="G172" s="1154">
        <v>6.3112131113680331E-2</v>
      </c>
      <c r="H172" s="1154">
        <v>9.1329717029750512E-2</v>
      </c>
      <c r="I172" s="1154">
        <v>0.10928266038532401</v>
      </c>
      <c r="J172" s="1154">
        <v>0.10833854957199894</v>
      </c>
      <c r="K172" s="1154">
        <v>0.1074317175250421</v>
      </c>
      <c r="L172" s="1154">
        <v>0.10655999903173824</v>
      </c>
      <c r="M172" s="1154">
        <v>0.10572139337316477</v>
      </c>
    </row>
    <row r="173" spans="2:14" outlineLevel="1" x14ac:dyDescent="0.15">
      <c r="B173" s="8" t="s">
        <v>1562</v>
      </c>
      <c r="G173" s="1154">
        <v>1</v>
      </c>
      <c r="H173" s="1154">
        <v>1</v>
      </c>
      <c r="I173" s="1154">
        <v>1</v>
      </c>
      <c r="J173" s="1154">
        <v>1</v>
      </c>
      <c r="K173" s="1154">
        <v>1</v>
      </c>
      <c r="L173" s="1154">
        <v>1</v>
      </c>
      <c r="M173" s="1154">
        <v>1</v>
      </c>
    </row>
    <row r="174" spans="2:14" ht="14" thickBot="1" x14ac:dyDescent="0.2"/>
    <row r="175" spans="2:14" ht="21" thickBot="1" x14ac:dyDescent="0.25">
      <c r="B175" s="1235" t="s">
        <v>1563</v>
      </c>
      <c r="C175" s="1236"/>
      <c r="D175" s="1236"/>
      <c r="E175" s="1236"/>
      <c r="F175" s="1236"/>
      <c r="G175" s="1236"/>
      <c r="H175" s="1236"/>
      <c r="I175" s="1236"/>
      <c r="J175" s="1236"/>
      <c r="K175" s="1236"/>
      <c r="L175" s="1236"/>
      <c r="M175" s="1237"/>
      <c r="N175" s="600"/>
    </row>
    <row r="177" spans="2:15" ht="16" outlineLevel="1" x14ac:dyDescent="0.2">
      <c r="B177" s="5" t="s">
        <v>1564</v>
      </c>
      <c r="C177" s="26"/>
      <c r="D177" s="26"/>
      <c r="E177" s="26"/>
      <c r="F177" s="26"/>
      <c r="G177" s="1003"/>
      <c r="H177" s="1003"/>
      <c r="I177" s="1003"/>
      <c r="J177" s="1003"/>
      <c r="K177" s="1003"/>
      <c r="L177" s="1003"/>
      <c r="M177" s="1003"/>
    </row>
    <row r="178" spans="2:15" outlineLevel="1" x14ac:dyDescent="0.15">
      <c r="B178" t="s">
        <v>1565</v>
      </c>
      <c r="C178" s="26"/>
      <c r="D178" s="26"/>
      <c r="E178" s="26"/>
      <c r="F178" s="26"/>
      <c r="G178" s="401">
        <v>1.06656</v>
      </c>
      <c r="H178" s="401">
        <v>1.06656</v>
      </c>
      <c r="I178" s="401">
        <v>1.06656</v>
      </c>
      <c r="J178" s="401">
        <v>1.06656</v>
      </c>
      <c r="K178" s="401">
        <v>1.06656</v>
      </c>
      <c r="L178" s="401">
        <v>1.06656</v>
      </c>
      <c r="M178" s="401">
        <v>1.06656</v>
      </c>
    </row>
    <row r="179" spans="2:15" outlineLevel="1" x14ac:dyDescent="0.15">
      <c r="B179" t="s">
        <v>1431</v>
      </c>
      <c r="C179" s="26"/>
      <c r="D179" s="26"/>
      <c r="E179" s="26"/>
      <c r="F179" s="26"/>
      <c r="G179" s="401">
        <v>1.8664800000000001</v>
      </c>
      <c r="H179" s="401">
        <v>1.8664800000000001</v>
      </c>
      <c r="I179" s="401">
        <v>1.8664800000000001</v>
      </c>
      <c r="J179" s="401">
        <v>1.8664800000000001</v>
      </c>
      <c r="K179" s="401">
        <v>1.8664800000000001</v>
      </c>
      <c r="L179" s="401">
        <v>1.8664800000000001</v>
      </c>
      <c r="M179" s="401">
        <v>1.8664800000000001</v>
      </c>
      <c r="N179" s="600"/>
    </row>
    <row r="180" spans="2:15" outlineLevel="1" x14ac:dyDescent="0.15">
      <c r="B180" t="s">
        <v>1441</v>
      </c>
      <c r="G180" s="1104">
        <v>0.25370399999999999</v>
      </c>
      <c r="H180" s="1104">
        <v>0.25370399999999999</v>
      </c>
      <c r="I180" s="1104">
        <v>0.25370399999999999</v>
      </c>
      <c r="J180" s="1104">
        <v>0.25370399999999999</v>
      </c>
      <c r="K180" s="1104">
        <v>0.25370399999999999</v>
      </c>
      <c r="L180" s="1104">
        <v>0.25370399999999999</v>
      </c>
      <c r="M180" s="1104">
        <v>0.25370399999999999</v>
      </c>
    </row>
    <row r="181" spans="2:15" outlineLevel="1" x14ac:dyDescent="0.15">
      <c r="B181" t="s">
        <v>1443</v>
      </c>
      <c r="G181" s="33">
        <v>0.153252</v>
      </c>
      <c r="H181" s="33">
        <v>0.153252</v>
      </c>
      <c r="I181" s="33">
        <v>0.153252</v>
      </c>
      <c r="J181" s="33">
        <v>0.153252</v>
      </c>
      <c r="K181" s="33">
        <v>0.153252</v>
      </c>
      <c r="L181" s="33">
        <v>0.153252</v>
      </c>
      <c r="M181" s="33">
        <v>0.153252</v>
      </c>
      <c r="O181" s="62"/>
    </row>
    <row r="182" spans="2:15" outlineLevel="1" x14ac:dyDescent="0.15">
      <c r="C182" s="26"/>
      <c r="D182" s="26"/>
      <c r="E182" s="26"/>
      <c r="F182" s="26"/>
      <c r="G182" s="401"/>
      <c r="H182" s="401"/>
      <c r="I182" s="401"/>
      <c r="J182" s="401"/>
      <c r="K182" s="401"/>
      <c r="L182" s="401"/>
      <c r="M182" s="401"/>
      <c r="N182" s="600"/>
    </row>
    <row r="183" spans="2:15" ht="16" outlineLevel="1" x14ac:dyDescent="0.2">
      <c r="B183" s="5" t="s">
        <v>1566</v>
      </c>
    </row>
    <row r="184" spans="2:15" ht="14" outlineLevel="1" x14ac:dyDescent="0.15">
      <c r="B184" s="542" t="s">
        <v>1446</v>
      </c>
    </row>
    <row r="185" spans="2:15" outlineLevel="1" x14ac:dyDescent="0.15">
      <c r="B185" s="8" t="s">
        <v>1405</v>
      </c>
      <c r="G185" s="859">
        <v>7.914876127411805E-4</v>
      </c>
      <c r="H185" s="859">
        <v>7.9148761274118046E-2</v>
      </c>
      <c r="I185" s="859">
        <v>15.829752254823608</v>
      </c>
      <c r="J185" s="859">
        <v>15.829752254823608</v>
      </c>
      <c r="K185" s="859">
        <v>15.829752254823608</v>
      </c>
      <c r="L185" s="859">
        <v>15.829752254823608</v>
      </c>
      <c r="M185" s="859">
        <v>15.829752254823608</v>
      </c>
    </row>
    <row r="186" spans="2:15" outlineLevel="1" x14ac:dyDescent="0.15">
      <c r="B186" s="8" t="s">
        <v>1406</v>
      </c>
      <c r="G186" s="859">
        <v>9.2365760383295698E-4</v>
      </c>
      <c r="H186" s="859">
        <v>2.9418755176551938E-2</v>
      </c>
      <c r="I186" s="859">
        <v>3.8569027193104133</v>
      </c>
      <c r="J186" s="859">
        <v>3.8569027193104133</v>
      </c>
      <c r="K186" s="859">
        <v>3.8569027193104133</v>
      </c>
      <c r="L186" s="859">
        <v>3.8569027193104133</v>
      </c>
      <c r="M186" s="859">
        <v>3.8569027193104133</v>
      </c>
    </row>
    <row r="187" spans="2:15" outlineLevel="1" x14ac:dyDescent="0.15">
      <c r="B187" s="8" t="s">
        <v>727</v>
      </c>
      <c r="G187" s="859">
        <v>4.4394337253111081E-6</v>
      </c>
      <c r="H187" s="859">
        <v>4.439433725311107E-4</v>
      </c>
      <c r="I187" s="859">
        <v>8.8788674506222173E-2</v>
      </c>
      <c r="J187" s="859">
        <v>8.8788674506222173E-2</v>
      </c>
      <c r="K187" s="859">
        <v>8.8788674506222173E-2</v>
      </c>
      <c r="L187" s="859">
        <v>8.8788674506222173E-2</v>
      </c>
      <c r="M187" s="859">
        <v>8.8788674506222173E-2</v>
      </c>
    </row>
    <row r="188" spans="2:15" outlineLevel="1" x14ac:dyDescent="0.15">
      <c r="B188" s="8" t="s">
        <v>1407</v>
      </c>
      <c r="G188" s="859">
        <v>2.8363227448788227E-5</v>
      </c>
      <c r="H188" s="859">
        <v>1.5516899855575221E-3</v>
      </c>
      <c r="I188" s="859">
        <v>0.26897374576456617</v>
      </c>
      <c r="J188" s="859">
        <v>0.26897374576456617</v>
      </c>
      <c r="K188" s="859">
        <v>0.26897374576456617</v>
      </c>
      <c r="L188" s="859">
        <v>0.26897374576456617</v>
      </c>
      <c r="M188" s="859">
        <v>0.26897374576456617</v>
      </c>
    </row>
    <row r="189" spans="2:15" outlineLevel="1" x14ac:dyDescent="0.15">
      <c r="B189" s="8" t="s">
        <v>1408</v>
      </c>
      <c r="G189" s="859">
        <v>1.6267353579175707E-6</v>
      </c>
      <c r="H189" s="859">
        <v>1.6267353579175702E-4</v>
      </c>
      <c r="I189" s="859">
        <v>3.2534707158351418E-2</v>
      </c>
      <c r="J189" s="859">
        <v>3.2534707158351418E-2</v>
      </c>
      <c r="K189" s="859">
        <v>3.2534707158351418E-2</v>
      </c>
      <c r="L189" s="859">
        <v>3.2534707158351418E-2</v>
      </c>
      <c r="M189" s="859">
        <v>3.2534707158351418E-2</v>
      </c>
    </row>
    <row r="190" spans="2:15" outlineLevel="1" x14ac:dyDescent="0.15">
      <c r="B190" s="8" t="s">
        <v>1409</v>
      </c>
      <c r="G190" s="859">
        <v>1.3506730484599333E-3</v>
      </c>
      <c r="H190" s="859">
        <v>0.10431700727817991</v>
      </c>
      <c r="I190" s="859">
        <v>19.434605296913851</v>
      </c>
      <c r="J190" s="859">
        <v>19.434605296913851</v>
      </c>
      <c r="K190" s="859">
        <v>19.434605296913851</v>
      </c>
      <c r="L190" s="859">
        <v>19.434605296913851</v>
      </c>
      <c r="M190" s="859">
        <v>19.434605296913851</v>
      </c>
    </row>
    <row r="191" spans="2:15" outlineLevel="1" x14ac:dyDescent="0.15">
      <c r="B191" s="8" t="s">
        <v>1410</v>
      </c>
      <c r="G191" s="859">
        <v>3.240884253343531E-2</v>
      </c>
      <c r="H191" s="859">
        <v>1.004277894810971</v>
      </c>
      <c r="I191" s="859">
        <v>130.26167782071494</v>
      </c>
      <c r="J191" s="859">
        <v>130.26167782071494</v>
      </c>
      <c r="K191" s="859">
        <v>130.26167782071494</v>
      </c>
      <c r="L191" s="859">
        <v>130.26167782071494</v>
      </c>
      <c r="M191" s="859">
        <v>130.26167782071494</v>
      </c>
    </row>
    <row r="192" spans="2:15" outlineLevel="1" x14ac:dyDescent="0.15">
      <c r="B192" s="8" t="s">
        <v>1411</v>
      </c>
      <c r="G192" s="859">
        <v>5.3365332625677553E-2</v>
      </c>
      <c r="H192" s="859">
        <v>1.3574968820954463</v>
      </c>
      <c r="I192" s="859">
        <v>160.8005197582722</v>
      </c>
      <c r="J192" s="859">
        <v>160.8005197582722</v>
      </c>
      <c r="K192" s="859">
        <v>160.8005197582722</v>
      </c>
      <c r="L192" s="859">
        <v>160.8005197582722</v>
      </c>
      <c r="M192" s="859">
        <v>160.8005197582722</v>
      </c>
    </row>
    <row r="193" spans="2:13" outlineLevel="1" x14ac:dyDescent="0.15">
      <c r="B193" s="8" t="s">
        <v>781</v>
      </c>
      <c r="G193" s="859">
        <v>4.6212059099194312E-3</v>
      </c>
      <c r="H193" s="859">
        <v>0.12479732297774078</v>
      </c>
      <c r="I193" s="859">
        <v>15.535169683206259</v>
      </c>
      <c r="J193" s="859">
        <v>15.535169683206259</v>
      </c>
      <c r="K193" s="859">
        <v>15.535169683206259</v>
      </c>
      <c r="L193" s="859">
        <v>15.535169683206259</v>
      </c>
      <c r="M193" s="859">
        <v>15.535169683206259</v>
      </c>
    </row>
    <row r="194" spans="2:13" outlineLevel="1" x14ac:dyDescent="0.15">
      <c r="B194" s="8" t="s">
        <v>315</v>
      </c>
      <c r="G194" s="859">
        <v>0</v>
      </c>
      <c r="H194" s="859">
        <v>0</v>
      </c>
      <c r="I194" s="859">
        <v>0</v>
      </c>
      <c r="J194" s="859">
        <v>0</v>
      </c>
      <c r="K194" s="859">
        <v>0</v>
      </c>
      <c r="L194" s="859">
        <v>0</v>
      </c>
      <c r="M194" s="859">
        <v>0</v>
      </c>
    </row>
    <row r="195" spans="2:13" outlineLevel="1" x14ac:dyDescent="0.15">
      <c r="B195" s="8" t="s">
        <v>1418</v>
      </c>
      <c r="G195" s="859">
        <v>9.3495628730598385E-2</v>
      </c>
      <c r="H195" s="859">
        <v>2.7016149305068882</v>
      </c>
      <c r="I195" s="859">
        <v>346.10892466067043</v>
      </c>
      <c r="J195" s="859">
        <v>346.10892466067043</v>
      </c>
      <c r="K195" s="859">
        <v>346.10892466067043</v>
      </c>
      <c r="L195" s="859">
        <v>346.10892466067043</v>
      </c>
      <c r="M195" s="859">
        <v>346.10892466067043</v>
      </c>
    </row>
    <row r="196" spans="2:13" outlineLevel="1" x14ac:dyDescent="0.15">
      <c r="B196" s="8"/>
      <c r="G196" s="859"/>
      <c r="H196" s="859"/>
      <c r="I196" s="859"/>
      <c r="J196" s="859"/>
      <c r="K196" s="859"/>
      <c r="L196" s="859"/>
      <c r="M196" s="859"/>
    </row>
    <row r="197" spans="2:13" ht="14" outlineLevel="1" x14ac:dyDescent="0.15">
      <c r="B197" s="542" t="s">
        <v>1478</v>
      </c>
      <c r="C197" s="95"/>
      <c r="G197" s="859"/>
      <c r="H197" s="859"/>
      <c r="I197" s="859"/>
      <c r="J197" s="859"/>
      <c r="K197" s="859"/>
      <c r="L197" s="859"/>
      <c r="M197" s="859"/>
    </row>
    <row r="198" spans="2:13" outlineLevel="1" x14ac:dyDescent="0.15">
      <c r="B198" s="259" t="s">
        <v>1412</v>
      </c>
      <c r="C198" s="26"/>
      <c r="G198" s="859"/>
      <c r="H198" s="859"/>
      <c r="I198" s="859"/>
      <c r="J198" s="859"/>
      <c r="K198" s="859"/>
      <c r="L198" s="859"/>
      <c r="M198" s="859"/>
    </row>
    <row r="199" spans="2:13" outlineLevel="1" x14ac:dyDescent="0.15">
      <c r="B199" s="8" t="s">
        <v>1479</v>
      </c>
      <c r="C199" s="26"/>
      <c r="G199" s="859">
        <v>11.51859046931588</v>
      </c>
      <c r="H199" s="859">
        <v>37.754746581293674</v>
      </c>
      <c r="I199" s="859">
        <v>37.546647427768008</v>
      </c>
      <c r="J199" s="859">
        <v>37.546647427768008</v>
      </c>
      <c r="K199" s="859">
        <v>37.546647427768008</v>
      </c>
      <c r="L199" s="859">
        <v>37.546647427768008</v>
      </c>
      <c r="M199" s="859">
        <v>37.546647427768008</v>
      </c>
    </row>
    <row r="200" spans="2:13" outlineLevel="1" x14ac:dyDescent="0.15">
      <c r="B200" s="8" t="s">
        <v>1480</v>
      </c>
      <c r="C200" s="26"/>
      <c r="G200" s="859">
        <v>14.695631488726507</v>
      </c>
      <c r="H200" s="859">
        <v>50.374897610878648</v>
      </c>
      <c r="I200" s="859">
        <v>48.720949189565296</v>
      </c>
      <c r="J200" s="859">
        <v>48.720949189565296</v>
      </c>
      <c r="K200" s="859">
        <v>48.720949189565296</v>
      </c>
      <c r="L200" s="859">
        <v>48.720949189565296</v>
      </c>
      <c r="M200" s="859">
        <v>48.720949189565296</v>
      </c>
    </row>
    <row r="201" spans="2:13" outlineLevel="1" x14ac:dyDescent="0.15">
      <c r="B201" s="8" t="s">
        <v>1481</v>
      </c>
      <c r="C201" s="26"/>
      <c r="G201" s="859">
        <v>27.69449134967682</v>
      </c>
      <c r="H201" s="859">
        <v>90.237924062963984</v>
      </c>
      <c r="I201" s="859">
        <v>106.33996471457938</v>
      </c>
      <c r="J201" s="859">
        <v>106.33996471457938</v>
      </c>
      <c r="K201" s="859">
        <v>106.33996471457938</v>
      </c>
      <c r="L201" s="859">
        <v>106.33996471457938</v>
      </c>
      <c r="M201" s="859">
        <v>106.33996471457938</v>
      </c>
    </row>
    <row r="202" spans="2:13" outlineLevel="1" x14ac:dyDescent="0.15">
      <c r="B202" s="8" t="s">
        <v>1482</v>
      </c>
      <c r="C202" s="26"/>
      <c r="G202" s="859">
        <v>53.908713307719211</v>
      </c>
      <c r="H202" s="859">
        <v>178.36756825513629</v>
      </c>
      <c r="I202" s="859">
        <v>192.60756133191268</v>
      </c>
      <c r="J202" s="859">
        <v>192.60756133191268</v>
      </c>
      <c r="K202" s="859">
        <v>192.60756133191268</v>
      </c>
      <c r="L202" s="859">
        <v>192.60756133191268</v>
      </c>
      <c r="M202" s="859">
        <v>192.60756133191268</v>
      </c>
    </row>
    <row r="203" spans="2:13" outlineLevel="1" x14ac:dyDescent="0.15">
      <c r="B203" s="8"/>
      <c r="C203" s="26"/>
      <c r="G203" s="859"/>
      <c r="H203" s="859"/>
      <c r="I203" s="859"/>
      <c r="J203" s="859"/>
      <c r="K203" s="859"/>
      <c r="L203" s="859"/>
      <c r="M203" s="859"/>
    </row>
    <row r="204" spans="2:13" outlineLevel="1" x14ac:dyDescent="0.15">
      <c r="B204" s="1156" t="s">
        <v>1413</v>
      </c>
      <c r="C204" s="26"/>
      <c r="G204" s="859"/>
      <c r="H204" s="859"/>
      <c r="I204" s="859"/>
      <c r="J204" s="859"/>
      <c r="K204" s="859"/>
      <c r="L204" s="859"/>
      <c r="M204" s="859"/>
    </row>
    <row r="205" spans="2:13" outlineLevel="1" x14ac:dyDescent="0.15">
      <c r="B205" s="281" t="s">
        <v>1483</v>
      </c>
      <c r="C205" s="26"/>
      <c r="G205" s="859">
        <v>0</v>
      </c>
      <c r="H205" s="859">
        <v>0</v>
      </c>
      <c r="I205" s="859">
        <v>0</v>
      </c>
      <c r="J205" s="859">
        <v>0</v>
      </c>
      <c r="K205" s="859">
        <v>0</v>
      </c>
      <c r="L205" s="859">
        <v>0</v>
      </c>
      <c r="M205" s="859">
        <v>0</v>
      </c>
    </row>
    <row r="206" spans="2:13" outlineLevel="1" x14ac:dyDescent="0.15">
      <c r="B206" s="8" t="s">
        <v>1484</v>
      </c>
      <c r="C206" s="26"/>
      <c r="G206" s="859">
        <v>19.719437869597243</v>
      </c>
      <c r="H206" s="859">
        <v>64.281295465788631</v>
      </c>
      <c r="I206" s="859">
        <v>83.847221152929663</v>
      </c>
      <c r="J206" s="859">
        <v>83.847221152929663</v>
      </c>
      <c r="K206" s="859">
        <v>83.847221152929663</v>
      </c>
      <c r="L206" s="859">
        <v>83.847221152929663</v>
      </c>
      <c r="M206" s="859">
        <v>83.847221152929663</v>
      </c>
    </row>
    <row r="207" spans="2:13" outlineLevel="1" x14ac:dyDescent="0.15">
      <c r="B207" s="8" t="s">
        <v>1485</v>
      </c>
      <c r="C207" s="26"/>
      <c r="G207" s="859">
        <v>106.6560639936</v>
      </c>
      <c r="H207" s="859">
        <v>426.62559983999995</v>
      </c>
      <c r="I207" s="859">
        <v>426.94396799999998</v>
      </c>
      <c r="J207" s="859">
        <v>426.94396799999998</v>
      </c>
      <c r="K207" s="859">
        <v>426.94396799999998</v>
      </c>
      <c r="L207" s="859">
        <v>426.94396799999998</v>
      </c>
      <c r="M207" s="859">
        <v>426.94396799999998</v>
      </c>
    </row>
    <row r="208" spans="2:13" outlineLevel="1" x14ac:dyDescent="0.15">
      <c r="B208" s="8" t="s">
        <v>1486</v>
      </c>
      <c r="C208" s="26"/>
      <c r="G208" s="859">
        <v>13.06278150127334</v>
      </c>
      <c r="H208" s="859">
        <v>50.650323747471369</v>
      </c>
      <c r="I208" s="859">
        <v>50.650323747471369</v>
      </c>
      <c r="J208" s="859">
        <v>50.650323747471369</v>
      </c>
      <c r="K208" s="859">
        <v>50.650323747471369</v>
      </c>
      <c r="L208" s="859">
        <v>50.650323747471369</v>
      </c>
      <c r="M208" s="859">
        <v>50.650323747471369</v>
      </c>
    </row>
    <row r="209" spans="2:13" outlineLevel="1" x14ac:dyDescent="0.15">
      <c r="B209" s="9" t="s">
        <v>1487</v>
      </c>
      <c r="C209" s="26"/>
      <c r="G209" s="859">
        <v>8.5445478907131367</v>
      </c>
      <c r="H209" s="859">
        <v>8.6245632650831485</v>
      </c>
      <c r="I209" s="859">
        <v>9.2985380491927518</v>
      </c>
      <c r="J209" s="859">
        <v>9.2985380491927518</v>
      </c>
      <c r="K209" s="859">
        <v>9.2985380491927518</v>
      </c>
      <c r="L209" s="859">
        <v>9.2985380491927518</v>
      </c>
      <c r="M209" s="859">
        <v>9.2985380491927518</v>
      </c>
    </row>
    <row r="210" spans="2:13" outlineLevel="1" x14ac:dyDescent="0.15">
      <c r="B210" s="8" t="s">
        <v>1488</v>
      </c>
      <c r="C210" s="26"/>
      <c r="G210" s="859">
        <v>20.105963925802318</v>
      </c>
      <c r="H210" s="859">
        <v>13.892597962901158</v>
      </c>
      <c r="I210" s="859">
        <v>16.999280944351739</v>
      </c>
      <c r="J210" s="859">
        <v>20.105963925802318</v>
      </c>
      <c r="K210" s="859">
        <v>23.212646907252896</v>
      </c>
      <c r="L210" s="859">
        <v>26.319329888703479</v>
      </c>
      <c r="M210" s="859">
        <v>29.426012870154064</v>
      </c>
    </row>
    <row r="211" spans="2:13" outlineLevel="1" x14ac:dyDescent="0.15">
      <c r="B211" s="8" t="s">
        <v>1489</v>
      </c>
      <c r="C211" s="26"/>
      <c r="G211" s="859">
        <v>10.809531410644771</v>
      </c>
      <c r="H211" s="859">
        <v>11.21846430814249</v>
      </c>
      <c r="I211" s="859">
        <v>17.478123369887491</v>
      </c>
      <c r="J211" s="859">
        <v>17.478123369887491</v>
      </c>
      <c r="K211" s="859">
        <v>17.478123369887491</v>
      </c>
      <c r="L211" s="859">
        <v>17.478123369887491</v>
      </c>
      <c r="M211" s="859">
        <v>17.478123369887491</v>
      </c>
    </row>
    <row r="212" spans="2:13" outlineLevel="1" x14ac:dyDescent="0.15">
      <c r="B212" s="8" t="s">
        <v>1490</v>
      </c>
      <c r="C212" s="26"/>
      <c r="G212" s="859">
        <v>10.6656</v>
      </c>
      <c r="H212" s="859">
        <v>10.6656</v>
      </c>
      <c r="I212" s="859">
        <v>10.6656</v>
      </c>
      <c r="J212" s="859">
        <v>10.6656</v>
      </c>
      <c r="K212" s="859">
        <v>10.6656</v>
      </c>
      <c r="L212" s="859">
        <v>10.6656</v>
      </c>
      <c r="M212" s="859">
        <v>10.6656</v>
      </c>
    </row>
    <row r="213" spans="2:13" outlineLevel="1" x14ac:dyDescent="0.15">
      <c r="B213" s="281" t="s">
        <v>1491</v>
      </c>
      <c r="C213" s="26"/>
      <c r="G213" s="859">
        <v>189.5639265916308</v>
      </c>
      <c r="H213" s="859">
        <v>585.95844458938677</v>
      </c>
      <c r="I213" s="859">
        <v>615.88305526383306</v>
      </c>
      <c r="J213" s="859">
        <v>618.98973824528366</v>
      </c>
      <c r="K213" s="859">
        <v>622.09642122673415</v>
      </c>
      <c r="L213" s="859">
        <v>625.20310420818475</v>
      </c>
      <c r="M213" s="859">
        <v>628.30978718963536</v>
      </c>
    </row>
    <row r="214" spans="2:13" outlineLevel="1" x14ac:dyDescent="0.15">
      <c r="B214" s="281"/>
      <c r="C214" s="26"/>
      <c r="G214" s="859"/>
      <c r="H214" s="859"/>
      <c r="I214" s="859"/>
      <c r="J214" s="859"/>
      <c r="K214" s="859"/>
      <c r="L214" s="859"/>
      <c r="M214" s="859"/>
    </row>
    <row r="215" spans="2:13" outlineLevel="1" x14ac:dyDescent="0.15">
      <c r="B215" s="1156" t="s">
        <v>1414</v>
      </c>
      <c r="C215" s="26"/>
      <c r="G215" s="859"/>
      <c r="H215" s="859"/>
      <c r="I215" s="859"/>
      <c r="J215" s="859"/>
      <c r="K215" s="859"/>
      <c r="L215" s="859"/>
      <c r="M215" s="859"/>
    </row>
    <row r="216" spans="2:13" outlineLevel="1" x14ac:dyDescent="0.15">
      <c r="B216" s="281" t="s">
        <v>1492</v>
      </c>
      <c r="C216" s="26"/>
      <c r="G216" s="859">
        <v>0</v>
      </c>
      <c r="H216" s="859">
        <v>0</v>
      </c>
      <c r="I216" s="859">
        <v>0</v>
      </c>
      <c r="J216" s="859">
        <v>0</v>
      </c>
      <c r="K216" s="859">
        <v>0</v>
      </c>
      <c r="L216" s="859">
        <v>0</v>
      </c>
      <c r="M216" s="859">
        <v>0</v>
      </c>
    </row>
    <row r="217" spans="2:13" outlineLevel="1" x14ac:dyDescent="0.15">
      <c r="B217" s="9" t="s">
        <v>1493</v>
      </c>
      <c r="C217" s="26"/>
      <c r="G217" s="859">
        <v>5.3000434766372004</v>
      </c>
      <c r="H217" s="859">
        <v>6.1214478649153525</v>
      </c>
      <c r="I217" s="859">
        <v>15.930975808269123</v>
      </c>
      <c r="J217" s="859">
        <v>15.930975808269123</v>
      </c>
      <c r="K217" s="859">
        <v>15.930975808269123</v>
      </c>
      <c r="L217" s="859">
        <v>15.930975808269123</v>
      </c>
      <c r="M217" s="859">
        <v>15.930975808269123</v>
      </c>
    </row>
    <row r="218" spans="2:13" outlineLevel="1" x14ac:dyDescent="0.15">
      <c r="B218" s="8" t="s">
        <v>1258</v>
      </c>
      <c r="C218" s="26"/>
      <c r="G218" s="859">
        <v>3.412992</v>
      </c>
      <c r="H218" s="859">
        <v>3.412992</v>
      </c>
      <c r="I218" s="859">
        <v>3.412992</v>
      </c>
      <c r="J218" s="859">
        <v>3.412992</v>
      </c>
      <c r="K218" s="859">
        <v>3.412992</v>
      </c>
      <c r="L218" s="859">
        <v>3.412992</v>
      </c>
      <c r="M218" s="859">
        <v>3.412992</v>
      </c>
    </row>
    <row r="219" spans="2:13" outlineLevel="1" x14ac:dyDescent="0.15">
      <c r="B219" s="8" t="s">
        <v>1259</v>
      </c>
      <c r="C219" s="26"/>
      <c r="G219" s="859">
        <v>24.406436643980186</v>
      </c>
      <c r="H219" s="859">
        <v>17.322706321990093</v>
      </c>
      <c r="I219" s="859">
        <v>20.864571482985138</v>
      </c>
      <c r="J219" s="859">
        <v>24.406436643980186</v>
      </c>
      <c r="K219" s="859">
        <v>27.94830180497523</v>
      </c>
      <c r="L219" s="859">
        <v>31.490166965970278</v>
      </c>
      <c r="M219" s="859">
        <v>35.032032126965326</v>
      </c>
    </row>
    <row r="220" spans="2:13" outlineLevel="1" x14ac:dyDescent="0.15">
      <c r="B220" s="8" t="s">
        <v>1260</v>
      </c>
      <c r="C220" s="26"/>
      <c r="G220" s="859">
        <v>17254.078528168127</v>
      </c>
      <c r="H220" s="859">
        <v>425.91158651783076</v>
      </c>
      <c r="I220" s="859">
        <v>13.711071275322771</v>
      </c>
      <c r="J220" s="859">
        <v>18.06811636709703</v>
      </c>
      <c r="K220" s="859">
        <v>22.425161458871287</v>
      </c>
      <c r="L220" s="859">
        <v>26.782206550645547</v>
      </c>
      <c r="M220" s="859">
        <v>31.139251642419804</v>
      </c>
    </row>
    <row r="221" spans="2:13" outlineLevel="1" x14ac:dyDescent="0.15">
      <c r="B221" s="8" t="s">
        <v>1494</v>
      </c>
      <c r="C221" s="26"/>
      <c r="G221" s="859">
        <v>4.4370906595929931</v>
      </c>
      <c r="H221" s="859">
        <v>4.8928002392346199</v>
      </c>
      <c r="I221" s="859">
        <v>9.6757728478444776</v>
      </c>
      <c r="J221" s="859">
        <v>9.6757728478444776</v>
      </c>
      <c r="K221" s="859">
        <v>9.6757728478444776</v>
      </c>
      <c r="L221" s="859">
        <v>9.6757728478444776</v>
      </c>
      <c r="M221" s="859">
        <v>9.6757728478444776</v>
      </c>
    </row>
    <row r="222" spans="2:13" outlineLevel="1" x14ac:dyDescent="0.15">
      <c r="B222" s="8" t="s">
        <v>1262</v>
      </c>
      <c r="C222" s="26"/>
      <c r="G222" s="859">
        <v>3.4819321156981293</v>
      </c>
      <c r="H222" s="859">
        <v>3.7726448696369439</v>
      </c>
      <c r="I222" s="859">
        <v>8.5483779194022222</v>
      </c>
      <c r="J222" s="859">
        <v>8.5483779194022222</v>
      </c>
      <c r="K222" s="859">
        <v>8.5483779194022222</v>
      </c>
      <c r="L222" s="859">
        <v>8.5483779194022222</v>
      </c>
      <c r="M222" s="859">
        <v>8.5483779194022222</v>
      </c>
    </row>
    <row r="223" spans="2:13" outlineLevel="1" x14ac:dyDescent="0.15">
      <c r="B223" s="8" t="s">
        <v>1263</v>
      </c>
      <c r="C223" s="26"/>
      <c r="G223" s="859">
        <v>47599.731367669061</v>
      </c>
      <c r="H223" s="859">
        <v>953.56247055338133</v>
      </c>
      <c r="I223" s="859">
        <v>8.7395597291503613</v>
      </c>
      <c r="J223" s="859">
        <v>11.119466305533813</v>
      </c>
      <c r="K223" s="859">
        <v>13.499372881917266</v>
      </c>
      <c r="L223" s="859">
        <v>15.879279458300722</v>
      </c>
      <c r="M223" s="859">
        <v>18.259186034684173</v>
      </c>
    </row>
    <row r="224" spans="2:13" outlineLevel="1" x14ac:dyDescent="0.15">
      <c r="B224" s="8" t="s">
        <v>1264</v>
      </c>
      <c r="C224" s="26"/>
      <c r="G224" s="859">
        <v>4.3179756036687911</v>
      </c>
      <c r="H224" s="859">
        <v>4.7756876055439541</v>
      </c>
      <c r="I224" s="859">
        <v>7.1436271193238552</v>
      </c>
      <c r="J224" s="859">
        <v>7.1436271193238552</v>
      </c>
      <c r="K224" s="859">
        <v>7.1436271193238552</v>
      </c>
      <c r="L224" s="859">
        <v>7.1436271193238552</v>
      </c>
      <c r="M224" s="859">
        <v>7.1436271193238552</v>
      </c>
    </row>
    <row r="225" spans="2:14" outlineLevel="1" x14ac:dyDescent="0.15">
      <c r="B225" s="8" t="s">
        <v>1265</v>
      </c>
      <c r="C225" s="26"/>
      <c r="G225" s="859">
        <v>4.8363110914030107</v>
      </c>
      <c r="H225" s="859">
        <v>6.3684536040290984</v>
      </c>
      <c r="I225" s="859">
        <v>18.148849366439844</v>
      </c>
      <c r="J225" s="859">
        <v>18.148849366439844</v>
      </c>
      <c r="K225" s="859">
        <v>18.148849366439844</v>
      </c>
      <c r="L225" s="859">
        <v>18.148849366439844</v>
      </c>
      <c r="M225" s="859">
        <v>18.148849366439844</v>
      </c>
    </row>
    <row r="226" spans="2:14" outlineLevel="1" x14ac:dyDescent="0.15">
      <c r="B226" s="8" t="s">
        <v>1266</v>
      </c>
      <c r="C226" s="26"/>
      <c r="G226" s="859">
        <v>0.22645359607566506</v>
      </c>
      <c r="H226" s="859">
        <v>0.48260609674425953</v>
      </c>
      <c r="I226" s="859">
        <v>2.3168221776418929</v>
      </c>
      <c r="J226" s="859">
        <v>2.3168221776418929</v>
      </c>
      <c r="K226" s="859">
        <v>2.3168221776418929</v>
      </c>
      <c r="L226" s="859">
        <v>2.3168221776418929</v>
      </c>
      <c r="M226" s="859">
        <v>2.3168221776418929</v>
      </c>
    </row>
    <row r="227" spans="2:14" outlineLevel="1" x14ac:dyDescent="0.15">
      <c r="B227" s="8" t="s">
        <v>1267</v>
      </c>
      <c r="C227" s="26"/>
      <c r="G227" s="859">
        <v>31.9968</v>
      </c>
      <c r="H227" s="859">
        <v>31.9968</v>
      </c>
      <c r="I227" s="859">
        <v>31.9968</v>
      </c>
      <c r="J227" s="859">
        <v>31.9968</v>
      </c>
      <c r="K227" s="859">
        <v>31.9968</v>
      </c>
      <c r="L227" s="859">
        <v>31.9968</v>
      </c>
      <c r="M227" s="859">
        <v>31.9968</v>
      </c>
    </row>
    <row r="228" spans="2:14" outlineLevel="1" x14ac:dyDescent="0.15">
      <c r="B228" s="8" t="s">
        <v>1268</v>
      </c>
      <c r="C228" s="26"/>
      <c r="G228" s="859">
        <v>21.331199999999999</v>
      </c>
      <c r="H228" s="859">
        <v>21.331199999999999</v>
      </c>
      <c r="I228" s="859">
        <v>21.331199999999999</v>
      </c>
      <c r="J228" s="859">
        <v>21.331199999999999</v>
      </c>
      <c r="K228" s="859">
        <v>21.331199999999999</v>
      </c>
      <c r="L228" s="859">
        <v>21.331199999999999</v>
      </c>
      <c r="M228" s="859">
        <v>21.331199999999999</v>
      </c>
    </row>
    <row r="229" spans="2:14" outlineLevel="1" x14ac:dyDescent="0.15">
      <c r="B229" s="8" t="s">
        <v>1495</v>
      </c>
      <c r="C229" s="26"/>
      <c r="G229" s="859">
        <v>64957.557131024245</v>
      </c>
      <c r="H229" s="859">
        <v>1479.951395673306</v>
      </c>
      <c r="I229" s="859">
        <v>161.82061972637968</v>
      </c>
      <c r="J229" s="859">
        <v>172.09943655553244</v>
      </c>
      <c r="K229" s="859">
        <v>182.37825338468519</v>
      </c>
      <c r="L229" s="859">
        <v>192.65707021383795</v>
      </c>
      <c r="M229" s="859">
        <v>202.93588704299071</v>
      </c>
    </row>
    <row r="230" spans="2:14" outlineLevel="1" x14ac:dyDescent="0.15">
      <c r="B230" s="8"/>
      <c r="C230" s="26"/>
      <c r="G230" s="859"/>
      <c r="H230" s="859"/>
      <c r="I230" s="859"/>
      <c r="J230" s="859"/>
      <c r="K230" s="859"/>
      <c r="L230" s="859"/>
      <c r="M230" s="859"/>
    </row>
    <row r="231" spans="2:14" outlineLevel="1" x14ac:dyDescent="0.15">
      <c r="B231" s="1156" t="s">
        <v>1567</v>
      </c>
      <c r="C231" s="26"/>
      <c r="G231" s="859"/>
      <c r="H231" s="859"/>
      <c r="I231" s="859"/>
      <c r="J231" s="859"/>
      <c r="K231" s="859"/>
      <c r="L231" s="859"/>
      <c r="M231" s="859"/>
    </row>
    <row r="232" spans="2:14" outlineLevel="1" x14ac:dyDescent="0.15">
      <c r="B232" s="8" t="s">
        <v>1497</v>
      </c>
      <c r="C232" s="26"/>
      <c r="G232" s="859">
        <v>65201.029770923597</v>
      </c>
      <c r="H232" s="859">
        <v>2244.2774085178294</v>
      </c>
      <c r="I232" s="859">
        <v>970.31123632212541</v>
      </c>
      <c r="J232" s="859">
        <v>983.69673613272869</v>
      </c>
      <c r="K232" s="859">
        <v>997.08223594333208</v>
      </c>
      <c r="L232" s="859">
        <v>1010.4677357539354</v>
      </c>
      <c r="M232" s="859">
        <v>1023.8532355645387</v>
      </c>
    </row>
    <row r="233" spans="2:14" outlineLevel="1" x14ac:dyDescent="0.15">
      <c r="G233" s="859"/>
      <c r="H233" s="859"/>
      <c r="I233" s="859"/>
      <c r="J233" s="859"/>
      <c r="K233" s="859"/>
      <c r="L233" s="859"/>
      <c r="M233" s="859"/>
    </row>
    <row r="234" spans="2:14" ht="14" outlineLevel="1" x14ac:dyDescent="0.15">
      <c r="B234" s="542" t="s">
        <v>1568</v>
      </c>
      <c r="G234" s="859"/>
      <c r="H234" s="859"/>
      <c r="I234" s="859"/>
      <c r="J234" s="859"/>
      <c r="K234" s="859"/>
      <c r="L234" s="859"/>
      <c r="M234" s="859"/>
    </row>
    <row r="235" spans="2:14" outlineLevel="1" x14ac:dyDescent="0.15">
      <c r="B235" s="8" t="s">
        <v>1569</v>
      </c>
      <c r="G235" s="859">
        <v>65201.123266552328</v>
      </c>
      <c r="H235" s="859">
        <v>2246.9790234483362</v>
      </c>
      <c r="I235" s="859">
        <v>1316.4201609827958</v>
      </c>
      <c r="J235" s="859">
        <v>1329.8056607933991</v>
      </c>
      <c r="K235" s="859">
        <v>1343.1911606040026</v>
      </c>
      <c r="L235" s="859">
        <v>1356.5766604146058</v>
      </c>
      <c r="M235" s="859">
        <v>1369.9621602252091</v>
      </c>
    </row>
    <row r="236" spans="2:14" outlineLevel="1" x14ac:dyDescent="0.15">
      <c r="B236" s="8"/>
      <c r="G236" s="859"/>
      <c r="H236" s="859"/>
      <c r="I236" s="859"/>
      <c r="J236" s="859"/>
      <c r="K236" s="859"/>
      <c r="L236" s="859"/>
      <c r="M236" s="859"/>
    </row>
    <row r="237" spans="2:14" ht="14" outlineLevel="1" x14ac:dyDescent="0.15">
      <c r="B237" s="542" t="s">
        <v>22</v>
      </c>
      <c r="G237" s="859"/>
      <c r="H237" s="859"/>
      <c r="I237" s="859"/>
      <c r="J237" s="859"/>
      <c r="K237" s="859"/>
      <c r="L237" s="859"/>
      <c r="M237" s="859"/>
    </row>
    <row r="238" spans="2:14" outlineLevel="1" x14ac:dyDescent="0.15">
      <c r="B238" s="8" t="s">
        <v>1415</v>
      </c>
      <c r="G238" s="859">
        <v>102.51802582945925</v>
      </c>
      <c r="H238" s="859">
        <v>122.29699127422239</v>
      </c>
      <c r="I238" s="859">
        <v>381.48388307648332</v>
      </c>
      <c r="J238" s="859">
        <v>415.65457027814568</v>
      </c>
      <c r="K238" s="859">
        <v>449.82525747980793</v>
      </c>
      <c r="L238" s="859">
        <v>483.99594468147029</v>
      </c>
      <c r="M238" s="859">
        <v>518.16663188313271</v>
      </c>
    </row>
    <row r="239" spans="2:14" outlineLevel="1" x14ac:dyDescent="0.15">
      <c r="B239" s="8"/>
      <c r="G239" s="462"/>
      <c r="H239" s="462"/>
      <c r="I239" s="462"/>
      <c r="J239" s="462"/>
      <c r="K239" s="462"/>
      <c r="L239" s="462"/>
      <c r="M239" s="462"/>
    </row>
    <row r="240" spans="2:14" ht="16" outlineLevel="1" x14ac:dyDescent="0.2">
      <c r="B240" s="5" t="s">
        <v>1570</v>
      </c>
      <c r="C240" s="26"/>
      <c r="D240" s="26"/>
      <c r="E240" s="26"/>
      <c r="F240" s="26"/>
      <c r="G240" s="401"/>
      <c r="H240" s="401"/>
      <c r="I240" s="401"/>
      <c r="J240" s="401"/>
      <c r="K240" s="401"/>
      <c r="L240" s="401"/>
      <c r="M240" s="401"/>
      <c r="N240" s="600"/>
    </row>
    <row r="241" spans="2:14" ht="14" outlineLevel="1" x14ac:dyDescent="0.15">
      <c r="B241" s="542" t="s">
        <v>1279</v>
      </c>
      <c r="C241" s="8"/>
      <c r="D241" s="26"/>
      <c r="E241" s="26"/>
      <c r="F241" s="26"/>
      <c r="G241" s="401"/>
      <c r="H241" s="401"/>
      <c r="I241" s="401"/>
      <c r="J241" s="401"/>
      <c r="K241" s="401"/>
      <c r="L241" s="401"/>
      <c r="M241" s="401"/>
      <c r="N241" s="600"/>
    </row>
    <row r="242" spans="2:14" outlineLevel="1" x14ac:dyDescent="0.15">
      <c r="B242" s="259" t="s">
        <v>1280</v>
      </c>
      <c r="D242" s="26"/>
      <c r="E242" s="26"/>
      <c r="F242" s="26"/>
      <c r="G242" s="401"/>
      <c r="H242" s="401"/>
      <c r="I242" s="401"/>
      <c r="J242" s="401"/>
      <c r="K242" s="401"/>
      <c r="L242" s="401"/>
      <c r="M242" s="401"/>
      <c r="N242" s="600"/>
    </row>
    <row r="243" spans="2:14" outlineLevel="1" x14ac:dyDescent="0.15">
      <c r="C243" s="8" t="s">
        <v>1571</v>
      </c>
      <c r="D243" s="26"/>
      <c r="E243" s="26"/>
      <c r="F243" s="26"/>
      <c r="G243" s="859">
        <v>1.7207947514515968E-5</v>
      </c>
      <c r="H243" s="859">
        <v>1.0857480867713526E-3</v>
      </c>
      <c r="I243" s="859">
        <v>0.12783685238530634</v>
      </c>
      <c r="J243" s="859">
        <v>0.12783685238530634</v>
      </c>
      <c r="K243" s="859">
        <v>0.12783685238530634</v>
      </c>
      <c r="L243" s="859">
        <v>0.12783685238530634</v>
      </c>
      <c r="M243" s="859">
        <v>0.12783685238530634</v>
      </c>
      <c r="N243" s="600"/>
    </row>
    <row r="244" spans="2:14" outlineLevel="1" x14ac:dyDescent="0.15">
      <c r="C244" s="8" t="s">
        <v>1572</v>
      </c>
      <c r="D244" s="26"/>
      <c r="E244" s="26"/>
      <c r="F244" s="26"/>
      <c r="G244" s="859">
        <v>9.3560608551342827E-5</v>
      </c>
      <c r="H244" s="859">
        <v>5.9032753119506055E-3</v>
      </c>
      <c r="I244" s="859">
        <v>0.69505637987145341</v>
      </c>
      <c r="J244" s="859">
        <v>0.69505637987145341</v>
      </c>
      <c r="K244" s="859">
        <v>0.69505637987145341</v>
      </c>
      <c r="L244" s="859">
        <v>0.69505637987145341</v>
      </c>
      <c r="M244" s="859">
        <v>0.69505637987145341</v>
      </c>
      <c r="N244" s="600"/>
    </row>
    <row r="245" spans="2:14" outlineLevel="1" x14ac:dyDescent="0.15">
      <c r="C245" s="8" t="s">
        <v>1573</v>
      </c>
      <c r="D245" s="26"/>
      <c r="E245" s="26"/>
      <c r="F245" s="26"/>
      <c r="G245" s="859">
        <v>3.1337113776573931E-6</v>
      </c>
      <c r="H245" s="859">
        <v>2.4891954267499967E-4</v>
      </c>
      <c r="I245" s="859">
        <v>3.819772434436363E-2</v>
      </c>
      <c r="J245" s="859">
        <v>3.819772434436363E-2</v>
      </c>
      <c r="K245" s="859">
        <v>3.819772434436363E-2</v>
      </c>
      <c r="L245" s="859">
        <v>3.819772434436363E-2</v>
      </c>
      <c r="M245" s="859">
        <v>3.819772434436363E-2</v>
      </c>
      <c r="N245" s="600"/>
    </row>
    <row r="246" spans="2:14" outlineLevel="1" x14ac:dyDescent="0.15">
      <c r="C246" s="8" t="s">
        <v>1574</v>
      </c>
      <c r="D246" s="26"/>
      <c r="E246" s="26"/>
      <c r="F246" s="26"/>
      <c r="G246" s="859">
        <v>1.1390226744351619E-4</v>
      </c>
      <c r="H246" s="859">
        <v>7.2379429413969576E-3</v>
      </c>
      <c r="I246" s="859">
        <v>0.86109095660112334</v>
      </c>
      <c r="J246" s="859">
        <v>0.86109095660112334</v>
      </c>
      <c r="K246" s="859">
        <v>0.86109095660112334</v>
      </c>
      <c r="L246" s="859">
        <v>0.86109095660112334</v>
      </c>
      <c r="M246" s="859">
        <v>0.86109095660112334</v>
      </c>
      <c r="N246" s="600"/>
    </row>
    <row r="247" spans="2:14" outlineLevel="1" x14ac:dyDescent="0.15">
      <c r="C247" s="8"/>
      <c r="D247" s="26"/>
      <c r="E247" s="26"/>
      <c r="F247" s="26"/>
      <c r="G247" s="401"/>
      <c r="H247" s="401"/>
      <c r="I247" s="401"/>
      <c r="J247" s="401"/>
      <c r="K247" s="401"/>
      <c r="L247" s="401"/>
      <c r="M247" s="401"/>
      <c r="N247" s="600"/>
    </row>
    <row r="248" spans="2:14" outlineLevel="1" x14ac:dyDescent="0.15">
      <c r="B248" s="259" t="s">
        <v>1282</v>
      </c>
      <c r="D248" s="26"/>
      <c r="E248" s="26"/>
      <c r="F248" s="26"/>
      <c r="G248" s="401"/>
      <c r="H248" s="401"/>
      <c r="I248" s="401"/>
      <c r="J248" s="401"/>
      <c r="K248" s="401"/>
      <c r="L248" s="401"/>
      <c r="M248" s="401"/>
      <c r="N248" s="600"/>
    </row>
    <row r="249" spans="2:14" outlineLevel="1" x14ac:dyDescent="0.15">
      <c r="C249" s="8" t="s">
        <v>1571</v>
      </c>
      <c r="D249" s="26"/>
      <c r="E249" s="26"/>
      <c r="F249" s="26"/>
      <c r="G249" s="859">
        <v>8.9583889863292481E-5</v>
      </c>
      <c r="H249" s="859">
        <v>2.0185144847621791E-3</v>
      </c>
      <c r="I249" s="859">
        <v>0.16251177128214006</v>
      </c>
      <c r="J249" s="859">
        <v>0.16251177128214006</v>
      </c>
      <c r="K249" s="859">
        <v>0.16251177128214006</v>
      </c>
      <c r="L249" s="859">
        <v>0.16251177128214006</v>
      </c>
      <c r="M249" s="859">
        <v>0.16251177128214006</v>
      </c>
      <c r="N249" s="600"/>
    </row>
    <row r="250" spans="2:14" outlineLevel="1" x14ac:dyDescent="0.15">
      <c r="C250" s="8" t="s">
        <v>1572</v>
      </c>
      <c r="D250" s="26"/>
      <c r="E250" s="26"/>
      <c r="F250" s="26"/>
      <c r="G250" s="859">
        <v>5.0511253778437297E-4</v>
      </c>
      <c r="H250" s="859">
        <v>1.1381253655190049E-2</v>
      </c>
      <c r="I250" s="859">
        <v>0.91631132938547311</v>
      </c>
      <c r="J250" s="859">
        <v>0.91631132938547311</v>
      </c>
      <c r="K250" s="859">
        <v>0.91631132938547311</v>
      </c>
      <c r="L250" s="859">
        <v>0.91631132938547311</v>
      </c>
      <c r="M250" s="859">
        <v>0.91631132938547311</v>
      </c>
      <c r="N250" s="600"/>
    </row>
    <row r="251" spans="2:14" outlineLevel="1" x14ac:dyDescent="0.15">
      <c r="C251" s="8" t="s">
        <v>1573</v>
      </c>
      <c r="D251" s="26"/>
      <c r="E251" s="26"/>
      <c r="F251" s="26"/>
      <c r="G251" s="859">
        <v>1.4327934650615909E-5</v>
      </c>
      <c r="H251" s="859">
        <v>3.8383202758274882E-4</v>
      </c>
      <c r="I251" s="859">
        <v>3.9434367865916677E-2</v>
      </c>
      <c r="J251" s="859">
        <v>3.9434367865916677E-2</v>
      </c>
      <c r="K251" s="859">
        <v>3.9434367865916677E-2</v>
      </c>
      <c r="L251" s="859">
        <v>3.9434367865916677E-2</v>
      </c>
      <c r="M251" s="859">
        <v>3.9434367865916677E-2</v>
      </c>
      <c r="N251" s="600"/>
    </row>
    <row r="252" spans="2:14" outlineLevel="1" x14ac:dyDescent="0.15">
      <c r="C252" s="8" t="s">
        <v>1574</v>
      </c>
      <c r="D252" s="26"/>
      <c r="E252" s="26"/>
      <c r="F252" s="26"/>
      <c r="G252" s="859">
        <v>6.0902436229828133E-4</v>
      </c>
      <c r="H252" s="859">
        <v>1.3783600167534977E-2</v>
      </c>
      <c r="I252" s="859">
        <v>1.1182574685335298</v>
      </c>
      <c r="J252" s="859">
        <v>1.1182574685335298</v>
      </c>
      <c r="K252" s="859">
        <v>1.1182574685335298</v>
      </c>
      <c r="L252" s="859">
        <v>1.1182574685335298</v>
      </c>
      <c r="M252" s="859">
        <v>1.1182574685335298</v>
      </c>
      <c r="N252" s="600"/>
    </row>
    <row r="253" spans="2:14" outlineLevel="1" x14ac:dyDescent="0.15">
      <c r="C253" s="8"/>
      <c r="D253" s="26"/>
      <c r="E253" s="26"/>
      <c r="F253" s="26"/>
      <c r="G253" s="859"/>
      <c r="H253" s="859"/>
      <c r="I253" s="859"/>
      <c r="J253" s="859"/>
      <c r="K253" s="859"/>
      <c r="L253" s="859"/>
      <c r="M253" s="859"/>
      <c r="N253" s="600"/>
    </row>
    <row r="254" spans="2:14" outlineLevel="1" x14ac:dyDescent="0.15">
      <c r="B254" s="259" t="s">
        <v>1575</v>
      </c>
      <c r="D254" s="26"/>
      <c r="E254" s="26"/>
      <c r="F254" s="26"/>
      <c r="G254" s="859"/>
      <c r="H254" s="859"/>
      <c r="I254" s="859"/>
      <c r="J254" s="859"/>
      <c r="K254" s="859"/>
      <c r="L254" s="859"/>
      <c r="M254" s="859"/>
      <c r="N254" s="600"/>
    </row>
    <row r="255" spans="2:14" outlineLevel="1" x14ac:dyDescent="0.15">
      <c r="C255" s="8" t="s">
        <v>1571</v>
      </c>
      <c r="D255" s="26"/>
      <c r="E255" s="26"/>
      <c r="F255" s="26"/>
      <c r="G255" s="859">
        <v>1.0679183737780845E-4</v>
      </c>
      <c r="H255" s="859">
        <v>3.1042625715335314E-3</v>
      </c>
      <c r="I255" s="859">
        <v>0.2903486236674464</v>
      </c>
      <c r="J255" s="859">
        <v>0.2903486236674464</v>
      </c>
      <c r="K255" s="859">
        <v>0.2903486236674464</v>
      </c>
      <c r="L255" s="859">
        <v>0.2903486236674464</v>
      </c>
      <c r="M255" s="859">
        <v>0.2903486236674464</v>
      </c>
      <c r="N255" s="600"/>
    </row>
    <row r="256" spans="2:14" outlineLevel="1" x14ac:dyDescent="0.15">
      <c r="C256" s="8" t="s">
        <v>1572</v>
      </c>
      <c r="D256" s="26"/>
      <c r="E256" s="26"/>
      <c r="F256" s="26"/>
      <c r="G256" s="859">
        <v>5.9867314633571577E-4</v>
      </c>
      <c r="H256" s="859">
        <v>1.7284528967140653E-2</v>
      </c>
      <c r="I256" s="859">
        <v>1.6113677092569265</v>
      </c>
      <c r="J256" s="859">
        <v>1.6113677092569265</v>
      </c>
      <c r="K256" s="859">
        <v>1.6113677092569265</v>
      </c>
      <c r="L256" s="859">
        <v>1.6113677092569265</v>
      </c>
      <c r="M256" s="859">
        <v>1.6113677092569265</v>
      </c>
      <c r="N256" s="600"/>
    </row>
    <row r="257" spans="2:14" outlineLevel="1" x14ac:dyDescent="0.15">
      <c r="C257" s="8" t="s">
        <v>1573</v>
      </c>
      <c r="D257" s="26"/>
      <c r="E257" s="26"/>
      <c r="F257" s="26"/>
      <c r="G257" s="859">
        <v>1.7461646028273301E-5</v>
      </c>
      <c r="H257" s="859">
        <v>6.3275157025774855E-4</v>
      </c>
      <c r="I257" s="859">
        <v>7.7632092210280307E-2</v>
      </c>
      <c r="J257" s="859">
        <v>7.7632092210280307E-2</v>
      </c>
      <c r="K257" s="859">
        <v>7.7632092210280307E-2</v>
      </c>
      <c r="L257" s="859">
        <v>7.7632092210280307E-2</v>
      </c>
      <c r="M257" s="859">
        <v>7.7632092210280307E-2</v>
      </c>
      <c r="N257" s="600"/>
    </row>
    <row r="258" spans="2:14" outlineLevel="1" x14ac:dyDescent="0.15">
      <c r="C258" s="8" t="s">
        <v>1574</v>
      </c>
      <c r="D258" s="26"/>
      <c r="E258" s="26"/>
      <c r="F258" s="26"/>
      <c r="G258" s="859">
        <v>7.2292662974179748E-4</v>
      </c>
      <c r="H258" s="859">
        <v>2.1021543108931937E-2</v>
      </c>
      <c r="I258" s="859">
        <v>1.9793484251346531</v>
      </c>
      <c r="J258" s="859">
        <v>1.9793484251346531</v>
      </c>
      <c r="K258" s="859">
        <v>1.9793484251346531</v>
      </c>
      <c r="L258" s="859">
        <v>1.9793484251346531</v>
      </c>
      <c r="M258" s="859">
        <v>1.9793484251346531</v>
      </c>
      <c r="N258" s="600"/>
    </row>
    <row r="259" spans="2:14" outlineLevel="1" x14ac:dyDescent="0.15">
      <c r="C259" s="8"/>
      <c r="D259" s="26"/>
      <c r="E259" s="26"/>
      <c r="F259" s="26"/>
      <c r="G259" s="401"/>
      <c r="H259" s="401"/>
      <c r="I259" s="401"/>
      <c r="J259" s="401"/>
      <c r="K259" s="401"/>
      <c r="L259" s="401"/>
      <c r="M259" s="401"/>
      <c r="N259" s="600"/>
    </row>
    <row r="260" spans="2:14" ht="14" outlineLevel="1" x14ac:dyDescent="0.15">
      <c r="B260" s="542" t="s">
        <v>1283</v>
      </c>
      <c r="D260" s="26"/>
      <c r="E260" s="26"/>
      <c r="F260" s="26"/>
      <c r="G260" s="401"/>
      <c r="H260" s="401"/>
      <c r="I260" s="401"/>
      <c r="J260" s="401"/>
      <c r="K260" s="401"/>
      <c r="L260" s="401"/>
      <c r="M260" s="401"/>
      <c r="N260" s="600"/>
    </row>
    <row r="261" spans="2:14" outlineLevel="1" x14ac:dyDescent="0.15">
      <c r="B261" s="259" t="s">
        <v>1284</v>
      </c>
      <c r="D261" s="26"/>
      <c r="E261" s="26"/>
      <c r="F261" s="26"/>
      <c r="G261" s="401"/>
      <c r="H261" s="401"/>
      <c r="I261" s="401"/>
      <c r="J261" s="401"/>
      <c r="K261" s="401"/>
      <c r="L261" s="401"/>
      <c r="M261" s="401"/>
      <c r="N261" s="600"/>
    </row>
    <row r="262" spans="2:14" outlineLevel="1" x14ac:dyDescent="0.15">
      <c r="C262" s="8" t="s">
        <v>1571</v>
      </c>
      <c r="D262" s="26"/>
      <c r="E262" s="26"/>
      <c r="F262" s="26"/>
      <c r="G262" s="859">
        <v>2.0845518022535544E-3</v>
      </c>
      <c r="H262" s="859">
        <v>5.2361573878595448E-2</v>
      </c>
      <c r="I262" s="859">
        <v>2.1366514851135019</v>
      </c>
      <c r="J262" s="859">
        <v>2.1366514851135019</v>
      </c>
      <c r="K262" s="859">
        <v>2.1366514851135019</v>
      </c>
      <c r="L262" s="859">
        <v>2.1366514851135019</v>
      </c>
      <c r="M262" s="859">
        <v>2.1366514851135019</v>
      </c>
      <c r="N262" s="600"/>
    </row>
    <row r="263" spans="2:14" outlineLevel="1" x14ac:dyDescent="0.15">
      <c r="C263" s="8" t="s">
        <v>1572</v>
      </c>
      <c r="D263" s="26"/>
      <c r="E263" s="26"/>
      <c r="F263" s="26"/>
      <c r="G263" s="859">
        <v>4.1748854880862342E-4</v>
      </c>
      <c r="H263" s="859">
        <v>2.6341746610717875E-2</v>
      </c>
      <c r="I263" s="859">
        <v>3.1014984176109639</v>
      </c>
      <c r="J263" s="859">
        <v>3.1014984176109639</v>
      </c>
      <c r="K263" s="859">
        <v>3.1014984176109639</v>
      </c>
      <c r="L263" s="859">
        <v>3.1014984176109639</v>
      </c>
      <c r="M263" s="859">
        <v>3.1014984176109639</v>
      </c>
      <c r="N263" s="600"/>
    </row>
    <row r="264" spans="2:14" outlineLevel="1" x14ac:dyDescent="0.15">
      <c r="C264" s="8" t="s">
        <v>1573</v>
      </c>
      <c r="D264" s="26"/>
      <c r="E264" s="26"/>
      <c r="F264" s="26"/>
      <c r="G264" s="859">
        <v>3.3401165772996408E-4</v>
      </c>
      <c r="H264" s="859">
        <v>2.6531489046197343E-2</v>
      </c>
      <c r="I264" s="859">
        <v>4.0713657679957489</v>
      </c>
      <c r="J264" s="859">
        <v>4.0713657679957489</v>
      </c>
      <c r="K264" s="859">
        <v>4.0713657679957489</v>
      </c>
      <c r="L264" s="859">
        <v>4.0713657679957489</v>
      </c>
      <c r="M264" s="859">
        <v>4.0713657679957489</v>
      </c>
      <c r="N264" s="600"/>
    </row>
    <row r="265" spans="2:14" outlineLevel="1" x14ac:dyDescent="0.15">
      <c r="C265" s="8" t="s">
        <v>1574</v>
      </c>
      <c r="D265" s="26"/>
      <c r="E265" s="26"/>
      <c r="F265" s="26"/>
      <c r="G265" s="859">
        <v>2.8360520087921419E-3</v>
      </c>
      <c r="H265" s="859">
        <v>0.10523480953551066</v>
      </c>
      <c r="I265" s="859">
        <v>9.3095156707202147</v>
      </c>
      <c r="J265" s="859">
        <v>9.3095156707202147</v>
      </c>
      <c r="K265" s="859">
        <v>9.3095156707202147</v>
      </c>
      <c r="L265" s="859">
        <v>9.3095156707202147</v>
      </c>
      <c r="M265" s="859">
        <v>9.3095156707202147</v>
      </c>
      <c r="N265" s="600"/>
    </row>
    <row r="266" spans="2:14" outlineLevel="1" x14ac:dyDescent="0.15">
      <c r="C266" s="8"/>
      <c r="D266" s="26"/>
      <c r="E266" s="26"/>
      <c r="F266" s="26"/>
      <c r="G266" s="401"/>
      <c r="H266" s="401"/>
      <c r="I266" s="401"/>
      <c r="J266" s="401"/>
      <c r="K266" s="401"/>
      <c r="L266" s="401"/>
      <c r="M266" s="401"/>
      <c r="N266" s="600"/>
    </row>
    <row r="267" spans="2:14" outlineLevel="1" x14ac:dyDescent="0.15">
      <c r="B267" s="259" t="s">
        <v>1287</v>
      </c>
      <c r="D267" s="26"/>
      <c r="E267" s="26"/>
      <c r="F267" s="26"/>
      <c r="G267" s="401"/>
      <c r="H267" s="401"/>
      <c r="I267" s="401"/>
      <c r="J267" s="401"/>
      <c r="K267" s="401"/>
      <c r="L267" s="401"/>
      <c r="M267" s="401"/>
      <c r="N267" s="600"/>
    </row>
    <row r="268" spans="2:14" outlineLevel="1" x14ac:dyDescent="0.15">
      <c r="C268" s="8" t="s">
        <v>1571</v>
      </c>
      <c r="D268" s="26"/>
      <c r="E268" s="26"/>
      <c r="F268" s="26"/>
      <c r="G268" s="859">
        <v>6.2328515066972434E-3</v>
      </c>
      <c r="H268" s="859">
        <v>7.0285554885792481E-2</v>
      </c>
      <c r="I268" s="859">
        <v>2.1340085390546326</v>
      </c>
      <c r="J268" s="859">
        <v>2.1340085390546326</v>
      </c>
      <c r="K268" s="859">
        <v>2.1340085390546326</v>
      </c>
      <c r="L268" s="859">
        <v>2.1340085390546326</v>
      </c>
      <c r="M268" s="859">
        <v>2.1340085390546326</v>
      </c>
      <c r="N268" s="600"/>
    </row>
    <row r="269" spans="2:14" outlineLevel="1" x14ac:dyDescent="0.15">
      <c r="C269" s="8" t="s">
        <v>1572</v>
      </c>
      <c r="D269" s="26"/>
      <c r="E269" s="26"/>
      <c r="F269" s="26"/>
      <c r="G269" s="859">
        <v>1.448865986551905E-3</v>
      </c>
      <c r="H269" s="859">
        <v>3.2646014643896576E-2</v>
      </c>
      <c r="I269" s="859">
        <v>2.6283495635689698</v>
      </c>
      <c r="J269" s="859">
        <v>2.6283495635689698</v>
      </c>
      <c r="K269" s="859">
        <v>2.6283495635689698</v>
      </c>
      <c r="L269" s="859">
        <v>2.6283495635689698</v>
      </c>
      <c r="M269" s="859">
        <v>2.6283495635689698</v>
      </c>
      <c r="N269" s="600"/>
    </row>
    <row r="270" spans="2:14" outlineLevel="1" x14ac:dyDescent="0.15">
      <c r="C270" s="8" t="s">
        <v>1573</v>
      </c>
      <c r="D270" s="26"/>
      <c r="E270" s="26"/>
      <c r="F270" s="26"/>
      <c r="G270" s="859">
        <v>1.4767919489081392E-3</v>
      </c>
      <c r="H270" s="859">
        <v>3.9561881170565229E-2</v>
      </c>
      <c r="I270" s="859">
        <v>4.0645325648637156</v>
      </c>
      <c r="J270" s="859">
        <v>4.0645325648637156</v>
      </c>
      <c r="K270" s="859">
        <v>4.0645325648637156</v>
      </c>
      <c r="L270" s="859">
        <v>4.0645325648637156</v>
      </c>
      <c r="M270" s="859">
        <v>4.0645325648637156</v>
      </c>
      <c r="N270" s="600"/>
    </row>
    <row r="271" spans="2:14" outlineLevel="1" x14ac:dyDescent="0.15">
      <c r="C271" s="8" t="s">
        <v>1574</v>
      </c>
      <c r="D271" s="26"/>
      <c r="E271" s="26"/>
      <c r="F271" s="26"/>
      <c r="G271" s="859">
        <v>9.1585094421572869E-3</v>
      </c>
      <c r="H271" s="859">
        <v>0.14249345070025429</v>
      </c>
      <c r="I271" s="859">
        <v>8.8268906674873193</v>
      </c>
      <c r="J271" s="859">
        <v>8.8268906674873193</v>
      </c>
      <c r="K271" s="859">
        <v>8.8268906674873193</v>
      </c>
      <c r="L271" s="859">
        <v>8.8268906674873193</v>
      </c>
      <c r="M271" s="859">
        <v>8.8268906674873193</v>
      </c>
      <c r="N271" s="600"/>
    </row>
    <row r="272" spans="2:14" outlineLevel="1" x14ac:dyDescent="0.15">
      <c r="C272" s="8"/>
      <c r="D272" s="26"/>
      <c r="E272" s="26"/>
      <c r="F272" s="26"/>
      <c r="G272" s="859"/>
      <c r="H272" s="859"/>
      <c r="I272" s="859"/>
      <c r="J272" s="859"/>
      <c r="K272" s="859"/>
      <c r="L272" s="859"/>
      <c r="M272" s="859"/>
      <c r="N272" s="600"/>
    </row>
    <row r="273" spans="2:14" outlineLevel="1" x14ac:dyDescent="0.15">
      <c r="B273" s="259" t="s">
        <v>1576</v>
      </c>
      <c r="D273" s="26"/>
      <c r="E273" s="26"/>
      <c r="F273" s="26"/>
      <c r="G273" s="859"/>
      <c r="H273" s="859"/>
      <c r="I273" s="859"/>
      <c r="J273" s="859"/>
      <c r="K273" s="859"/>
      <c r="L273" s="859"/>
      <c r="M273" s="859"/>
      <c r="N273" s="600"/>
    </row>
    <row r="274" spans="2:14" outlineLevel="1" x14ac:dyDescent="0.15">
      <c r="C274" s="8" t="s">
        <v>1571</v>
      </c>
      <c r="D274" s="26"/>
      <c r="E274" s="26"/>
      <c r="F274" s="26"/>
      <c r="G274" s="859">
        <v>8.3174033089507982E-3</v>
      </c>
      <c r="H274" s="859">
        <v>0.12264712876438794</v>
      </c>
      <c r="I274" s="859">
        <v>4.2706600241681345</v>
      </c>
      <c r="J274" s="859">
        <v>4.2706600241681345</v>
      </c>
      <c r="K274" s="859">
        <v>4.2706600241681345</v>
      </c>
      <c r="L274" s="859">
        <v>4.2706600241681345</v>
      </c>
      <c r="M274" s="859">
        <v>4.2706600241681345</v>
      </c>
      <c r="N274" s="600"/>
    </row>
    <row r="275" spans="2:14" outlineLevel="1" x14ac:dyDescent="0.15">
      <c r="C275" s="8" t="s">
        <v>1572</v>
      </c>
      <c r="D275" s="26"/>
      <c r="E275" s="26"/>
      <c r="F275" s="26"/>
      <c r="G275" s="859">
        <v>1.8663545353605285E-3</v>
      </c>
      <c r="H275" s="859">
        <v>5.8987761254614454E-2</v>
      </c>
      <c r="I275" s="859">
        <v>5.7298479811799332</v>
      </c>
      <c r="J275" s="859">
        <v>5.7298479811799332</v>
      </c>
      <c r="K275" s="859">
        <v>5.7298479811799332</v>
      </c>
      <c r="L275" s="859">
        <v>5.7298479811799332</v>
      </c>
      <c r="M275" s="859">
        <v>5.7298479811799332</v>
      </c>
      <c r="N275" s="600"/>
    </row>
    <row r="276" spans="2:14" outlineLevel="1" x14ac:dyDescent="0.15">
      <c r="C276" s="8" t="s">
        <v>1573</v>
      </c>
      <c r="D276" s="26"/>
      <c r="E276" s="26"/>
      <c r="F276" s="26"/>
      <c r="G276" s="859">
        <v>1.8108036066381032E-3</v>
      </c>
      <c r="H276" s="859">
        <v>6.6093370216762565E-2</v>
      </c>
      <c r="I276" s="859">
        <v>8.1358983328594654</v>
      </c>
      <c r="J276" s="859">
        <v>8.1358983328594654</v>
      </c>
      <c r="K276" s="859">
        <v>8.1358983328594654</v>
      </c>
      <c r="L276" s="859">
        <v>8.1358983328594654</v>
      </c>
      <c r="M276" s="859">
        <v>8.1358983328594654</v>
      </c>
      <c r="N276" s="600"/>
    </row>
    <row r="277" spans="2:14" outlineLevel="1" x14ac:dyDescent="0.15">
      <c r="C277" s="8" t="s">
        <v>1574</v>
      </c>
      <c r="D277" s="26"/>
      <c r="E277" s="26"/>
      <c r="F277" s="26"/>
      <c r="G277" s="859">
        <v>1.1994561450949428E-2</v>
      </c>
      <c r="H277" s="859">
        <v>0.24772826023576494</v>
      </c>
      <c r="I277" s="859">
        <v>18.136406338207536</v>
      </c>
      <c r="J277" s="859">
        <v>18.136406338207536</v>
      </c>
      <c r="K277" s="859">
        <v>18.136406338207536</v>
      </c>
      <c r="L277" s="859">
        <v>18.136406338207536</v>
      </c>
      <c r="M277" s="859">
        <v>18.136406338207536</v>
      </c>
      <c r="N277" s="600"/>
    </row>
    <row r="278" spans="2:14" outlineLevel="1" x14ac:dyDescent="0.15">
      <c r="C278" s="8"/>
      <c r="D278" s="26"/>
      <c r="E278" s="26"/>
      <c r="F278" s="26"/>
      <c r="G278" s="401"/>
      <c r="H278" s="401"/>
      <c r="I278" s="401"/>
      <c r="J278" s="401"/>
      <c r="K278" s="401"/>
      <c r="L278" s="401"/>
      <c r="M278" s="401"/>
      <c r="N278" s="600"/>
    </row>
    <row r="279" spans="2:14" ht="14" outlineLevel="1" x14ac:dyDescent="0.15">
      <c r="B279" s="542" t="s">
        <v>1122</v>
      </c>
      <c r="D279" s="26"/>
      <c r="E279" s="26"/>
      <c r="F279" s="26"/>
      <c r="G279" s="401"/>
      <c r="H279" s="401"/>
      <c r="I279" s="401"/>
      <c r="J279" s="401"/>
      <c r="K279" s="401"/>
      <c r="L279" s="401"/>
      <c r="M279" s="401"/>
      <c r="N279" s="600"/>
    </row>
    <row r="280" spans="2:14" outlineLevel="1" x14ac:dyDescent="0.15">
      <c r="B280" s="259" t="s">
        <v>1284</v>
      </c>
      <c r="D280" s="26"/>
      <c r="E280" s="26"/>
      <c r="F280" s="26"/>
      <c r="G280" s="401"/>
      <c r="H280" s="401"/>
      <c r="I280" s="401"/>
      <c r="J280" s="401"/>
      <c r="K280" s="401"/>
      <c r="L280" s="401"/>
      <c r="M280" s="401"/>
      <c r="N280" s="600"/>
    </row>
    <row r="281" spans="2:14" outlineLevel="1" x14ac:dyDescent="0.15">
      <c r="C281" s="8" t="s">
        <v>1571</v>
      </c>
      <c r="D281" s="26"/>
      <c r="E281" s="26"/>
      <c r="F281" s="26"/>
      <c r="G281" s="859">
        <v>2.1552145752113021E-3</v>
      </c>
      <c r="H281" s="859">
        <v>5.4136542484649525E-2</v>
      </c>
      <c r="I281" s="859">
        <v>2.2090803490156543</v>
      </c>
      <c r="J281" s="859">
        <v>2.2090803490156543</v>
      </c>
      <c r="K281" s="859">
        <v>2.2090803490156543</v>
      </c>
      <c r="L281" s="859">
        <v>2.2090803490156543</v>
      </c>
      <c r="M281" s="859">
        <v>2.2090803490156543</v>
      </c>
      <c r="N281" s="600"/>
    </row>
    <row r="282" spans="2:14" outlineLevel="1" x14ac:dyDescent="0.15">
      <c r="C282" s="8" t="s">
        <v>1572</v>
      </c>
      <c r="D282" s="26"/>
      <c r="E282" s="26"/>
      <c r="F282" s="26"/>
      <c r="G282" s="859">
        <v>5.0558965445225777E-4</v>
      </c>
      <c r="H282" s="859">
        <v>3.1900550576985522E-2</v>
      </c>
      <c r="I282" s="859">
        <v>3.7559964643795785</v>
      </c>
      <c r="J282" s="859">
        <v>3.7559964643795785</v>
      </c>
      <c r="K282" s="859">
        <v>3.7559964643795785</v>
      </c>
      <c r="L282" s="859">
        <v>3.7559964643795785</v>
      </c>
      <c r="M282" s="859">
        <v>3.7559964643795785</v>
      </c>
      <c r="N282" s="600"/>
    </row>
    <row r="283" spans="2:14" outlineLevel="1" x14ac:dyDescent="0.15">
      <c r="C283" s="8" t="s">
        <v>1573</v>
      </c>
      <c r="D283" s="26"/>
      <c r="E283" s="26"/>
      <c r="F283" s="26"/>
      <c r="G283" s="859">
        <v>4.3839030077057793E-5</v>
      </c>
      <c r="H283" s="859">
        <v>3.4822579373134008E-3</v>
      </c>
      <c r="I283" s="859">
        <v>0.53436675704944214</v>
      </c>
      <c r="J283" s="859">
        <v>0.53436675704944214</v>
      </c>
      <c r="K283" s="859">
        <v>0.53436675704944214</v>
      </c>
      <c r="L283" s="859">
        <v>0.53436675704944214</v>
      </c>
      <c r="M283" s="859">
        <v>0.53436675704944214</v>
      </c>
      <c r="N283" s="600"/>
    </row>
    <row r="284" spans="2:14" outlineLevel="1" x14ac:dyDescent="0.15">
      <c r="C284" s="8" t="s">
        <v>1574</v>
      </c>
      <c r="D284" s="26"/>
      <c r="E284" s="26"/>
      <c r="F284" s="26"/>
      <c r="G284" s="859">
        <v>2.704643259740618E-3</v>
      </c>
      <c r="H284" s="859">
        <v>8.9519350998948435E-2</v>
      </c>
      <c r="I284" s="859">
        <v>6.4994435704446749</v>
      </c>
      <c r="J284" s="859">
        <v>6.4994435704446749</v>
      </c>
      <c r="K284" s="859">
        <v>6.4994435704446749</v>
      </c>
      <c r="L284" s="859">
        <v>6.4994435704446749</v>
      </c>
      <c r="M284" s="859">
        <v>6.4994435704446749</v>
      </c>
      <c r="N284" s="600"/>
    </row>
    <row r="285" spans="2:14" outlineLevel="1" x14ac:dyDescent="0.15">
      <c r="C285" s="8"/>
      <c r="D285" s="26"/>
      <c r="E285" s="26"/>
      <c r="F285" s="26"/>
      <c r="G285" s="401"/>
      <c r="H285" s="401"/>
      <c r="I285" s="401"/>
      <c r="J285" s="401"/>
      <c r="K285" s="401"/>
      <c r="L285" s="401"/>
      <c r="M285" s="401"/>
      <c r="N285" s="600"/>
    </row>
    <row r="286" spans="2:14" outlineLevel="1" x14ac:dyDescent="0.15">
      <c r="B286" s="259" t="s">
        <v>1287</v>
      </c>
      <c r="D286" s="26"/>
      <c r="E286" s="26"/>
      <c r="F286" s="26"/>
      <c r="G286" s="401"/>
      <c r="H286" s="401"/>
      <c r="I286" s="401"/>
      <c r="J286" s="401"/>
      <c r="K286" s="401"/>
      <c r="L286" s="401"/>
      <c r="M286" s="401"/>
      <c r="N286" s="600"/>
    </row>
    <row r="287" spans="2:14" outlineLevel="1" x14ac:dyDescent="0.15">
      <c r="C287" s="8" t="s">
        <v>1571</v>
      </c>
      <c r="D287" s="26"/>
      <c r="E287" s="26"/>
      <c r="F287" s="26"/>
      <c r="G287" s="859">
        <v>7.2892670163069457E-3</v>
      </c>
      <c r="H287" s="859">
        <v>8.2198360798638695E-2</v>
      </c>
      <c r="I287" s="859">
        <v>2.4957049016062656</v>
      </c>
      <c r="J287" s="859">
        <v>2.4957049016062656</v>
      </c>
      <c r="K287" s="859">
        <v>2.4957049016062656</v>
      </c>
      <c r="L287" s="859">
        <v>2.4957049016062656</v>
      </c>
      <c r="M287" s="859">
        <v>2.4957049016062656</v>
      </c>
      <c r="N287" s="600"/>
    </row>
    <row r="288" spans="2:14" outlineLevel="1" x14ac:dyDescent="0.15">
      <c r="C288" s="8" t="s">
        <v>1572</v>
      </c>
      <c r="D288" s="26"/>
      <c r="E288" s="26"/>
      <c r="F288" s="26"/>
      <c r="G288" s="859">
        <v>2.0671840682579055E-3</v>
      </c>
      <c r="H288" s="859">
        <v>4.6578028603309778E-2</v>
      </c>
      <c r="I288" s="859">
        <v>3.7500240836993011</v>
      </c>
      <c r="J288" s="859">
        <v>3.7500240836993011</v>
      </c>
      <c r="K288" s="859">
        <v>3.7500240836993011</v>
      </c>
      <c r="L288" s="859">
        <v>3.7500240836993011</v>
      </c>
      <c r="M288" s="859">
        <v>3.7500240836993011</v>
      </c>
      <c r="N288" s="600"/>
    </row>
    <row r="289" spans="2:14" outlineLevel="1" x14ac:dyDescent="0.15">
      <c r="C289" s="8" t="s">
        <v>1573</v>
      </c>
      <c r="D289" s="26"/>
      <c r="E289" s="26"/>
      <c r="F289" s="26"/>
      <c r="G289" s="859">
        <v>1.9382894329419325E-4</v>
      </c>
      <c r="H289" s="859">
        <v>5.1924969036366867E-3</v>
      </c>
      <c r="I289" s="859">
        <v>0.53346989913836262</v>
      </c>
      <c r="J289" s="859">
        <v>0.53346989913836262</v>
      </c>
      <c r="K289" s="859">
        <v>0.53346989913836262</v>
      </c>
      <c r="L289" s="859">
        <v>0.53346989913836262</v>
      </c>
      <c r="M289" s="859">
        <v>0.53346989913836262</v>
      </c>
      <c r="N289" s="600"/>
    </row>
    <row r="290" spans="2:14" outlineLevel="1" x14ac:dyDescent="0.15">
      <c r="C290" s="8" t="s">
        <v>1574</v>
      </c>
      <c r="D290" s="26"/>
      <c r="E290" s="26"/>
      <c r="F290" s="26"/>
      <c r="G290" s="859">
        <v>9.5502800278590445E-3</v>
      </c>
      <c r="H290" s="859">
        <v>0.13396888630558515</v>
      </c>
      <c r="I290" s="859">
        <v>6.7791988844439288</v>
      </c>
      <c r="J290" s="859">
        <v>6.7791988844439288</v>
      </c>
      <c r="K290" s="859">
        <v>6.7791988844439288</v>
      </c>
      <c r="L290" s="859">
        <v>6.7791988844439288</v>
      </c>
      <c r="M290" s="859">
        <v>6.7791988844439288</v>
      </c>
      <c r="N290" s="600"/>
    </row>
    <row r="291" spans="2:14" outlineLevel="1" x14ac:dyDescent="0.15">
      <c r="C291" s="8"/>
      <c r="D291" s="26"/>
      <c r="E291" s="26"/>
      <c r="F291" s="26"/>
      <c r="G291" s="859"/>
      <c r="H291" s="859"/>
      <c r="I291" s="859"/>
      <c r="J291" s="859"/>
      <c r="K291" s="859"/>
      <c r="L291" s="859"/>
      <c r="M291" s="859"/>
      <c r="N291" s="600"/>
    </row>
    <row r="292" spans="2:14" outlineLevel="1" x14ac:dyDescent="0.15">
      <c r="B292" s="259" t="s">
        <v>1577</v>
      </c>
      <c r="D292" s="26"/>
      <c r="E292" s="26"/>
      <c r="F292" s="26"/>
      <c r="G292" s="859"/>
      <c r="H292" s="859"/>
      <c r="I292" s="859"/>
      <c r="J292" s="859"/>
      <c r="K292" s="859"/>
      <c r="L292" s="859"/>
      <c r="M292" s="859"/>
      <c r="N292" s="600"/>
    </row>
    <row r="293" spans="2:14" outlineLevel="1" x14ac:dyDescent="0.15">
      <c r="C293" s="8" t="s">
        <v>1571</v>
      </c>
      <c r="D293" s="26"/>
      <c r="E293" s="26"/>
      <c r="F293" s="26"/>
      <c r="G293" s="859">
        <v>9.4444815915182487E-3</v>
      </c>
      <c r="H293" s="859">
        <v>0.13633490328328823</v>
      </c>
      <c r="I293" s="859">
        <v>4.7047852506219199</v>
      </c>
      <c r="J293" s="859">
        <v>4.7047852506219199</v>
      </c>
      <c r="K293" s="859">
        <v>4.7047852506219199</v>
      </c>
      <c r="L293" s="859">
        <v>4.7047852506219199</v>
      </c>
      <c r="M293" s="859">
        <v>4.7047852506219199</v>
      </c>
      <c r="N293" s="600"/>
    </row>
    <row r="294" spans="2:14" outlineLevel="1" x14ac:dyDescent="0.15">
      <c r="C294" s="8" t="s">
        <v>1572</v>
      </c>
      <c r="D294" s="26"/>
      <c r="E294" s="26"/>
      <c r="F294" s="26"/>
      <c r="G294" s="859">
        <v>2.5727737227101634E-3</v>
      </c>
      <c r="H294" s="859">
        <v>7.8478579180295299E-2</v>
      </c>
      <c r="I294" s="859">
        <v>7.5060205480788795</v>
      </c>
      <c r="J294" s="859">
        <v>7.5060205480788795</v>
      </c>
      <c r="K294" s="859">
        <v>7.5060205480788795</v>
      </c>
      <c r="L294" s="859">
        <v>7.5060205480788795</v>
      </c>
      <c r="M294" s="859">
        <v>7.5060205480788795</v>
      </c>
      <c r="N294" s="600"/>
    </row>
    <row r="295" spans="2:14" outlineLevel="1" x14ac:dyDescent="0.15">
      <c r="C295" s="8" t="s">
        <v>1573</v>
      </c>
      <c r="D295" s="26"/>
      <c r="E295" s="26"/>
      <c r="F295" s="26"/>
      <c r="G295" s="859">
        <v>2.3766797337125103E-4</v>
      </c>
      <c r="H295" s="859">
        <v>8.6747548409500871E-3</v>
      </c>
      <c r="I295" s="859">
        <v>1.0678366561878048</v>
      </c>
      <c r="J295" s="859">
        <v>1.0678366561878048</v>
      </c>
      <c r="K295" s="859">
        <v>1.0678366561878048</v>
      </c>
      <c r="L295" s="859">
        <v>1.0678366561878048</v>
      </c>
      <c r="M295" s="859">
        <v>1.0678366561878048</v>
      </c>
      <c r="N295" s="600"/>
    </row>
    <row r="296" spans="2:14" outlineLevel="1" x14ac:dyDescent="0.15">
      <c r="C296" s="8" t="s">
        <v>1574</v>
      </c>
      <c r="D296" s="26"/>
      <c r="E296" s="26"/>
      <c r="F296" s="26"/>
      <c r="G296" s="859">
        <v>1.2254923287599662E-2</v>
      </c>
      <c r="H296" s="859">
        <v>0.2234882373045336</v>
      </c>
      <c r="I296" s="859">
        <v>13.278642454888605</v>
      </c>
      <c r="J296" s="859">
        <v>13.278642454888605</v>
      </c>
      <c r="K296" s="859">
        <v>13.278642454888605</v>
      </c>
      <c r="L296" s="859">
        <v>13.278642454888605</v>
      </c>
      <c r="M296" s="859">
        <v>13.278642454888605</v>
      </c>
      <c r="N296" s="600"/>
    </row>
    <row r="297" spans="2:14" outlineLevel="1" x14ac:dyDescent="0.15">
      <c r="C297" s="8"/>
      <c r="D297" s="26"/>
      <c r="E297" s="26"/>
      <c r="F297" s="26"/>
      <c r="G297" s="401"/>
      <c r="H297" s="401"/>
      <c r="I297" s="401"/>
      <c r="J297" s="401"/>
      <c r="K297" s="401"/>
      <c r="L297" s="401"/>
      <c r="M297" s="401"/>
      <c r="N297" s="600"/>
    </row>
    <row r="298" spans="2:14" ht="14" outlineLevel="1" x14ac:dyDescent="0.15">
      <c r="B298" s="542" t="s">
        <v>1123</v>
      </c>
      <c r="D298" s="26"/>
      <c r="E298" s="26"/>
      <c r="F298" s="26"/>
      <c r="G298" s="401"/>
      <c r="H298" s="401"/>
      <c r="I298" s="401"/>
      <c r="J298" s="401"/>
      <c r="K298" s="401"/>
      <c r="L298" s="401"/>
      <c r="M298" s="401"/>
      <c r="N298" s="600"/>
    </row>
    <row r="299" spans="2:14" outlineLevel="1" x14ac:dyDescent="0.15">
      <c r="B299" s="259" t="s">
        <v>1284</v>
      </c>
      <c r="D299" s="26"/>
      <c r="E299" s="26"/>
      <c r="F299" s="26"/>
      <c r="G299" s="401"/>
      <c r="H299" s="401"/>
      <c r="I299" s="401"/>
      <c r="J299" s="401"/>
      <c r="K299" s="401"/>
      <c r="L299" s="401"/>
      <c r="M299" s="401"/>
      <c r="N299" s="600"/>
    </row>
    <row r="300" spans="2:14" outlineLevel="1" x14ac:dyDescent="0.15">
      <c r="C300" s="8" t="s">
        <v>1571</v>
      </c>
      <c r="D300" s="26"/>
      <c r="E300" s="26"/>
      <c r="F300" s="26"/>
      <c r="G300" s="859">
        <v>8.8328466197184503E-3</v>
      </c>
      <c r="H300" s="859">
        <v>0.22187107575676035</v>
      </c>
      <c r="I300" s="859">
        <v>9.0536079877690749</v>
      </c>
      <c r="J300" s="859">
        <v>9.0536079877690749</v>
      </c>
      <c r="K300" s="859">
        <v>9.0536079877690749</v>
      </c>
      <c r="L300" s="859">
        <v>9.0536079877690749</v>
      </c>
      <c r="M300" s="859">
        <v>9.0536079877690749</v>
      </c>
      <c r="N300" s="600"/>
    </row>
    <row r="301" spans="2:14" outlineLevel="1" x14ac:dyDescent="0.15">
      <c r="C301" s="8" t="s">
        <v>1572</v>
      </c>
      <c r="D301" s="26"/>
      <c r="E301" s="26"/>
      <c r="F301" s="26"/>
      <c r="G301" s="859">
        <v>5.8648399916461894E-4</v>
      </c>
      <c r="H301" s="859">
        <v>3.7004638669303196E-2</v>
      </c>
      <c r="I301" s="859">
        <v>4.3569558986803107</v>
      </c>
      <c r="J301" s="859">
        <v>4.3569558986803107</v>
      </c>
      <c r="K301" s="859">
        <v>4.3569558986803107</v>
      </c>
      <c r="L301" s="859">
        <v>4.3569558986803107</v>
      </c>
      <c r="M301" s="859">
        <v>4.3569558986803107</v>
      </c>
      <c r="N301" s="600"/>
    </row>
    <row r="302" spans="2:14" outlineLevel="1" x14ac:dyDescent="0.15">
      <c r="C302" s="8" t="s">
        <v>1573</v>
      </c>
      <c r="D302" s="26"/>
      <c r="E302" s="26"/>
      <c r="F302" s="26"/>
      <c r="G302" s="859">
        <v>6.680233154599281E-5</v>
      </c>
      <c r="H302" s="859">
        <v>5.3062978092394686E-3</v>
      </c>
      <c r="I302" s="859">
        <v>0.81427315359914976</v>
      </c>
      <c r="J302" s="859">
        <v>0.81427315359914976</v>
      </c>
      <c r="K302" s="859">
        <v>0.81427315359914976</v>
      </c>
      <c r="L302" s="859">
        <v>0.81427315359914976</v>
      </c>
      <c r="M302" s="859">
        <v>0.81427315359914976</v>
      </c>
      <c r="N302" s="600"/>
    </row>
    <row r="303" spans="2:14" outlineLevel="1" x14ac:dyDescent="0.15">
      <c r="C303" s="8" t="s">
        <v>1574</v>
      </c>
      <c r="D303" s="26"/>
      <c r="E303" s="26"/>
      <c r="F303" s="26"/>
      <c r="G303" s="859">
        <v>9.4861329504290631E-3</v>
      </c>
      <c r="H303" s="859">
        <v>0.26418201223530302</v>
      </c>
      <c r="I303" s="859">
        <v>14.224837040048534</v>
      </c>
      <c r="J303" s="859">
        <v>14.224837040048534</v>
      </c>
      <c r="K303" s="859">
        <v>14.224837040048534</v>
      </c>
      <c r="L303" s="859">
        <v>14.224837040048534</v>
      </c>
      <c r="M303" s="859">
        <v>14.224837040048534</v>
      </c>
      <c r="N303" s="600"/>
    </row>
    <row r="304" spans="2:14" outlineLevel="1" x14ac:dyDescent="0.15">
      <c r="C304" s="8"/>
      <c r="D304" s="26"/>
      <c r="E304" s="26"/>
      <c r="F304" s="26"/>
      <c r="G304" s="401"/>
      <c r="H304" s="401"/>
      <c r="I304" s="401"/>
      <c r="J304" s="401"/>
      <c r="K304" s="401"/>
      <c r="L304" s="401"/>
      <c r="M304" s="401"/>
      <c r="N304" s="600"/>
    </row>
    <row r="305" spans="2:14" outlineLevel="1" x14ac:dyDescent="0.15">
      <c r="B305" s="259" t="s">
        <v>1287</v>
      </c>
      <c r="D305" s="26"/>
      <c r="E305" s="26"/>
      <c r="F305" s="26"/>
      <c r="G305" s="401"/>
      <c r="H305" s="401"/>
      <c r="I305" s="401"/>
      <c r="J305" s="401"/>
      <c r="K305" s="401"/>
      <c r="L305" s="401"/>
      <c r="M305" s="401"/>
      <c r="N305" s="600"/>
    </row>
    <row r="306" spans="2:14" outlineLevel="1" x14ac:dyDescent="0.15">
      <c r="C306" s="8" t="s">
        <v>1571</v>
      </c>
      <c r="D306" s="26"/>
      <c r="E306" s="26"/>
      <c r="F306" s="26"/>
      <c r="G306" s="859">
        <v>2.6410387740242555E-2</v>
      </c>
      <c r="H306" s="859">
        <v>0.29782014782115468</v>
      </c>
      <c r="I306" s="859">
        <v>9.0424090637908154</v>
      </c>
      <c r="J306" s="859">
        <v>9.0424090637908154</v>
      </c>
      <c r="K306" s="859">
        <v>9.0424090637908154</v>
      </c>
      <c r="L306" s="859">
        <v>9.0424090637908154</v>
      </c>
      <c r="M306" s="859">
        <v>9.0424090637908154</v>
      </c>
      <c r="N306" s="600"/>
    </row>
    <row r="307" spans="2:14" outlineLevel="1" x14ac:dyDescent="0.15">
      <c r="C307" s="8" t="s">
        <v>1572</v>
      </c>
      <c r="D307" s="26"/>
      <c r="E307" s="26"/>
      <c r="F307" s="26"/>
      <c r="G307" s="859">
        <v>2.3979335191791698E-3</v>
      </c>
      <c r="H307" s="859">
        <v>5.403051317983934E-2</v>
      </c>
      <c r="I307" s="859">
        <v>4.3500279370911894</v>
      </c>
      <c r="J307" s="859">
        <v>4.3500279370911894</v>
      </c>
      <c r="K307" s="859">
        <v>4.3500279370911894</v>
      </c>
      <c r="L307" s="859">
        <v>4.3500279370911894</v>
      </c>
      <c r="M307" s="859">
        <v>4.3500279370911894</v>
      </c>
      <c r="N307" s="600"/>
    </row>
    <row r="308" spans="2:14" outlineLevel="1" x14ac:dyDescent="0.15">
      <c r="C308" s="8" t="s">
        <v>1573</v>
      </c>
      <c r="D308" s="26"/>
      <c r="E308" s="26"/>
      <c r="F308" s="26"/>
      <c r="G308" s="859">
        <v>2.9535838978162783E-4</v>
      </c>
      <c r="H308" s="859">
        <v>7.9123762341130454E-3</v>
      </c>
      <c r="I308" s="859">
        <v>0.81290651297274319</v>
      </c>
      <c r="J308" s="859">
        <v>0.81290651297274319</v>
      </c>
      <c r="K308" s="859">
        <v>0.81290651297274319</v>
      </c>
      <c r="L308" s="859">
        <v>0.81290651297274319</v>
      </c>
      <c r="M308" s="859">
        <v>0.81290651297274319</v>
      </c>
      <c r="N308" s="600"/>
    </row>
    <row r="309" spans="2:14" outlineLevel="1" x14ac:dyDescent="0.15">
      <c r="C309" s="8" t="s">
        <v>1574</v>
      </c>
      <c r="D309" s="26"/>
      <c r="E309" s="26"/>
      <c r="F309" s="26"/>
      <c r="G309" s="859">
        <v>2.9103679649203351E-2</v>
      </c>
      <c r="H309" s="859">
        <v>0.35976303723510711</v>
      </c>
      <c r="I309" s="859">
        <v>14.205343513854748</v>
      </c>
      <c r="J309" s="859">
        <v>14.205343513854748</v>
      </c>
      <c r="K309" s="859">
        <v>14.205343513854748</v>
      </c>
      <c r="L309" s="859">
        <v>14.205343513854748</v>
      </c>
      <c r="M309" s="859">
        <v>14.205343513854748</v>
      </c>
      <c r="N309" s="600"/>
    </row>
    <row r="310" spans="2:14" outlineLevel="1" x14ac:dyDescent="0.15">
      <c r="C310" s="8"/>
      <c r="D310" s="26"/>
      <c r="E310" s="26"/>
      <c r="F310" s="26"/>
      <c r="G310" s="401"/>
      <c r="H310" s="401"/>
      <c r="I310" s="401"/>
      <c r="J310" s="401"/>
      <c r="K310" s="401"/>
      <c r="L310" s="401"/>
      <c r="M310" s="401"/>
      <c r="N310" s="600"/>
    </row>
    <row r="311" spans="2:14" outlineLevel="1" x14ac:dyDescent="0.15">
      <c r="B311" s="259" t="s">
        <v>1578</v>
      </c>
      <c r="D311" s="26"/>
      <c r="E311" s="26"/>
      <c r="F311" s="26"/>
      <c r="G311" s="401"/>
      <c r="H311" s="401"/>
      <c r="I311" s="401"/>
      <c r="J311" s="401"/>
      <c r="K311" s="401"/>
      <c r="L311" s="401"/>
      <c r="M311" s="401"/>
      <c r="N311" s="600"/>
    </row>
    <row r="312" spans="2:14" outlineLevel="1" x14ac:dyDescent="0.15">
      <c r="C312" s="8" t="s">
        <v>1571</v>
      </c>
      <c r="D312" s="26"/>
      <c r="E312" s="26"/>
      <c r="F312" s="26"/>
      <c r="G312" s="859">
        <v>3.5243234359961004E-2</v>
      </c>
      <c r="H312" s="859">
        <v>0.51969122357791497</v>
      </c>
      <c r="I312" s="859">
        <v>18.09601705155989</v>
      </c>
      <c r="J312" s="859">
        <v>18.09601705155989</v>
      </c>
      <c r="K312" s="859">
        <v>18.09601705155989</v>
      </c>
      <c r="L312" s="859">
        <v>18.09601705155989</v>
      </c>
      <c r="M312" s="859">
        <v>18.09601705155989</v>
      </c>
      <c r="N312" s="600"/>
    </row>
    <row r="313" spans="2:14" outlineLevel="1" x14ac:dyDescent="0.15">
      <c r="C313" s="8" t="s">
        <v>1572</v>
      </c>
      <c r="D313" s="26"/>
      <c r="E313" s="26"/>
      <c r="F313" s="26"/>
      <c r="G313" s="859">
        <v>2.9844175183437885E-3</v>
      </c>
      <c r="H313" s="859">
        <v>9.1035151849142543E-2</v>
      </c>
      <c r="I313" s="859">
        <v>8.7069838357714993</v>
      </c>
      <c r="J313" s="859">
        <v>8.7069838357714993</v>
      </c>
      <c r="K313" s="859">
        <v>8.7069838357714993</v>
      </c>
      <c r="L313" s="859">
        <v>8.7069838357714993</v>
      </c>
      <c r="M313" s="859">
        <v>8.7069838357714993</v>
      </c>
      <c r="N313" s="600"/>
    </row>
    <row r="314" spans="2:14" outlineLevel="1" x14ac:dyDescent="0.15">
      <c r="C314" s="8" t="s">
        <v>1573</v>
      </c>
      <c r="D314" s="26"/>
      <c r="E314" s="26"/>
      <c r="F314" s="26"/>
      <c r="G314" s="859">
        <v>3.6216072132762062E-4</v>
      </c>
      <c r="H314" s="859">
        <v>1.3218674043352514E-2</v>
      </c>
      <c r="I314" s="859">
        <v>1.6271796665718929</v>
      </c>
      <c r="J314" s="859">
        <v>1.6271796665718929</v>
      </c>
      <c r="K314" s="859">
        <v>1.6271796665718929</v>
      </c>
      <c r="L314" s="859">
        <v>1.6271796665718929</v>
      </c>
      <c r="M314" s="859">
        <v>1.6271796665718929</v>
      </c>
      <c r="N314" s="600"/>
    </row>
    <row r="315" spans="2:14" outlineLevel="1" x14ac:dyDescent="0.15">
      <c r="C315" s="8" t="s">
        <v>1574</v>
      </c>
      <c r="D315" s="26"/>
      <c r="E315" s="26"/>
      <c r="F315" s="26"/>
      <c r="G315" s="859">
        <v>3.8589812599632414E-2</v>
      </c>
      <c r="H315" s="859">
        <v>0.62394504947041018</v>
      </c>
      <c r="I315" s="859">
        <v>28.430180553903284</v>
      </c>
      <c r="J315" s="859">
        <v>28.430180553903284</v>
      </c>
      <c r="K315" s="859">
        <v>28.430180553903284</v>
      </c>
      <c r="L315" s="859">
        <v>28.430180553903284</v>
      </c>
      <c r="M315" s="859">
        <v>28.430180553903284</v>
      </c>
      <c r="N315" s="600"/>
    </row>
    <row r="316" spans="2:14" outlineLevel="1" x14ac:dyDescent="0.15">
      <c r="C316" s="8"/>
      <c r="D316" s="26"/>
      <c r="E316" s="26"/>
      <c r="F316" s="26"/>
      <c r="G316" s="401"/>
      <c r="H316" s="401"/>
      <c r="I316" s="401"/>
      <c r="J316" s="401"/>
      <c r="K316" s="401"/>
      <c r="L316" s="401"/>
      <c r="M316" s="401"/>
      <c r="N316" s="600"/>
    </row>
    <row r="317" spans="2:14" ht="14" outlineLevel="1" x14ac:dyDescent="0.15">
      <c r="B317" s="542" t="s">
        <v>1124</v>
      </c>
      <c r="C317" s="8"/>
      <c r="D317" s="26"/>
      <c r="E317" s="26"/>
      <c r="F317" s="26"/>
      <c r="G317" s="401"/>
      <c r="H317" s="401"/>
      <c r="I317" s="401"/>
      <c r="J317" s="401"/>
      <c r="K317" s="401"/>
      <c r="L317" s="401"/>
      <c r="M317" s="401"/>
      <c r="N317" s="600"/>
    </row>
    <row r="318" spans="2:14" outlineLevel="1" x14ac:dyDescent="0.15">
      <c r="B318" s="259" t="s">
        <v>1284</v>
      </c>
      <c r="D318" s="26"/>
      <c r="E318" s="26"/>
      <c r="F318" s="26"/>
      <c r="G318" s="401"/>
      <c r="H318" s="401"/>
      <c r="I318" s="401"/>
      <c r="J318" s="401"/>
      <c r="K318" s="401"/>
      <c r="L318" s="401"/>
      <c r="M318" s="401"/>
      <c r="N318" s="600"/>
    </row>
    <row r="319" spans="2:14" outlineLevel="1" x14ac:dyDescent="0.15">
      <c r="C319" s="8" t="s">
        <v>1571</v>
      </c>
      <c r="D319" s="26"/>
      <c r="E319" s="26"/>
      <c r="F319" s="26"/>
      <c r="G319" s="859">
        <v>1.4485868456338257E-3</v>
      </c>
      <c r="H319" s="859">
        <v>3.6386856424108695E-2</v>
      </c>
      <c r="I319" s="859">
        <v>1.4847917099941281</v>
      </c>
      <c r="J319" s="859">
        <v>1.4847917099941281</v>
      </c>
      <c r="K319" s="859">
        <v>1.4847917099941281</v>
      </c>
      <c r="L319" s="859">
        <v>1.4847917099941281</v>
      </c>
      <c r="M319" s="859">
        <v>1.4847917099941281</v>
      </c>
      <c r="N319" s="600"/>
    </row>
    <row r="320" spans="2:14" outlineLevel="1" x14ac:dyDescent="0.15">
      <c r="C320" s="8" t="s">
        <v>1572</v>
      </c>
      <c r="D320" s="26"/>
      <c r="E320" s="26"/>
      <c r="F320" s="26"/>
      <c r="G320" s="859">
        <v>2.8313020649326425E-4</v>
      </c>
      <c r="H320" s="859">
        <v>1.7864308323111894E-2</v>
      </c>
      <c r="I320" s="859">
        <v>2.1033580200525641</v>
      </c>
      <c r="J320" s="859">
        <v>2.1033580200525641</v>
      </c>
      <c r="K320" s="859">
        <v>2.1033580200525641</v>
      </c>
      <c r="L320" s="859">
        <v>2.1033580200525641</v>
      </c>
      <c r="M320" s="859">
        <v>2.1033580200525641</v>
      </c>
      <c r="N320" s="600"/>
    </row>
    <row r="321" spans="2:14" outlineLevel="1" x14ac:dyDescent="0.15">
      <c r="C321" s="8" t="s">
        <v>1573</v>
      </c>
      <c r="D321" s="26"/>
      <c r="E321" s="26"/>
      <c r="F321" s="26"/>
      <c r="G321" s="859">
        <v>4.175145721624551E-5</v>
      </c>
      <c r="H321" s="859">
        <v>3.3164361307746679E-3</v>
      </c>
      <c r="I321" s="859">
        <v>0.50892072099946861</v>
      </c>
      <c r="J321" s="859">
        <v>0.50892072099946861</v>
      </c>
      <c r="K321" s="859">
        <v>0.50892072099946861</v>
      </c>
      <c r="L321" s="859">
        <v>0.50892072099946861</v>
      </c>
      <c r="M321" s="859">
        <v>0.50892072099946861</v>
      </c>
      <c r="N321" s="600"/>
    </row>
    <row r="322" spans="2:14" outlineLevel="1" x14ac:dyDescent="0.15">
      <c r="C322" s="8" t="s">
        <v>1574</v>
      </c>
      <c r="D322" s="26"/>
      <c r="E322" s="26"/>
      <c r="F322" s="26"/>
      <c r="G322" s="859">
        <v>1.7734685093433356E-3</v>
      </c>
      <c r="H322" s="859">
        <v>5.7567600877995256E-2</v>
      </c>
      <c r="I322" s="859">
        <v>4.0970704510461609</v>
      </c>
      <c r="J322" s="859">
        <v>4.0970704510461609</v>
      </c>
      <c r="K322" s="859">
        <v>4.0970704510461609</v>
      </c>
      <c r="L322" s="859">
        <v>4.0970704510461609</v>
      </c>
      <c r="M322" s="859">
        <v>4.0970704510461609</v>
      </c>
      <c r="N322" s="600"/>
    </row>
    <row r="323" spans="2:14" outlineLevel="1" x14ac:dyDescent="0.15">
      <c r="C323" s="8"/>
      <c r="D323" s="26"/>
      <c r="E323" s="26"/>
      <c r="F323" s="26"/>
      <c r="G323" s="401"/>
      <c r="H323" s="401"/>
      <c r="I323" s="401"/>
      <c r="J323" s="401"/>
      <c r="K323" s="401"/>
      <c r="L323" s="401"/>
      <c r="M323" s="401"/>
      <c r="N323" s="600"/>
    </row>
    <row r="324" spans="2:14" outlineLevel="1" x14ac:dyDescent="0.15">
      <c r="B324" s="259" t="s">
        <v>1287</v>
      </c>
      <c r="D324" s="26"/>
      <c r="E324" s="26"/>
      <c r="F324" s="26"/>
      <c r="G324" s="401"/>
      <c r="H324" s="401"/>
      <c r="I324" s="401"/>
      <c r="J324" s="401"/>
      <c r="K324" s="401"/>
      <c r="L324" s="401"/>
      <c r="M324" s="401"/>
      <c r="N324" s="600"/>
    </row>
    <row r="325" spans="2:14" outlineLevel="1" x14ac:dyDescent="0.15">
      <c r="C325" s="8" t="s">
        <v>1571</v>
      </c>
      <c r="D325" s="26"/>
      <c r="E325" s="26"/>
      <c r="F325" s="26"/>
      <c r="G325" s="859">
        <v>3.697454283633959E-3</v>
      </c>
      <c r="H325" s="859">
        <v>4.1694820694961651E-2</v>
      </c>
      <c r="I325" s="859">
        <v>1.2659372689307145</v>
      </c>
      <c r="J325" s="859">
        <v>1.2659372689307145</v>
      </c>
      <c r="K325" s="859">
        <v>1.2659372689307145</v>
      </c>
      <c r="L325" s="859">
        <v>1.2659372689307145</v>
      </c>
      <c r="M325" s="859">
        <v>1.2659372689307145</v>
      </c>
      <c r="N325" s="600"/>
    </row>
    <row r="326" spans="2:14" outlineLevel="1" x14ac:dyDescent="0.15">
      <c r="C326" s="8" t="s">
        <v>1572</v>
      </c>
      <c r="D326" s="26"/>
      <c r="E326" s="26"/>
      <c r="F326" s="26"/>
      <c r="G326" s="859">
        <v>9.0956099003347817E-4</v>
      </c>
      <c r="H326" s="859">
        <v>2.0494332585456302E-2</v>
      </c>
      <c r="I326" s="859">
        <v>1.6500105968276926</v>
      </c>
      <c r="J326" s="859">
        <v>1.6500105968276926</v>
      </c>
      <c r="K326" s="859">
        <v>1.6500105968276926</v>
      </c>
      <c r="L326" s="859">
        <v>1.6500105968276926</v>
      </c>
      <c r="M326" s="859">
        <v>1.6500105968276926</v>
      </c>
      <c r="N326" s="600"/>
    </row>
    <row r="327" spans="2:14" outlineLevel="1" x14ac:dyDescent="0.15">
      <c r="C327" s="8" t="s">
        <v>1573</v>
      </c>
      <c r="D327" s="26"/>
      <c r="E327" s="26"/>
      <c r="F327" s="26"/>
      <c r="G327" s="859">
        <v>1.4767919489081392E-4</v>
      </c>
      <c r="H327" s="859">
        <v>3.9561881170565227E-3</v>
      </c>
      <c r="I327" s="859">
        <v>0.40645325648637159</v>
      </c>
      <c r="J327" s="859">
        <v>0.40645325648637159</v>
      </c>
      <c r="K327" s="859">
        <v>0.40645325648637159</v>
      </c>
      <c r="L327" s="859">
        <v>0.40645325648637159</v>
      </c>
      <c r="M327" s="859">
        <v>0.40645325648637159</v>
      </c>
      <c r="N327" s="600"/>
    </row>
    <row r="328" spans="2:14" outlineLevel="1" x14ac:dyDescent="0.15">
      <c r="C328" s="8" t="s">
        <v>1574</v>
      </c>
      <c r="D328" s="26"/>
      <c r="E328" s="26"/>
      <c r="F328" s="26"/>
      <c r="G328" s="859">
        <v>4.7546944685582506E-3</v>
      </c>
      <c r="H328" s="859">
        <v>6.6145341397474466E-2</v>
      </c>
      <c r="I328" s="859">
        <v>3.3224011222447789</v>
      </c>
      <c r="J328" s="859">
        <v>3.3224011222447789</v>
      </c>
      <c r="K328" s="859">
        <v>3.3224011222447789</v>
      </c>
      <c r="L328" s="859">
        <v>3.3224011222447789</v>
      </c>
      <c r="M328" s="859">
        <v>3.3224011222447789</v>
      </c>
      <c r="N328" s="600"/>
    </row>
    <row r="329" spans="2:14" outlineLevel="1" x14ac:dyDescent="0.15">
      <c r="C329" s="8"/>
      <c r="D329" s="26"/>
      <c r="E329" s="26"/>
      <c r="F329" s="26"/>
      <c r="G329" s="859"/>
      <c r="H329" s="859"/>
      <c r="I329" s="859"/>
      <c r="J329" s="859"/>
      <c r="K329" s="859"/>
      <c r="L329" s="859"/>
      <c r="M329" s="859"/>
      <c r="N329" s="600"/>
    </row>
    <row r="330" spans="2:14" outlineLevel="1" x14ac:dyDescent="0.15">
      <c r="B330" s="259" t="s">
        <v>1579</v>
      </c>
      <c r="D330" s="26"/>
      <c r="E330" s="26"/>
      <c r="F330" s="26"/>
      <c r="G330" s="859"/>
      <c r="H330" s="859"/>
      <c r="I330" s="859"/>
      <c r="J330" s="859"/>
      <c r="K330" s="859"/>
      <c r="L330" s="859"/>
      <c r="M330" s="859"/>
      <c r="N330" s="600"/>
    </row>
    <row r="331" spans="2:14" outlineLevel="1" x14ac:dyDescent="0.15">
      <c r="C331" s="8" t="s">
        <v>1571</v>
      </c>
      <c r="D331" s="26"/>
      <c r="E331" s="26"/>
      <c r="F331" s="26"/>
      <c r="G331" s="859">
        <v>5.1460411292677845E-3</v>
      </c>
      <c r="H331" s="859">
        <v>7.8081677119070353E-2</v>
      </c>
      <c r="I331" s="859">
        <v>2.7507289789248426</v>
      </c>
      <c r="J331" s="859">
        <v>2.7507289789248426</v>
      </c>
      <c r="K331" s="859">
        <v>2.7507289789248426</v>
      </c>
      <c r="L331" s="859">
        <v>2.7507289789248426</v>
      </c>
      <c r="M331" s="859">
        <v>2.7507289789248426</v>
      </c>
      <c r="N331" s="600"/>
    </row>
    <row r="332" spans="2:14" outlineLevel="1" x14ac:dyDescent="0.15">
      <c r="C332" s="8" t="s">
        <v>1572</v>
      </c>
      <c r="D332" s="26"/>
      <c r="E332" s="26"/>
      <c r="F332" s="26"/>
      <c r="G332" s="859">
        <v>1.1926911965267424E-3</v>
      </c>
      <c r="H332" s="859">
        <v>3.8358640908568192E-2</v>
      </c>
      <c r="I332" s="859">
        <v>3.7533686168802567</v>
      </c>
      <c r="J332" s="859">
        <v>3.7533686168802567</v>
      </c>
      <c r="K332" s="859">
        <v>3.7533686168802567</v>
      </c>
      <c r="L332" s="859">
        <v>3.7533686168802567</v>
      </c>
      <c r="M332" s="859">
        <v>3.7533686168802567</v>
      </c>
      <c r="N332" s="600"/>
    </row>
    <row r="333" spans="2:14" outlineLevel="1" x14ac:dyDescent="0.15">
      <c r="C333" s="8" t="s">
        <v>1573</v>
      </c>
      <c r="D333" s="26"/>
      <c r="E333" s="26"/>
      <c r="F333" s="26"/>
      <c r="G333" s="859">
        <v>1.8943065210705941E-4</v>
      </c>
      <c r="H333" s="859">
        <v>7.2726242478311906E-3</v>
      </c>
      <c r="I333" s="859">
        <v>0.91537397748584026</v>
      </c>
      <c r="J333" s="859">
        <v>0.91537397748584026</v>
      </c>
      <c r="K333" s="859">
        <v>0.91537397748584026</v>
      </c>
      <c r="L333" s="859">
        <v>0.91537397748584026</v>
      </c>
      <c r="M333" s="859">
        <v>0.91537397748584026</v>
      </c>
      <c r="N333" s="600"/>
    </row>
    <row r="334" spans="2:14" outlineLevel="1" x14ac:dyDescent="0.15">
      <c r="C334" s="8" t="s">
        <v>1574</v>
      </c>
      <c r="D334" s="26"/>
      <c r="E334" s="26"/>
      <c r="F334" s="26"/>
      <c r="G334" s="859">
        <v>6.5281629779015866E-3</v>
      </c>
      <c r="H334" s="859">
        <v>0.12371294227546972</v>
      </c>
      <c r="I334" s="859">
        <v>7.4194715732909398</v>
      </c>
      <c r="J334" s="859">
        <v>7.4194715732909398</v>
      </c>
      <c r="K334" s="859">
        <v>7.4194715732909398</v>
      </c>
      <c r="L334" s="859">
        <v>7.4194715732909398</v>
      </c>
      <c r="M334" s="859">
        <v>7.4194715732909398</v>
      </c>
      <c r="N334" s="600"/>
    </row>
    <row r="335" spans="2:14" outlineLevel="1" x14ac:dyDescent="0.15">
      <c r="C335" s="8"/>
      <c r="D335" s="26"/>
      <c r="E335" s="26"/>
      <c r="F335" s="26"/>
      <c r="G335" s="401"/>
      <c r="H335" s="401"/>
      <c r="I335" s="401"/>
      <c r="J335" s="401"/>
      <c r="K335" s="401"/>
      <c r="L335" s="401"/>
      <c r="M335" s="401"/>
      <c r="N335" s="600"/>
    </row>
    <row r="336" spans="2:14" ht="14" outlineLevel="1" x14ac:dyDescent="0.15">
      <c r="B336" s="542" t="s">
        <v>1580</v>
      </c>
      <c r="C336" s="8"/>
      <c r="D336" s="26"/>
      <c r="E336" s="26"/>
      <c r="F336" s="26"/>
      <c r="G336" s="401"/>
      <c r="H336" s="401"/>
      <c r="I336" s="401"/>
      <c r="J336" s="401"/>
      <c r="K336" s="401"/>
      <c r="L336" s="401"/>
      <c r="M336" s="401"/>
      <c r="N336" s="600"/>
    </row>
    <row r="337" spans="2:14" outlineLevel="1" x14ac:dyDescent="0.15">
      <c r="C337" s="8" t="s">
        <v>1571</v>
      </c>
      <c r="D337" s="26"/>
      <c r="E337" s="26"/>
      <c r="F337" s="26"/>
      <c r="G337" s="859">
        <v>5.8257952227075638E-2</v>
      </c>
      <c r="H337" s="859">
        <v>0.85985919531619504</v>
      </c>
      <c r="I337" s="859">
        <v>30.112539928942237</v>
      </c>
      <c r="J337" s="859">
        <v>30.112539928942237</v>
      </c>
      <c r="K337" s="859">
        <v>30.112539928942237</v>
      </c>
      <c r="L337" s="859">
        <v>30.112539928942237</v>
      </c>
      <c r="M337" s="859">
        <v>30.112539928942237</v>
      </c>
      <c r="N337" s="600"/>
    </row>
    <row r="338" spans="2:14" outlineLevel="1" x14ac:dyDescent="0.15">
      <c r="C338" s="8" t="s">
        <v>1572</v>
      </c>
      <c r="D338" s="26"/>
      <c r="E338" s="26"/>
      <c r="F338" s="26"/>
      <c r="G338" s="859">
        <v>9.2149101192769388E-3</v>
      </c>
      <c r="H338" s="859">
        <v>0.28414466215976114</v>
      </c>
      <c r="I338" s="859">
        <v>27.307588691167492</v>
      </c>
      <c r="J338" s="859">
        <v>27.307588691167492</v>
      </c>
      <c r="K338" s="859">
        <v>27.307588691167492</v>
      </c>
      <c r="L338" s="859">
        <v>27.307588691167492</v>
      </c>
      <c r="M338" s="859">
        <v>27.307588691167492</v>
      </c>
      <c r="N338" s="600"/>
    </row>
    <row r="339" spans="2:14" outlineLevel="1" x14ac:dyDescent="0.15">
      <c r="C339" s="8" t="s">
        <v>1573</v>
      </c>
      <c r="D339" s="26"/>
      <c r="E339" s="26"/>
      <c r="F339" s="26"/>
      <c r="G339" s="859">
        <v>2.6175245994723077E-3</v>
      </c>
      <c r="H339" s="859">
        <v>9.5892174919154111E-2</v>
      </c>
      <c r="I339" s="859">
        <v>11.823920725315283</v>
      </c>
      <c r="J339" s="859">
        <v>11.823920725315283</v>
      </c>
      <c r="K339" s="859">
        <v>11.823920725315283</v>
      </c>
      <c r="L339" s="859">
        <v>11.823920725315283</v>
      </c>
      <c r="M339" s="859">
        <v>11.823920725315283</v>
      </c>
      <c r="N339" s="600"/>
    </row>
    <row r="340" spans="2:14" outlineLevel="1" x14ac:dyDescent="0.15">
      <c r="C340" s="8" t="s">
        <v>1574</v>
      </c>
      <c r="D340" s="26"/>
      <c r="E340" s="26"/>
      <c r="F340" s="26"/>
      <c r="G340" s="859">
        <v>7.0090386945824881E-2</v>
      </c>
      <c r="H340" s="859">
        <v>1.2398960323951103</v>
      </c>
      <c r="I340" s="859">
        <v>69.244049345425012</v>
      </c>
      <c r="J340" s="859">
        <v>69.244049345425012</v>
      </c>
      <c r="K340" s="859">
        <v>69.244049345425012</v>
      </c>
      <c r="L340" s="859">
        <v>69.244049345425012</v>
      </c>
      <c r="M340" s="859">
        <v>69.244049345425012</v>
      </c>
      <c r="N340" s="600"/>
    </row>
    <row r="341" spans="2:14" outlineLevel="1" x14ac:dyDescent="0.15">
      <c r="C341" s="8"/>
      <c r="D341" s="26"/>
      <c r="E341" s="26"/>
      <c r="F341" s="26"/>
      <c r="G341" s="401"/>
      <c r="H341" s="401"/>
      <c r="I341" s="401"/>
      <c r="J341" s="401"/>
      <c r="K341" s="401"/>
      <c r="L341" s="401"/>
      <c r="M341" s="401"/>
      <c r="N341" s="600"/>
    </row>
    <row r="342" spans="2:14" ht="16" outlineLevel="1" x14ac:dyDescent="0.2">
      <c r="B342" s="5" t="s">
        <v>1581</v>
      </c>
      <c r="C342" s="8"/>
      <c r="D342" s="26"/>
      <c r="E342" s="26"/>
      <c r="F342" s="26"/>
      <c r="G342" s="401"/>
      <c r="H342" s="401"/>
      <c r="I342" s="401"/>
      <c r="J342" s="401"/>
      <c r="K342" s="401"/>
      <c r="L342" s="401"/>
      <c r="M342" s="401"/>
      <c r="N342" s="600"/>
    </row>
    <row r="343" spans="2:14" ht="14" outlineLevel="1" x14ac:dyDescent="0.15">
      <c r="B343" s="542" t="s">
        <v>1289</v>
      </c>
      <c r="D343" s="26"/>
      <c r="E343" s="26"/>
      <c r="F343" s="26"/>
      <c r="G343" s="401"/>
      <c r="H343" s="401"/>
      <c r="I343" s="401"/>
      <c r="J343" s="401"/>
      <c r="K343" s="401"/>
      <c r="L343" s="401"/>
      <c r="M343" s="401"/>
      <c r="N343" s="600"/>
    </row>
    <row r="344" spans="2:14" outlineLevel="1" x14ac:dyDescent="0.15">
      <c r="C344" s="8" t="s">
        <v>1571</v>
      </c>
      <c r="D344" s="26"/>
      <c r="E344" s="26"/>
      <c r="F344" s="26"/>
      <c r="G344" s="859">
        <v>1.9483220426719256E-2</v>
      </c>
      <c r="H344" s="859">
        <v>0.2722412363628946</v>
      </c>
      <c r="I344" s="859">
        <v>9.4098165622764203</v>
      </c>
      <c r="J344" s="859">
        <v>9.4098165622764203</v>
      </c>
      <c r="K344" s="859">
        <v>9.4098165622764203</v>
      </c>
      <c r="L344" s="859">
        <v>9.4098165622764203</v>
      </c>
      <c r="M344" s="859">
        <v>9.4098165622764203</v>
      </c>
      <c r="N344" s="600"/>
    </row>
    <row r="345" spans="2:14" outlineLevel="1" x14ac:dyDescent="0.15">
      <c r="C345" s="8" t="s">
        <v>1572</v>
      </c>
      <c r="D345" s="26"/>
      <c r="E345" s="26"/>
      <c r="F345" s="26"/>
      <c r="G345" s="859">
        <v>1.5951425052533393E-3</v>
      </c>
      <c r="H345" s="859">
        <v>4.7349922278876654E-2</v>
      </c>
      <c r="I345" s="859">
        <v>4.503542906057679</v>
      </c>
      <c r="J345" s="859">
        <v>4.503542906057679</v>
      </c>
      <c r="K345" s="859">
        <v>4.503542906057679</v>
      </c>
      <c r="L345" s="859">
        <v>4.503542906057679</v>
      </c>
      <c r="M345" s="859">
        <v>4.503542906057679</v>
      </c>
      <c r="N345" s="600"/>
    </row>
    <row r="346" spans="2:14" outlineLevel="1" x14ac:dyDescent="0.15">
      <c r="C346" s="8" t="s">
        <v>1573</v>
      </c>
      <c r="D346" s="26"/>
      <c r="E346" s="26"/>
      <c r="F346" s="26"/>
      <c r="G346" s="859">
        <v>0</v>
      </c>
      <c r="H346" s="859">
        <v>0</v>
      </c>
      <c r="I346" s="859">
        <v>0</v>
      </c>
      <c r="J346" s="859">
        <v>0</v>
      </c>
      <c r="K346" s="859">
        <v>0</v>
      </c>
      <c r="L346" s="859">
        <v>0</v>
      </c>
      <c r="M346" s="859">
        <v>0</v>
      </c>
      <c r="N346" s="600"/>
    </row>
    <row r="347" spans="2:14" outlineLevel="1" x14ac:dyDescent="0.15">
      <c r="C347" s="8" t="s">
        <v>1574</v>
      </c>
      <c r="D347" s="26"/>
      <c r="E347" s="26"/>
      <c r="F347" s="26"/>
      <c r="G347" s="859">
        <v>2.1078362931972596E-2</v>
      </c>
      <c r="H347" s="859">
        <v>0.31959115864177123</v>
      </c>
      <c r="I347" s="859">
        <v>13.9133594683341</v>
      </c>
      <c r="J347" s="859">
        <v>13.9133594683341</v>
      </c>
      <c r="K347" s="859">
        <v>13.9133594683341</v>
      </c>
      <c r="L347" s="859">
        <v>13.9133594683341</v>
      </c>
      <c r="M347" s="859">
        <v>13.9133594683341</v>
      </c>
      <c r="N347" s="600"/>
    </row>
    <row r="348" spans="2:14" outlineLevel="1" x14ac:dyDescent="0.15">
      <c r="C348" s="8"/>
      <c r="D348" s="26"/>
      <c r="E348" s="26"/>
      <c r="F348" s="26"/>
      <c r="G348" s="401"/>
      <c r="H348" s="401"/>
      <c r="I348" s="401"/>
      <c r="J348" s="401"/>
      <c r="K348" s="401"/>
      <c r="L348" s="401"/>
      <c r="M348" s="401"/>
      <c r="N348" s="600"/>
    </row>
    <row r="349" spans="2:14" ht="14" outlineLevel="1" x14ac:dyDescent="0.15">
      <c r="B349" s="542" t="s">
        <v>1290</v>
      </c>
      <c r="C349" s="8"/>
      <c r="D349" s="26"/>
      <c r="E349" s="26"/>
      <c r="F349" s="26"/>
      <c r="G349" s="401"/>
      <c r="H349" s="401"/>
      <c r="I349" s="401"/>
      <c r="J349" s="401"/>
      <c r="K349" s="401"/>
      <c r="L349" s="401"/>
      <c r="M349" s="401"/>
      <c r="N349" s="600"/>
    </row>
    <row r="350" spans="2:14" outlineLevel="1" x14ac:dyDescent="0.15">
      <c r="C350" s="8" t="s">
        <v>1571</v>
      </c>
      <c r="D350" s="26"/>
      <c r="E350" s="26"/>
      <c r="F350" s="26"/>
      <c r="G350" s="859">
        <v>2.7893112049616586E-5</v>
      </c>
      <c r="H350" s="859">
        <v>2.0672546232770959E-3</v>
      </c>
      <c r="I350" s="859">
        <v>0.31722869727689185</v>
      </c>
      <c r="J350" s="859">
        <v>0.31722869727689185</v>
      </c>
      <c r="K350" s="859">
        <v>0.31722869727689185</v>
      </c>
      <c r="L350" s="859">
        <v>0.31722869727689185</v>
      </c>
      <c r="M350" s="859">
        <v>0.31722869727689185</v>
      </c>
      <c r="N350" s="600"/>
    </row>
    <row r="351" spans="2:14" outlineLevel="1" x14ac:dyDescent="0.15">
      <c r="C351" s="8" t="s">
        <v>1572</v>
      </c>
      <c r="D351" s="26"/>
      <c r="E351" s="26"/>
      <c r="F351" s="26"/>
      <c r="G351" s="859">
        <v>3.6830856460261555E-5</v>
      </c>
      <c r="H351" s="859">
        <v>2.7296616512813036E-3</v>
      </c>
      <c r="I351" s="859">
        <v>0.41887777146191812</v>
      </c>
      <c r="J351" s="859">
        <v>0.41887777146191812</v>
      </c>
      <c r="K351" s="859">
        <v>0.41887777146191812</v>
      </c>
      <c r="L351" s="859">
        <v>0.41887777146191812</v>
      </c>
      <c r="M351" s="859">
        <v>0.41887777146191812</v>
      </c>
      <c r="N351" s="600"/>
    </row>
    <row r="352" spans="2:14" outlineLevel="1" x14ac:dyDescent="0.15">
      <c r="C352" s="8" t="s">
        <v>1573</v>
      </c>
      <c r="D352" s="26"/>
      <c r="E352" s="26"/>
      <c r="F352" s="26"/>
      <c r="G352" s="859">
        <v>0</v>
      </c>
      <c r="H352" s="859">
        <v>0</v>
      </c>
      <c r="I352" s="859">
        <v>0</v>
      </c>
      <c r="J352" s="859">
        <v>0</v>
      </c>
      <c r="K352" s="859">
        <v>0</v>
      </c>
      <c r="L352" s="859">
        <v>0</v>
      </c>
      <c r="M352" s="859">
        <v>0</v>
      </c>
      <c r="N352" s="600"/>
    </row>
    <row r="353" spans="2:14" outlineLevel="1" x14ac:dyDescent="0.15">
      <c r="C353" s="8" t="s">
        <v>1574</v>
      </c>
      <c r="D353" s="26"/>
      <c r="E353" s="26"/>
      <c r="F353" s="26"/>
      <c r="G353" s="859">
        <v>6.4723968509878142E-5</v>
      </c>
      <c r="H353" s="859">
        <v>4.7969162745583995E-3</v>
      </c>
      <c r="I353" s="859">
        <v>0.73610646873880992</v>
      </c>
      <c r="J353" s="859">
        <v>0.73610646873880992</v>
      </c>
      <c r="K353" s="859">
        <v>0.73610646873880992</v>
      </c>
      <c r="L353" s="859">
        <v>0.73610646873880992</v>
      </c>
      <c r="M353" s="859">
        <v>0.73610646873880992</v>
      </c>
      <c r="N353" s="600"/>
    </row>
    <row r="354" spans="2:14" outlineLevel="1" x14ac:dyDescent="0.15">
      <c r="C354" s="8"/>
      <c r="D354" s="26"/>
      <c r="E354" s="26"/>
      <c r="F354" s="26"/>
      <c r="G354" s="401"/>
      <c r="H354" s="401"/>
      <c r="I354" s="401"/>
      <c r="J354" s="401"/>
      <c r="K354" s="401"/>
      <c r="L354" s="401"/>
      <c r="M354" s="401"/>
      <c r="N354" s="600"/>
    </row>
    <row r="355" spans="2:14" ht="14" outlineLevel="1" x14ac:dyDescent="0.15">
      <c r="B355" s="542" t="s">
        <v>1293</v>
      </c>
      <c r="C355" s="8"/>
      <c r="D355" s="26"/>
      <c r="E355" s="26"/>
      <c r="F355" s="26"/>
      <c r="G355" s="401"/>
      <c r="H355" s="401"/>
      <c r="I355" s="401"/>
      <c r="J355" s="401"/>
      <c r="K355" s="401"/>
      <c r="L355" s="401"/>
      <c r="M355" s="401"/>
      <c r="N355" s="600"/>
    </row>
    <row r="356" spans="2:14" outlineLevel="1" x14ac:dyDescent="0.15">
      <c r="C356" s="8" t="s">
        <v>1571</v>
      </c>
      <c r="D356" s="26"/>
      <c r="E356" s="26"/>
      <c r="F356" s="26"/>
      <c r="G356" s="859">
        <v>5.0817640354464295</v>
      </c>
      <c r="H356" s="859">
        <v>17.695730174383495</v>
      </c>
      <c r="I356" s="859">
        <v>17.695730174383495</v>
      </c>
      <c r="J356" s="859">
        <v>17.695730174383495</v>
      </c>
      <c r="K356" s="859">
        <v>17.695730174383495</v>
      </c>
      <c r="L356" s="859">
        <v>17.695730174383495</v>
      </c>
      <c r="M356" s="859">
        <v>17.695730174383495</v>
      </c>
      <c r="N356" s="600"/>
    </row>
    <row r="357" spans="2:14" outlineLevel="1" x14ac:dyDescent="0.15">
      <c r="C357" s="8" t="s">
        <v>1572</v>
      </c>
      <c r="D357" s="26"/>
      <c r="E357" s="26"/>
      <c r="F357" s="26"/>
      <c r="G357" s="859">
        <v>27.629845759909582</v>
      </c>
      <c r="H357" s="859">
        <v>96.212711160297232</v>
      </c>
      <c r="I357" s="859">
        <v>96.212711160297232</v>
      </c>
      <c r="J357" s="859">
        <v>96.212711160297232</v>
      </c>
      <c r="K357" s="859">
        <v>96.212711160297232</v>
      </c>
      <c r="L357" s="859">
        <v>96.212711160297232</v>
      </c>
      <c r="M357" s="859">
        <v>96.212711160297232</v>
      </c>
      <c r="N357" s="600"/>
    </row>
    <row r="358" spans="2:14" outlineLevel="1" x14ac:dyDescent="0.15">
      <c r="C358" s="8" t="s">
        <v>1573</v>
      </c>
      <c r="D358" s="26"/>
      <c r="E358" s="26"/>
      <c r="F358" s="26"/>
      <c r="G358" s="859">
        <v>0</v>
      </c>
      <c r="H358" s="859">
        <v>0</v>
      </c>
      <c r="I358" s="859">
        <v>0</v>
      </c>
      <c r="J358" s="859">
        <v>0</v>
      </c>
      <c r="K358" s="859">
        <v>0</v>
      </c>
      <c r="L358" s="859">
        <v>0</v>
      </c>
      <c r="M358" s="859">
        <v>0</v>
      </c>
      <c r="N358" s="600"/>
    </row>
    <row r="359" spans="2:14" outlineLevel="1" x14ac:dyDescent="0.15">
      <c r="C359" s="8" t="s">
        <v>1574</v>
      </c>
      <c r="D359" s="26"/>
      <c r="E359" s="26"/>
      <c r="F359" s="26"/>
      <c r="G359" s="859">
        <v>32.711609795356011</v>
      </c>
      <c r="H359" s="859">
        <v>113.90844133468073</v>
      </c>
      <c r="I359" s="859">
        <v>113.90844133468073</v>
      </c>
      <c r="J359" s="859">
        <v>113.90844133468073</v>
      </c>
      <c r="K359" s="859">
        <v>113.90844133468073</v>
      </c>
      <c r="L359" s="859">
        <v>113.90844133468073</v>
      </c>
      <c r="M359" s="859">
        <v>113.90844133468073</v>
      </c>
      <c r="N359" s="600"/>
    </row>
    <row r="360" spans="2:14" outlineLevel="1" x14ac:dyDescent="0.15">
      <c r="C360" s="8"/>
      <c r="D360" s="26"/>
      <c r="E360" s="26"/>
      <c r="F360" s="26"/>
      <c r="G360" s="401"/>
      <c r="H360" s="401"/>
      <c r="I360" s="401"/>
      <c r="J360" s="401"/>
      <c r="K360" s="401"/>
      <c r="L360" s="401"/>
      <c r="M360" s="401"/>
      <c r="N360" s="600"/>
    </row>
    <row r="361" spans="2:14" ht="14" outlineLevel="1" x14ac:dyDescent="0.15">
      <c r="B361" s="542" t="s">
        <v>1295</v>
      </c>
      <c r="D361" s="26"/>
      <c r="E361" s="26"/>
      <c r="F361" s="26"/>
      <c r="G361" s="401"/>
      <c r="H361" s="401"/>
      <c r="I361" s="401"/>
      <c r="J361" s="401"/>
      <c r="K361" s="401"/>
      <c r="L361" s="401"/>
      <c r="M361" s="401"/>
      <c r="N361" s="600"/>
    </row>
    <row r="362" spans="2:14" outlineLevel="1" x14ac:dyDescent="0.15">
      <c r="C362" s="8" t="s">
        <v>1571</v>
      </c>
      <c r="D362" s="26"/>
      <c r="E362" s="26"/>
      <c r="F362" s="26"/>
      <c r="G362" s="859">
        <v>5.0817640354464295</v>
      </c>
      <c r="H362" s="859">
        <v>17.695730174383495</v>
      </c>
      <c r="I362" s="859">
        <v>17.695730174383495</v>
      </c>
      <c r="J362" s="859">
        <v>17.695730174383495</v>
      </c>
      <c r="K362" s="859">
        <v>17.695730174383495</v>
      </c>
      <c r="L362" s="859">
        <v>17.695730174383495</v>
      </c>
      <c r="M362" s="859">
        <v>17.695730174383495</v>
      </c>
      <c r="N362" s="600"/>
    </row>
    <row r="363" spans="2:14" outlineLevel="1" x14ac:dyDescent="0.15">
      <c r="C363" s="8" t="s">
        <v>1572</v>
      </c>
      <c r="D363" s="26"/>
      <c r="E363" s="26"/>
      <c r="F363" s="26"/>
      <c r="G363" s="859">
        <v>2.0358833717828109</v>
      </c>
      <c r="H363" s="859">
        <v>7.0893576644429546</v>
      </c>
      <c r="I363" s="859">
        <v>7.0893576644429546</v>
      </c>
      <c r="J363" s="859">
        <v>7.0893576644429546</v>
      </c>
      <c r="K363" s="859">
        <v>7.0893576644429546</v>
      </c>
      <c r="L363" s="859">
        <v>7.0893576644429546</v>
      </c>
      <c r="M363" s="859">
        <v>7.0893576644429546</v>
      </c>
      <c r="N363" s="600"/>
    </row>
    <row r="364" spans="2:14" outlineLevel="1" x14ac:dyDescent="0.15">
      <c r="C364" s="8" t="s">
        <v>1573</v>
      </c>
      <c r="D364" s="26"/>
      <c r="E364" s="26"/>
      <c r="F364" s="26"/>
      <c r="G364" s="859">
        <v>0</v>
      </c>
      <c r="H364" s="859">
        <v>0</v>
      </c>
      <c r="I364" s="859">
        <v>0</v>
      </c>
      <c r="J364" s="859">
        <v>0</v>
      </c>
      <c r="K364" s="859">
        <v>0</v>
      </c>
      <c r="L364" s="859">
        <v>0</v>
      </c>
      <c r="M364" s="859">
        <v>0</v>
      </c>
      <c r="N364" s="600"/>
    </row>
    <row r="365" spans="2:14" outlineLevel="1" x14ac:dyDescent="0.15">
      <c r="C365" s="8" t="s">
        <v>1574</v>
      </c>
      <c r="D365" s="26"/>
      <c r="E365" s="26"/>
      <c r="F365" s="26"/>
      <c r="G365" s="859">
        <v>7.1176474072292404</v>
      </c>
      <c r="H365" s="859">
        <v>24.785087838826449</v>
      </c>
      <c r="I365" s="859">
        <v>24.785087838826449</v>
      </c>
      <c r="J365" s="859">
        <v>24.785087838826449</v>
      </c>
      <c r="K365" s="859">
        <v>24.785087838826449</v>
      </c>
      <c r="L365" s="859">
        <v>24.785087838826449</v>
      </c>
      <c r="M365" s="859">
        <v>24.785087838826449</v>
      </c>
      <c r="N365" s="600"/>
    </row>
    <row r="366" spans="2:14" outlineLevel="1" x14ac:dyDescent="0.15">
      <c r="C366" s="8"/>
      <c r="D366" s="26"/>
      <c r="E366" s="26"/>
      <c r="F366" s="26"/>
      <c r="G366" s="401"/>
      <c r="H366" s="401"/>
      <c r="I366" s="401"/>
      <c r="J366" s="401"/>
      <c r="K366" s="401"/>
      <c r="L366" s="401"/>
      <c r="M366" s="401"/>
      <c r="N366" s="600"/>
    </row>
    <row r="367" spans="2:14" ht="14" outlineLevel="1" x14ac:dyDescent="0.15">
      <c r="B367" s="542" t="s">
        <v>1296</v>
      </c>
      <c r="C367" s="8"/>
      <c r="D367" s="26"/>
      <c r="E367" s="26"/>
      <c r="F367" s="26"/>
      <c r="G367" s="401"/>
      <c r="H367" s="401"/>
      <c r="I367" s="401"/>
      <c r="J367" s="401"/>
      <c r="K367" s="401"/>
      <c r="L367" s="401"/>
      <c r="M367" s="401"/>
      <c r="N367" s="600"/>
    </row>
    <row r="368" spans="2:14" outlineLevel="1" x14ac:dyDescent="0.15">
      <c r="C368" s="8" t="s">
        <v>1571</v>
      </c>
      <c r="D368" s="26"/>
      <c r="E368" s="26"/>
      <c r="F368" s="26"/>
      <c r="G368" s="859">
        <v>1.3105601986151316</v>
      </c>
      <c r="H368" s="859">
        <v>4.5636356765515327</v>
      </c>
      <c r="I368" s="859">
        <v>4.5636356765515327</v>
      </c>
      <c r="J368" s="859">
        <v>4.5636356765515327</v>
      </c>
      <c r="K368" s="859">
        <v>4.5636356765515327</v>
      </c>
      <c r="L368" s="859">
        <v>4.5636356765515327</v>
      </c>
      <c r="M368" s="859">
        <v>4.5636356765515327</v>
      </c>
      <c r="N368" s="600"/>
    </row>
    <row r="369" spans="2:14" outlineLevel="1" x14ac:dyDescent="0.15">
      <c r="C369" s="8" t="s">
        <v>1572</v>
      </c>
      <c r="D369" s="26"/>
      <c r="E369" s="26"/>
      <c r="F369" s="26"/>
      <c r="G369" s="859">
        <v>1.5996226492579229</v>
      </c>
      <c r="H369" s="859">
        <v>5.570209593490894</v>
      </c>
      <c r="I369" s="859">
        <v>5.570209593490894</v>
      </c>
      <c r="J369" s="859">
        <v>5.570209593490894</v>
      </c>
      <c r="K369" s="859">
        <v>5.570209593490894</v>
      </c>
      <c r="L369" s="859">
        <v>5.570209593490894</v>
      </c>
      <c r="M369" s="859">
        <v>5.570209593490894</v>
      </c>
      <c r="N369" s="600"/>
    </row>
    <row r="370" spans="2:14" outlineLevel="1" x14ac:dyDescent="0.15">
      <c r="C370" s="8" t="s">
        <v>1573</v>
      </c>
      <c r="D370" s="26"/>
      <c r="E370" s="26"/>
      <c r="F370" s="26"/>
      <c r="G370" s="859">
        <v>0</v>
      </c>
      <c r="H370" s="859">
        <v>0</v>
      </c>
      <c r="I370" s="859">
        <v>0</v>
      </c>
      <c r="J370" s="859">
        <v>0</v>
      </c>
      <c r="K370" s="859">
        <v>0</v>
      </c>
      <c r="L370" s="859">
        <v>0</v>
      </c>
      <c r="M370" s="859">
        <v>0</v>
      </c>
      <c r="N370" s="600"/>
    </row>
    <row r="371" spans="2:14" outlineLevel="1" x14ac:dyDescent="0.15">
      <c r="C371" s="8" t="s">
        <v>1574</v>
      </c>
      <c r="D371" s="26"/>
      <c r="E371" s="26"/>
      <c r="F371" s="26"/>
      <c r="G371" s="859">
        <v>2.9101828478730543</v>
      </c>
      <c r="H371" s="859">
        <v>10.133845270042427</v>
      </c>
      <c r="I371" s="859">
        <v>10.133845270042427</v>
      </c>
      <c r="J371" s="859">
        <v>10.133845270042427</v>
      </c>
      <c r="K371" s="859">
        <v>10.133845270042427</v>
      </c>
      <c r="L371" s="859">
        <v>10.133845270042427</v>
      </c>
      <c r="M371" s="859">
        <v>10.133845270042427</v>
      </c>
      <c r="N371" s="600"/>
    </row>
    <row r="372" spans="2:14" outlineLevel="1" x14ac:dyDescent="0.15">
      <c r="C372" s="8"/>
      <c r="D372" s="26"/>
      <c r="E372" s="26"/>
      <c r="F372" s="26"/>
      <c r="G372" s="401"/>
      <c r="H372" s="401"/>
      <c r="I372" s="401"/>
      <c r="J372" s="401"/>
      <c r="K372" s="401"/>
      <c r="L372" s="401"/>
      <c r="M372" s="401"/>
      <c r="N372" s="600"/>
    </row>
    <row r="373" spans="2:14" ht="14" outlineLevel="1" x14ac:dyDescent="0.15">
      <c r="B373" s="542" t="s">
        <v>1297</v>
      </c>
      <c r="C373" s="8"/>
      <c r="D373" s="26"/>
      <c r="E373" s="26"/>
      <c r="F373" s="26"/>
      <c r="G373" s="401"/>
      <c r="H373" s="401"/>
      <c r="I373" s="401"/>
      <c r="J373" s="401"/>
      <c r="K373" s="401"/>
      <c r="L373" s="401"/>
      <c r="M373" s="401"/>
      <c r="N373" s="600"/>
    </row>
    <row r="374" spans="2:14" outlineLevel="1" x14ac:dyDescent="0.15">
      <c r="C374" s="8" t="s">
        <v>1571</v>
      </c>
      <c r="D374" s="26"/>
      <c r="E374" s="26"/>
      <c r="F374" s="26"/>
      <c r="G374" s="859">
        <v>3.5304886983101507</v>
      </c>
      <c r="H374" s="859">
        <v>12.293875700098008</v>
      </c>
      <c r="I374" s="859">
        <v>12.293875700098008</v>
      </c>
      <c r="J374" s="859">
        <v>12.293875700098008</v>
      </c>
      <c r="K374" s="859">
        <v>12.293875700098008</v>
      </c>
      <c r="L374" s="859">
        <v>12.293875700098008</v>
      </c>
      <c r="M374" s="859">
        <v>12.293875700098008</v>
      </c>
      <c r="N374" s="600"/>
    </row>
    <row r="375" spans="2:14" outlineLevel="1" x14ac:dyDescent="0.15">
      <c r="C375" s="8" t="s">
        <v>1572</v>
      </c>
      <c r="D375" s="26"/>
      <c r="E375" s="26"/>
      <c r="F375" s="26"/>
      <c r="G375" s="859">
        <v>3.6355060210407339</v>
      </c>
      <c r="H375" s="859">
        <v>12.659567257933848</v>
      </c>
      <c r="I375" s="859">
        <v>12.659567257933848</v>
      </c>
      <c r="J375" s="859">
        <v>12.659567257933848</v>
      </c>
      <c r="K375" s="859">
        <v>12.659567257933848</v>
      </c>
      <c r="L375" s="859">
        <v>12.659567257933848</v>
      </c>
      <c r="M375" s="859">
        <v>12.659567257933848</v>
      </c>
      <c r="N375" s="600"/>
    </row>
    <row r="376" spans="2:14" outlineLevel="1" x14ac:dyDescent="0.15">
      <c r="C376" s="8" t="s">
        <v>1573</v>
      </c>
      <c r="D376" s="26"/>
      <c r="E376" s="26"/>
      <c r="F376" s="26"/>
      <c r="G376" s="859">
        <v>0</v>
      </c>
      <c r="H376" s="859">
        <v>0</v>
      </c>
      <c r="I376" s="859">
        <v>0</v>
      </c>
      <c r="J376" s="859">
        <v>0</v>
      </c>
      <c r="K376" s="859">
        <v>0</v>
      </c>
      <c r="L376" s="859">
        <v>0</v>
      </c>
      <c r="M376" s="859">
        <v>0</v>
      </c>
      <c r="N376" s="600"/>
    </row>
    <row r="377" spans="2:14" outlineLevel="1" x14ac:dyDescent="0.15">
      <c r="C377" s="8" t="s">
        <v>1574</v>
      </c>
      <c r="D377" s="26"/>
      <c r="E377" s="26"/>
      <c r="F377" s="26"/>
      <c r="G377" s="859">
        <v>7.1659947193508842</v>
      </c>
      <c r="H377" s="859">
        <v>24.953442958031857</v>
      </c>
      <c r="I377" s="859">
        <v>24.953442958031857</v>
      </c>
      <c r="J377" s="859">
        <v>24.953442958031857</v>
      </c>
      <c r="K377" s="859">
        <v>24.953442958031857</v>
      </c>
      <c r="L377" s="859">
        <v>24.953442958031857</v>
      </c>
      <c r="M377" s="859">
        <v>24.953442958031857</v>
      </c>
      <c r="N377" s="600"/>
    </row>
    <row r="378" spans="2:14" outlineLevel="1" x14ac:dyDescent="0.15">
      <c r="C378" s="8"/>
      <c r="D378" s="26"/>
      <c r="E378" s="26"/>
      <c r="F378" s="26"/>
      <c r="G378" s="401"/>
      <c r="H378" s="401"/>
      <c r="I378" s="401"/>
      <c r="J378" s="401"/>
      <c r="K378" s="401"/>
      <c r="L378" s="401"/>
      <c r="M378" s="401"/>
      <c r="N378" s="600"/>
    </row>
    <row r="379" spans="2:14" ht="14" outlineLevel="1" x14ac:dyDescent="0.15">
      <c r="B379" s="542" t="s">
        <v>1298</v>
      </c>
      <c r="C379" s="8"/>
      <c r="D379" s="26"/>
      <c r="E379" s="26"/>
      <c r="F379" s="26"/>
      <c r="G379" s="401"/>
      <c r="H379" s="401"/>
      <c r="I379" s="401"/>
      <c r="J379" s="401"/>
      <c r="K379" s="401"/>
      <c r="L379" s="401"/>
      <c r="M379" s="401"/>
      <c r="N379" s="600"/>
    </row>
    <row r="380" spans="2:14" outlineLevel="1" x14ac:dyDescent="0.15">
      <c r="C380" s="8" t="s">
        <v>1571</v>
      </c>
      <c r="D380" s="26"/>
      <c r="E380" s="26"/>
      <c r="F380" s="26"/>
      <c r="G380" s="859">
        <v>0.74659200000000003</v>
      </c>
      <c r="H380" s="859">
        <v>0.74659200000000003</v>
      </c>
      <c r="I380" s="859">
        <v>0.74659200000000003</v>
      </c>
      <c r="J380" s="859">
        <v>0.74659200000000003</v>
      </c>
      <c r="K380" s="859">
        <v>0.74659200000000003</v>
      </c>
      <c r="L380" s="859">
        <v>0.74659200000000003</v>
      </c>
      <c r="M380" s="859">
        <v>0.74659200000000003</v>
      </c>
      <c r="N380" s="600"/>
    </row>
    <row r="381" spans="2:14" outlineLevel="1" x14ac:dyDescent="0.15">
      <c r="C381" s="8" t="s">
        <v>1572</v>
      </c>
      <c r="D381" s="26"/>
      <c r="E381" s="26"/>
      <c r="F381" s="26"/>
      <c r="G381" s="859">
        <v>1.0615677581438945</v>
      </c>
      <c r="H381" s="859">
        <v>3.6965936393166832</v>
      </c>
      <c r="I381" s="859">
        <v>3.6965936393166832</v>
      </c>
      <c r="J381" s="859">
        <v>3.6965936393166832</v>
      </c>
      <c r="K381" s="859">
        <v>3.6965936393166832</v>
      </c>
      <c r="L381" s="859">
        <v>3.6965936393166832</v>
      </c>
      <c r="M381" s="859">
        <v>3.6965936393166832</v>
      </c>
      <c r="N381" s="600"/>
    </row>
    <row r="382" spans="2:14" outlineLevel="1" x14ac:dyDescent="0.15">
      <c r="C382" s="8" t="s">
        <v>1573</v>
      </c>
      <c r="D382" s="26"/>
      <c r="E382" s="26"/>
      <c r="F382" s="26"/>
      <c r="G382" s="859">
        <v>14.996951359475847</v>
      </c>
      <c r="H382" s="859">
        <v>55.970601563454949</v>
      </c>
      <c r="I382" s="859">
        <v>55.970601563454949</v>
      </c>
      <c r="J382" s="859">
        <v>55.970601563454949</v>
      </c>
      <c r="K382" s="859">
        <v>55.970601563454949</v>
      </c>
      <c r="L382" s="859">
        <v>55.970601563454949</v>
      </c>
      <c r="M382" s="859">
        <v>55.970601563454949</v>
      </c>
      <c r="N382" s="600"/>
    </row>
    <row r="383" spans="2:14" outlineLevel="1" x14ac:dyDescent="0.15">
      <c r="C383" s="8" t="s">
        <v>1574</v>
      </c>
      <c r="D383" s="26"/>
      <c r="E383" s="26"/>
      <c r="F383" s="26"/>
      <c r="G383" s="859">
        <v>16.805111117619742</v>
      </c>
      <c r="H383" s="859">
        <v>60.41378720277163</v>
      </c>
      <c r="I383" s="859">
        <v>60.41378720277163</v>
      </c>
      <c r="J383" s="859">
        <v>60.41378720277163</v>
      </c>
      <c r="K383" s="859">
        <v>60.41378720277163</v>
      </c>
      <c r="L383" s="859">
        <v>60.41378720277163</v>
      </c>
      <c r="M383" s="859">
        <v>60.41378720277163</v>
      </c>
      <c r="N383" s="600"/>
    </row>
    <row r="384" spans="2:14" outlineLevel="1" x14ac:dyDescent="0.15">
      <c r="C384" s="8"/>
      <c r="D384" s="26"/>
      <c r="E384" s="26"/>
      <c r="F384" s="26"/>
      <c r="G384" s="859"/>
      <c r="H384" s="859"/>
      <c r="I384" s="859"/>
      <c r="J384" s="859"/>
      <c r="K384" s="859"/>
      <c r="L384" s="859"/>
      <c r="M384" s="859"/>
      <c r="N384" s="600"/>
    </row>
    <row r="385" spans="2:14" ht="14" outlineLevel="1" x14ac:dyDescent="0.15">
      <c r="B385" s="542" t="s">
        <v>1582</v>
      </c>
      <c r="C385" s="8"/>
      <c r="D385" s="26"/>
      <c r="E385" s="26"/>
      <c r="F385" s="26"/>
      <c r="G385" s="859"/>
      <c r="H385" s="859"/>
      <c r="I385" s="859"/>
      <c r="J385" s="859"/>
      <c r="K385" s="859"/>
      <c r="L385" s="859"/>
      <c r="M385" s="859"/>
      <c r="N385" s="600"/>
    </row>
    <row r="386" spans="2:14" outlineLevel="1" x14ac:dyDescent="0.15">
      <c r="C386" s="8" t="s">
        <v>1571</v>
      </c>
      <c r="D386" s="26"/>
      <c r="E386" s="26"/>
      <c r="F386" s="26"/>
      <c r="G386" s="859">
        <v>15.770680081356911</v>
      </c>
      <c r="H386" s="859">
        <v>53.269872216402703</v>
      </c>
      <c r="I386" s="859">
        <v>62.722608984969845</v>
      </c>
      <c r="J386" s="859">
        <v>62.722608984969845</v>
      </c>
      <c r="K386" s="859">
        <v>62.722608984969845</v>
      </c>
      <c r="L386" s="859">
        <v>62.722608984969845</v>
      </c>
      <c r="M386" s="859">
        <v>62.722608984969845</v>
      </c>
      <c r="N386" s="600"/>
    </row>
    <row r="387" spans="2:14" outlineLevel="1" x14ac:dyDescent="0.15">
      <c r="C387" s="8" t="s">
        <v>1572</v>
      </c>
      <c r="D387" s="26"/>
      <c r="E387" s="26"/>
      <c r="F387" s="26"/>
      <c r="G387" s="859">
        <v>35.964057533496657</v>
      </c>
      <c r="H387" s="859">
        <v>125.27851889941178</v>
      </c>
      <c r="I387" s="859">
        <v>130.15085999300121</v>
      </c>
      <c r="J387" s="859">
        <v>130.15085999300121</v>
      </c>
      <c r="K387" s="859">
        <v>130.15085999300121</v>
      </c>
      <c r="L387" s="859">
        <v>130.15085999300121</v>
      </c>
      <c r="M387" s="859">
        <v>130.15085999300121</v>
      </c>
      <c r="N387" s="600"/>
    </row>
    <row r="388" spans="2:14" outlineLevel="1" x14ac:dyDescent="0.15">
      <c r="C388" s="8" t="s">
        <v>1573</v>
      </c>
      <c r="D388" s="26"/>
      <c r="E388" s="26"/>
      <c r="F388" s="26"/>
      <c r="G388" s="859">
        <v>14.996951359475847</v>
      </c>
      <c r="H388" s="859">
        <v>55.970601563454949</v>
      </c>
      <c r="I388" s="859">
        <v>55.970601563454949</v>
      </c>
      <c r="J388" s="859">
        <v>55.970601563454949</v>
      </c>
      <c r="K388" s="859">
        <v>55.970601563454949</v>
      </c>
      <c r="L388" s="859">
        <v>55.970601563454949</v>
      </c>
      <c r="M388" s="859">
        <v>55.970601563454949</v>
      </c>
      <c r="N388" s="600"/>
    </row>
    <row r="389" spans="2:14" outlineLevel="1" x14ac:dyDescent="0.15">
      <c r="C389" s="8" t="s">
        <v>1574</v>
      </c>
      <c r="D389" s="26"/>
      <c r="E389" s="26"/>
      <c r="F389" s="26"/>
      <c r="G389" s="859">
        <v>66.731688974329415</v>
      </c>
      <c r="H389" s="859">
        <v>234.51899267926945</v>
      </c>
      <c r="I389" s="859">
        <v>248.84407054142599</v>
      </c>
      <c r="J389" s="859">
        <v>248.84407054142599</v>
      </c>
      <c r="K389" s="859">
        <v>248.84407054142599</v>
      </c>
      <c r="L389" s="859">
        <v>248.84407054142599</v>
      </c>
      <c r="M389" s="859">
        <v>248.84407054142599</v>
      </c>
      <c r="N389" s="600"/>
    </row>
    <row r="390" spans="2:14" outlineLevel="1" x14ac:dyDescent="0.15">
      <c r="C390" s="8"/>
      <c r="D390" s="26"/>
      <c r="E390" s="26"/>
      <c r="F390" s="26"/>
      <c r="G390" s="401"/>
      <c r="H390" s="401"/>
      <c r="I390" s="401"/>
      <c r="J390" s="401"/>
      <c r="K390" s="401"/>
      <c r="L390" s="401"/>
      <c r="M390" s="401"/>
      <c r="N390" s="600"/>
    </row>
    <row r="391" spans="2:14" ht="16" outlineLevel="1" x14ac:dyDescent="0.2">
      <c r="B391" s="5" t="s">
        <v>1583</v>
      </c>
      <c r="C391" s="8"/>
      <c r="D391" s="26"/>
      <c r="E391" s="26"/>
      <c r="F391" s="26"/>
      <c r="G391" s="401"/>
      <c r="H391" s="401"/>
      <c r="I391" s="401"/>
      <c r="J391" s="401"/>
      <c r="K391" s="401"/>
      <c r="L391" s="401"/>
      <c r="M391" s="401"/>
      <c r="N391" s="600"/>
    </row>
    <row r="392" spans="2:14" ht="14" outlineLevel="1" x14ac:dyDescent="0.15">
      <c r="B392" s="542" t="s">
        <v>1301</v>
      </c>
      <c r="C392" s="26"/>
      <c r="D392" s="26"/>
      <c r="E392" s="26"/>
      <c r="F392" s="26"/>
      <c r="G392" s="401"/>
      <c r="H392" s="401"/>
      <c r="I392" s="401"/>
      <c r="J392" s="401"/>
      <c r="K392" s="401"/>
      <c r="L392" s="401"/>
      <c r="M392" s="401"/>
      <c r="N392" s="600"/>
    </row>
    <row r="393" spans="2:14" outlineLevel="1" x14ac:dyDescent="0.15">
      <c r="C393" s="8" t="s">
        <v>1571</v>
      </c>
      <c r="D393" s="26"/>
      <c r="E393" s="26"/>
      <c r="F393" s="26"/>
      <c r="G393" s="859">
        <v>0.28575540920701475</v>
      </c>
      <c r="H393" s="859">
        <v>1.9806988829553103</v>
      </c>
      <c r="I393" s="859">
        <v>9.707948311992169</v>
      </c>
      <c r="J393" s="859">
        <v>9.707948311992169</v>
      </c>
      <c r="K393" s="859">
        <v>9.707948311992169</v>
      </c>
      <c r="L393" s="859">
        <v>9.707948311992169</v>
      </c>
      <c r="M393" s="859">
        <v>9.707948311992169</v>
      </c>
      <c r="N393" s="600"/>
    </row>
    <row r="394" spans="2:14" outlineLevel="1" x14ac:dyDescent="0.15">
      <c r="C394" s="8" t="s">
        <v>1572</v>
      </c>
      <c r="D394" s="26"/>
      <c r="E394" s="26"/>
      <c r="F394" s="26"/>
      <c r="G394" s="859">
        <v>1.6273818821451469</v>
      </c>
      <c r="H394" s="859">
        <v>15.952489630493801</v>
      </c>
      <c r="I394" s="859">
        <v>78.187525682529028</v>
      </c>
      <c r="J394" s="859">
        <v>78.187525682529028</v>
      </c>
      <c r="K394" s="859">
        <v>78.187525682529028</v>
      </c>
      <c r="L394" s="859">
        <v>78.187525682529028</v>
      </c>
      <c r="M394" s="859">
        <v>78.187525682529028</v>
      </c>
      <c r="N394" s="600"/>
    </row>
    <row r="395" spans="2:14" outlineLevel="1" x14ac:dyDescent="0.15">
      <c r="C395" s="8" t="s">
        <v>1584</v>
      </c>
      <c r="D395" s="26"/>
      <c r="E395" s="26"/>
      <c r="F395" s="26"/>
      <c r="G395" s="859">
        <v>0.39084464006260428</v>
      </c>
      <c r="H395" s="859">
        <v>3.8312734928043644</v>
      </c>
      <c r="I395" s="859">
        <v>18.778121882794871</v>
      </c>
      <c r="J395" s="859">
        <v>18.778121882794871</v>
      </c>
      <c r="K395" s="859">
        <v>18.778121882794871</v>
      </c>
      <c r="L395" s="859">
        <v>18.778121882794871</v>
      </c>
      <c r="M395" s="859">
        <v>18.778121882794871</v>
      </c>
      <c r="N395" s="600"/>
    </row>
    <row r="396" spans="2:14" outlineLevel="1" x14ac:dyDescent="0.15">
      <c r="C396" s="8" t="s">
        <v>1574</v>
      </c>
      <c r="G396" s="859">
        <v>2.303981931414766</v>
      </c>
      <c r="H396" s="859">
        <v>21.764462006253474</v>
      </c>
      <c r="I396" s="859">
        <v>106.67359587731607</v>
      </c>
      <c r="J396" s="859">
        <v>106.67359587731607</v>
      </c>
      <c r="K396" s="859">
        <v>106.67359587731607</v>
      </c>
      <c r="L396" s="859">
        <v>106.67359587731607</v>
      </c>
      <c r="M396" s="859">
        <v>106.67359587731607</v>
      </c>
    </row>
    <row r="397" spans="2:14" outlineLevel="1" x14ac:dyDescent="0.15">
      <c r="C397" s="8"/>
      <c r="D397" s="26"/>
      <c r="E397" s="26"/>
      <c r="F397" s="26"/>
      <c r="G397" s="401"/>
      <c r="H397" s="401"/>
      <c r="I397" s="401"/>
      <c r="J397" s="401"/>
      <c r="K397" s="401"/>
      <c r="L397" s="401"/>
      <c r="M397" s="401"/>
      <c r="N397" s="600"/>
    </row>
    <row r="398" spans="2:14" ht="16" outlineLevel="1" x14ac:dyDescent="0.2">
      <c r="B398" s="5" t="s">
        <v>1302</v>
      </c>
      <c r="C398" s="26"/>
      <c r="D398" s="26"/>
      <c r="E398" s="26"/>
      <c r="F398" s="26"/>
      <c r="G398" s="401"/>
      <c r="H398" s="401"/>
      <c r="I398" s="401"/>
      <c r="J398" s="401"/>
      <c r="K398" s="401"/>
      <c r="L398" s="401"/>
      <c r="M398" s="401"/>
      <c r="N398" s="600"/>
    </row>
    <row r="399" spans="2:14" ht="14" outlineLevel="1" x14ac:dyDescent="0.15">
      <c r="B399" s="542" t="s">
        <v>1303</v>
      </c>
      <c r="C399" s="26"/>
      <c r="D399" s="26"/>
      <c r="E399" s="26"/>
      <c r="F399" s="26"/>
      <c r="G399" s="401"/>
      <c r="H399" s="401"/>
      <c r="I399" s="401"/>
      <c r="J399" s="401"/>
      <c r="K399" s="401"/>
      <c r="L399" s="401"/>
      <c r="M399" s="401"/>
      <c r="N399" s="600"/>
    </row>
    <row r="400" spans="2:14" outlineLevel="1" x14ac:dyDescent="0.15">
      <c r="C400" s="8" t="s">
        <v>1571</v>
      </c>
      <c r="D400" s="26"/>
      <c r="E400" s="26"/>
      <c r="F400" s="26"/>
      <c r="G400" s="859">
        <v>15.865080000000003</v>
      </c>
      <c r="H400" s="859">
        <v>15.865080000000003</v>
      </c>
      <c r="I400" s="859">
        <v>15.865080000000003</v>
      </c>
      <c r="J400" s="859">
        <v>15.865080000000003</v>
      </c>
      <c r="K400" s="859">
        <v>15.865080000000003</v>
      </c>
      <c r="L400" s="859">
        <v>15.865080000000003</v>
      </c>
      <c r="M400" s="859">
        <v>15.865080000000003</v>
      </c>
      <c r="N400" s="600"/>
    </row>
    <row r="401" spans="2:14" outlineLevel="1" x14ac:dyDescent="0.15">
      <c r="C401" s="8" t="s">
        <v>1572</v>
      </c>
      <c r="D401" s="26"/>
      <c r="E401" s="26"/>
      <c r="F401" s="26"/>
      <c r="G401" s="859">
        <v>47.696351999999997</v>
      </c>
      <c r="H401" s="859">
        <v>47.696351999999997</v>
      </c>
      <c r="I401" s="859">
        <v>47.696351999999997</v>
      </c>
      <c r="J401" s="859">
        <v>47.696351999999997</v>
      </c>
      <c r="K401" s="859">
        <v>47.696351999999997</v>
      </c>
      <c r="L401" s="859">
        <v>47.696351999999997</v>
      </c>
      <c r="M401" s="859">
        <v>47.696351999999997</v>
      </c>
      <c r="N401" s="600"/>
    </row>
    <row r="402" spans="2:14" outlineLevel="1" x14ac:dyDescent="0.15">
      <c r="C402" s="8" t="s">
        <v>1573</v>
      </c>
      <c r="D402" s="26"/>
      <c r="E402" s="26"/>
      <c r="F402" s="26"/>
      <c r="G402" s="859">
        <v>24.826823999999998</v>
      </c>
      <c r="H402" s="859">
        <v>24.826823999999998</v>
      </c>
      <c r="I402" s="859">
        <v>24.826823999999998</v>
      </c>
      <c r="J402" s="859">
        <v>24.826823999999998</v>
      </c>
      <c r="K402" s="859">
        <v>24.826823999999998</v>
      </c>
      <c r="L402" s="859">
        <v>24.826823999999998</v>
      </c>
      <c r="M402" s="859">
        <v>24.826823999999998</v>
      </c>
      <c r="N402" s="600"/>
    </row>
    <row r="403" spans="2:14" ht="16" outlineLevel="1" x14ac:dyDescent="0.2">
      <c r="B403" s="5"/>
      <c r="C403" s="8" t="s">
        <v>1574</v>
      </c>
      <c r="D403" s="26"/>
      <c r="E403" s="26"/>
      <c r="F403" s="26"/>
      <c r="G403" s="859">
        <v>88.388255999999998</v>
      </c>
      <c r="H403" s="859">
        <v>88.388255999999998</v>
      </c>
      <c r="I403" s="859">
        <v>88.388255999999998</v>
      </c>
      <c r="J403" s="859">
        <v>88.388255999999998</v>
      </c>
      <c r="K403" s="859">
        <v>88.388255999999998</v>
      </c>
      <c r="L403" s="859">
        <v>88.388255999999998</v>
      </c>
      <c r="M403" s="859">
        <v>88.388255999999998</v>
      </c>
      <c r="N403" s="600"/>
    </row>
    <row r="404" spans="2:14" ht="16" outlineLevel="1" x14ac:dyDescent="0.2">
      <c r="B404" s="5"/>
      <c r="C404" s="8"/>
      <c r="D404" s="26"/>
      <c r="E404" s="26"/>
      <c r="F404" s="26"/>
      <c r="G404" s="401"/>
      <c r="H404" s="401"/>
      <c r="I404" s="401"/>
      <c r="J404" s="401"/>
      <c r="K404" s="401"/>
      <c r="L404" s="401"/>
      <c r="M404" s="401"/>
      <c r="N404" s="600"/>
    </row>
    <row r="405" spans="2:14" ht="16" outlineLevel="1" x14ac:dyDescent="0.2">
      <c r="B405" s="5" t="s">
        <v>1305</v>
      </c>
      <c r="C405" s="26"/>
      <c r="D405" s="26"/>
      <c r="E405" s="26"/>
      <c r="F405" s="26"/>
      <c r="G405" s="401"/>
      <c r="H405" s="401"/>
      <c r="I405" s="401"/>
      <c r="J405" s="401"/>
      <c r="K405" s="401"/>
      <c r="L405" s="401"/>
      <c r="M405" s="401"/>
      <c r="N405" s="600"/>
    </row>
    <row r="406" spans="2:14" ht="14" outlineLevel="1" x14ac:dyDescent="0.15">
      <c r="B406" s="542" t="s">
        <v>1306</v>
      </c>
      <c r="C406" s="26"/>
      <c r="D406" s="26"/>
      <c r="E406" s="26"/>
      <c r="F406" s="26"/>
      <c r="G406" s="401"/>
      <c r="H406" s="401"/>
      <c r="I406" s="401"/>
      <c r="J406" s="401"/>
      <c r="K406" s="401"/>
      <c r="L406" s="401"/>
      <c r="M406" s="401"/>
      <c r="N406" s="600"/>
    </row>
    <row r="407" spans="2:14" outlineLevel="1" x14ac:dyDescent="0.15">
      <c r="C407" s="8" t="s">
        <v>1571</v>
      </c>
      <c r="D407" s="26"/>
      <c r="E407" s="26"/>
      <c r="F407" s="26"/>
      <c r="G407" s="859">
        <v>13.998600000000001</v>
      </c>
      <c r="H407" s="859">
        <v>13.998600000000001</v>
      </c>
      <c r="I407" s="859">
        <v>13.998600000000001</v>
      </c>
      <c r="J407" s="859">
        <v>13.998600000000001</v>
      </c>
      <c r="K407" s="859">
        <v>13.998600000000001</v>
      </c>
      <c r="L407" s="859">
        <v>13.998600000000001</v>
      </c>
      <c r="M407" s="859">
        <v>13.998600000000001</v>
      </c>
      <c r="N407" s="600"/>
    </row>
    <row r="408" spans="2:14" outlineLevel="1" x14ac:dyDescent="0.15">
      <c r="C408" s="8" t="s">
        <v>1572</v>
      </c>
      <c r="D408" s="26"/>
      <c r="E408" s="26"/>
      <c r="F408" s="26"/>
      <c r="G408" s="859">
        <v>47.696351999999997</v>
      </c>
      <c r="H408" s="859">
        <v>47.696351999999997</v>
      </c>
      <c r="I408" s="859">
        <v>47.696351999999997</v>
      </c>
      <c r="J408" s="859">
        <v>47.696351999999997</v>
      </c>
      <c r="K408" s="859">
        <v>47.696351999999997</v>
      </c>
      <c r="L408" s="859">
        <v>47.696351999999997</v>
      </c>
      <c r="M408" s="859">
        <v>47.696351999999997</v>
      </c>
      <c r="N408" s="600"/>
    </row>
    <row r="409" spans="2:14" outlineLevel="1" x14ac:dyDescent="0.15">
      <c r="C409" s="8" t="s">
        <v>1573</v>
      </c>
      <c r="D409" s="26"/>
      <c r="E409" s="26"/>
      <c r="F409" s="26"/>
      <c r="G409" s="859">
        <v>24.826823999999998</v>
      </c>
      <c r="H409" s="859">
        <v>24.826823999999998</v>
      </c>
      <c r="I409" s="859">
        <v>24.826823999999998</v>
      </c>
      <c r="J409" s="859">
        <v>24.826823999999998</v>
      </c>
      <c r="K409" s="859">
        <v>24.826823999999998</v>
      </c>
      <c r="L409" s="859">
        <v>24.826823999999998</v>
      </c>
      <c r="M409" s="859">
        <v>24.826823999999998</v>
      </c>
      <c r="N409" s="600"/>
    </row>
    <row r="410" spans="2:14" outlineLevel="1" x14ac:dyDescent="0.15">
      <c r="C410" s="8" t="s">
        <v>1574</v>
      </c>
      <c r="D410" s="26"/>
      <c r="E410" s="26"/>
      <c r="F410" s="26"/>
      <c r="G410" s="859">
        <v>86.521776000000003</v>
      </c>
      <c r="H410" s="859">
        <v>86.521776000000003</v>
      </c>
      <c r="I410" s="859">
        <v>86.521776000000003</v>
      </c>
      <c r="J410" s="859">
        <v>86.521776000000003</v>
      </c>
      <c r="K410" s="859">
        <v>86.521776000000003</v>
      </c>
      <c r="L410" s="859">
        <v>86.521776000000003</v>
      </c>
      <c r="M410" s="859">
        <v>86.521776000000003</v>
      </c>
      <c r="N410" s="600"/>
    </row>
    <row r="411" spans="2:14" outlineLevel="1" x14ac:dyDescent="0.15">
      <c r="C411" s="8"/>
      <c r="D411" s="26"/>
      <c r="E411" s="26"/>
      <c r="F411" s="26"/>
      <c r="G411" s="401"/>
      <c r="H411" s="401"/>
      <c r="I411" s="401"/>
      <c r="J411" s="401"/>
      <c r="K411" s="401"/>
      <c r="L411" s="401"/>
      <c r="M411" s="401"/>
      <c r="N411" s="600"/>
    </row>
    <row r="412" spans="2:14" ht="16" outlineLevel="1" x14ac:dyDescent="0.2">
      <c r="B412" s="5" t="s">
        <v>1309</v>
      </c>
      <c r="C412" s="8"/>
      <c r="D412" s="26"/>
      <c r="E412" s="26"/>
      <c r="F412" s="26"/>
      <c r="G412" s="401"/>
      <c r="H412" s="401"/>
      <c r="I412" s="401"/>
      <c r="J412" s="401"/>
      <c r="K412" s="401"/>
      <c r="L412" s="401"/>
      <c r="M412" s="401"/>
      <c r="N412" s="600"/>
    </row>
    <row r="413" spans="2:14" ht="14" outlineLevel="1" x14ac:dyDescent="0.15">
      <c r="B413" s="542" t="s">
        <v>1310</v>
      </c>
      <c r="C413" s="8"/>
      <c r="D413" s="26"/>
      <c r="E413" s="26"/>
      <c r="F413" s="26"/>
      <c r="G413" s="401"/>
      <c r="H413" s="401"/>
      <c r="I413" s="401"/>
      <c r="J413" s="401"/>
      <c r="K413" s="401"/>
      <c r="L413" s="401"/>
      <c r="M413" s="401"/>
      <c r="N413" s="600"/>
    </row>
    <row r="414" spans="2:14" outlineLevel="1" x14ac:dyDescent="0.15">
      <c r="C414" s="8" t="s">
        <v>1571</v>
      </c>
      <c r="D414" s="26"/>
      <c r="E414" s="26"/>
      <c r="F414" s="26"/>
      <c r="G414" s="859">
        <v>1.206608847612521E-3</v>
      </c>
      <c r="H414" s="859">
        <v>1.2066088166847906E-2</v>
      </c>
      <c r="I414" s="859">
        <v>0.17063948224250994</v>
      </c>
      <c r="J414" s="859">
        <v>0.17063948361663281</v>
      </c>
      <c r="K414" s="859">
        <v>0.17063948444110652</v>
      </c>
      <c r="L414" s="859">
        <v>0.17063948499075568</v>
      </c>
      <c r="M414" s="859">
        <v>0.17063948538336218</v>
      </c>
      <c r="N414" s="600"/>
    </row>
    <row r="415" spans="2:14" outlineLevel="1" x14ac:dyDescent="0.15">
      <c r="C415" s="8" t="s">
        <v>1572</v>
      </c>
      <c r="D415" s="26"/>
      <c r="E415" s="26"/>
      <c r="F415" s="26"/>
      <c r="G415" s="859">
        <v>3.8440505717583937E-5</v>
      </c>
      <c r="H415" s="859">
        <v>3.0534377561511694E-3</v>
      </c>
      <c r="I415" s="859">
        <v>0.46855850894648227</v>
      </c>
      <c r="J415" s="859">
        <v>0.46855851611556348</v>
      </c>
      <c r="K415" s="859">
        <v>0.46855852041701163</v>
      </c>
      <c r="L415" s="859">
        <v>0.4685585232846442</v>
      </c>
      <c r="M415" s="859">
        <v>0.468558525332953</v>
      </c>
      <c r="N415" s="600"/>
    </row>
    <row r="416" spans="2:14" outlineLevel="1" x14ac:dyDescent="0.15">
      <c r="C416" s="8" t="s">
        <v>1573</v>
      </c>
      <c r="D416" s="26"/>
      <c r="E416" s="26"/>
      <c r="F416" s="26"/>
      <c r="G416" s="859">
        <v>3.4830458224335296E-6</v>
      </c>
      <c r="H416" s="859">
        <v>2.7666815048580967E-4</v>
      </c>
      <c r="I416" s="859">
        <v>4.2455496531233039E-2</v>
      </c>
      <c r="J416" s="859">
        <v>4.2455497180814455E-2</v>
      </c>
      <c r="K416" s="859">
        <v>4.2455497570563258E-2</v>
      </c>
      <c r="L416" s="859">
        <v>4.2455497830395837E-2</v>
      </c>
      <c r="M416" s="859">
        <v>4.2455498015990516E-2</v>
      </c>
      <c r="N416" s="600"/>
    </row>
    <row r="417" spans="2:14" outlineLevel="1" x14ac:dyDescent="0.15">
      <c r="C417" s="8" t="s">
        <v>1574</v>
      </c>
      <c r="D417" s="26"/>
      <c r="E417" s="26"/>
      <c r="F417" s="26"/>
      <c r="G417" s="859">
        <v>1.2485323991525386E-3</v>
      </c>
      <c r="H417" s="859">
        <v>1.5396194073484885E-2</v>
      </c>
      <c r="I417" s="859">
        <v>0.68165348772022527</v>
      </c>
      <c r="J417" s="859">
        <v>0.68165349691301069</v>
      </c>
      <c r="K417" s="859">
        <v>0.68165350242868139</v>
      </c>
      <c r="L417" s="859">
        <v>0.68165350610579567</v>
      </c>
      <c r="M417" s="859">
        <v>0.68165350873230568</v>
      </c>
      <c r="N417" s="600"/>
    </row>
    <row r="418" spans="2:14" outlineLevel="1" x14ac:dyDescent="0.15">
      <c r="C418" s="8"/>
      <c r="D418" s="26"/>
      <c r="E418" s="26"/>
      <c r="F418" s="26"/>
      <c r="G418" s="401"/>
      <c r="H418" s="401"/>
      <c r="I418" s="401"/>
      <c r="J418" s="401"/>
      <c r="K418" s="401"/>
      <c r="L418" s="401"/>
      <c r="M418" s="401"/>
      <c r="N418" s="600"/>
    </row>
    <row r="419" spans="2:14" ht="16" outlineLevel="1" x14ac:dyDescent="0.2">
      <c r="B419" s="5" t="s">
        <v>1146</v>
      </c>
      <c r="D419" s="26"/>
      <c r="E419" s="26"/>
      <c r="F419" s="26"/>
      <c r="G419" s="401"/>
      <c r="H419" s="401"/>
      <c r="I419" s="401"/>
      <c r="J419" s="401"/>
      <c r="K419" s="401"/>
      <c r="L419" s="401"/>
      <c r="M419" s="401"/>
      <c r="N419" s="600"/>
    </row>
    <row r="420" spans="2:14" ht="14" outlineLevel="1" x14ac:dyDescent="0.15">
      <c r="B420" s="542" t="s">
        <v>1312</v>
      </c>
      <c r="C420" s="8"/>
      <c r="D420" s="26"/>
      <c r="E420" s="26"/>
      <c r="F420" s="26"/>
      <c r="G420" s="401"/>
      <c r="H420" s="401"/>
      <c r="I420" s="401"/>
      <c r="J420" s="401"/>
      <c r="K420" s="401"/>
      <c r="L420" s="401"/>
      <c r="M420" s="401"/>
      <c r="N420" s="600"/>
    </row>
    <row r="421" spans="2:14" outlineLevel="1" x14ac:dyDescent="0.15">
      <c r="C421" s="8" t="s">
        <v>1571</v>
      </c>
      <c r="D421" s="26"/>
      <c r="E421" s="26"/>
      <c r="F421" s="26"/>
      <c r="G421" s="859">
        <v>0</v>
      </c>
      <c r="H421" s="859">
        <v>0</v>
      </c>
      <c r="I421" s="859">
        <v>0</v>
      </c>
      <c r="J421" s="859">
        <v>0</v>
      </c>
      <c r="K421" s="859">
        <v>0</v>
      </c>
      <c r="L421" s="859">
        <v>0</v>
      </c>
      <c r="M421" s="859">
        <v>0</v>
      </c>
      <c r="N421" s="600"/>
    </row>
    <row r="422" spans="2:14" outlineLevel="1" x14ac:dyDescent="0.15">
      <c r="C422" s="8" t="s">
        <v>1572</v>
      </c>
      <c r="D422" s="26"/>
      <c r="E422" s="26"/>
      <c r="F422" s="26"/>
      <c r="G422" s="859">
        <v>3.2674429859946347E-4</v>
      </c>
      <c r="H422" s="859">
        <v>2.595422092728494E-2</v>
      </c>
      <c r="I422" s="859">
        <v>3.9827473260450996</v>
      </c>
      <c r="J422" s="859">
        <v>3.9827473869822896</v>
      </c>
      <c r="K422" s="859">
        <v>3.9827474235445988</v>
      </c>
      <c r="L422" s="859">
        <v>3.982747447919476</v>
      </c>
      <c r="M422" s="859">
        <v>3.9827474653301005</v>
      </c>
      <c r="N422" s="600"/>
    </row>
    <row r="423" spans="2:14" outlineLevel="1" x14ac:dyDescent="0.15">
      <c r="C423" s="8" t="s">
        <v>1573</v>
      </c>
      <c r="D423" s="26"/>
      <c r="E423" s="26"/>
      <c r="F423" s="26"/>
      <c r="G423" s="859">
        <v>0</v>
      </c>
      <c r="H423" s="859">
        <v>0</v>
      </c>
      <c r="I423" s="859">
        <v>0</v>
      </c>
      <c r="J423" s="859">
        <v>0</v>
      </c>
      <c r="K423" s="859">
        <v>0</v>
      </c>
      <c r="L423" s="859">
        <v>0</v>
      </c>
      <c r="M423" s="859">
        <v>0</v>
      </c>
      <c r="N423" s="600"/>
    </row>
    <row r="424" spans="2:14" outlineLevel="1" x14ac:dyDescent="0.15">
      <c r="C424" s="8" t="s">
        <v>1574</v>
      </c>
      <c r="D424" s="26"/>
      <c r="E424" s="26"/>
      <c r="F424" s="26"/>
      <c r="G424" s="859">
        <v>3.2674429859946347E-4</v>
      </c>
      <c r="H424" s="859">
        <v>2.595422092728494E-2</v>
      </c>
      <c r="I424" s="859">
        <v>3.9827473260450996</v>
      </c>
      <c r="J424" s="859">
        <v>3.9827473869822896</v>
      </c>
      <c r="K424" s="859">
        <v>3.9827474235445988</v>
      </c>
      <c r="L424" s="859">
        <v>3.982747447919476</v>
      </c>
      <c r="M424" s="859">
        <v>3.9827474653301005</v>
      </c>
      <c r="N424" s="600"/>
    </row>
    <row r="425" spans="2:14" outlineLevel="1" x14ac:dyDescent="0.15">
      <c r="C425" s="8"/>
      <c r="D425" s="26"/>
      <c r="E425" s="26"/>
      <c r="F425" s="26"/>
      <c r="G425" s="401"/>
      <c r="H425" s="401"/>
      <c r="I425" s="401"/>
      <c r="J425" s="401"/>
      <c r="K425" s="401"/>
      <c r="L425" s="401"/>
      <c r="M425" s="401"/>
      <c r="N425" s="600"/>
    </row>
    <row r="426" spans="2:14" ht="14" outlineLevel="1" x14ac:dyDescent="0.15">
      <c r="B426" s="542" t="s">
        <v>1313</v>
      </c>
      <c r="D426" s="26"/>
      <c r="E426" s="26"/>
      <c r="F426" s="26"/>
      <c r="G426" s="401"/>
      <c r="H426" s="401"/>
      <c r="I426" s="401"/>
      <c r="J426" s="401"/>
      <c r="K426" s="401"/>
      <c r="L426" s="401"/>
      <c r="M426" s="401"/>
      <c r="N426" s="600"/>
    </row>
    <row r="427" spans="2:14" outlineLevel="1" x14ac:dyDescent="0.15">
      <c r="C427" s="8" t="s">
        <v>1571</v>
      </c>
      <c r="D427" s="26"/>
      <c r="E427" s="26"/>
      <c r="F427" s="26"/>
      <c r="G427" s="859">
        <v>1.75849730890346E-4</v>
      </c>
      <c r="H427" s="859">
        <v>1.7584973089034598E-3</v>
      </c>
      <c r="I427" s="859">
        <v>2.4868907436478623E-2</v>
      </c>
      <c r="J427" s="859">
        <v>2.4868907436478623E-2</v>
      </c>
      <c r="K427" s="859">
        <v>2.4868907436478623E-2</v>
      </c>
      <c r="L427" s="859">
        <v>2.4868907436478623E-2</v>
      </c>
      <c r="M427" s="859">
        <v>2.4868907436478623E-2</v>
      </c>
      <c r="N427" s="600"/>
    </row>
    <row r="428" spans="2:14" outlineLevel="1" x14ac:dyDescent="0.15">
      <c r="C428" s="8" t="s">
        <v>1572</v>
      </c>
      <c r="D428" s="26"/>
      <c r="E428" s="26"/>
      <c r="F428" s="26"/>
      <c r="G428" s="859">
        <v>5.5794160847574891E-7</v>
      </c>
      <c r="H428" s="859">
        <v>4.4318877293976693E-5</v>
      </c>
      <c r="I428" s="859">
        <v>6.8009134193906884E-3</v>
      </c>
      <c r="J428" s="859">
        <v>6.8009134193906884E-3</v>
      </c>
      <c r="K428" s="859">
        <v>6.8009134193906884E-3</v>
      </c>
      <c r="L428" s="859">
        <v>6.8009134193906884E-3</v>
      </c>
      <c r="M428" s="859">
        <v>6.8009134193906884E-3</v>
      </c>
      <c r="N428" s="600"/>
    </row>
    <row r="429" spans="2:14" outlineLevel="1" x14ac:dyDescent="0.15">
      <c r="C429" s="8" t="s">
        <v>1573</v>
      </c>
      <c r="D429" s="26"/>
      <c r="E429" s="26"/>
      <c r="F429" s="26"/>
      <c r="G429" s="859">
        <v>3.0894347389194368E-8</v>
      </c>
      <c r="H429" s="859">
        <v>2.4540252424617427E-6</v>
      </c>
      <c r="I429" s="859">
        <v>3.7658023447380539E-4</v>
      </c>
      <c r="J429" s="859">
        <v>3.7658023447380539E-4</v>
      </c>
      <c r="K429" s="859">
        <v>3.7658023447380539E-4</v>
      </c>
      <c r="L429" s="859">
        <v>3.7658023447380539E-4</v>
      </c>
      <c r="M429" s="859">
        <v>3.7658023447380539E-4</v>
      </c>
      <c r="N429" s="600"/>
    </row>
    <row r="430" spans="2:14" outlineLevel="1" x14ac:dyDescent="0.15">
      <c r="C430" s="8" t="s">
        <v>1574</v>
      </c>
      <c r="D430" s="26"/>
      <c r="E430" s="26"/>
      <c r="F430" s="26"/>
      <c r="G430" s="859">
        <v>1.7643856684621093E-4</v>
      </c>
      <c r="H430" s="859">
        <v>1.8052702114398982E-3</v>
      </c>
      <c r="I430" s="859">
        <v>3.2046401090343117E-2</v>
      </c>
      <c r="J430" s="859">
        <v>3.2046401090343117E-2</v>
      </c>
      <c r="K430" s="859">
        <v>3.2046401090343117E-2</v>
      </c>
      <c r="L430" s="859">
        <v>3.2046401090343117E-2</v>
      </c>
      <c r="M430" s="859">
        <v>3.2046401090343117E-2</v>
      </c>
      <c r="N430" s="600"/>
    </row>
    <row r="431" spans="2:14" outlineLevel="1" x14ac:dyDescent="0.15">
      <c r="C431" s="8"/>
      <c r="D431" s="26"/>
      <c r="E431" s="26"/>
      <c r="F431" s="26"/>
      <c r="G431" s="401"/>
      <c r="H431" s="401"/>
      <c r="I431" s="401"/>
      <c r="J431" s="401"/>
      <c r="K431" s="401"/>
      <c r="L431" s="401"/>
      <c r="M431" s="401"/>
      <c r="N431" s="600"/>
    </row>
    <row r="432" spans="2:14" ht="14" outlineLevel="1" x14ac:dyDescent="0.15">
      <c r="B432" s="542" t="s">
        <v>1314</v>
      </c>
      <c r="C432" s="8"/>
      <c r="D432" s="26"/>
      <c r="E432" s="26"/>
      <c r="F432" s="26"/>
      <c r="G432" s="401"/>
      <c r="H432" s="401"/>
      <c r="I432" s="401"/>
      <c r="J432" s="401"/>
      <c r="K432" s="401"/>
      <c r="L432" s="401"/>
      <c r="M432" s="401"/>
      <c r="N432" s="600"/>
    </row>
    <row r="433" spans="2:14" outlineLevel="1" x14ac:dyDescent="0.15">
      <c r="C433" s="8" t="s">
        <v>1571</v>
      </c>
      <c r="D433" s="26"/>
      <c r="E433" s="26"/>
      <c r="F433" s="26"/>
      <c r="G433" s="859">
        <v>1.3416885151890718</v>
      </c>
      <c r="H433" s="859">
        <v>3.540737219170238</v>
      </c>
      <c r="I433" s="859">
        <v>3.540737219170238</v>
      </c>
      <c r="J433" s="859">
        <v>3.540737219170238</v>
      </c>
      <c r="K433" s="859">
        <v>3.540737219170238</v>
      </c>
      <c r="L433" s="859">
        <v>3.540737219170238</v>
      </c>
      <c r="M433" s="859">
        <v>3.540737219170238</v>
      </c>
      <c r="N433" s="600"/>
    </row>
    <row r="434" spans="2:14" outlineLevel="1" x14ac:dyDescent="0.15">
      <c r="C434" s="8" t="s">
        <v>1572</v>
      </c>
      <c r="D434" s="26"/>
      <c r="E434" s="26"/>
      <c r="F434" s="26"/>
      <c r="G434" s="859">
        <v>1.3524082398271542</v>
      </c>
      <c r="H434" s="859">
        <v>4.7093590199513953</v>
      </c>
      <c r="I434" s="859">
        <v>4.7093590199513953</v>
      </c>
      <c r="J434" s="859">
        <v>4.7093590199513953</v>
      </c>
      <c r="K434" s="859">
        <v>4.7093590199513953</v>
      </c>
      <c r="L434" s="859">
        <v>4.7093590199513953</v>
      </c>
      <c r="M434" s="859">
        <v>4.7093590199513953</v>
      </c>
      <c r="N434" s="600"/>
    </row>
    <row r="435" spans="2:14" outlineLevel="1" x14ac:dyDescent="0.15">
      <c r="C435" s="8" t="s">
        <v>1573</v>
      </c>
      <c r="D435" s="26"/>
      <c r="E435" s="26"/>
      <c r="F435" s="26"/>
      <c r="G435" s="859">
        <v>0.81131048338148082</v>
      </c>
      <c r="H435" s="859">
        <v>3.0279177894983849</v>
      </c>
      <c r="I435" s="859">
        <v>3.0279177894983849</v>
      </c>
      <c r="J435" s="859">
        <v>3.0279177894983849</v>
      </c>
      <c r="K435" s="859">
        <v>3.0279177894983849</v>
      </c>
      <c r="L435" s="859">
        <v>3.0279177894983849</v>
      </c>
      <c r="M435" s="859">
        <v>3.0279177894983849</v>
      </c>
      <c r="N435" s="600"/>
    </row>
    <row r="436" spans="2:14" outlineLevel="1" x14ac:dyDescent="0.15">
      <c r="C436" s="8" t="s">
        <v>1574</v>
      </c>
      <c r="D436" s="26"/>
      <c r="E436" s="26"/>
      <c r="F436" s="26"/>
      <c r="G436" s="859">
        <v>3.5054072383977068</v>
      </c>
      <c r="H436" s="859">
        <v>11.278014028620019</v>
      </c>
      <c r="I436" s="859">
        <v>11.278014028620019</v>
      </c>
      <c r="J436" s="859">
        <v>11.278014028620019</v>
      </c>
      <c r="K436" s="859">
        <v>11.278014028620019</v>
      </c>
      <c r="L436" s="859">
        <v>11.278014028620019</v>
      </c>
      <c r="M436" s="859">
        <v>11.278014028620019</v>
      </c>
      <c r="N436" s="600"/>
    </row>
    <row r="437" spans="2:14" outlineLevel="1" x14ac:dyDescent="0.15">
      <c r="C437" s="8"/>
      <c r="D437" s="26"/>
      <c r="E437" s="26"/>
      <c r="F437" s="26"/>
      <c r="G437" s="401"/>
      <c r="H437" s="401"/>
      <c r="I437" s="401"/>
      <c r="J437" s="401"/>
      <c r="K437" s="401"/>
      <c r="L437" s="401"/>
      <c r="M437" s="401"/>
      <c r="N437" s="600"/>
    </row>
    <row r="438" spans="2:14" ht="14" outlineLevel="1" x14ac:dyDescent="0.15">
      <c r="B438" s="542" t="s">
        <v>1315</v>
      </c>
      <c r="C438" s="8"/>
      <c r="D438" s="26"/>
      <c r="E438" s="26"/>
      <c r="F438" s="26"/>
      <c r="G438" s="401"/>
      <c r="H438" s="401"/>
      <c r="I438" s="401"/>
      <c r="J438" s="401"/>
      <c r="K438" s="401"/>
      <c r="L438" s="401"/>
      <c r="M438" s="401"/>
      <c r="N438" s="600"/>
    </row>
    <row r="439" spans="2:14" outlineLevel="1" x14ac:dyDescent="0.15">
      <c r="C439" s="8" t="s">
        <v>1571</v>
      </c>
      <c r="D439" s="26"/>
      <c r="E439" s="26"/>
      <c r="F439" s="26"/>
      <c r="G439" s="859">
        <v>7.9624593837815776E-5</v>
      </c>
      <c r="H439" s="859">
        <v>2.0000792969844159E-3</v>
      </c>
      <c r="I439" s="859">
        <v>8.1614149064598865E-2</v>
      </c>
      <c r="J439" s="859">
        <v>8.1614149984708437E-2</v>
      </c>
      <c r="K439" s="859">
        <v>8.1614150536774122E-2</v>
      </c>
      <c r="L439" s="859">
        <v>8.1614150904817995E-2</v>
      </c>
      <c r="M439" s="859">
        <v>8.1614151167706414E-2</v>
      </c>
      <c r="N439" s="600"/>
    </row>
    <row r="440" spans="2:14" outlineLevel="1" x14ac:dyDescent="0.15">
      <c r="C440" s="8" t="s">
        <v>1572</v>
      </c>
      <c r="D440" s="26"/>
      <c r="E440" s="26"/>
      <c r="F440" s="26"/>
      <c r="G440" s="859">
        <v>3.0752404574067151E-6</v>
      </c>
      <c r="H440" s="859">
        <v>2.4427502049209355E-4</v>
      </c>
      <c r="I440" s="859">
        <v>3.7484680715718588E-2</v>
      </c>
      <c r="J440" s="859">
        <v>3.7484681289245071E-2</v>
      </c>
      <c r="K440" s="859">
        <v>3.7484681633360932E-2</v>
      </c>
      <c r="L440" s="859">
        <v>3.7484681862771534E-2</v>
      </c>
      <c r="M440" s="859">
        <v>3.748468202663624E-2</v>
      </c>
      <c r="N440" s="600"/>
    </row>
    <row r="441" spans="2:14" outlineLevel="1" x14ac:dyDescent="0.15">
      <c r="C441" s="8" t="s">
        <v>1573</v>
      </c>
      <c r="D441" s="26"/>
      <c r="E441" s="26"/>
      <c r="F441" s="26"/>
      <c r="G441" s="859">
        <v>4.5279595691635881E-7</v>
      </c>
      <c r="H441" s="859">
        <v>3.596685956315526E-5</v>
      </c>
      <c r="I441" s="859">
        <v>5.5192145490602943E-3</v>
      </c>
      <c r="J441" s="859">
        <v>5.5192146335058785E-3</v>
      </c>
      <c r="K441" s="859">
        <v>5.519214684173223E-3</v>
      </c>
      <c r="L441" s="859">
        <v>5.5192147179514584E-3</v>
      </c>
      <c r="M441" s="859">
        <v>5.5192147420787671E-3</v>
      </c>
      <c r="N441" s="600"/>
    </row>
    <row r="442" spans="2:14" outlineLevel="1" x14ac:dyDescent="0.15">
      <c r="C442" s="8" t="s">
        <v>1574</v>
      </c>
      <c r="D442" s="26"/>
      <c r="E442" s="26"/>
      <c r="F442" s="26"/>
      <c r="G442" s="859">
        <v>8.3152630252138855E-5</v>
      </c>
      <c r="H442" s="859">
        <v>2.2803211770396647E-3</v>
      </c>
      <c r="I442" s="859">
        <v>0.12461804432937774</v>
      </c>
      <c r="J442" s="859">
        <v>0.1246180459074594</v>
      </c>
      <c r="K442" s="859">
        <v>0.12461804685430829</v>
      </c>
      <c r="L442" s="859">
        <v>0.12461804748554099</v>
      </c>
      <c r="M442" s="859">
        <v>0.12461804793642142</v>
      </c>
      <c r="N442" s="600"/>
    </row>
    <row r="443" spans="2:14" outlineLevel="1" x14ac:dyDescent="0.15">
      <c r="C443" s="8"/>
      <c r="D443" s="26"/>
      <c r="E443" s="26"/>
      <c r="F443" s="26"/>
      <c r="G443" s="401"/>
      <c r="H443" s="401"/>
      <c r="I443" s="401"/>
      <c r="J443" s="401"/>
      <c r="K443" s="401"/>
      <c r="L443" s="401"/>
      <c r="M443" s="401"/>
      <c r="N443" s="600"/>
    </row>
    <row r="444" spans="2:14" ht="14" outlineLevel="1" x14ac:dyDescent="0.15">
      <c r="B444" s="542" t="s">
        <v>1585</v>
      </c>
      <c r="C444" s="8"/>
      <c r="D444" s="26"/>
      <c r="E444" s="26"/>
      <c r="F444" s="26"/>
      <c r="G444" s="401"/>
      <c r="H444" s="401"/>
      <c r="I444" s="401"/>
      <c r="J444" s="401"/>
      <c r="K444" s="401"/>
      <c r="L444" s="401"/>
      <c r="M444" s="401"/>
      <c r="N444" s="600"/>
    </row>
    <row r="445" spans="2:14" outlineLevel="1" x14ac:dyDescent="0.15">
      <c r="C445" s="8" t="s">
        <v>1571</v>
      </c>
      <c r="D445" s="26"/>
      <c r="E445" s="26"/>
      <c r="F445" s="26"/>
      <c r="G445" s="859">
        <v>1.3419439895138001</v>
      </c>
      <c r="H445" s="859">
        <v>3.5444957957761258</v>
      </c>
      <c r="I445" s="859">
        <v>3.6472202756713155</v>
      </c>
      <c r="J445" s="859">
        <v>3.6472202765914248</v>
      </c>
      <c r="K445" s="859">
        <v>3.6472202771434907</v>
      </c>
      <c r="L445" s="859">
        <v>3.6472202775115345</v>
      </c>
      <c r="M445" s="859">
        <v>3.6472202777744229</v>
      </c>
      <c r="N445" s="600"/>
    </row>
    <row r="446" spans="2:14" outlineLevel="1" x14ac:dyDescent="0.15">
      <c r="C446" s="8" t="s">
        <v>1572</v>
      </c>
      <c r="D446" s="26"/>
      <c r="E446" s="26"/>
      <c r="F446" s="26"/>
      <c r="G446" s="859">
        <v>1.3527386173078195</v>
      </c>
      <c r="H446" s="859">
        <v>4.7356018347764666</v>
      </c>
      <c r="I446" s="859">
        <v>8.7363919401316057</v>
      </c>
      <c r="J446" s="859">
        <v>8.7363920016423204</v>
      </c>
      <c r="K446" s="859">
        <v>8.736392038548745</v>
      </c>
      <c r="L446" s="859">
        <v>8.7363920631530334</v>
      </c>
      <c r="M446" s="859">
        <v>8.7363920807275228</v>
      </c>
      <c r="N446" s="600"/>
    </row>
    <row r="447" spans="2:14" outlineLevel="1" x14ac:dyDescent="0.15">
      <c r="C447" s="8" t="s">
        <v>1573</v>
      </c>
      <c r="D447" s="26"/>
      <c r="E447" s="26"/>
      <c r="F447" s="26"/>
      <c r="G447" s="859">
        <v>0.81131096707178518</v>
      </c>
      <c r="H447" s="859">
        <v>3.0279562103831905</v>
      </c>
      <c r="I447" s="859">
        <v>3.0338135842819192</v>
      </c>
      <c r="J447" s="859">
        <v>3.0338135843663645</v>
      </c>
      <c r="K447" s="859">
        <v>3.033813584417032</v>
      </c>
      <c r="L447" s="859">
        <v>3.0338135844508103</v>
      </c>
      <c r="M447" s="859">
        <v>3.0338135844749377</v>
      </c>
      <c r="N447" s="600"/>
    </row>
    <row r="448" spans="2:14" outlineLevel="1" x14ac:dyDescent="0.15">
      <c r="C448" s="8" t="s">
        <v>1574</v>
      </c>
      <c r="D448" s="26"/>
      <c r="E448" s="26"/>
      <c r="F448" s="26"/>
      <c r="G448" s="859">
        <v>3.5059935738934045</v>
      </c>
      <c r="H448" s="859">
        <v>11.308053840935782</v>
      </c>
      <c r="I448" s="859">
        <v>15.417425800084839</v>
      </c>
      <c r="J448" s="859">
        <v>15.41742586260011</v>
      </c>
      <c r="K448" s="859">
        <v>15.417425900109269</v>
      </c>
      <c r="L448" s="859">
        <v>15.417425925115378</v>
      </c>
      <c r="M448" s="859">
        <v>15.417425942976884</v>
      </c>
      <c r="N448" s="600"/>
    </row>
    <row r="449" spans="2:14" outlineLevel="1" x14ac:dyDescent="0.15">
      <c r="C449" s="8"/>
      <c r="D449" s="26"/>
      <c r="E449" s="26"/>
      <c r="F449" s="26"/>
      <c r="G449" s="401"/>
      <c r="H449" s="401"/>
      <c r="I449" s="401"/>
      <c r="J449" s="401"/>
      <c r="K449" s="401"/>
      <c r="L449" s="401"/>
      <c r="M449" s="401"/>
      <c r="N449" s="600"/>
    </row>
    <row r="450" spans="2:14" ht="16" outlineLevel="1" x14ac:dyDescent="0.2">
      <c r="B450" s="5" t="s">
        <v>1586</v>
      </c>
      <c r="C450" s="8"/>
      <c r="D450" s="26"/>
      <c r="E450" s="26"/>
      <c r="F450" s="26"/>
      <c r="G450" s="401"/>
      <c r="H450" s="401"/>
      <c r="I450" s="401"/>
      <c r="J450" s="401"/>
      <c r="K450" s="401"/>
      <c r="L450" s="401"/>
      <c r="M450" s="401"/>
      <c r="N450" s="600"/>
    </row>
    <row r="451" spans="2:14" ht="14" outlineLevel="1" x14ac:dyDescent="0.15">
      <c r="B451" s="542" t="s">
        <v>1587</v>
      </c>
      <c r="C451" s="8"/>
      <c r="D451" s="26"/>
      <c r="E451" s="26"/>
      <c r="F451" s="26"/>
      <c r="G451" s="401"/>
      <c r="H451" s="401"/>
      <c r="I451" s="401"/>
      <c r="J451" s="401"/>
      <c r="K451" s="401"/>
      <c r="L451" s="401"/>
      <c r="M451" s="401"/>
      <c r="N451" s="600"/>
    </row>
    <row r="452" spans="2:14" outlineLevel="1" x14ac:dyDescent="0.15">
      <c r="B452" s="8" t="s">
        <v>1588</v>
      </c>
      <c r="D452" s="26"/>
      <c r="E452" s="26"/>
      <c r="F452" s="26"/>
      <c r="G452" s="859">
        <v>7.0090386945824881E-2</v>
      </c>
      <c r="H452" s="859">
        <v>1.2398960323951103</v>
      </c>
      <c r="I452" s="859">
        <v>69.244049345425012</v>
      </c>
      <c r="J452" s="859">
        <v>69.244049345425012</v>
      </c>
      <c r="K452" s="859">
        <v>69.244049345425012</v>
      </c>
      <c r="L452" s="859">
        <v>69.244049345425012</v>
      </c>
      <c r="M452" s="859">
        <v>69.244049345425012</v>
      </c>
      <c r="N452" s="600"/>
    </row>
    <row r="453" spans="2:14" outlineLevel="1" x14ac:dyDescent="0.15">
      <c r="B453" s="8" t="s">
        <v>1589</v>
      </c>
      <c r="D453" s="26"/>
      <c r="E453" s="26"/>
      <c r="F453" s="26"/>
      <c r="G453" s="859">
        <v>66.731688974329415</v>
      </c>
      <c r="H453" s="859">
        <v>234.51899267926945</v>
      </c>
      <c r="I453" s="859">
        <v>248.84407054142599</v>
      </c>
      <c r="J453" s="859">
        <v>248.84407054142599</v>
      </c>
      <c r="K453" s="859">
        <v>248.84407054142599</v>
      </c>
      <c r="L453" s="859">
        <v>248.84407054142599</v>
      </c>
      <c r="M453" s="859">
        <v>248.84407054142599</v>
      </c>
      <c r="N453" s="600"/>
    </row>
    <row r="454" spans="2:14" outlineLevel="1" x14ac:dyDescent="0.15">
      <c r="B454" s="8" t="s">
        <v>1590</v>
      </c>
      <c r="D454" s="26"/>
      <c r="E454" s="26"/>
      <c r="F454" s="26"/>
      <c r="G454" s="859">
        <v>2.303981931414766</v>
      </c>
      <c r="H454" s="859">
        <v>21.764462006253474</v>
      </c>
      <c r="I454" s="859">
        <v>106.67359587731607</v>
      </c>
      <c r="J454" s="859">
        <v>106.67359587731607</v>
      </c>
      <c r="K454" s="859">
        <v>106.67359587731607</v>
      </c>
      <c r="L454" s="859">
        <v>106.67359587731607</v>
      </c>
      <c r="M454" s="859">
        <v>106.67359587731607</v>
      </c>
      <c r="N454" s="600"/>
    </row>
    <row r="455" spans="2:14" outlineLevel="1" x14ac:dyDescent="0.15">
      <c r="B455" s="8" t="s">
        <v>1591</v>
      </c>
      <c r="D455" s="26"/>
      <c r="E455" s="26"/>
      <c r="F455" s="26"/>
      <c r="G455" s="859">
        <v>88.388255999999998</v>
      </c>
      <c r="H455" s="859">
        <v>88.388255999999998</v>
      </c>
      <c r="I455" s="859">
        <v>88.388255999999998</v>
      </c>
      <c r="J455" s="859">
        <v>88.388255999999998</v>
      </c>
      <c r="K455" s="859">
        <v>88.388255999999998</v>
      </c>
      <c r="L455" s="859">
        <v>88.388255999999998</v>
      </c>
      <c r="M455" s="859">
        <v>88.388255999999998</v>
      </c>
      <c r="N455" s="600"/>
    </row>
    <row r="456" spans="2:14" outlineLevel="1" x14ac:dyDescent="0.15">
      <c r="B456" s="8" t="s">
        <v>1592</v>
      </c>
      <c r="D456" s="26"/>
      <c r="E456" s="26"/>
      <c r="F456" s="26"/>
      <c r="G456" s="859">
        <v>86.521776000000003</v>
      </c>
      <c r="H456" s="859">
        <v>86.521776000000003</v>
      </c>
      <c r="I456" s="859">
        <v>86.521776000000003</v>
      </c>
      <c r="J456" s="859">
        <v>86.521776000000003</v>
      </c>
      <c r="K456" s="859">
        <v>86.521776000000003</v>
      </c>
      <c r="L456" s="859">
        <v>86.521776000000003</v>
      </c>
      <c r="M456" s="859">
        <v>86.521776000000003</v>
      </c>
      <c r="N456" s="600"/>
    </row>
    <row r="457" spans="2:14" outlineLevel="1" x14ac:dyDescent="0.15">
      <c r="B457" s="8" t="s">
        <v>1593</v>
      </c>
      <c r="D457" s="26"/>
      <c r="E457" s="26"/>
      <c r="F457" s="26"/>
      <c r="G457" s="859">
        <v>1.2485323991525386E-3</v>
      </c>
      <c r="H457" s="859">
        <v>1.5396194073484885E-2</v>
      </c>
      <c r="I457" s="859">
        <v>0.68165348772022527</v>
      </c>
      <c r="J457" s="859">
        <v>0.68165349691301069</v>
      </c>
      <c r="K457" s="859">
        <v>0.68165350242868139</v>
      </c>
      <c r="L457" s="859">
        <v>0.68165350610579567</v>
      </c>
      <c r="M457" s="859">
        <v>0.68165350873230568</v>
      </c>
      <c r="N457" s="600"/>
    </row>
    <row r="458" spans="2:14" outlineLevel="1" x14ac:dyDescent="0.15">
      <c r="B458" s="8" t="s">
        <v>1594</v>
      </c>
      <c r="D458" s="26"/>
      <c r="E458" s="26"/>
      <c r="F458" s="26"/>
      <c r="G458" s="859">
        <v>3.5059935738934045</v>
      </c>
      <c r="H458" s="859">
        <v>11.308053840935782</v>
      </c>
      <c r="I458" s="859">
        <v>15.417425800084839</v>
      </c>
      <c r="J458" s="859">
        <v>15.41742586260011</v>
      </c>
      <c r="K458" s="859">
        <v>15.417425900109269</v>
      </c>
      <c r="L458" s="859">
        <v>15.417425925115378</v>
      </c>
      <c r="M458" s="859">
        <v>15.417425942976884</v>
      </c>
      <c r="N458" s="600"/>
    </row>
    <row r="459" spans="2:14" outlineLevel="1" x14ac:dyDescent="0.15">
      <c r="B459" s="8" t="s">
        <v>1595</v>
      </c>
      <c r="D459" s="26"/>
      <c r="E459" s="26"/>
      <c r="F459" s="26"/>
      <c r="G459" s="859">
        <v>247.52303539898253</v>
      </c>
      <c r="H459" s="859">
        <v>443.75683275292732</v>
      </c>
      <c r="I459" s="859">
        <v>615.77082705197222</v>
      </c>
      <c r="J459" s="859">
        <v>615.77082712368019</v>
      </c>
      <c r="K459" s="859">
        <v>615.77082716670509</v>
      </c>
      <c r="L459" s="859">
        <v>615.77082719538828</v>
      </c>
      <c r="M459" s="859">
        <v>615.77082721587635</v>
      </c>
      <c r="N459" s="600"/>
    </row>
    <row r="460" spans="2:14" outlineLevel="1" x14ac:dyDescent="0.15">
      <c r="B460" s="8"/>
      <c r="D460" s="26"/>
      <c r="E460" s="26"/>
      <c r="F460" s="26"/>
      <c r="G460" s="859"/>
      <c r="H460" s="859"/>
      <c r="I460" s="859"/>
      <c r="J460" s="859"/>
      <c r="K460" s="859"/>
      <c r="L460" s="859"/>
      <c r="M460" s="859"/>
      <c r="N460" s="600"/>
    </row>
    <row r="461" spans="2:14" ht="14" outlineLevel="1" x14ac:dyDescent="0.15">
      <c r="B461" s="542" t="s">
        <v>1596</v>
      </c>
      <c r="D461" s="26"/>
      <c r="E461" s="26"/>
      <c r="F461" s="26"/>
      <c r="G461" s="859"/>
      <c r="H461" s="859"/>
      <c r="I461" s="859"/>
      <c r="J461" s="859"/>
      <c r="K461" s="859"/>
      <c r="L461" s="859"/>
      <c r="M461" s="859"/>
      <c r="N461" s="600"/>
    </row>
    <row r="462" spans="2:14" outlineLevel="1" x14ac:dyDescent="0.15">
      <c r="B462" s="8" t="s">
        <v>1448</v>
      </c>
      <c r="D462" s="26"/>
      <c r="E462" s="26"/>
      <c r="F462" s="26"/>
      <c r="G462" s="859">
        <v>47.321524041152415</v>
      </c>
      <c r="H462" s="859">
        <v>89.530672178617181</v>
      </c>
      <c r="I462" s="859">
        <v>136.22463698381807</v>
      </c>
      <c r="J462" s="859">
        <v>136.2246369861123</v>
      </c>
      <c r="K462" s="859">
        <v>136.22463698748885</v>
      </c>
      <c r="L462" s="859">
        <v>136.22463698840653</v>
      </c>
      <c r="M462" s="859">
        <v>136.22463698906205</v>
      </c>
      <c r="N462" s="600"/>
    </row>
    <row r="463" spans="2:14" outlineLevel="1" x14ac:dyDescent="0.15">
      <c r="B463" s="8" t="s">
        <v>1597</v>
      </c>
      <c r="D463" s="26"/>
      <c r="E463" s="26"/>
      <c r="F463" s="26"/>
      <c r="G463" s="859">
        <v>134.34613538357459</v>
      </c>
      <c r="H463" s="859">
        <v>241.64651246459795</v>
      </c>
      <c r="I463" s="859">
        <v>340.24362881577582</v>
      </c>
      <c r="J463" s="859">
        <v>340.24362888445557</v>
      </c>
      <c r="K463" s="859">
        <v>340.24362892566342</v>
      </c>
      <c r="L463" s="859">
        <v>340.24362895313539</v>
      </c>
      <c r="M463" s="859">
        <v>340.24362897275819</v>
      </c>
      <c r="N463" s="600"/>
    </row>
    <row r="464" spans="2:14" outlineLevel="1" x14ac:dyDescent="0.15">
      <c r="B464" s="8" t="s">
        <v>1598</v>
      </c>
      <c r="D464" s="26"/>
      <c r="E464" s="26"/>
      <c r="F464" s="26"/>
      <c r="G464" s="859">
        <v>65.855375974255523</v>
      </c>
      <c r="H464" s="859">
        <v>112.57964810971215</v>
      </c>
      <c r="I464" s="859">
        <v>139.30256125237824</v>
      </c>
      <c r="J464" s="859">
        <v>139.30256125311226</v>
      </c>
      <c r="K464" s="859">
        <v>139.30256125355268</v>
      </c>
      <c r="L464" s="859">
        <v>139.30256125384628</v>
      </c>
      <c r="M464" s="859">
        <v>139.302561254056</v>
      </c>
      <c r="N464" s="600"/>
    </row>
    <row r="465" spans="2:16" outlineLevel="1" x14ac:dyDescent="0.15">
      <c r="B465" s="8" t="s">
        <v>1595</v>
      </c>
      <c r="D465" s="26"/>
      <c r="E465" s="26"/>
      <c r="F465" s="26"/>
      <c r="G465" s="859">
        <v>247.52303539898253</v>
      </c>
      <c r="H465" s="859">
        <v>443.75683275292727</v>
      </c>
      <c r="I465" s="859">
        <v>615.77082705197211</v>
      </c>
      <c r="J465" s="859">
        <v>615.77082712368008</v>
      </c>
      <c r="K465" s="859">
        <v>615.77082716670498</v>
      </c>
      <c r="L465" s="859">
        <v>615.77082719538816</v>
      </c>
      <c r="M465" s="859">
        <v>615.77082721587624</v>
      </c>
      <c r="N465" s="600"/>
    </row>
    <row r="466" spans="2:16" outlineLevel="1" x14ac:dyDescent="0.15">
      <c r="C466" s="8"/>
      <c r="D466" s="26"/>
      <c r="E466" s="26"/>
      <c r="F466" s="26"/>
      <c r="G466" s="401"/>
      <c r="H466" s="401"/>
      <c r="I466" s="401"/>
      <c r="J466" s="401"/>
      <c r="K466" s="401"/>
      <c r="L466" s="401"/>
      <c r="M466" s="401"/>
      <c r="N466" s="600"/>
    </row>
    <row r="467" spans="2:16" ht="16" outlineLevel="1" x14ac:dyDescent="0.2">
      <c r="B467" s="5" t="s">
        <v>1599</v>
      </c>
      <c r="C467" s="8"/>
      <c r="D467" s="26"/>
      <c r="E467" s="26"/>
      <c r="F467" s="26"/>
      <c r="G467" s="401"/>
      <c r="H467" s="401"/>
      <c r="I467" s="401"/>
      <c r="J467" s="401"/>
      <c r="K467" s="401"/>
      <c r="L467" s="401"/>
      <c r="M467" s="401"/>
      <c r="N467" s="600"/>
    </row>
    <row r="468" spans="2:16" outlineLevel="1" x14ac:dyDescent="0.15">
      <c r="B468" s="8" t="s">
        <v>1600</v>
      </c>
      <c r="C468" s="8"/>
      <c r="D468" s="26"/>
      <c r="E468" s="26"/>
      <c r="F468" s="26"/>
      <c r="G468" s="859">
        <v>9.3495628730598385E-2</v>
      </c>
      <c r="H468" s="859">
        <v>2.7016149305068882</v>
      </c>
      <c r="I468" s="859">
        <v>346.10892466067043</v>
      </c>
      <c r="J468" s="859">
        <v>346.10892466067043</v>
      </c>
      <c r="K468" s="859">
        <v>346.10892466067043</v>
      </c>
      <c r="L468" s="859">
        <v>346.10892466067043</v>
      </c>
      <c r="M468" s="859">
        <v>346.10892466067043</v>
      </c>
      <c r="N468" s="600"/>
    </row>
    <row r="469" spans="2:16" outlineLevel="1" x14ac:dyDescent="0.15">
      <c r="B469" s="8" t="s">
        <v>1601</v>
      </c>
      <c r="C469" s="8"/>
      <c r="D469" s="26"/>
      <c r="E469" s="26"/>
      <c r="F469" s="26"/>
      <c r="G469" s="859">
        <v>65201.029770923597</v>
      </c>
      <c r="H469" s="859">
        <v>2244.2774085178294</v>
      </c>
      <c r="I469" s="859">
        <v>970.31123632212541</v>
      </c>
      <c r="J469" s="859">
        <v>983.69673613272869</v>
      </c>
      <c r="K469" s="859">
        <v>997.08223594333208</v>
      </c>
      <c r="L469" s="859">
        <v>1010.4677357539354</v>
      </c>
      <c r="M469" s="859">
        <v>1023.8532355645387</v>
      </c>
      <c r="N469" s="600"/>
    </row>
    <row r="470" spans="2:16" outlineLevel="1" x14ac:dyDescent="0.15">
      <c r="B470" s="8" t="s">
        <v>1602</v>
      </c>
      <c r="C470" s="8"/>
      <c r="D470" s="26"/>
      <c r="E470" s="26"/>
      <c r="F470" s="26"/>
      <c r="G470" s="859">
        <v>102.51802582945925</v>
      </c>
      <c r="H470" s="859">
        <v>122.29699127422239</v>
      </c>
      <c r="I470" s="859">
        <v>381.48388307648332</v>
      </c>
      <c r="J470" s="859">
        <v>415.65457027814568</v>
      </c>
      <c r="K470" s="859">
        <v>449.82525747980793</v>
      </c>
      <c r="L470" s="859">
        <v>483.99594468147029</v>
      </c>
      <c r="M470" s="859">
        <v>518.16663188313271</v>
      </c>
      <c r="N470" s="600"/>
    </row>
    <row r="471" spans="2:16" outlineLevel="1" x14ac:dyDescent="0.15">
      <c r="B471" s="8" t="s">
        <v>1603</v>
      </c>
      <c r="C471" s="8"/>
      <c r="D471" s="26"/>
      <c r="E471" s="26"/>
      <c r="F471" s="26"/>
      <c r="G471" s="859">
        <v>247.52303539898253</v>
      </c>
      <c r="H471" s="859">
        <v>443.75683275292732</v>
      </c>
      <c r="I471" s="859">
        <v>615.77082705197222</v>
      </c>
      <c r="J471" s="859">
        <v>615.77082712368019</v>
      </c>
      <c r="K471" s="859">
        <v>615.77082716670509</v>
      </c>
      <c r="L471" s="859">
        <v>615.77082719538828</v>
      </c>
      <c r="M471" s="859">
        <v>615.77082721587635</v>
      </c>
      <c r="N471" s="600"/>
    </row>
    <row r="472" spans="2:16" outlineLevel="1" x14ac:dyDescent="0.15">
      <c r="B472" s="8" t="s">
        <v>1604</v>
      </c>
      <c r="C472" s="8"/>
      <c r="D472" s="26"/>
      <c r="E472" s="26"/>
      <c r="F472" s="26"/>
      <c r="G472" s="859">
        <v>65551.16432778076</v>
      </c>
      <c r="H472" s="859">
        <v>2813.0328474754861</v>
      </c>
      <c r="I472" s="859">
        <v>2313.6748711112514</v>
      </c>
      <c r="J472" s="859">
        <v>2361.2310581952252</v>
      </c>
      <c r="K472" s="859">
        <v>2408.7872452505158</v>
      </c>
      <c r="L472" s="859">
        <v>2456.3434322914645</v>
      </c>
      <c r="M472" s="859">
        <v>2503.8996193242183</v>
      </c>
      <c r="N472" s="600"/>
    </row>
    <row r="473" spans="2:16" ht="14" thickBot="1" x14ac:dyDescent="0.2">
      <c r="C473" s="8"/>
      <c r="D473" s="26"/>
      <c r="E473" s="26"/>
      <c r="F473" s="26"/>
      <c r="G473" s="401"/>
      <c r="H473" s="401"/>
      <c r="I473" s="401"/>
      <c r="J473" s="401"/>
      <c r="K473" s="401"/>
      <c r="L473" s="401"/>
      <c r="M473" s="401"/>
      <c r="N473" s="600"/>
    </row>
    <row r="474" spans="2:16" ht="21" thickBot="1" x14ac:dyDescent="0.25">
      <c r="B474" s="1235" t="s">
        <v>1605</v>
      </c>
      <c r="C474" s="1236"/>
      <c r="D474" s="1236"/>
      <c r="E474" s="1236"/>
      <c r="F474" s="1236"/>
      <c r="G474" s="1236"/>
      <c r="H474" s="1236"/>
      <c r="I474" s="1236"/>
      <c r="J474" s="1236"/>
      <c r="K474" s="1236"/>
      <c r="L474" s="1236"/>
      <c r="M474" s="1237"/>
      <c r="P474" s="36"/>
    </row>
    <row r="476" spans="2:16" ht="16" outlineLevel="1" x14ac:dyDescent="0.2">
      <c r="B476" s="5" t="s">
        <v>1606</v>
      </c>
    </row>
    <row r="477" spans="2:16" ht="14" outlineLevel="1" x14ac:dyDescent="0.15">
      <c r="B477" s="542" t="s">
        <v>1446</v>
      </c>
    </row>
    <row r="478" spans="2:16" outlineLevel="1" x14ac:dyDescent="0.15">
      <c r="B478" s="8" t="s">
        <v>1512</v>
      </c>
      <c r="G478" s="1155">
        <v>1.207434865357145E-8</v>
      </c>
      <c r="H478" s="1155">
        <v>2.8136451142100565E-5</v>
      </c>
      <c r="I478" s="1155">
        <v>6.8418222683209696E-3</v>
      </c>
      <c r="J478" s="1155">
        <v>6.7040250888970032E-3</v>
      </c>
      <c r="K478" s="1155">
        <v>6.5716689118292398E-3</v>
      </c>
      <c r="L478" s="1155">
        <v>6.4444377145000476E-3</v>
      </c>
      <c r="M478" s="1155">
        <v>6.3220394829948999E-3</v>
      </c>
    </row>
    <row r="479" spans="2:16" outlineLevel="1" x14ac:dyDescent="0.15">
      <c r="B479" s="8" t="s">
        <v>1513</v>
      </c>
      <c r="G479" s="1155">
        <v>1.4090636120730329E-8</v>
      </c>
      <c r="H479" s="1155">
        <v>1.0458020496615727E-5</v>
      </c>
      <c r="I479" s="1155">
        <v>1.6670028997885749E-3</v>
      </c>
      <c r="J479" s="1155">
        <v>1.6334287599360921E-3</v>
      </c>
      <c r="K479" s="1155">
        <v>1.6011803146646487E-3</v>
      </c>
      <c r="L479" s="1155">
        <v>1.5701805653912165E-3</v>
      </c>
      <c r="M479" s="1155">
        <v>1.5403583632283787E-3</v>
      </c>
    </row>
    <row r="480" spans="2:16" outlineLevel="1" x14ac:dyDescent="0.15">
      <c r="B480" s="8" t="s">
        <v>1514</v>
      </c>
      <c r="G480" s="1155">
        <v>6.772471199919883E-11</v>
      </c>
      <c r="H480" s="1155">
        <v>1.5781663300857685E-7</v>
      </c>
      <c r="I480" s="1155">
        <v>3.8375605671672109E-5</v>
      </c>
      <c r="J480" s="1155">
        <v>3.760270482554409E-5</v>
      </c>
      <c r="K480" s="1155">
        <v>3.6860322422119137E-5</v>
      </c>
      <c r="L480" s="1155">
        <v>3.6146685898638094E-5</v>
      </c>
      <c r="M480" s="1155">
        <v>3.5460157356541909E-5</v>
      </c>
    </row>
    <row r="481" spans="2:13" outlineLevel="1" x14ac:dyDescent="0.15">
      <c r="B481" s="8" t="s">
        <v>1515</v>
      </c>
      <c r="G481" s="1155">
        <v>4.3268838531931025E-10</v>
      </c>
      <c r="H481" s="1155">
        <v>5.5160748903094497E-7</v>
      </c>
      <c r="I481" s="1155">
        <v>1.1625390806763565E-4</v>
      </c>
      <c r="J481" s="1155">
        <v>1.139125054411882E-4</v>
      </c>
      <c r="K481" s="1155">
        <v>1.1166355446912569E-4</v>
      </c>
      <c r="L481" s="1155">
        <v>1.0950168540302483E-4</v>
      </c>
      <c r="M481" s="1155">
        <v>1.0742193644214857E-4</v>
      </c>
    </row>
    <row r="482" spans="2:13" outlineLevel="1" x14ac:dyDescent="0.15">
      <c r="B482" s="8" t="s">
        <v>1516</v>
      </c>
      <c r="G482" s="1155">
        <v>2.4816269468277866E-11</v>
      </c>
      <c r="H482" s="1155">
        <v>5.7828523380999957E-8</v>
      </c>
      <c r="I482" s="1155">
        <v>1.4061918363976997E-5</v>
      </c>
      <c r="J482" s="1155">
        <v>1.3778705411074374E-5</v>
      </c>
      <c r="K482" s="1155">
        <v>1.3506675287533657E-5</v>
      </c>
      <c r="L482" s="1155">
        <v>1.3245178475715246E-5</v>
      </c>
      <c r="M482" s="1155">
        <v>1.2993614802790004E-5</v>
      </c>
    </row>
    <row r="483" spans="2:13" outlineLevel="1" x14ac:dyDescent="0.15">
      <c r="B483" s="8" t="s">
        <v>1517</v>
      </c>
      <c r="G483" s="1155">
        <v>2.060486739344635E-8</v>
      </c>
      <c r="H483" s="1155">
        <v>3.7083465758957502E-5</v>
      </c>
      <c r="I483" s="1155">
        <v>8.3998860598678091E-3</v>
      </c>
      <c r="J483" s="1155">
        <v>8.2307088200713526E-3</v>
      </c>
      <c r="K483" s="1155">
        <v>8.0682116426984973E-3</v>
      </c>
      <c r="L483" s="1155">
        <v>7.9120065384276368E-3</v>
      </c>
      <c r="M483" s="1155">
        <v>7.7617349940566262E-3</v>
      </c>
    </row>
    <row r="484" spans="2:13" outlineLevel="1" x14ac:dyDescent="0.15">
      <c r="B484" s="8" t="s">
        <v>1518</v>
      </c>
      <c r="G484" s="1155">
        <v>4.9440529189350118E-7</v>
      </c>
      <c r="H484" s="1155">
        <v>3.5700894702038227E-4</v>
      </c>
      <c r="I484" s="1155">
        <v>5.6300770452743273E-2</v>
      </c>
      <c r="J484" s="1155">
        <v>5.5166849245274062E-2</v>
      </c>
      <c r="K484" s="1155">
        <v>5.4077701580974462E-2</v>
      </c>
      <c r="L484" s="1155">
        <v>5.3030726936744717E-2</v>
      </c>
      <c r="M484" s="1155">
        <v>5.202352235505011E-2</v>
      </c>
    </row>
    <row r="485" spans="2:13" outlineLevel="1" x14ac:dyDescent="0.15">
      <c r="B485" s="8" t="s">
        <v>1519</v>
      </c>
      <c r="G485" s="1155">
        <v>8.1410197931543342E-7</v>
      </c>
      <c r="H485" s="1155">
        <v>4.8257413108905264E-4</v>
      </c>
      <c r="I485" s="1155">
        <v>6.950005023006546E-2</v>
      </c>
      <c r="J485" s="1155">
        <v>6.8100289973814718E-2</v>
      </c>
      <c r="K485" s="1155">
        <v>6.6755800071312987E-2</v>
      </c>
      <c r="L485" s="1155">
        <v>6.5463370326951889E-2</v>
      </c>
      <c r="M485" s="1155">
        <v>6.4220034428405293E-2</v>
      </c>
    </row>
    <row r="486" spans="2:13" outlineLevel="1" x14ac:dyDescent="0.15">
      <c r="B486" s="8" t="s">
        <v>1520</v>
      </c>
      <c r="G486" s="1155">
        <v>7.0497693783311663E-8</v>
      </c>
      <c r="H486" s="1155">
        <v>4.4363976442627839E-5</v>
      </c>
      <c r="I486" s="1155">
        <v>6.714499896757215E-3</v>
      </c>
      <c r="J486" s="1155">
        <v>6.5792670434719567E-3</v>
      </c>
      <c r="K486" s="1155">
        <v>6.4493739386230391E-3</v>
      </c>
      <c r="L486" s="1155">
        <v>6.3245104405917161E-3</v>
      </c>
      <c r="M486" s="1155">
        <v>6.2043899696742127E-3</v>
      </c>
    </row>
    <row r="487" spans="2:13" outlineLevel="1" x14ac:dyDescent="0.15">
      <c r="B487" s="8" t="s">
        <v>1521</v>
      </c>
      <c r="G487" s="1155">
        <v>0</v>
      </c>
      <c r="H487" s="1155">
        <v>0</v>
      </c>
      <c r="I487" s="1155">
        <v>0</v>
      </c>
      <c r="J487" s="1155">
        <v>0</v>
      </c>
      <c r="K487" s="1155">
        <v>0</v>
      </c>
      <c r="L487" s="1155">
        <v>0</v>
      </c>
      <c r="M487" s="1155">
        <v>0</v>
      </c>
    </row>
    <row r="488" spans="2:13" outlineLevel="1" x14ac:dyDescent="0.15">
      <c r="B488" s="8" t="s">
        <v>1522</v>
      </c>
      <c r="G488" s="1155">
        <v>1.4263000465267814E-6</v>
      </c>
      <c r="H488" s="1155">
        <v>9.6039224459515708E-4</v>
      </c>
      <c r="I488" s="1155">
        <v>0.14959272323964659</v>
      </c>
      <c r="J488" s="1155">
        <v>0.146579862847143</v>
      </c>
      <c r="K488" s="1155">
        <v>0.14368596701228167</v>
      </c>
      <c r="L488" s="1155">
        <v>0.14090412607238459</v>
      </c>
      <c r="M488" s="1155">
        <v>0.13822795530201101</v>
      </c>
    </row>
    <row r="489" spans="2:13" outlineLevel="1" x14ac:dyDescent="0.15">
      <c r="B489" s="8"/>
      <c r="G489" s="1155"/>
      <c r="H489" s="1155"/>
      <c r="I489" s="1155"/>
      <c r="J489" s="1155"/>
      <c r="K489" s="1155"/>
      <c r="L489" s="1155"/>
      <c r="M489" s="1155"/>
    </row>
    <row r="490" spans="2:13" ht="14" outlineLevel="1" x14ac:dyDescent="0.15">
      <c r="B490" s="542" t="s">
        <v>1478</v>
      </c>
      <c r="G490" s="1155"/>
      <c r="H490" s="1155"/>
      <c r="I490" s="1155"/>
      <c r="J490" s="1155"/>
      <c r="K490" s="1155"/>
      <c r="L490" s="1155"/>
      <c r="M490" s="1155"/>
    </row>
    <row r="491" spans="2:13" outlineLevel="1" x14ac:dyDescent="0.15">
      <c r="B491" s="259" t="s">
        <v>1412</v>
      </c>
      <c r="G491" s="1155"/>
      <c r="H491" s="1155"/>
      <c r="I491" s="1155"/>
      <c r="J491" s="1155"/>
      <c r="K491" s="1155"/>
      <c r="L491" s="1155"/>
      <c r="M491" s="1155"/>
    </row>
    <row r="492" spans="2:13" outlineLevel="1" x14ac:dyDescent="0.15">
      <c r="B492" s="8" t="s">
        <v>1479</v>
      </c>
      <c r="G492" s="1155">
        <v>1.7571908275676915E-4</v>
      </c>
      <c r="H492" s="1155">
        <v>1.3421367125227884E-2</v>
      </c>
      <c r="I492" s="1155">
        <v>1.6228143330153585E-2</v>
      </c>
      <c r="J492" s="1155">
        <v>1.5901301694915989E-2</v>
      </c>
      <c r="K492" s="1155">
        <v>1.5587365593121582E-2</v>
      </c>
      <c r="L492" s="1155">
        <v>1.5285585449564612E-2</v>
      </c>
      <c r="M492" s="1155">
        <v>1.4995268635370269E-2</v>
      </c>
    </row>
    <row r="493" spans="2:13" outlineLevel="1" x14ac:dyDescent="0.15">
      <c r="B493" s="8" t="s">
        <v>1480</v>
      </c>
      <c r="G493" s="1155">
        <v>2.2418566686691876E-4</v>
      </c>
      <c r="H493" s="1155">
        <v>1.7907681972532542E-2</v>
      </c>
      <c r="I493" s="1155">
        <v>2.1057820093004151E-2</v>
      </c>
      <c r="J493" s="1155">
        <v>2.0633706735504527E-2</v>
      </c>
      <c r="K493" s="1155">
        <v>2.0226339742386953E-2</v>
      </c>
      <c r="L493" s="1155">
        <v>1.9834746456489871E-2</v>
      </c>
      <c r="M493" s="1155">
        <v>1.9458028114846981E-2</v>
      </c>
    </row>
    <row r="494" spans="2:13" outlineLevel="1" x14ac:dyDescent="0.15">
      <c r="B494" s="8" t="s">
        <v>1481</v>
      </c>
      <c r="G494" s="1155">
        <v>4.2248664281833087E-4</v>
      </c>
      <c r="H494" s="1155">
        <v>3.2078517726498161E-2</v>
      </c>
      <c r="I494" s="1155">
        <v>4.5961498757820109E-2</v>
      </c>
      <c r="J494" s="1155">
        <v>4.5035814832902837E-2</v>
      </c>
      <c r="K494" s="1155">
        <v>4.4146682080060555E-2</v>
      </c>
      <c r="L494" s="1155">
        <v>4.3291977545410802E-2</v>
      </c>
      <c r="M494" s="1155">
        <v>4.2469739559000234E-2</v>
      </c>
    </row>
    <row r="495" spans="2:13" outlineLevel="1" x14ac:dyDescent="0.15">
      <c r="B495" s="8" t="s">
        <v>1482</v>
      </c>
      <c r="G495" s="1155">
        <v>8.2239139244201878E-4</v>
      </c>
      <c r="H495" s="1155">
        <v>6.340756682425859E-2</v>
      </c>
      <c r="I495" s="1155">
        <v>8.3247462180977838E-2</v>
      </c>
      <c r="J495" s="1155">
        <v>8.157082326332335E-2</v>
      </c>
      <c r="K495" s="1155">
        <v>7.9960387415569087E-2</v>
      </c>
      <c r="L495" s="1155">
        <v>7.8412309451465281E-2</v>
      </c>
      <c r="M495" s="1155">
        <v>7.6923036309217485E-2</v>
      </c>
    </row>
    <row r="496" spans="2:13" outlineLevel="1" x14ac:dyDescent="0.15">
      <c r="B496" s="8"/>
      <c r="G496" s="1155"/>
      <c r="H496" s="1155"/>
      <c r="I496" s="1155"/>
      <c r="J496" s="1155"/>
      <c r="K496" s="1155"/>
      <c r="L496" s="1155"/>
      <c r="M496" s="1155"/>
    </row>
    <row r="497" spans="2:13" outlineLevel="1" x14ac:dyDescent="0.15">
      <c r="B497" s="1156" t="s">
        <v>1413</v>
      </c>
      <c r="G497" s="1155"/>
      <c r="H497" s="1155"/>
      <c r="I497" s="1155"/>
      <c r="J497" s="1155"/>
      <c r="K497" s="1155"/>
      <c r="L497" s="1155"/>
      <c r="M497" s="1155"/>
    </row>
    <row r="498" spans="2:13" outlineLevel="1" x14ac:dyDescent="0.15">
      <c r="B498" s="281" t="s">
        <v>1483</v>
      </c>
      <c r="G498" s="1155">
        <v>0</v>
      </c>
      <c r="H498" s="1155">
        <v>0</v>
      </c>
      <c r="I498" s="1155">
        <v>0</v>
      </c>
      <c r="J498" s="1155">
        <v>0</v>
      </c>
      <c r="K498" s="1155">
        <v>0</v>
      </c>
      <c r="L498" s="1155">
        <v>0</v>
      </c>
      <c r="M498" s="1155">
        <v>0</v>
      </c>
    </row>
    <row r="499" spans="2:13" outlineLevel="1" x14ac:dyDescent="0.15">
      <c r="B499" s="8" t="s">
        <v>1484</v>
      </c>
      <c r="G499" s="1155">
        <v>3.0082513517216188E-4</v>
      </c>
      <c r="H499" s="1155">
        <v>2.2851242396076856E-2</v>
      </c>
      <c r="I499" s="1155">
        <v>3.6239846056096071E-2</v>
      </c>
      <c r="J499" s="1155">
        <v>3.5509960307322549E-2</v>
      </c>
      <c r="K499" s="1155">
        <v>3.4808894524933222E-2</v>
      </c>
      <c r="L499" s="1155">
        <v>3.4134974796545682E-2</v>
      </c>
      <c r="M499" s="1155">
        <v>3.3486654379363393E-2</v>
      </c>
    </row>
    <row r="500" spans="2:13" outlineLevel="1" x14ac:dyDescent="0.15">
      <c r="B500" s="8" t="s">
        <v>1485</v>
      </c>
      <c r="G500" s="1155">
        <v>1.6270658971102192E-3</v>
      </c>
      <c r="H500" s="1155">
        <v>0.15166036906496441</v>
      </c>
      <c r="I500" s="1155">
        <v>0.18453066735126014</v>
      </c>
      <c r="J500" s="1155">
        <v>0.18081414206296642</v>
      </c>
      <c r="K500" s="1155">
        <v>0.17724436595295798</v>
      </c>
      <c r="L500" s="1155">
        <v>0.17381281558080586</v>
      </c>
      <c r="M500" s="1155">
        <v>0.17051161504438769</v>
      </c>
    </row>
    <row r="501" spans="2:13" outlineLevel="1" x14ac:dyDescent="0.15">
      <c r="B501" s="8" t="s">
        <v>1486</v>
      </c>
      <c r="G501" s="1155">
        <v>1.992761171404136E-4</v>
      </c>
      <c r="H501" s="1155">
        <v>1.8005592715679357E-2</v>
      </c>
      <c r="I501" s="1155">
        <v>2.1891720561041564E-2</v>
      </c>
      <c r="J501" s="1155">
        <v>2.1450812097222393E-2</v>
      </c>
      <c r="K501" s="1155">
        <v>2.1027313162397494E-2</v>
      </c>
      <c r="L501" s="1155">
        <v>2.0620212581683207E-2</v>
      </c>
      <c r="M501" s="1155">
        <v>2.0228576000639143E-2</v>
      </c>
    </row>
    <row r="502" spans="2:13" outlineLevel="1" x14ac:dyDescent="0.15">
      <c r="B502" s="9" t="s">
        <v>1487</v>
      </c>
      <c r="G502" s="1155">
        <v>1.3034929247003374E-4</v>
      </c>
      <c r="H502" s="1155">
        <v>3.0659305215092435E-3</v>
      </c>
      <c r="I502" s="1155">
        <v>4.0189475908197466E-3</v>
      </c>
      <c r="J502" s="1155">
        <v>3.9380042952255438E-3</v>
      </c>
      <c r="K502" s="1155">
        <v>3.8602570930774322E-3</v>
      </c>
      <c r="L502" s="1155">
        <v>3.7855203498634417E-3</v>
      </c>
      <c r="M502" s="1155">
        <v>3.7136225339985274E-3</v>
      </c>
    </row>
    <row r="503" spans="2:13" outlineLevel="1" x14ac:dyDescent="0.15">
      <c r="B503" s="8" t="s">
        <v>1488</v>
      </c>
      <c r="G503" s="1155">
        <v>3.0672169033130897E-4</v>
      </c>
      <c r="H503" s="1155">
        <v>4.9386547246929096E-3</v>
      </c>
      <c r="I503" s="1155">
        <v>7.3473075913155564E-3</v>
      </c>
      <c r="J503" s="1155">
        <v>8.5150345011851727E-3</v>
      </c>
      <c r="K503" s="1155">
        <v>9.6366530306991743E-3</v>
      </c>
      <c r="L503" s="1155">
        <v>1.0714841232176886E-2</v>
      </c>
      <c r="M503" s="1155">
        <v>1.1752073702577541E-2</v>
      </c>
    </row>
    <row r="504" spans="2:13" outlineLevel="1" x14ac:dyDescent="0.15">
      <c r="B504" s="8" t="s">
        <v>1489</v>
      </c>
      <c r="G504" s="1155">
        <v>1.6490220305764519E-4</v>
      </c>
      <c r="H504" s="1155">
        <v>3.9880317495084826E-3</v>
      </c>
      <c r="I504" s="1155">
        <v>7.5542694386842692E-3</v>
      </c>
      <c r="J504" s="1155">
        <v>7.4021232734617073E-3</v>
      </c>
      <c r="K504" s="1155">
        <v>7.2559846887057695E-3</v>
      </c>
      <c r="L504" s="1155">
        <v>7.1155047539840817E-3</v>
      </c>
      <c r="M504" s="1155">
        <v>6.980361047622465E-3</v>
      </c>
    </row>
    <row r="505" spans="2:13" outlineLevel="1" x14ac:dyDescent="0.15">
      <c r="B505" s="8" t="s">
        <v>1490</v>
      </c>
      <c r="G505" s="1155">
        <v>1.6270649208712667E-4</v>
      </c>
      <c r="H505" s="1155">
        <v>3.7914950085178286E-3</v>
      </c>
      <c r="I505" s="1155">
        <v>4.6098093267864133E-3</v>
      </c>
      <c r="J505" s="1155">
        <v>4.5169658272037581E-3</v>
      </c>
      <c r="K505" s="1155">
        <v>4.4277883075932549E-3</v>
      </c>
      <c r="L505" s="1155">
        <v>4.3420638416389167E-3</v>
      </c>
      <c r="M505" s="1155">
        <v>4.2595956793501791E-3</v>
      </c>
    </row>
    <row r="506" spans="2:13" outlineLevel="1" x14ac:dyDescent="0.15">
      <c r="B506" s="281" t="s">
        <v>1491</v>
      </c>
      <c r="G506" s="1155">
        <v>2.8918468273689091E-3</v>
      </c>
      <c r="H506" s="1155">
        <v>0.2083013161809491</v>
      </c>
      <c r="I506" s="1155">
        <v>0.26619256791600376</v>
      </c>
      <c r="J506" s="1155">
        <v>0.26214704236458758</v>
      </c>
      <c r="K506" s="1155">
        <v>0.25826125676036432</v>
      </c>
      <c r="L506" s="1155">
        <v>0.25452593313669808</v>
      </c>
      <c r="M506" s="1155">
        <v>0.25093249838793896</v>
      </c>
    </row>
    <row r="507" spans="2:13" outlineLevel="1" x14ac:dyDescent="0.15">
      <c r="B507" s="281"/>
      <c r="G507" s="1155"/>
      <c r="H507" s="1155"/>
      <c r="I507" s="1155"/>
      <c r="J507" s="1155"/>
      <c r="K507" s="1155"/>
      <c r="L507" s="1155"/>
      <c r="M507" s="1155"/>
    </row>
    <row r="508" spans="2:13" outlineLevel="1" x14ac:dyDescent="0.15">
      <c r="B508" s="1156" t="s">
        <v>1414</v>
      </c>
      <c r="G508" s="1155"/>
      <c r="H508" s="1155"/>
      <c r="I508" s="1155"/>
      <c r="J508" s="1155"/>
      <c r="K508" s="1155"/>
      <c r="L508" s="1155"/>
      <c r="M508" s="1155"/>
    </row>
    <row r="509" spans="2:13" outlineLevel="1" x14ac:dyDescent="0.15">
      <c r="B509" s="281" t="s">
        <v>1492</v>
      </c>
      <c r="G509" s="1155">
        <v>0</v>
      </c>
      <c r="H509" s="1155">
        <v>0</v>
      </c>
      <c r="I509" s="1155">
        <v>0</v>
      </c>
      <c r="J509" s="1155">
        <v>0</v>
      </c>
      <c r="K509" s="1155">
        <v>0</v>
      </c>
      <c r="L509" s="1155">
        <v>0</v>
      </c>
      <c r="M509" s="1155">
        <v>0</v>
      </c>
    </row>
    <row r="510" spans="2:13" outlineLevel="1" x14ac:dyDescent="0.15">
      <c r="B510" s="9" t="s">
        <v>1493</v>
      </c>
      <c r="G510" s="1155">
        <v>8.0853536790513237E-5</v>
      </c>
      <c r="H510" s="1155">
        <v>2.1761025188201956E-3</v>
      </c>
      <c r="I510" s="1155">
        <v>6.885572388404565E-3</v>
      </c>
      <c r="J510" s="1155">
        <v>6.7468940631526964E-3</v>
      </c>
      <c r="K510" s="1155">
        <v>6.6136915328162526E-3</v>
      </c>
      <c r="L510" s="1155">
        <v>6.4856467539669291E-3</v>
      </c>
      <c r="M510" s="1155">
        <v>6.3624658454034836E-3</v>
      </c>
    </row>
    <row r="511" spans="2:13" outlineLevel="1" x14ac:dyDescent="0.15">
      <c r="B511" s="8" t="s">
        <v>1258</v>
      </c>
      <c r="G511" s="1155">
        <v>5.2066077467880532E-5</v>
      </c>
      <c r="H511" s="1155">
        <v>1.2132784027257051E-3</v>
      </c>
      <c r="I511" s="1155">
        <v>1.4751389845716525E-3</v>
      </c>
      <c r="J511" s="1155">
        <v>1.4454290647052026E-3</v>
      </c>
      <c r="K511" s="1155">
        <v>1.4168922584298417E-3</v>
      </c>
      <c r="L511" s="1155">
        <v>1.3894604293244535E-3</v>
      </c>
      <c r="M511" s="1155">
        <v>1.3630706173920575E-3</v>
      </c>
    </row>
    <row r="512" spans="2:13" outlineLevel="1" x14ac:dyDescent="0.15">
      <c r="B512" s="8" t="s">
        <v>1259</v>
      </c>
      <c r="G512" s="1155">
        <v>3.7232651615368292E-4</v>
      </c>
      <c r="H512" s="1155">
        <v>6.1580177912021524E-3</v>
      </c>
      <c r="I512" s="1155">
        <v>9.0179358143626914E-3</v>
      </c>
      <c r="J512" s="1155">
        <v>1.0336318658553861E-2</v>
      </c>
      <c r="K512" s="1155">
        <v>1.1602644384671916E-2</v>
      </c>
      <c r="L512" s="1155">
        <v>1.2819936557728758E-2</v>
      </c>
      <c r="M512" s="1155">
        <v>1.399098903829866E-2</v>
      </c>
    </row>
    <row r="513" spans="2:13" outlineLevel="1" x14ac:dyDescent="0.15">
      <c r="B513" s="8" t="s">
        <v>1260</v>
      </c>
      <c r="G513" s="1155">
        <v>0.26321543949839199</v>
      </c>
      <c r="H513" s="1155">
        <v>0.15140654575009982</v>
      </c>
      <c r="I513" s="1155">
        <v>5.9261011331023291E-3</v>
      </c>
      <c r="J513" s="1155">
        <v>7.6519899670077817E-3</v>
      </c>
      <c r="K513" s="1155">
        <v>9.3097310703083927E-3</v>
      </c>
      <c r="L513" s="1155">
        <v>1.0903282577901194E-2</v>
      </c>
      <c r="M513" s="1155">
        <v>1.2436301919652845E-2</v>
      </c>
    </row>
    <row r="514" spans="2:13" outlineLevel="1" x14ac:dyDescent="0.15">
      <c r="B514" s="8" t="s">
        <v>1494</v>
      </c>
      <c r="G514" s="1155">
        <v>6.7688967924442223E-5</v>
      </c>
      <c r="H514" s="1155">
        <v>1.7393327787215815E-3</v>
      </c>
      <c r="I514" s="1155">
        <v>4.1819933166310575E-3</v>
      </c>
      <c r="J514" s="1155">
        <v>4.0977662115117284E-3</v>
      </c>
      <c r="K514" s="1155">
        <v>4.0168648629813671E-3</v>
      </c>
      <c r="L514" s="1155">
        <v>3.9390961054734022E-3</v>
      </c>
      <c r="M514" s="1155">
        <v>3.8642814484934856E-3</v>
      </c>
    </row>
    <row r="515" spans="2:13" outlineLevel="1" x14ac:dyDescent="0.15">
      <c r="B515" s="8" t="s">
        <v>1262</v>
      </c>
      <c r="G515" s="1155">
        <v>5.3117776799312733E-5</v>
      </c>
      <c r="H515" s="1155">
        <v>1.3411307560886277E-3</v>
      </c>
      <c r="I515" s="1155">
        <v>3.6947187464142104E-3</v>
      </c>
      <c r="J515" s="1155">
        <v>3.6203055561771489E-3</v>
      </c>
      <c r="K515" s="1155">
        <v>3.5488306143505771E-3</v>
      </c>
      <c r="L515" s="1155">
        <v>3.4801232624982097E-3</v>
      </c>
      <c r="M515" s="1155">
        <v>3.4140258073561904E-3</v>
      </c>
    </row>
    <row r="516" spans="2:13" outlineLevel="1" x14ac:dyDescent="0.15">
      <c r="B516" s="8" t="s">
        <v>1263</v>
      </c>
      <c r="G516" s="1155">
        <v>0.72614623791657296</v>
      </c>
      <c r="H516" s="1155">
        <v>0.33898021184115984</v>
      </c>
      <c r="I516" s="1155">
        <v>3.7773499804459455E-3</v>
      </c>
      <c r="J516" s="1155">
        <v>4.709181791820418E-3</v>
      </c>
      <c r="K516" s="1155">
        <v>5.6042196788173874E-3</v>
      </c>
      <c r="L516" s="1155">
        <v>6.4646006944913724E-3</v>
      </c>
      <c r="M516" s="1155">
        <v>7.2922995369966853E-3</v>
      </c>
    </row>
    <row r="517" spans="2:13" outlineLevel="1" x14ac:dyDescent="0.15">
      <c r="B517" s="8" t="s">
        <v>1264</v>
      </c>
      <c r="G517" s="1155">
        <v>6.5871836876569732E-5</v>
      </c>
      <c r="H517" s="1155">
        <v>1.6977006186862777E-3</v>
      </c>
      <c r="I517" s="1155">
        <v>3.0875674056540154E-3</v>
      </c>
      <c r="J517" s="1155">
        <v>3.0253824989003785E-3</v>
      </c>
      <c r="K517" s="1155">
        <v>2.9656529996201107E-3</v>
      </c>
      <c r="L517" s="1155">
        <v>2.908236293595043E-3</v>
      </c>
      <c r="M517" s="1155">
        <v>2.8530006012189341E-3</v>
      </c>
    </row>
    <row r="518" spans="2:13" outlineLevel="1" x14ac:dyDescent="0.15">
      <c r="B518" s="8" t="s">
        <v>1265</v>
      </c>
      <c r="G518" s="1155">
        <v>7.3779179073305473E-5</v>
      </c>
      <c r="H518" s="1155">
        <v>2.2639101458571203E-3</v>
      </c>
      <c r="I518" s="1155">
        <v>7.8441658303195407E-3</v>
      </c>
      <c r="J518" s="1155">
        <v>7.6861810297852301E-3</v>
      </c>
      <c r="K518" s="1155">
        <v>7.5344343516533146E-3</v>
      </c>
      <c r="L518" s="1155">
        <v>7.3885634752259427E-3</v>
      </c>
      <c r="M518" s="1155">
        <v>7.2482336058416223E-3</v>
      </c>
    </row>
    <row r="519" spans="2:13" outlineLevel="1" x14ac:dyDescent="0.15">
      <c r="B519" s="8" t="s">
        <v>1266</v>
      </c>
      <c r="G519" s="1155">
        <v>3.4546082956408055E-6</v>
      </c>
      <c r="H519" s="1155">
        <v>1.7156077547312223E-4</v>
      </c>
      <c r="I519" s="1155">
        <v>1.0013603063118068E-3</v>
      </c>
      <c r="J519" s="1155">
        <v>9.8119248838473444E-4</v>
      </c>
      <c r="K519" s="1155">
        <v>9.6182100856356107E-4</v>
      </c>
      <c r="L519" s="1155">
        <v>9.4319961418448087E-4</v>
      </c>
      <c r="M519" s="1155">
        <v>9.2528556646659182E-4</v>
      </c>
    </row>
    <row r="520" spans="2:13" outlineLevel="1" x14ac:dyDescent="0.15">
      <c r="B520" s="8" t="s">
        <v>1267</v>
      </c>
      <c r="G520" s="1155">
        <v>4.8811947626138002E-4</v>
      </c>
      <c r="H520" s="1155">
        <v>1.1374485025553487E-2</v>
      </c>
      <c r="I520" s="1155">
        <v>1.3829427980359242E-2</v>
      </c>
      <c r="J520" s="1155">
        <v>1.3550897481611274E-2</v>
      </c>
      <c r="K520" s="1155">
        <v>1.3283364922779765E-2</v>
      </c>
      <c r="L520" s="1155">
        <v>1.3026191524916752E-2</v>
      </c>
      <c r="M520" s="1155">
        <v>1.277878703805054E-2</v>
      </c>
    </row>
    <row r="521" spans="2:13" outlineLevel="1" x14ac:dyDescent="0.15">
      <c r="B521" s="8" t="s">
        <v>1268</v>
      </c>
      <c r="G521" s="1155">
        <v>3.2541298417425335E-4</v>
      </c>
      <c r="H521" s="1155">
        <v>7.5829900170356571E-3</v>
      </c>
      <c r="I521" s="1155">
        <v>9.2196186535728267E-3</v>
      </c>
      <c r="J521" s="1155">
        <v>9.0339316544075163E-3</v>
      </c>
      <c r="K521" s="1155">
        <v>8.8555766151865098E-3</v>
      </c>
      <c r="L521" s="1155">
        <v>8.6841276832778334E-3</v>
      </c>
      <c r="M521" s="1155">
        <v>8.5191913587003582E-3</v>
      </c>
    </row>
    <row r="522" spans="2:13" outlineLevel="1" x14ac:dyDescent="0.15">
      <c r="B522" s="8" t="s">
        <v>1495</v>
      </c>
      <c r="G522" s="1155">
        <v>0.99094436837478195</v>
      </c>
      <c r="H522" s="1155">
        <v>0.52610526642142341</v>
      </c>
      <c r="I522" s="1155">
        <v>6.9940950540149871E-2</v>
      </c>
      <c r="J522" s="1155">
        <v>7.2885470466017968E-2</v>
      </c>
      <c r="K522" s="1155">
        <v>7.5713724300178989E-2</v>
      </c>
      <c r="L522" s="1155">
        <v>7.8432464972584368E-2</v>
      </c>
      <c r="M522" s="1155">
        <v>8.1047932383871452E-2</v>
      </c>
    </row>
    <row r="523" spans="2:13" outlineLevel="1" x14ac:dyDescent="0.15">
      <c r="B523" s="8"/>
      <c r="G523" s="1155"/>
      <c r="H523" s="1155"/>
      <c r="I523" s="1155"/>
      <c r="J523" s="1155"/>
      <c r="K523" s="1155"/>
      <c r="L523" s="1155"/>
      <c r="M523" s="1155"/>
    </row>
    <row r="524" spans="2:13" outlineLevel="1" x14ac:dyDescent="0.15">
      <c r="B524" s="1156" t="s">
        <v>1567</v>
      </c>
      <c r="G524" s="1155"/>
      <c r="H524" s="1155"/>
      <c r="I524" s="1155"/>
      <c r="J524" s="1155"/>
      <c r="K524" s="1155"/>
      <c r="L524" s="1155"/>
      <c r="M524" s="1155"/>
    </row>
    <row r="525" spans="2:13" outlineLevel="1" x14ac:dyDescent="0.15">
      <c r="B525" s="8" t="s">
        <v>1497</v>
      </c>
      <c r="G525" s="1155">
        <v>0.99465860659459293</v>
      </c>
      <c r="H525" s="1155">
        <v>0.7978141494266312</v>
      </c>
      <c r="I525" s="1155">
        <v>0.41938098063713147</v>
      </c>
      <c r="J525" s="1155">
        <v>0.41660333609392886</v>
      </c>
      <c r="K525" s="1155">
        <v>0.41393536847611245</v>
      </c>
      <c r="L525" s="1155">
        <v>0.41137070756074773</v>
      </c>
      <c r="M525" s="1155">
        <v>0.40890346708102787</v>
      </c>
    </row>
    <row r="526" spans="2:13" outlineLevel="1" x14ac:dyDescent="0.15">
      <c r="G526" s="1155"/>
      <c r="H526" s="1155"/>
      <c r="I526" s="1155"/>
      <c r="J526" s="1155"/>
      <c r="K526" s="1155"/>
      <c r="L526" s="1155"/>
      <c r="M526" s="1155"/>
    </row>
    <row r="527" spans="2:13" ht="14" outlineLevel="1" x14ac:dyDescent="0.15">
      <c r="B527" s="542" t="s">
        <v>1607</v>
      </c>
      <c r="G527" s="1155"/>
      <c r="H527" s="1155"/>
      <c r="I527" s="1155"/>
      <c r="J527" s="1155"/>
      <c r="K527" s="1155"/>
      <c r="L527" s="1155"/>
      <c r="M527" s="1155"/>
    </row>
    <row r="528" spans="2:13" outlineLevel="1" x14ac:dyDescent="0.15">
      <c r="B528" s="8" t="s">
        <v>1569</v>
      </c>
      <c r="G528" s="1155">
        <v>0.99466003289463945</v>
      </c>
      <c r="H528" s="1155">
        <v>0.79877454167122641</v>
      </c>
      <c r="I528" s="1155">
        <v>0.56897370387677804</v>
      </c>
      <c r="J528" s="1155">
        <v>0.56318319894107183</v>
      </c>
      <c r="K528" s="1155">
        <v>0.5576213354883941</v>
      </c>
      <c r="L528" s="1155">
        <v>0.55227483363313234</v>
      </c>
      <c r="M528" s="1155">
        <v>0.54713142238303891</v>
      </c>
    </row>
    <row r="529" spans="2:13" outlineLevel="1" x14ac:dyDescent="0.15">
      <c r="B529" s="8"/>
      <c r="G529" s="1155"/>
      <c r="H529" s="1155"/>
      <c r="I529" s="1155"/>
      <c r="J529" s="1155"/>
      <c r="K529" s="1155"/>
      <c r="L529" s="1155"/>
      <c r="M529" s="1155"/>
    </row>
    <row r="530" spans="2:13" ht="14" outlineLevel="1" x14ac:dyDescent="0.15">
      <c r="B530" s="542" t="s">
        <v>22</v>
      </c>
      <c r="G530" s="1155"/>
      <c r="H530" s="1155"/>
      <c r="I530" s="1155"/>
      <c r="J530" s="1155"/>
      <c r="K530" s="1155"/>
      <c r="L530" s="1155"/>
      <c r="M530" s="1155"/>
    </row>
    <row r="531" spans="2:13" outlineLevel="1" x14ac:dyDescent="0.15">
      <c r="B531" s="8" t="s">
        <v>1415</v>
      </c>
      <c r="G531" s="1155">
        <v>1.5639390525060716E-3</v>
      </c>
      <c r="H531" s="1155">
        <v>4.3475138011266373E-2</v>
      </c>
      <c r="I531" s="1155">
        <v>0.16488223468203106</v>
      </c>
      <c r="J531" s="1155">
        <v>0.17603299297437058</v>
      </c>
      <c r="K531" s="1155">
        <v>0.18674345705156944</v>
      </c>
      <c r="L531" s="1155">
        <v>0.19703919994198937</v>
      </c>
      <c r="M531" s="1155">
        <v>0.20694385185576311</v>
      </c>
    </row>
    <row r="532" spans="2:13" outlineLevel="1" x14ac:dyDescent="0.15">
      <c r="B532" s="8"/>
      <c r="G532" s="1155"/>
      <c r="H532" s="1155"/>
      <c r="I532" s="1155"/>
      <c r="J532" s="1155"/>
      <c r="K532" s="1155"/>
      <c r="L532" s="1155"/>
      <c r="M532" s="1155"/>
    </row>
    <row r="533" spans="2:13" ht="16" outlineLevel="1" x14ac:dyDescent="0.2">
      <c r="B533" s="5" t="s">
        <v>1608</v>
      </c>
      <c r="C533" s="26"/>
      <c r="D533" s="26"/>
      <c r="E533" s="26"/>
      <c r="F533" s="26"/>
      <c r="G533" s="1155"/>
      <c r="H533" s="1155"/>
      <c r="I533" s="1155"/>
      <c r="J533" s="1155"/>
      <c r="K533" s="1155"/>
      <c r="L533" s="1155"/>
      <c r="M533" s="1155"/>
    </row>
    <row r="534" spans="2:13" ht="14" outlineLevel="1" x14ac:dyDescent="0.15">
      <c r="B534" s="542" t="s">
        <v>1279</v>
      </c>
      <c r="C534" s="8"/>
      <c r="D534" s="26"/>
      <c r="E534" s="26"/>
      <c r="F534" s="26"/>
      <c r="G534" s="1155"/>
      <c r="H534" s="1155"/>
      <c r="I534" s="1155"/>
      <c r="J534" s="1155"/>
      <c r="K534" s="1155"/>
      <c r="L534" s="1155"/>
      <c r="M534" s="1155"/>
    </row>
    <row r="535" spans="2:13" outlineLevel="1" x14ac:dyDescent="0.15">
      <c r="B535" s="259" t="s">
        <v>1111</v>
      </c>
      <c r="D535" s="26"/>
      <c r="E535" s="26"/>
      <c r="F535" s="26"/>
      <c r="G535" s="1155"/>
      <c r="H535" s="1155"/>
      <c r="I535" s="1155"/>
      <c r="J535" s="1155"/>
      <c r="K535" s="1155"/>
      <c r="L535" s="1155"/>
      <c r="M535" s="1155"/>
    </row>
    <row r="536" spans="2:13" outlineLevel="1" x14ac:dyDescent="0.15">
      <c r="C536" s="8" t="s">
        <v>1609</v>
      </c>
      <c r="D536" s="26"/>
      <c r="E536" s="26"/>
      <c r="F536" s="26"/>
      <c r="G536" s="1155">
        <v>2.6251169892985703E-10</v>
      </c>
      <c r="H536" s="1155">
        <v>3.8597063939219224E-7</v>
      </c>
      <c r="I536" s="1155">
        <v>5.5252729751050399E-5</v>
      </c>
      <c r="J536" s="1155">
        <v>5.4139916524313676E-5</v>
      </c>
      <c r="K536" s="1155">
        <v>5.3071043379761508E-5</v>
      </c>
      <c r="L536" s="1155">
        <v>5.2043558203117541E-5</v>
      </c>
      <c r="M536" s="1155">
        <v>5.1055102767980952E-5</v>
      </c>
    </row>
    <row r="537" spans="2:13" outlineLevel="1" x14ac:dyDescent="0.15">
      <c r="C537" s="8" t="s">
        <v>1610</v>
      </c>
      <c r="D537" s="26"/>
      <c r="E537" s="26"/>
      <c r="F537" s="26"/>
      <c r="G537" s="1155">
        <v>1.4272913305323487E-9</v>
      </c>
      <c r="H537" s="1155">
        <v>2.0985447493968692E-6</v>
      </c>
      <c r="I537" s="1155">
        <v>3.0041229584588079E-4</v>
      </c>
      <c r="J537" s="1155">
        <v>2.9436186579839005E-4</v>
      </c>
      <c r="K537" s="1155">
        <v>2.8855034052588857E-4</v>
      </c>
      <c r="L537" s="1155">
        <v>2.8296384403505491E-4</v>
      </c>
      <c r="M537" s="1155">
        <v>2.7758955451219063E-4</v>
      </c>
    </row>
    <row r="538" spans="2:13" outlineLevel="1" x14ac:dyDescent="0.15">
      <c r="C538" s="8" t="s">
        <v>1611</v>
      </c>
      <c r="D538" s="26"/>
      <c r="E538" s="26"/>
      <c r="F538" s="26"/>
      <c r="G538" s="1155">
        <v>4.7805579195933788E-11</v>
      </c>
      <c r="H538" s="1155">
        <v>8.8487961631300811E-8</v>
      </c>
      <c r="I538" s="1155">
        <v>1.6509547137025943E-5</v>
      </c>
      <c r="J538" s="1155">
        <v>1.6177037910707283E-5</v>
      </c>
      <c r="K538" s="1155">
        <v>1.5857658005985928E-5</v>
      </c>
      <c r="L538" s="1155">
        <v>1.5550644849661711E-5</v>
      </c>
      <c r="M538" s="1155">
        <v>1.5255293802342156E-5</v>
      </c>
    </row>
    <row r="539" spans="2:13" outlineLevel="1" x14ac:dyDescent="0.15">
      <c r="C539" s="8" t="s">
        <v>1612</v>
      </c>
      <c r="D539" s="26"/>
      <c r="E539" s="26"/>
      <c r="F539" s="26"/>
      <c r="G539" s="1155">
        <v>1.7376086086581395E-9</v>
      </c>
      <c r="H539" s="1155">
        <v>2.5730033504203624E-6</v>
      </c>
      <c r="I539" s="1155">
        <v>3.7217457273395712E-4</v>
      </c>
      <c r="J539" s="1155">
        <v>3.6467882023341098E-4</v>
      </c>
      <c r="K539" s="1155">
        <v>3.5747904191163601E-4</v>
      </c>
      <c r="L539" s="1155">
        <v>3.5055804708783412E-4</v>
      </c>
      <c r="M539" s="1155">
        <v>3.4389995108251368E-4</v>
      </c>
    </row>
    <row r="540" spans="2:13" outlineLevel="1" x14ac:dyDescent="0.15">
      <c r="C540" s="8"/>
      <c r="D540" s="26"/>
      <c r="E540" s="26"/>
      <c r="F540" s="26"/>
      <c r="G540" s="1155"/>
      <c r="H540" s="1155"/>
      <c r="I540" s="1155"/>
      <c r="J540" s="1155"/>
      <c r="K540" s="1155"/>
      <c r="L540" s="1155"/>
      <c r="M540" s="1155"/>
    </row>
    <row r="541" spans="2:13" outlineLevel="1" x14ac:dyDescent="0.15">
      <c r="B541" s="259" t="s">
        <v>1116</v>
      </c>
      <c r="D541" s="26"/>
      <c r="E541" s="26"/>
      <c r="F541" s="26"/>
      <c r="G541" s="1155"/>
      <c r="H541" s="1155"/>
      <c r="I541" s="1155"/>
      <c r="J541" s="1155"/>
      <c r="K541" s="1155"/>
      <c r="L541" s="1155"/>
      <c r="M541" s="1155"/>
    </row>
    <row r="542" spans="2:13" outlineLevel="1" x14ac:dyDescent="0.15">
      <c r="C542" s="8" t="s">
        <v>1609</v>
      </c>
      <c r="D542" s="26"/>
      <c r="E542" s="26"/>
      <c r="F542" s="26"/>
      <c r="G542" s="1155">
        <v>1.366625456343368E-9</v>
      </c>
      <c r="H542" s="1155">
        <v>7.1755809270896514E-7</v>
      </c>
      <c r="I542" s="1155">
        <v>7.0239675120854867E-5</v>
      </c>
      <c r="J542" s="1155">
        <v>6.8825018508080152E-5</v>
      </c>
      <c r="K542" s="1155">
        <v>6.7466220440418639E-5</v>
      </c>
      <c r="L542" s="1155">
        <v>6.6160036559112864E-5</v>
      </c>
      <c r="M542" s="1155">
        <v>6.4903468984112326E-5</v>
      </c>
    </row>
    <row r="543" spans="2:13" outlineLevel="1" x14ac:dyDescent="0.15">
      <c r="C543" s="8" t="s">
        <v>1610</v>
      </c>
      <c r="D543" s="26"/>
      <c r="E543" s="26"/>
      <c r="F543" s="26"/>
      <c r="G543" s="1155">
        <v>7.705622668403236E-9</v>
      </c>
      <c r="H543" s="1155">
        <v>4.0459014424250263E-6</v>
      </c>
      <c r="I543" s="1155">
        <v>3.9604152719408301E-4</v>
      </c>
      <c r="J543" s="1155">
        <v>3.8806508418784023E-4</v>
      </c>
      <c r="K543" s="1155">
        <v>3.8040359570659221E-4</v>
      </c>
      <c r="L543" s="1155">
        <v>3.7303876865893627E-4</v>
      </c>
      <c r="M543" s="1155">
        <v>3.6595369970653135E-4</v>
      </c>
    </row>
    <row r="544" spans="2:13" outlineLevel="1" x14ac:dyDescent="0.15">
      <c r="C544" s="8" t="s">
        <v>1611</v>
      </c>
      <c r="D544" s="26"/>
      <c r="E544" s="26"/>
      <c r="F544" s="26"/>
      <c r="G544" s="1155">
        <v>2.1857635630956583E-10</v>
      </c>
      <c r="H544" s="1155">
        <v>1.3644775884050309E-7</v>
      </c>
      <c r="I544" s="1155">
        <v>1.7044040352556737E-5</v>
      </c>
      <c r="J544" s="1155">
        <v>1.6700766207970259E-5</v>
      </c>
      <c r="K544" s="1155">
        <v>1.637104644408538E-5</v>
      </c>
      <c r="L544" s="1155">
        <v>1.6054093799550371E-5</v>
      </c>
      <c r="M544" s="1155">
        <v>1.5749180822416388E-5</v>
      </c>
    </row>
    <row r="545" spans="2:13" outlineLevel="1" x14ac:dyDescent="0.15">
      <c r="C545" s="8" t="s">
        <v>1612</v>
      </c>
      <c r="D545" s="26"/>
      <c r="E545" s="26"/>
      <c r="F545" s="26"/>
      <c r="G545" s="1155">
        <v>9.2908244810561683E-9</v>
      </c>
      <c r="H545" s="1155">
        <v>4.8999072939744949E-6</v>
      </c>
      <c r="I545" s="1155">
        <v>4.8332524266749455E-4</v>
      </c>
      <c r="J545" s="1155">
        <v>4.7359086890389065E-4</v>
      </c>
      <c r="K545" s="1155">
        <v>4.6424086259109619E-4</v>
      </c>
      <c r="L545" s="1155">
        <v>4.5525289901759947E-4</v>
      </c>
      <c r="M545" s="1155">
        <v>4.4660634951306004E-4</v>
      </c>
    </row>
    <row r="546" spans="2:13" outlineLevel="1" x14ac:dyDescent="0.15">
      <c r="C546" s="8"/>
      <c r="D546" s="26"/>
      <c r="E546" s="26"/>
      <c r="F546" s="26"/>
      <c r="G546" s="1155"/>
      <c r="H546" s="1155"/>
      <c r="I546" s="1155"/>
      <c r="J546" s="1155"/>
      <c r="K546" s="1155"/>
      <c r="L546" s="1155"/>
      <c r="M546" s="1155"/>
    </row>
    <row r="547" spans="2:13" outlineLevel="1" x14ac:dyDescent="0.15">
      <c r="B547" s="259" t="s">
        <v>1575</v>
      </c>
      <c r="D547" s="26"/>
      <c r="E547" s="26"/>
      <c r="F547" s="26"/>
      <c r="G547" s="1155"/>
      <c r="H547" s="1155"/>
      <c r="I547" s="1155"/>
      <c r="J547" s="1155"/>
      <c r="K547" s="1155"/>
      <c r="L547" s="1155"/>
      <c r="M547" s="1155"/>
    </row>
    <row r="548" spans="2:13" outlineLevel="1" x14ac:dyDescent="0.15">
      <c r="C548" s="8" t="s">
        <v>1609</v>
      </c>
      <c r="D548" s="26"/>
      <c r="E548" s="26"/>
      <c r="F548" s="26"/>
      <c r="G548" s="1155">
        <v>1.6291371552732251E-9</v>
      </c>
      <c r="H548" s="1155">
        <v>1.1035287321011573E-6</v>
      </c>
      <c r="I548" s="1155">
        <v>1.2549240487190526E-4</v>
      </c>
      <c r="J548" s="1155">
        <v>1.2296493503239383E-4</v>
      </c>
      <c r="K548" s="1155">
        <v>1.2053726382018015E-4</v>
      </c>
      <c r="L548" s="1155">
        <v>1.182035947622304E-4</v>
      </c>
      <c r="M548" s="1155">
        <v>1.1595857175209328E-4</v>
      </c>
    </row>
    <row r="549" spans="2:13" outlineLevel="1" x14ac:dyDescent="0.15">
      <c r="C549" s="8" t="s">
        <v>1610</v>
      </c>
      <c r="D549" s="26"/>
      <c r="E549" s="26"/>
      <c r="F549" s="26"/>
      <c r="G549" s="1155">
        <v>9.1329139989355845E-9</v>
      </c>
      <c r="H549" s="1155">
        <v>6.1444461918218951E-6</v>
      </c>
      <c r="I549" s="1155">
        <v>6.9645382303996375E-4</v>
      </c>
      <c r="J549" s="1155">
        <v>6.8242694998623028E-4</v>
      </c>
      <c r="K549" s="1155">
        <v>6.6895393623248077E-4</v>
      </c>
      <c r="L549" s="1155">
        <v>6.5600261269399118E-4</v>
      </c>
      <c r="M549" s="1155">
        <v>6.4354325421872192E-4</v>
      </c>
    </row>
    <row r="550" spans="2:13" outlineLevel="1" x14ac:dyDescent="0.15">
      <c r="C550" s="8" t="s">
        <v>1611</v>
      </c>
      <c r="D550" s="26"/>
      <c r="E550" s="26"/>
      <c r="F550" s="26"/>
      <c r="G550" s="1155">
        <v>2.6638193550549959E-10</v>
      </c>
      <c r="H550" s="1155">
        <v>2.249357204718039E-7</v>
      </c>
      <c r="I550" s="1155">
        <v>3.355358748958268E-5</v>
      </c>
      <c r="J550" s="1155">
        <v>3.2877804118677545E-5</v>
      </c>
      <c r="K550" s="1155">
        <v>3.2228704450071312E-5</v>
      </c>
      <c r="L550" s="1155">
        <v>3.1604738649212078E-5</v>
      </c>
      <c r="M550" s="1155">
        <v>3.1004474624758546E-5</v>
      </c>
    </row>
    <row r="551" spans="2:13" outlineLevel="1" x14ac:dyDescent="0.15">
      <c r="C551" s="8" t="s">
        <v>1612</v>
      </c>
      <c r="D551" s="26"/>
      <c r="E551" s="26"/>
      <c r="F551" s="26"/>
      <c r="G551" s="1155">
        <v>1.1028433089714307E-8</v>
      </c>
      <c r="H551" s="1155">
        <v>7.4729106443948581E-6</v>
      </c>
      <c r="I551" s="1155">
        <v>8.5549981540145167E-4</v>
      </c>
      <c r="J551" s="1155">
        <v>8.3826968913730158E-4</v>
      </c>
      <c r="K551" s="1155">
        <v>8.217199045027322E-4</v>
      </c>
      <c r="L551" s="1155">
        <v>8.0581094610543359E-4</v>
      </c>
      <c r="M551" s="1155">
        <v>7.9050630059557378E-4</v>
      </c>
    </row>
    <row r="552" spans="2:13" outlineLevel="1" x14ac:dyDescent="0.15">
      <c r="C552" s="8"/>
      <c r="D552" s="26"/>
      <c r="E552" s="26"/>
      <c r="F552" s="26"/>
      <c r="G552" s="1155"/>
      <c r="H552" s="1155"/>
      <c r="I552" s="1155"/>
      <c r="J552" s="1155"/>
      <c r="K552" s="1155"/>
      <c r="L552" s="1155"/>
      <c r="M552" s="1155"/>
    </row>
    <row r="553" spans="2:13" ht="14" outlineLevel="1" x14ac:dyDescent="0.15">
      <c r="B553" s="542" t="s">
        <v>1283</v>
      </c>
      <c r="D553" s="26"/>
      <c r="E553" s="26"/>
      <c r="F553" s="26"/>
      <c r="G553" s="1155"/>
      <c r="H553" s="1155"/>
      <c r="I553" s="1155"/>
      <c r="J553" s="1155"/>
      <c r="K553" s="1155"/>
      <c r="L553" s="1155"/>
      <c r="M553" s="1155"/>
    </row>
    <row r="554" spans="2:13" outlineLevel="1" x14ac:dyDescent="0.15">
      <c r="B554" s="259" t="s">
        <v>1111</v>
      </c>
      <c r="D554" s="26"/>
      <c r="E554" s="26"/>
      <c r="F554" s="26"/>
      <c r="G554" s="1155"/>
      <c r="H554" s="1155"/>
      <c r="I554" s="1155"/>
      <c r="J554" s="1155"/>
      <c r="K554" s="1155"/>
      <c r="L554" s="1155"/>
      <c r="M554" s="1155"/>
    </row>
    <row r="555" spans="2:13" outlineLevel="1" x14ac:dyDescent="0.15">
      <c r="C555" s="8" t="s">
        <v>1609</v>
      </c>
      <c r="D555" s="26"/>
      <c r="E555" s="26"/>
      <c r="F555" s="26"/>
      <c r="G555" s="1155">
        <v>3.1800377973913663E-8</v>
      </c>
      <c r="H555" s="1155">
        <v>1.8613921954585974E-5</v>
      </c>
      <c r="I555" s="1155">
        <v>9.2348821858763343E-4</v>
      </c>
      <c r="J555" s="1155">
        <v>9.0488877727477564E-4</v>
      </c>
      <c r="K555" s="1155">
        <v>8.8702374579839182E-4</v>
      </c>
      <c r="L555" s="1155">
        <v>8.6985046839328588E-4</v>
      </c>
      <c r="M555" s="1155">
        <v>8.5332952991548693E-4</v>
      </c>
    </row>
    <row r="556" spans="2:13" outlineLevel="1" x14ac:dyDescent="0.15">
      <c r="C556" s="8" t="s">
        <v>1610</v>
      </c>
      <c r="D556" s="26"/>
      <c r="E556" s="26"/>
      <c r="F556" s="26"/>
      <c r="G556" s="1155">
        <v>6.3688960080254541E-9</v>
      </c>
      <c r="H556" s="1155">
        <v>9.3641802421034221E-6</v>
      </c>
      <c r="I556" s="1155">
        <v>1.3405074569190973E-3</v>
      </c>
      <c r="J556" s="1155">
        <v>1.3135090726705721E-3</v>
      </c>
      <c r="K556" s="1155">
        <v>1.2875767354407449E-3</v>
      </c>
      <c r="L556" s="1155">
        <v>1.2626485274160745E-3</v>
      </c>
      <c r="M556" s="1155">
        <v>1.238667234770391E-3</v>
      </c>
    </row>
    <row r="557" spans="2:13" outlineLevel="1" x14ac:dyDescent="0.15">
      <c r="C557" s="8" t="s">
        <v>1611</v>
      </c>
      <c r="D557" s="26"/>
      <c r="E557" s="26"/>
      <c r="F557" s="26"/>
      <c r="G557" s="1155">
        <v>5.095434400825876E-9</v>
      </c>
      <c r="H557" s="1155">
        <v>9.431631440069257E-6</v>
      </c>
      <c r="I557" s="1155">
        <v>1.7596965843520978E-3</v>
      </c>
      <c r="J557" s="1155">
        <v>1.724255554688342E-3</v>
      </c>
      <c r="K557" s="1155">
        <v>1.6902139348435165E-3</v>
      </c>
      <c r="L557" s="1155">
        <v>1.6574904447289231E-3</v>
      </c>
      <c r="M557" s="1155">
        <v>1.6260099792237584E-3</v>
      </c>
    </row>
    <row r="558" spans="2:13" outlineLevel="1" x14ac:dyDescent="0.15">
      <c r="C558" s="8" t="s">
        <v>1612</v>
      </c>
      <c r="D558" s="26"/>
      <c r="E558" s="26"/>
      <c r="F558" s="26"/>
      <c r="G558" s="1155">
        <v>4.3264708382764994E-8</v>
      </c>
      <c r="H558" s="1155">
        <v>3.740973363675865E-5</v>
      </c>
      <c r="I558" s="1155">
        <v>4.0236922598588286E-3</v>
      </c>
      <c r="J558" s="1155">
        <v>3.9426534046336902E-3</v>
      </c>
      <c r="K558" s="1155">
        <v>3.864814416082653E-3</v>
      </c>
      <c r="L558" s="1155">
        <v>3.7899894405382835E-3</v>
      </c>
      <c r="M558" s="1155">
        <v>3.7180067439096364E-3</v>
      </c>
    </row>
    <row r="559" spans="2:13" outlineLevel="1" x14ac:dyDescent="0.15">
      <c r="C559" s="8"/>
      <c r="D559" s="26"/>
      <c r="E559" s="26"/>
      <c r="F559" s="26"/>
      <c r="G559" s="1155"/>
      <c r="H559" s="1155"/>
      <c r="I559" s="1155"/>
      <c r="J559" s="1155"/>
      <c r="K559" s="1155"/>
      <c r="L559" s="1155"/>
      <c r="M559" s="1155"/>
    </row>
    <row r="560" spans="2:13" outlineLevel="1" x14ac:dyDescent="0.15">
      <c r="B560" s="259" t="s">
        <v>1116</v>
      </c>
      <c r="D560" s="26"/>
      <c r="E560" s="26"/>
      <c r="F560" s="26"/>
      <c r="G560" s="1155"/>
      <c r="H560" s="1155"/>
      <c r="I560" s="1155"/>
      <c r="J560" s="1155"/>
      <c r="K560" s="1155"/>
      <c r="L560" s="1155"/>
      <c r="M560" s="1155"/>
    </row>
    <row r="561" spans="2:13" outlineLevel="1" x14ac:dyDescent="0.15">
      <c r="C561" s="8" t="s">
        <v>1609</v>
      </c>
      <c r="D561" s="26"/>
      <c r="E561" s="26"/>
      <c r="F561" s="26"/>
      <c r="G561" s="1155">
        <v>9.5083765034753842E-8</v>
      </c>
      <c r="H561" s="1155">
        <v>2.4985685804866871E-5</v>
      </c>
      <c r="I561" s="1155">
        <v>9.2234590335057509E-4</v>
      </c>
      <c r="J561" s="1155">
        <v>9.037694687472614E-4</v>
      </c>
      <c r="K561" s="1155">
        <v>8.859265355470172E-4</v>
      </c>
      <c r="L561" s="1155">
        <v>8.6877450074799461E-4</v>
      </c>
      <c r="M561" s="1155">
        <v>8.5227399796106195E-4</v>
      </c>
    </row>
    <row r="562" spans="2:13" outlineLevel="1" x14ac:dyDescent="0.15">
      <c r="C562" s="8" t="s">
        <v>1610</v>
      </c>
      <c r="D562" s="26"/>
      <c r="E562" s="26"/>
      <c r="F562" s="26"/>
      <c r="G562" s="1155">
        <v>2.2102826111631273E-8</v>
      </c>
      <c r="H562" s="1155">
        <v>1.1605273174536248E-5</v>
      </c>
      <c r="I562" s="1155">
        <v>1.1360064442877322E-3</v>
      </c>
      <c r="J562" s="1155">
        <v>1.1131267964846747E-3</v>
      </c>
      <c r="K562" s="1155">
        <v>1.091150564978859E-3</v>
      </c>
      <c r="L562" s="1155">
        <v>1.0700252778240561E-3</v>
      </c>
      <c r="M562" s="1155">
        <v>1.0497024494449739E-3</v>
      </c>
    </row>
    <row r="563" spans="2:13" outlineLevel="1" x14ac:dyDescent="0.15">
      <c r="C563" s="8" t="s">
        <v>1611</v>
      </c>
      <c r="D563" s="26"/>
      <c r="E563" s="26"/>
      <c r="F563" s="26"/>
      <c r="G563" s="1155">
        <v>2.252884390464245E-8</v>
      </c>
      <c r="H563" s="1155">
        <v>1.4063782158132083E-5</v>
      </c>
      <c r="I563" s="1155">
        <v>1.7567431861813549E-3</v>
      </c>
      <c r="J563" s="1155">
        <v>1.7213616391995054E-3</v>
      </c>
      <c r="K563" s="1155">
        <v>1.6873771533280437E-3</v>
      </c>
      <c r="L563" s="1155">
        <v>1.6547085848952357E-3</v>
      </c>
      <c r="M563" s="1155">
        <v>1.6232809548334447E-3</v>
      </c>
    </row>
    <row r="564" spans="2:13" outlineLevel="1" x14ac:dyDescent="0.15">
      <c r="C564" s="8" t="s">
        <v>1612</v>
      </c>
      <c r="D564" s="26"/>
      <c r="E564" s="26"/>
      <c r="F564" s="26"/>
      <c r="G564" s="1155">
        <v>1.3971543505102756E-7</v>
      </c>
      <c r="H564" s="1155">
        <v>5.06547411375352E-5</v>
      </c>
      <c r="I564" s="1155">
        <v>3.8150955338196631E-3</v>
      </c>
      <c r="J564" s="1155">
        <v>3.7382579044314421E-3</v>
      </c>
      <c r="K564" s="1155">
        <v>3.6644542538539207E-3</v>
      </c>
      <c r="L564" s="1155">
        <v>3.5935083634672871E-3</v>
      </c>
      <c r="M564" s="1155">
        <v>3.5252574022394813E-3</v>
      </c>
    </row>
    <row r="565" spans="2:13" outlineLevel="1" x14ac:dyDescent="0.15">
      <c r="C565" s="8"/>
      <c r="D565" s="26"/>
      <c r="E565" s="26"/>
      <c r="F565" s="26"/>
      <c r="G565" s="1155"/>
      <c r="H565" s="1155"/>
      <c r="I565" s="1155"/>
      <c r="J565" s="1155"/>
      <c r="K565" s="1155"/>
      <c r="L565" s="1155"/>
      <c r="M565" s="1155"/>
    </row>
    <row r="566" spans="2:13" outlineLevel="1" x14ac:dyDescent="0.15">
      <c r="B566" s="259" t="s">
        <v>1576</v>
      </c>
      <c r="D566" s="26"/>
      <c r="E566" s="26"/>
      <c r="F566" s="26"/>
      <c r="G566" s="1155"/>
      <c r="H566" s="1155"/>
      <c r="I566" s="1155"/>
      <c r="J566" s="1155"/>
      <c r="K566" s="1155"/>
      <c r="L566" s="1155"/>
      <c r="M566" s="1155"/>
    </row>
    <row r="567" spans="2:13" outlineLevel="1" x14ac:dyDescent="0.15">
      <c r="C567" s="8" t="s">
        <v>1609</v>
      </c>
      <c r="D567" s="26"/>
      <c r="E567" s="26"/>
      <c r="F567" s="26"/>
      <c r="G567" s="1155">
        <v>1.2688414300866751E-7</v>
      </c>
      <c r="H567" s="1155">
        <v>4.3599607759452845E-5</v>
      </c>
      <c r="I567" s="1155">
        <v>1.8458341219382086E-3</v>
      </c>
      <c r="J567" s="1155">
        <v>1.808658246022037E-3</v>
      </c>
      <c r="K567" s="1155">
        <v>1.7729502813454089E-3</v>
      </c>
      <c r="L567" s="1155">
        <v>1.7386249691412805E-3</v>
      </c>
      <c r="M567" s="1155">
        <v>1.7056035278765489E-3</v>
      </c>
    </row>
    <row r="568" spans="2:13" outlineLevel="1" x14ac:dyDescent="0.15">
      <c r="C568" s="8" t="s">
        <v>1610</v>
      </c>
      <c r="D568" s="26"/>
      <c r="E568" s="26"/>
      <c r="F568" s="26"/>
      <c r="G568" s="1155">
        <v>2.8471722119656727E-8</v>
      </c>
      <c r="H568" s="1155">
        <v>2.0969453416639672E-5</v>
      </c>
      <c r="I568" s="1155">
        <v>2.4765139012068293E-3</v>
      </c>
      <c r="J568" s="1155">
        <v>2.4266358691552468E-3</v>
      </c>
      <c r="K568" s="1155">
        <v>2.3787273004196039E-3</v>
      </c>
      <c r="L568" s="1155">
        <v>2.3326738052401306E-3</v>
      </c>
      <c r="M568" s="1155">
        <v>2.2883696842153647E-3</v>
      </c>
    </row>
    <row r="569" spans="2:13" outlineLevel="1" x14ac:dyDescent="0.15">
      <c r="C569" s="8" t="s">
        <v>1611</v>
      </c>
      <c r="D569" s="26"/>
      <c r="E569" s="26"/>
      <c r="F569" s="26"/>
      <c r="G569" s="1155">
        <v>2.7624278305468326E-8</v>
      </c>
      <c r="H569" s="1155">
        <v>2.3495413598201336E-5</v>
      </c>
      <c r="I569" s="1155">
        <v>3.5164397705334531E-3</v>
      </c>
      <c r="J569" s="1155">
        <v>3.4456171938878478E-3</v>
      </c>
      <c r="K569" s="1155">
        <v>3.3775910881715604E-3</v>
      </c>
      <c r="L569" s="1155">
        <v>3.3121990296241591E-3</v>
      </c>
      <c r="M569" s="1155">
        <v>3.2492909340572033E-3</v>
      </c>
    </row>
    <row r="570" spans="2:13" outlineLevel="1" x14ac:dyDescent="0.15">
      <c r="C570" s="8" t="s">
        <v>1612</v>
      </c>
      <c r="D570" s="26"/>
      <c r="E570" s="26"/>
      <c r="F570" s="26"/>
      <c r="G570" s="1155">
        <v>1.8298014343379252E-7</v>
      </c>
      <c r="H570" s="1155">
        <v>8.8064474774293856E-5</v>
      </c>
      <c r="I570" s="1155">
        <v>7.8387877936784926E-3</v>
      </c>
      <c r="J570" s="1155">
        <v>7.6809113090651332E-3</v>
      </c>
      <c r="K570" s="1155">
        <v>7.5292686699365745E-3</v>
      </c>
      <c r="L570" s="1155">
        <v>7.3834978040055715E-3</v>
      </c>
      <c r="M570" s="1155">
        <v>7.2432641461491181E-3</v>
      </c>
    </row>
    <row r="571" spans="2:13" outlineLevel="1" x14ac:dyDescent="0.15">
      <c r="C571" s="8"/>
      <c r="D571" s="26"/>
      <c r="E571" s="26"/>
      <c r="F571" s="26"/>
      <c r="G571" s="1155"/>
      <c r="H571" s="1155"/>
      <c r="I571" s="1155"/>
      <c r="J571" s="1155"/>
      <c r="K571" s="1155"/>
      <c r="L571" s="1155"/>
      <c r="M571" s="1155"/>
    </row>
    <row r="572" spans="2:13" ht="14" outlineLevel="1" x14ac:dyDescent="0.15">
      <c r="B572" s="542" t="s">
        <v>1122</v>
      </c>
      <c r="D572" s="26"/>
      <c r="E572" s="26"/>
      <c r="F572" s="26"/>
      <c r="G572" s="1155"/>
      <c r="H572" s="1155"/>
      <c r="I572" s="1155"/>
      <c r="J572" s="1155"/>
      <c r="K572" s="1155"/>
      <c r="L572" s="1155"/>
      <c r="M572" s="1155"/>
    </row>
    <row r="573" spans="2:13" outlineLevel="1" x14ac:dyDescent="0.15">
      <c r="B573" s="259" t="s">
        <v>1111</v>
      </c>
      <c r="D573" s="26"/>
      <c r="E573" s="26"/>
      <c r="F573" s="26"/>
      <c r="G573" s="1155"/>
      <c r="H573" s="1155"/>
      <c r="I573" s="1155"/>
      <c r="J573" s="1155"/>
      <c r="K573" s="1155"/>
      <c r="L573" s="1155"/>
      <c r="M573" s="1155"/>
    </row>
    <row r="574" spans="2:13" outlineLevel="1" x14ac:dyDescent="0.15">
      <c r="C574" s="8" t="s">
        <v>1609</v>
      </c>
      <c r="D574" s="26"/>
      <c r="E574" s="26"/>
      <c r="F574" s="26"/>
      <c r="G574" s="1155">
        <v>3.2878356888283623E-8</v>
      </c>
      <c r="H574" s="1155">
        <v>1.9244902359826174E-5</v>
      </c>
      <c r="I574" s="1155">
        <v>9.5479290396348533E-4</v>
      </c>
      <c r="J574" s="1155">
        <v>9.3556297311459848E-4</v>
      </c>
      <c r="K574" s="1155">
        <v>9.1709234735087961E-4</v>
      </c>
      <c r="L574" s="1155">
        <v>8.9933692494899038E-4</v>
      </c>
      <c r="M574" s="1155">
        <v>8.8225595465838476E-4</v>
      </c>
    </row>
    <row r="575" spans="2:13" outlineLevel="1" x14ac:dyDescent="0.15">
      <c r="C575" s="8" t="s">
        <v>1610</v>
      </c>
      <c r="D575" s="26"/>
      <c r="E575" s="26"/>
      <c r="F575" s="26"/>
      <c r="G575" s="1155">
        <v>7.7129012068209372E-9</v>
      </c>
      <c r="H575" s="1155">
        <v>1.134026949085013E-5</v>
      </c>
      <c r="I575" s="1155">
        <v>1.6233899201989362E-3</v>
      </c>
      <c r="J575" s="1155">
        <v>1.5906941641071007E-3</v>
      </c>
      <c r="K575" s="1155">
        <v>1.5592894190989259E-3</v>
      </c>
      <c r="L575" s="1155">
        <v>1.5291007010675615E-3</v>
      </c>
      <c r="M575" s="1155">
        <v>1.50005872255905E-3</v>
      </c>
    </row>
    <row r="576" spans="2:13" outlineLevel="1" x14ac:dyDescent="0.15">
      <c r="C576" s="8" t="s">
        <v>1611</v>
      </c>
      <c r="D576" s="26"/>
      <c r="E576" s="26"/>
      <c r="F576" s="26"/>
      <c r="G576" s="1155">
        <v>6.6877576510839633E-10</v>
      </c>
      <c r="H576" s="1155">
        <v>1.2379016265090899E-6</v>
      </c>
      <c r="I576" s="1155">
        <v>2.3096017669621286E-4</v>
      </c>
      <c r="J576" s="1155">
        <v>2.2630854155284493E-4</v>
      </c>
      <c r="K576" s="1155">
        <v>2.2184057894821159E-4</v>
      </c>
      <c r="L576" s="1155">
        <v>2.1754562087067121E-4</v>
      </c>
      <c r="M576" s="1155">
        <v>2.1341380977311835E-4</v>
      </c>
    </row>
    <row r="577" spans="2:13" outlineLevel="1" x14ac:dyDescent="0.15">
      <c r="C577" s="8" t="s">
        <v>1612</v>
      </c>
      <c r="D577" s="26"/>
      <c r="E577" s="26"/>
      <c r="F577" s="26"/>
      <c r="G577" s="1163">
        <v>4.1260033860212959E-8</v>
      </c>
      <c r="H577" s="1163">
        <v>3.1823073477185392E-5</v>
      </c>
      <c r="I577" s="1163">
        <v>2.8091430008586344E-3</v>
      </c>
      <c r="J577" s="1163">
        <v>2.7525656787745442E-3</v>
      </c>
      <c r="K577" s="1163">
        <v>2.6982223453980172E-3</v>
      </c>
      <c r="L577" s="1163">
        <v>2.6459832468872231E-3</v>
      </c>
      <c r="M577" s="1163">
        <v>2.5957284869905532E-3</v>
      </c>
    </row>
    <row r="578" spans="2:13" outlineLevel="1" x14ac:dyDescent="0.15">
      <c r="C578" s="8"/>
      <c r="D578" s="26"/>
      <c r="E578" s="26"/>
      <c r="F578" s="26"/>
      <c r="G578" s="1155"/>
      <c r="H578" s="1155"/>
      <c r="I578" s="1155"/>
      <c r="J578" s="1155"/>
      <c r="K578" s="1155"/>
      <c r="L578" s="1155"/>
      <c r="M578" s="1155"/>
    </row>
    <row r="579" spans="2:13" outlineLevel="1" x14ac:dyDescent="0.15">
      <c r="B579" s="259" t="s">
        <v>1116</v>
      </c>
      <c r="D579" s="26"/>
      <c r="E579" s="26"/>
      <c r="F579" s="26"/>
      <c r="G579" s="1155"/>
      <c r="H579" s="1155"/>
      <c r="I579" s="1155"/>
      <c r="J579" s="1155"/>
      <c r="K579" s="1155"/>
      <c r="L579" s="1155"/>
      <c r="M579" s="1155"/>
    </row>
    <row r="580" spans="2:13" outlineLevel="1" x14ac:dyDescent="0.15">
      <c r="C580" s="8" t="s">
        <v>1609</v>
      </c>
      <c r="D580" s="26"/>
      <c r="E580" s="26"/>
      <c r="F580" s="26"/>
      <c r="G580" s="1155">
        <v>1.1119965741352568E-7</v>
      </c>
      <c r="H580" s="1155">
        <v>2.9220547805691774E-5</v>
      </c>
      <c r="I580" s="1155">
        <v>1.0786757174777914E-3</v>
      </c>
      <c r="J580" s="1155">
        <v>1.0569507346366279E-3</v>
      </c>
      <c r="K580" s="1155">
        <v>1.0360835754702406E-3</v>
      </c>
      <c r="L580" s="1155">
        <v>1.0160244161290107E-3</v>
      </c>
      <c r="M580" s="1155">
        <v>9.9672721795446241E-4</v>
      </c>
    </row>
    <row r="581" spans="2:13" outlineLevel="1" x14ac:dyDescent="0.15">
      <c r="C581" s="8" t="s">
        <v>1610</v>
      </c>
      <c r="D581" s="26"/>
      <c r="E581" s="26"/>
      <c r="F581" s="26"/>
      <c r="G581" s="1155">
        <v>3.1535428690804008E-8</v>
      </c>
      <c r="H581" s="1155">
        <v>1.6557939821111767E-5</v>
      </c>
      <c r="I581" s="1155">
        <v>1.6208085805496843E-3</v>
      </c>
      <c r="J581" s="1155">
        <v>1.5881648137245751E-3</v>
      </c>
      <c r="K581" s="1155">
        <v>1.5568100051564727E-3</v>
      </c>
      <c r="L581" s="1155">
        <v>1.5266692899701703E-3</v>
      </c>
      <c r="M581" s="1155">
        <v>1.4976734908851504E-3</v>
      </c>
    </row>
    <row r="582" spans="2:13" outlineLevel="1" x14ac:dyDescent="0.15">
      <c r="C582" s="8" t="s">
        <v>1611</v>
      </c>
      <c r="D582" s="26"/>
      <c r="E582" s="26"/>
      <c r="F582" s="26"/>
      <c r="G582" s="1155">
        <v>2.9569107624843211E-9</v>
      </c>
      <c r="H582" s="1155">
        <v>1.845871408254836E-6</v>
      </c>
      <c r="I582" s="1155">
        <v>2.3057254318630281E-4</v>
      </c>
      <c r="J582" s="1155">
        <v>2.2592871514493507E-4</v>
      </c>
      <c r="K582" s="1155">
        <v>2.2146825137430573E-4</v>
      </c>
      <c r="L582" s="1155">
        <v>2.1718050176749968E-4</v>
      </c>
      <c r="M582" s="1155">
        <v>2.1305562532188959E-4</v>
      </c>
    </row>
    <row r="583" spans="2:13" outlineLevel="1" x14ac:dyDescent="0.15">
      <c r="C583" s="8" t="s">
        <v>1612</v>
      </c>
      <c r="D583" s="26"/>
      <c r="E583" s="26"/>
      <c r="F583" s="26"/>
      <c r="G583" s="1163">
        <v>1.4569199686681402E-7</v>
      </c>
      <c r="H583" s="1163">
        <v>4.7624359035058374E-5</v>
      </c>
      <c r="I583" s="1163">
        <v>2.9300568412137782E-3</v>
      </c>
      <c r="J583" s="1163">
        <v>2.871044263506138E-3</v>
      </c>
      <c r="K583" s="1163">
        <v>2.8143618320010189E-3</v>
      </c>
      <c r="L583" s="1163">
        <v>2.7598742078666803E-3</v>
      </c>
      <c r="M583" s="1163">
        <v>2.7074563341615023E-3</v>
      </c>
    </row>
    <row r="584" spans="2:13" outlineLevel="1" x14ac:dyDescent="0.15">
      <c r="C584" s="8"/>
      <c r="D584" s="26"/>
      <c r="E584" s="26"/>
      <c r="F584" s="26"/>
      <c r="G584" s="1155"/>
      <c r="H584" s="1155"/>
      <c r="I584" s="1155"/>
      <c r="J584" s="1155"/>
      <c r="K584" s="1155"/>
      <c r="L584" s="1155"/>
      <c r="M584" s="1155"/>
    </row>
    <row r="585" spans="2:13" outlineLevel="1" x14ac:dyDescent="0.15">
      <c r="B585" s="259" t="s">
        <v>1577</v>
      </c>
      <c r="D585" s="26"/>
      <c r="E585" s="26"/>
      <c r="F585" s="26"/>
      <c r="G585" s="1155"/>
      <c r="H585" s="1155"/>
      <c r="I585" s="1155"/>
      <c r="J585" s="1155"/>
      <c r="K585" s="1155"/>
      <c r="L585" s="1155"/>
      <c r="M585" s="1155"/>
    </row>
    <row r="586" spans="2:13" outlineLevel="1" x14ac:dyDescent="0.15">
      <c r="C586" s="8" t="s">
        <v>1609</v>
      </c>
      <c r="D586" s="26"/>
      <c r="E586" s="26"/>
      <c r="F586" s="26"/>
      <c r="G586" s="1155">
        <v>1.440780143018093E-7</v>
      </c>
      <c r="H586" s="1155">
        <v>4.8465450165517951E-5</v>
      </c>
      <c r="I586" s="1155">
        <v>2.0334686214412766E-3</v>
      </c>
      <c r="J586" s="1155">
        <v>1.9925137077512266E-3</v>
      </c>
      <c r="K586" s="1155">
        <v>1.95317592282112E-3</v>
      </c>
      <c r="L586" s="1155">
        <v>1.9153613410780011E-3</v>
      </c>
      <c r="M586" s="1155">
        <v>1.8789831726128471E-3</v>
      </c>
    </row>
    <row r="587" spans="2:13" outlineLevel="1" x14ac:dyDescent="0.15">
      <c r="C587" s="8" t="s">
        <v>1610</v>
      </c>
      <c r="D587" s="26"/>
      <c r="E587" s="26"/>
      <c r="F587" s="26"/>
      <c r="G587" s="1155">
        <v>3.9248329897624945E-8</v>
      </c>
      <c r="H587" s="1155">
        <v>2.7898209311961897E-5</v>
      </c>
      <c r="I587" s="1155">
        <v>3.2441985007486203E-3</v>
      </c>
      <c r="J587" s="1155">
        <v>3.1788589778316756E-3</v>
      </c>
      <c r="K587" s="1155">
        <v>3.1160994242553984E-3</v>
      </c>
      <c r="L587" s="1155">
        <v>3.0557699910377318E-3</v>
      </c>
      <c r="M587" s="1155">
        <v>2.9977322134442002E-3</v>
      </c>
    </row>
    <row r="588" spans="2:13" outlineLevel="1" x14ac:dyDescent="0.15">
      <c r="C588" s="8" t="s">
        <v>1611</v>
      </c>
      <c r="D588" s="26"/>
      <c r="E588" s="26"/>
      <c r="F588" s="26"/>
      <c r="G588" s="1155">
        <v>3.6256865275927176E-9</v>
      </c>
      <c r="H588" s="1155">
        <v>3.0837730347639257E-6</v>
      </c>
      <c r="I588" s="1155">
        <v>4.615327198825157E-4</v>
      </c>
      <c r="J588" s="1155">
        <v>4.5223725669778003E-4</v>
      </c>
      <c r="K588" s="1155">
        <v>4.4330883032251729E-4</v>
      </c>
      <c r="L588" s="1155">
        <v>4.3472612263817086E-4</v>
      </c>
      <c r="M588" s="1155">
        <v>4.2646943509500794E-4</v>
      </c>
    </row>
    <row r="589" spans="2:13" outlineLevel="1" x14ac:dyDescent="0.15">
      <c r="C589" s="8" t="s">
        <v>1612</v>
      </c>
      <c r="D589" s="26"/>
      <c r="E589" s="26"/>
      <c r="F589" s="26"/>
      <c r="G589" s="1155">
        <v>1.8695203072702696E-7</v>
      </c>
      <c r="H589" s="1155">
        <v>7.9447432512243766E-5</v>
      </c>
      <c r="I589" s="1155">
        <v>5.7391998420724131E-3</v>
      </c>
      <c r="J589" s="1155">
        <v>5.6236099422806822E-3</v>
      </c>
      <c r="K589" s="1155">
        <v>5.5125841773990365E-3</v>
      </c>
      <c r="L589" s="1155">
        <v>5.4058574547539038E-3</v>
      </c>
      <c r="M589" s="1155">
        <v>5.3031848211520559E-3</v>
      </c>
    </row>
    <row r="590" spans="2:13" outlineLevel="1" x14ac:dyDescent="0.15">
      <c r="C590" s="8"/>
      <c r="D590" s="26"/>
      <c r="E590" s="26"/>
      <c r="F590" s="26"/>
      <c r="G590" s="1155"/>
      <c r="H590" s="1155"/>
      <c r="I590" s="1155"/>
      <c r="J590" s="1155"/>
      <c r="K590" s="1155"/>
      <c r="L590" s="1155"/>
      <c r="M590" s="1155"/>
    </row>
    <row r="591" spans="2:13" ht="14" outlineLevel="1" x14ac:dyDescent="0.15">
      <c r="B591" s="542" t="s">
        <v>1123</v>
      </c>
      <c r="D591" s="26"/>
      <c r="E591" s="26"/>
      <c r="F591" s="26"/>
      <c r="G591" s="1155"/>
      <c r="H591" s="1155"/>
      <c r="I591" s="1155"/>
      <c r="J591" s="1155"/>
      <c r="K591" s="1155"/>
      <c r="L591" s="1155"/>
      <c r="M591" s="1155"/>
    </row>
    <row r="592" spans="2:13" outlineLevel="1" x14ac:dyDescent="0.15">
      <c r="B592" s="259" t="s">
        <v>1111</v>
      </c>
      <c r="D592" s="26"/>
      <c r="E592" s="26"/>
      <c r="F592" s="26"/>
      <c r="G592" s="1155"/>
      <c r="H592" s="1155"/>
      <c r="I592" s="1155"/>
      <c r="J592" s="1155"/>
      <c r="K592" s="1155"/>
      <c r="L592" s="1155"/>
      <c r="M592" s="1155"/>
    </row>
    <row r="593" spans="2:13" outlineLevel="1" x14ac:dyDescent="0.15">
      <c r="C593" s="8" t="s">
        <v>1609</v>
      </c>
      <c r="D593" s="26"/>
      <c r="E593" s="26"/>
      <c r="F593" s="26"/>
      <c r="G593" s="1155">
        <v>1.3474736429624433E-7</v>
      </c>
      <c r="H593" s="1155">
        <v>7.8872550655025307E-5</v>
      </c>
      <c r="I593" s="1155">
        <v>3.9130856719814975E-3</v>
      </c>
      <c r="J593" s="1155">
        <v>3.8342744799778625E-3</v>
      </c>
      <c r="K593" s="1155">
        <v>3.7585751940609818E-3</v>
      </c>
      <c r="L593" s="1155">
        <v>3.6858070694630752E-3</v>
      </c>
      <c r="M593" s="1155">
        <v>3.6158030928622326E-3</v>
      </c>
    </row>
    <row r="594" spans="2:13" outlineLevel="1" x14ac:dyDescent="0.15">
      <c r="C594" s="8" t="s">
        <v>1610</v>
      </c>
      <c r="D594" s="26"/>
      <c r="E594" s="26"/>
      <c r="F594" s="26"/>
      <c r="G594" s="1155">
        <v>8.9469653999122853E-9</v>
      </c>
      <c r="H594" s="1155">
        <v>1.3154712609386147E-5</v>
      </c>
      <c r="I594" s="1155">
        <v>1.883132307430766E-3</v>
      </c>
      <c r="J594" s="1155">
        <v>1.8452052303642367E-3</v>
      </c>
      <c r="K594" s="1155">
        <v>1.8087757261547538E-3</v>
      </c>
      <c r="L594" s="1155">
        <v>1.7737568132383712E-3</v>
      </c>
      <c r="M594" s="1155">
        <v>1.740068118168498E-3</v>
      </c>
    </row>
    <row r="595" spans="2:13" outlineLevel="1" x14ac:dyDescent="0.15">
      <c r="C595" s="8" t="s">
        <v>1611</v>
      </c>
      <c r="D595" s="26"/>
      <c r="E595" s="26"/>
      <c r="F595" s="26"/>
      <c r="G595" s="1155">
        <v>1.0190868801651751E-9</v>
      </c>
      <c r="H595" s="1155">
        <v>1.8863262880138514E-6</v>
      </c>
      <c r="I595" s="1155">
        <v>3.519393168704195E-4</v>
      </c>
      <c r="J595" s="1155">
        <v>3.4485111093766842E-4</v>
      </c>
      <c r="K595" s="1155">
        <v>3.380427869687033E-4</v>
      </c>
      <c r="L595" s="1155">
        <v>3.3149808894578461E-4</v>
      </c>
      <c r="M595" s="1155">
        <v>3.2520199584475166E-4</v>
      </c>
    </row>
    <row r="596" spans="2:13" outlineLevel="1" x14ac:dyDescent="0.15">
      <c r="C596" s="8" t="s">
        <v>1612</v>
      </c>
      <c r="D596" s="26"/>
      <c r="E596" s="26"/>
      <c r="F596" s="26"/>
      <c r="G596" s="1155">
        <v>1.4471341657632181E-7</v>
      </c>
      <c r="H596" s="1155">
        <v>9.3913589552425305E-5</v>
      </c>
      <c r="I596" s="1155">
        <v>6.148157296282682E-3</v>
      </c>
      <c r="J596" s="1155">
        <v>6.0243308212797669E-3</v>
      </c>
      <c r="K596" s="1155">
        <v>5.9053937071844387E-3</v>
      </c>
      <c r="L596" s="1155">
        <v>5.7910619716472307E-3</v>
      </c>
      <c r="M596" s="1155">
        <v>5.6810732068754812E-3</v>
      </c>
    </row>
    <row r="597" spans="2:13" outlineLevel="1" x14ac:dyDescent="0.15">
      <c r="C597" s="8"/>
      <c r="D597" s="26"/>
      <c r="E597" s="26"/>
      <c r="F597" s="26"/>
      <c r="G597" s="1155"/>
      <c r="H597" s="1155"/>
      <c r="I597" s="1155"/>
      <c r="J597" s="1155"/>
      <c r="K597" s="1155"/>
      <c r="L597" s="1155"/>
      <c r="M597" s="1155"/>
    </row>
    <row r="598" spans="2:13" outlineLevel="1" x14ac:dyDescent="0.15">
      <c r="B598" s="259" t="s">
        <v>1116</v>
      </c>
      <c r="D598" s="26"/>
      <c r="E598" s="26"/>
      <c r="F598" s="26"/>
      <c r="G598" s="1155"/>
      <c r="H598" s="1155"/>
      <c r="I598" s="1155"/>
      <c r="J598" s="1155"/>
      <c r="K598" s="1155"/>
      <c r="L598" s="1155"/>
      <c r="M598" s="1155"/>
    </row>
    <row r="599" spans="2:13" outlineLevel="1" x14ac:dyDescent="0.15">
      <c r="C599" s="8" t="s">
        <v>1609</v>
      </c>
      <c r="D599" s="26"/>
      <c r="E599" s="26"/>
      <c r="F599" s="26"/>
      <c r="G599" s="1155">
        <v>4.0289730946929592E-7</v>
      </c>
      <c r="H599" s="1155">
        <v>1.0587155002062237E-4</v>
      </c>
      <c r="I599" s="1155">
        <v>3.9082453531804028E-3</v>
      </c>
      <c r="J599" s="1155">
        <v>3.8295316472341584E-3</v>
      </c>
      <c r="K599" s="1155">
        <v>3.7539259980805808E-3</v>
      </c>
      <c r="L599" s="1155">
        <v>3.6812478845254007E-3</v>
      </c>
      <c r="M599" s="1155">
        <v>3.6113304998350079E-3</v>
      </c>
    </row>
    <row r="600" spans="2:13" outlineLevel="1" x14ac:dyDescent="0.15">
      <c r="C600" s="8" t="s">
        <v>1610</v>
      </c>
      <c r="D600" s="26"/>
      <c r="E600" s="26"/>
      <c r="F600" s="26"/>
      <c r="G600" s="1155">
        <v>3.6581097281332639E-8</v>
      </c>
      <c r="H600" s="1155">
        <v>1.9207210192489652E-5</v>
      </c>
      <c r="I600" s="1155">
        <v>1.8801379534376338E-3</v>
      </c>
      <c r="J600" s="1155">
        <v>1.8422711839205072E-3</v>
      </c>
      <c r="K600" s="1155">
        <v>1.8058996059815084E-3</v>
      </c>
      <c r="L600" s="1155">
        <v>1.7709363763653975E-3</v>
      </c>
      <c r="M600" s="1155">
        <v>1.7373012494267745E-3</v>
      </c>
    </row>
    <row r="601" spans="2:13" outlineLevel="1" x14ac:dyDescent="0.15">
      <c r="C601" s="8" t="s">
        <v>1611</v>
      </c>
      <c r="D601" s="26"/>
      <c r="E601" s="26"/>
      <c r="F601" s="26"/>
      <c r="G601" s="1155">
        <v>4.5057687809284898E-9</v>
      </c>
      <c r="H601" s="1155">
        <v>2.8127564316264165E-6</v>
      </c>
      <c r="I601" s="1155">
        <v>3.5134863723627105E-4</v>
      </c>
      <c r="J601" s="1155">
        <v>3.4427232783990113E-4</v>
      </c>
      <c r="K601" s="1155">
        <v>3.3747543066560876E-4</v>
      </c>
      <c r="L601" s="1155">
        <v>3.3094171697904717E-4</v>
      </c>
      <c r="M601" s="1155">
        <v>3.2465619096668896E-4</v>
      </c>
    </row>
    <row r="602" spans="2:13" outlineLevel="1" x14ac:dyDescent="0.15">
      <c r="C602" s="8" t="s">
        <v>1612</v>
      </c>
      <c r="D602" s="26"/>
      <c r="E602" s="26"/>
      <c r="F602" s="26"/>
      <c r="G602" s="1155">
        <v>4.43984175531557E-7</v>
      </c>
      <c r="H602" s="1155">
        <v>1.2789151664473845E-4</v>
      </c>
      <c r="I602" s="1155">
        <v>6.1397319438543079E-3</v>
      </c>
      <c r="J602" s="1155">
        <v>6.0160751589945667E-3</v>
      </c>
      <c r="K602" s="1155">
        <v>5.8973010347276979E-3</v>
      </c>
      <c r="L602" s="1155">
        <v>5.7831259778698451E-3</v>
      </c>
      <c r="M602" s="1155">
        <v>5.6732879402284714E-3</v>
      </c>
    </row>
    <row r="603" spans="2:13" outlineLevel="1" x14ac:dyDescent="0.15">
      <c r="C603" s="8"/>
      <c r="D603" s="26"/>
      <c r="E603" s="26"/>
      <c r="F603" s="26"/>
      <c r="G603" s="1155"/>
      <c r="H603" s="1155"/>
      <c r="I603" s="1155"/>
      <c r="J603" s="1155"/>
      <c r="K603" s="1155"/>
      <c r="L603" s="1155"/>
      <c r="M603" s="1155"/>
    </row>
    <row r="604" spans="2:13" outlineLevel="1" x14ac:dyDescent="0.15">
      <c r="B604" s="259" t="s">
        <v>1578</v>
      </c>
      <c r="D604" s="26"/>
      <c r="E604" s="26"/>
      <c r="F604" s="26"/>
      <c r="G604" s="1155"/>
      <c r="H604" s="1155"/>
      <c r="I604" s="1155"/>
      <c r="J604" s="1155"/>
      <c r="K604" s="1155"/>
      <c r="L604" s="1155"/>
      <c r="M604" s="1155"/>
    </row>
    <row r="605" spans="2:13" outlineLevel="1" x14ac:dyDescent="0.15">
      <c r="C605" s="8" t="s">
        <v>1609</v>
      </c>
      <c r="D605" s="26"/>
      <c r="E605" s="26"/>
      <c r="F605" s="26"/>
      <c r="G605" s="1155">
        <v>5.3764467376554022E-7</v>
      </c>
      <c r="H605" s="1155">
        <v>1.8474410067564765E-4</v>
      </c>
      <c r="I605" s="1155">
        <v>7.8213310251618994E-3</v>
      </c>
      <c r="J605" s="1155">
        <v>7.6638061272120209E-3</v>
      </c>
      <c r="K605" s="1155">
        <v>7.5125011921415626E-3</v>
      </c>
      <c r="L605" s="1155">
        <v>7.3670549539884764E-3</v>
      </c>
      <c r="M605" s="1155">
        <v>7.2271335926972404E-3</v>
      </c>
    </row>
    <row r="606" spans="2:13" outlineLevel="1" x14ac:dyDescent="0.15">
      <c r="C606" s="8" t="s">
        <v>1610</v>
      </c>
      <c r="D606" s="26"/>
      <c r="E606" s="26"/>
      <c r="F606" s="26"/>
      <c r="G606" s="1155">
        <v>4.5528062681244918E-8</v>
      </c>
      <c r="H606" s="1155">
        <v>3.2361922801875797E-5</v>
      </c>
      <c r="I606" s="1155">
        <v>3.7632702608683993E-3</v>
      </c>
      <c r="J606" s="1155">
        <v>3.6874764142847435E-3</v>
      </c>
      <c r="K606" s="1155">
        <v>3.614675332136262E-3</v>
      </c>
      <c r="L606" s="1155">
        <v>3.5446931896037683E-3</v>
      </c>
      <c r="M606" s="1155">
        <v>3.477369367595272E-3</v>
      </c>
    </row>
    <row r="607" spans="2:13" outlineLevel="1" x14ac:dyDescent="0.15">
      <c r="C607" s="8" t="s">
        <v>1611</v>
      </c>
      <c r="D607" s="26"/>
      <c r="E607" s="26"/>
      <c r="F607" s="26"/>
      <c r="G607" s="1155">
        <v>5.5248556610936643E-9</v>
      </c>
      <c r="H607" s="1155">
        <v>4.6990827196402681E-6</v>
      </c>
      <c r="I607" s="1155">
        <v>7.032879541066906E-4</v>
      </c>
      <c r="J607" s="1155">
        <v>6.8912343877756954E-4</v>
      </c>
      <c r="K607" s="1155">
        <v>6.7551821763431211E-4</v>
      </c>
      <c r="L607" s="1155">
        <v>6.6243980592483177E-4</v>
      </c>
      <c r="M607" s="1155">
        <v>6.4985818681144068E-4</v>
      </c>
    </row>
    <row r="608" spans="2:13" outlineLevel="1" x14ac:dyDescent="0.15">
      <c r="C608" s="8" t="s">
        <v>1612</v>
      </c>
      <c r="D608" s="26"/>
      <c r="E608" s="26"/>
      <c r="F608" s="26"/>
      <c r="G608" s="1155">
        <v>5.8869759210787878E-7</v>
      </c>
      <c r="H608" s="1155">
        <v>2.2180510619716377E-4</v>
      </c>
      <c r="I608" s="1155">
        <v>1.228788924013699E-2</v>
      </c>
      <c r="J608" s="1155">
        <v>1.2040405980274334E-2</v>
      </c>
      <c r="K608" s="1155">
        <v>1.1802694741912137E-2</v>
      </c>
      <c r="L608" s="1155">
        <v>1.1574187949517077E-2</v>
      </c>
      <c r="M608" s="1155">
        <v>1.1354361147103954E-2</v>
      </c>
    </row>
    <row r="609" spans="2:13" outlineLevel="1" x14ac:dyDescent="0.15">
      <c r="C609" s="8"/>
      <c r="D609" s="26"/>
      <c r="E609" s="26"/>
      <c r="F609" s="26"/>
      <c r="G609" s="1155"/>
      <c r="H609" s="1155"/>
      <c r="I609" s="1155"/>
      <c r="J609" s="1155"/>
      <c r="K609" s="1155"/>
      <c r="L609" s="1155"/>
      <c r="M609" s="1155"/>
    </row>
    <row r="610" spans="2:13" ht="14" outlineLevel="1" x14ac:dyDescent="0.15">
      <c r="B610" s="542" t="s">
        <v>1124</v>
      </c>
      <c r="C610" s="8"/>
      <c r="D610" s="26"/>
      <c r="E610" s="26"/>
      <c r="F610" s="26"/>
      <c r="G610" s="1155"/>
      <c r="H610" s="1155"/>
      <c r="I610" s="1155"/>
      <c r="J610" s="1155"/>
      <c r="K610" s="1155"/>
      <c r="L610" s="1155"/>
      <c r="M610" s="1155"/>
    </row>
    <row r="611" spans="2:13" outlineLevel="1" x14ac:dyDescent="0.15">
      <c r="B611" s="259" t="s">
        <v>1111</v>
      </c>
      <c r="D611" s="26"/>
      <c r="E611" s="26"/>
      <c r="F611" s="26"/>
      <c r="G611" s="1155"/>
      <c r="H611" s="1155"/>
      <c r="I611" s="1155"/>
      <c r="J611" s="1155"/>
      <c r="K611" s="1155"/>
      <c r="L611" s="1155"/>
      <c r="M611" s="1155"/>
    </row>
    <row r="612" spans="2:13" outlineLevel="1" x14ac:dyDescent="0.15">
      <c r="C612" s="8" t="s">
        <v>1609</v>
      </c>
      <c r="D612" s="26"/>
      <c r="E612" s="26"/>
      <c r="F612" s="26"/>
      <c r="G612" s="1155">
        <v>2.209856774458407E-8</v>
      </c>
      <c r="H612" s="1155">
        <v>1.2935098307424149E-5</v>
      </c>
      <c r="I612" s="1155">
        <v>6.4174605020496552E-4</v>
      </c>
      <c r="J612" s="1155">
        <v>6.288210147163694E-4</v>
      </c>
      <c r="K612" s="1155">
        <v>6.1640633182600093E-4</v>
      </c>
      <c r="L612" s="1155">
        <v>6.0447235939194426E-4</v>
      </c>
      <c r="M612" s="1155">
        <v>5.9299170722940608E-4</v>
      </c>
    </row>
    <row r="613" spans="2:13" outlineLevel="1" x14ac:dyDescent="0.15">
      <c r="C613" s="8" t="s">
        <v>1610</v>
      </c>
      <c r="D613" s="26"/>
      <c r="E613" s="26"/>
      <c r="F613" s="26"/>
      <c r="G613" s="1155">
        <v>4.3192246758197233E-9</v>
      </c>
      <c r="H613" s="1155">
        <v>6.3505509148760737E-6</v>
      </c>
      <c r="I613" s="1155">
        <v>9.0909835531140432E-4</v>
      </c>
      <c r="J613" s="1155">
        <v>8.9078873189997649E-4</v>
      </c>
      <c r="K613" s="1155">
        <v>8.7320207469539853E-4</v>
      </c>
      <c r="L613" s="1155">
        <v>8.5629639259783444E-4</v>
      </c>
      <c r="M613" s="1155">
        <v>8.4003288463306808E-4</v>
      </c>
    </row>
    <row r="614" spans="2:13" outlineLevel="1" x14ac:dyDescent="0.15">
      <c r="C614" s="8" t="s">
        <v>1611</v>
      </c>
      <c r="D614" s="26"/>
      <c r="E614" s="26"/>
      <c r="F614" s="26"/>
      <c r="G614" s="1155">
        <v>6.3692930010323449E-10</v>
      </c>
      <c r="H614" s="1155">
        <v>1.1789539300086571E-6</v>
      </c>
      <c r="I614" s="1155">
        <v>2.1996207304401222E-4</v>
      </c>
      <c r="J614" s="1155">
        <v>2.1553194433604275E-4</v>
      </c>
      <c r="K614" s="1155">
        <v>2.1127674185543956E-4</v>
      </c>
      <c r="L614" s="1155">
        <v>2.0718630559111539E-4</v>
      </c>
      <c r="M614" s="1155">
        <v>2.032512474029698E-4</v>
      </c>
    </row>
    <row r="615" spans="2:13" outlineLevel="1" x14ac:dyDescent="0.15">
      <c r="C615" s="8" t="s">
        <v>1612</v>
      </c>
      <c r="D615" s="26"/>
      <c r="E615" s="26"/>
      <c r="F615" s="26"/>
      <c r="G615" s="1155">
        <v>2.7054721720507027E-8</v>
      </c>
      <c r="H615" s="1155">
        <v>2.0464603152308879E-5</v>
      </c>
      <c r="I615" s="1155">
        <v>1.7708064785603821E-3</v>
      </c>
      <c r="J615" s="1155">
        <v>1.7351416909523886E-3</v>
      </c>
      <c r="K615" s="1155">
        <v>1.7008851483768391E-3</v>
      </c>
      <c r="L615" s="1155">
        <v>1.6679550575808941E-3</v>
      </c>
      <c r="M615" s="1155">
        <v>1.636275839265444E-3</v>
      </c>
    </row>
    <row r="616" spans="2:13" outlineLevel="1" x14ac:dyDescent="0.15">
      <c r="C616" s="8"/>
      <c r="D616" s="26"/>
      <c r="E616" s="26"/>
      <c r="F616" s="26"/>
      <c r="G616" s="1155"/>
      <c r="H616" s="1155"/>
      <c r="I616" s="1155"/>
      <c r="J616" s="1155"/>
      <c r="K616" s="1155"/>
      <c r="L616" s="1155"/>
      <c r="M616" s="1155"/>
    </row>
    <row r="617" spans="2:13" outlineLevel="1" x14ac:dyDescent="0.15">
      <c r="B617" s="259" t="s">
        <v>1116</v>
      </c>
      <c r="D617" s="26"/>
      <c r="E617" s="26"/>
      <c r="F617" s="26"/>
      <c r="G617" s="1155"/>
      <c r="H617" s="1155"/>
      <c r="I617" s="1155"/>
      <c r="J617" s="1155"/>
      <c r="K617" s="1155"/>
      <c r="L617" s="1155"/>
      <c r="M617" s="1155"/>
    </row>
    <row r="618" spans="2:13" outlineLevel="1" x14ac:dyDescent="0.15">
      <c r="C618" s="8" t="s">
        <v>1609</v>
      </c>
      <c r="D618" s="26"/>
      <c r="E618" s="26"/>
      <c r="F618" s="26"/>
      <c r="G618" s="1155">
        <v>5.6405623325701444E-8</v>
      </c>
      <c r="H618" s="1155">
        <v>1.482201700288713E-5</v>
      </c>
      <c r="I618" s="1155">
        <v>5.4715434944525648E-4</v>
      </c>
      <c r="J618" s="1155">
        <v>5.3613443061278226E-4</v>
      </c>
      <c r="K618" s="1155">
        <v>5.2554963973128145E-4</v>
      </c>
      <c r="L618" s="1155">
        <v>5.1537470383355619E-4</v>
      </c>
      <c r="M618" s="1155">
        <v>5.0558626997690122E-4</v>
      </c>
    </row>
    <row r="619" spans="2:13" outlineLevel="1" x14ac:dyDescent="0.15">
      <c r="C619" s="8" t="s">
        <v>1610</v>
      </c>
      <c r="D619" s="26"/>
      <c r="E619" s="26"/>
      <c r="F619" s="26"/>
      <c r="G619" s="1155">
        <v>1.3875588623953758E-8</v>
      </c>
      <c r="H619" s="1155">
        <v>7.2854935212891784E-6</v>
      </c>
      <c r="I619" s="1155">
        <v>7.1315577544186115E-4</v>
      </c>
      <c r="J619" s="1155">
        <v>6.9879251803881307E-4</v>
      </c>
      <c r="K619" s="1155">
        <v>6.8499640226884801E-4</v>
      </c>
      <c r="L619" s="1155">
        <v>6.7173448758687496E-4</v>
      </c>
      <c r="M619" s="1155">
        <v>6.589763359894662E-4</v>
      </c>
    </row>
    <row r="620" spans="2:13" outlineLevel="1" x14ac:dyDescent="0.15">
      <c r="C620" s="8" t="s">
        <v>1611</v>
      </c>
      <c r="D620" s="26"/>
      <c r="E620" s="26"/>
      <c r="F620" s="26"/>
      <c r="G620" s="1155">
        <v>2.2528843904642449E-9</v>
      </c>
      <c r="H620" s="1155">
        <v>1.4063782158132082E-6</v>
      </c>
      <c r="I620" s="1155">
        <v>1.7567431861813552E-4</v>
      </c>
      <c r="J620" s="1155">
        <v>1.7213616391995056E-4</v>
      </c>
      <c r="K620" s="1155">
        <v>1.6873771533280438E-4</v>
      </c>
      <c r="L620" s="1155">
        <v>1.6547085848952358E-4</v>
      </c>
      <c r="M620" s="1155">
        <v>1.6232809548334448E-4</v>
      </c>
    </row>
    <row r="621" spans="2:13" outlineLevel="1" x14ac:dyDescent="0.15">
      <c r="C621" s="8" t="s">
        <v>1612</v>
      </c>
      <c r="D621" s="26"/>
      <c r="E621" s="26"/>
      <c r="F621" s="26"/>
      <c r="G621" s="1155">
        <v>7.2534096340119446E-8</v>
      </c>
      <c r="H621" s="1155">
        <v>2.3513888739989513E-5</v>
      </c>
      <c r="I621" s="1155">
        <v>1.4359844435052533E-3</v>
      </c>
      <c r="J621" s="1155">
        <v>1.4070631125715461E-3</v>
      </c>
      <c r="K621" s="1155">
        <v>1.379283757332934E-3</v>
      </c>
      <c r="L621" s="1155">
        <v>1.3525800499099548E-3</v>
      </c>
      <c r="M621" s="1155">
        <v>1.326890701449712E-3</v>
      </c>
    </row>
    <row r="622" spans="2:13" outlineLevel="1" x14ac:dyDescent="0.15">
      <c r="C622" s="8"/>
      <c r="D622" s="26"/>
      <c r="E622" s="26"/>
      <c r="F622" s="26"/>
      <c r="G622" s="1155"/>
      <c r="H622" s="1155"/>
      <c r="I622" s="1155"/>
      <c r="J622" s="1155"/>
      <c r="K622" s="1155"/>
      <c r="L622" s="1155"/>
      <c r="M622" s="1155"/>
    </row>
    <row r="623" spans="2:13" outlineLevel="1" x14ac:dyDescent="0.15">
      <c r="B623" s="259" t="s">
        <v>1579</v>
      </c>
      <c r="D623" s="26"/>
      <c r="E623" s="26"/>
      <c r="F623" s="26"/>
      <c r="G623" s="1155"/>
      <c r="H623" s="1155"/>
      <c r="I623" s="1155"/>
      <c r="J623" s="1155"/>
      <c r="K623" s="1155"/>
      <c r="L623" s="1155"/>
      <c r="M623" s="1155"/>
    </row>
    <row r="624" spans="2:13" outlineLevel="1" x14ac:dyDescent="0.15">
      <c r="C624" s="8" t="s">
        <v>1609</v>
      </c>
      <c r="D624" s="26"/>
      <c r="E624" s="26"/>
      <c r="F624" s="26"/>
      <c r="G624" s="1155">
        <v>7.8504191070285514E-8</v>
      </c>
      <c r="H624" s="1155">
        <v>2.7757115310311283E-5</v>
      </c>
      <c r="I624" s="1155">
        <v>1.1889003996502219E-3</v>
      </c>
      <c r="J624" s="1155">
        <v>1.1649554453291517E-3</v>
      </c>
      <c r="K624" s="1155">
        <v>1.1419559715572824E-3</v>
      </c>
      <c r="L624" s="1155">
        <v>1.1198470632255006E-3</v>
      </c>
      <c r="M624" s="1155">
        <v>1.0985779772063073E-3</v>
      </c>
    </row>
    <row r="625" spans="2:13" outlineLevel="1" x14ac:dyDescent="0.15">
      <c r="C625" s="8" t="s">
        <v>1610</v>
      </c>
      <c r="D625" s="26"/>
      <c r="E625" s="26"/>
      <c r="F625" s="26"/>
      <c r="G625" s="1155">
        <v>1.8194813299773482E-8</v>
      </c>
      <c r="H625" s="1155">
        <v>1.363604443616525E-5</v>
      </c>
      <c r="I625" s="1155">
        <v>1.6222541307532655E-3</v>
      </c>
      <c r="J625" s="1155">
        <v>1.5895812499387896E-3</v>
      </c>
      <c r="K625" s="1155">
        <v>1.5581984769642465E-3</v>
      </c>
      <c r="L625" s="1155">
        <v>1.5280308801847095E-3</v>
      </c>
      <c r="M625" s="1155">
        <v>1.4990092206225343E-3</v>
      </c>
    </row>
    <row r="626" spans="2:13" outlineLevel="1" x14ac:dyDescent="0.15">
      <c r="C626" s="8" t="s">
        <v>1611</v>
      </c>
      <c r="D626" s="26"/>
      <c r="E626" s="26"/>
      <c r="F626" s="26"/>
      <c r="G626" s="1155">
        <v>2.8898136905674791E-9</v>
      </c>
      <c r="H626" s="1155">
        <v>2.5853321458218656E-6</v>
      </c>
      <c r="I626" s="1155">
        <v>3.9563639166214775E-4</v>
      </c>
      <c r="J626" s="1155">
        <v>3.8766810825599334E-4</v>
      </c>
      <c r="K626" s="1155">
        <v>3.8001445718824399E-4</v>
      </c>
      <c r="L626" s="1155">
        <v>3.7265716408063898E-4</v>
      </c>
      <c r="M626" s="1155">
        <v>3.6557934288631433E-4</v>
      </c>
    </row>
    <row r="627" spans="2:13" outlineLevel="1" x14ac:dyDescent="0.15">
      <c r="C627" s="8" t="s">
        <v>1612</v>
      </c>
      <c r="D627" s="26"/>
      <c r="E627" s="26"/>
      <c r="F627" s="26"/>
      <c r="G627" s="1155">
        <v>9.9588818060626483E-8</v>
      </c>
      <c r="H627" s="1155">
        <v>4.3978491892298389E-5</v>
      </c>
      <c r="I627" s="1155">
        <v>3.2067909220656354E-3</v>
      </c>
      <c r="J627" s="1155">
        <v>3.1422048035239345E-3</v>
      </c>
      <c r="K627" s="1155">
        <v>3.0801689057097731E-3</v>
      </c>
      <c r="L627" s="1155">
        <v>3.0205351074908491E-3</v>
      </c>
      <c r="M627" s="1155">
        <v>2.963166540715156E-3</v>
      </c>
    </row>
    <row r="628" spans="2:13" outlineLevel="1" x14ac:dyDescent="0.15">
      <c r="C628" s="8"/>
      <c r="D628" s="26"/>
      <c r="E628" s="26"/>
      <c r="F628" s="26"/>
      <c r="G628" s="1155"/>
      <c r="H628" s="1155"/>
      <c r="I628" s="1155"/>
      <c r="J628" s="1155"/>
      <c r="K628" s="1155"/>
      <c r="L628" s="1155"/>
      <c r="M628" s="1155"/>
    </row>
    <row r="629" spans="2:13" ht="14" outlineLevel="1" x14ac:dyDescent="0.15">
      <c r="B629" s="542" t="s">
        <v>1580</v>
      </c>
      <c r="C629" s="8"/>
      <c r="D629" s="26"/>
      <c r="E629" s="26"/>
      <c r="F629" s="26"/>
      <c r="G629" s="1155"/>
      <c r="H629" s="1155"/>
      <c r="I629" s="1155"/>
      <c r="J629" s="1155"/>
      <c r="K629" s="1155"/>
      <c r="L629" s="1155"/>
      <c r="M629" s="1155"/>
    </row>
    <row r="630" spans="2:13" outlineLevel="1" x14ac:dyDescent="0.15">
      <c r="C630" s="8" t="s">
        <v>1609</v>
      </c>
      <c r="D630" s="26"/>
      <c r="E630" s="26"/>
      <c r="F630" s="26"/>
      <c r="G630" s="1155">
        <v>8.8874015930157565E-7</v>
      </c>
      <c r="H630" s="1155">
        <v>3.0566980264303087E-4</v>
      </c>
      <c r="I630" s="1155">
        <v>1.3015026573063514E-2</v>
      </c>
      <c r="J630" s="1155">
        <v>1.2752898461346831E-2</v>
      </c>
      <c r="K630" s="1155">
        <v>1.2501120631685556E-2</v>
      </c>
      <c r="L630" s="1155">
        <v>1.225909192219549E-2</v>
      </c>
      <c r="M630" s="1155">
        <v>1.2026256842145039E-2</v>
      </c>
    </row>
    <row r="631" spans="2:13" outlineLevel="1" x14ac:dyDescent="0.15">
      <c r="C631" s="8" t="s">
        <v>1610</v>
      </c>
      <c r="D631" s="26"/>
      <c r="E631" s="26"/>
      <c r="F631" s="26"/>
      <c r="G631" s="1155">
        <v>1.4057584199723567E-7</v>
      </c>
      <c r="H631" s="1155">
        <v>1.0101007615846451E-4</v>
      </c>
      <c r="I631" s="1155">
        <v>1.1802690616617078E-2</v>
      </c>
      <c r="J631" s="1155">
        <v>1.1564979461196685E-2</v>
      </c>
      <c r="K631" s="1155">
        <v>1.1336654470007991E-2</v>
      </c>
      <c r="L631" s="1155">
        <v>1.1117170478760329E-2</v>
      </c>
      <c r="M631" s="1155">
        <v>1.0906023740096091E-2</v>
      </c>
    </row>
    <row r="632" spans="2:13" outlineLevel="1" x14ac:dyDescent="0.15">
      <c r="C632" s="8" t="s">
        <v>1611</v>
      </c>
      <c r="D632" s="26"/>
      <c r="E632" s="26"/>
      <c r="F632" s="26"/>
      <c r="G632" s="1155">
        <v>3.9931016120227685E-8</v>
      </c>
      <c r="H632" s="1155">
        <v>3.4088537218899204E-5</v>
      </c>
      <c r="I632" s="1155">
        <v>5.1104504236743897E-3</v>
      </c>
      <c r="J632" s="1155">
        <v>5.0075238017378678E-3</v>
      </c>
      <c r="K632" s="1155">
        <v>4.9086612977667053E-3</v>
      </c>
      <c r="L632" s="1155">
        <v>4.8136268609170127E-3</v>
      </c>
      <c r="M632" s="1155">
        <v>4.7222023734747242E-3</v>
      </c>
    </row>
    <row r="633" spans="2:13" outlineLevel="1" x14ac:dyDescent="0.15">
      <c r="C633" s="8" t="s">
        <v>1612</v>
      </c>
      <c r="D633" s="26"/>
      <c r="E633" s="26"/>
      <c r="F633" s="26"/>
      <c r="G633" s="1155">
        <v>1.0692470174190389E-6</v>
      </c>
      <c r="H633" s="1155">
        <v>4.4076841602039459E-4</v>
      </c>
      <c r="I633" s="1155">
        <v>2.992816761335498E-2</v>
      </c>
      <c r="J633" s="1155">
        <v>2.9325401724281382E-2</v>
      </c>
      <c r="K633" s="1155">
        <v>2.874643639946025E-2</v>
      </c>
      <c r="L633" s="1155">
        <v>2.8189889261872832E-2</v>
      </c>
      <c r="M633" s="1155">
        <v>2.7654482955715855E-2</v>
      </c>
    </row>
    <row r="634" spans="2:13" outlineLevel="1" x14ac:dyDescent="0.15">
      <c r="C634" s="8"/>
      <c r="D634" s="26"/>
      <c r="E634" s="26"/>
      <c r="F634" s="26"/>
      <c r="G634" s="1155"/>
      <c r="H634" s="1155"/>
      <c r="I634" s="1155"/>
      <c r="J634" s="1155"/>
      <c r="K634" s="1155"/>
      <c r="L634" s="1155"/>
      <c r="M634" s="1155"/>
    </row>
    <row r="635" spans="2:13" ht="16" outlineLevel="1" x14ac:dyDescent="0.2">
      <c r="B635" s="5" t="s">
        <v>1613</v>
      </c>
      <c r="C635" s="8"/>
      <c r="D635" s="26"/>
      <c r="E635" s="26"/>
      <c r="F635" s="26"/>
      <c r="G635" s="1155"/>
      <c r="H635" s="1155"/>
      <c r="I635" s="1155"/>
      <c r="J635" s="1155"/>
      <c r="K635" s="1155"/>
      <c r="L635" s="1155"/>
      <c r="M635" s="1155"/>
    </row>
    <row r="636" spans="2:13" ht="14" outlineLevel="1" x14ac:dyDescent="0.15">
      <c r="B636" s="542" t="s">
        <v>1614</v>
      </c>
      <c r="D636" s="26"/>
      <c r="E636" s="26"/>
      <c r="F636" s="26"/>
      <c r="G636" s="1155"/>
      <c r="H636" s="1155"/>
      <c r="I636" s="1155"/>
      <c r="J636" s="1155"/>
      <c r="K636" s="1155"/>
      <c r="L636" s="1155"/>
      <c r="M636" s="1155"/>
    </row>
    <row r="637" spans="2:13" outlineLevel="1" x14ac:dyDescent="0.15">
      <c r="C637" s="8" t="s">
        <v>1609</v>
      </c>
      <c r="D637" s="26"/>
      <c r="E637" s="26"/>
      <c r="F637" s="26"/>
      <c r="G637" s="1155">
        <v>2.9722157686316205E-7</v>
      </c>
      <c r="H637" s="1155">
        <v>9.6778548678240063E-5</v>
      </c>
      <c r="I637" s="1155">
        <v>4.0670435936216538E-3</v>
      </c>
      <c r="J637" s="1155">
        <v>3.9851316242929171E-3</v>
      </c>
      <c r="K637" s="1155">
        <v>3.9064539970601643E-3</v>
      </c>
      <c r="L637" s="1155">
        <v>3.8308228558651611E-3</v>
      </c>
      <c r="M637" s="1155">
        <v>3.758064616350735E-3</v>
      </c>
    </row>
    <row r="638" spans="2:13" outlineLevel="1" x14ac:dyDescent="0.15">
      <c r="C638" s="8" t="s">
        <v>1610</v>
      </c>
      <c r="D638" s="26"/>
      <c r="E638" s="26"/>
      <c r="F638" s="26"/>
      <c r="G638" s="1155">
        <v>2.4334312313310256E-8</v>
      </c>
      <c r="H638" s="1155">
        <v>1.6832338918960768E-5</v>
      </c>
      <c r="I638" s="1155">
        <v>1.9464890950277038E-3</v>
      </c>
      <c r="J638" s="1155">
        <v>1.9072859855993511E-3</v>
      </c>
      <c r="K638" s="1155">
        <v>1.8696308339133981E-3</v>
      </c>
      <c r="L638" s="1155">
        <v>1.8334337319665559E-3</v>
      </c>
      <c r="M638" s="1155">
        <v>1.7986116021987927E-3</v>
      </c>
    </row>
    <row r="639" spans="2:13" outlineLevel="1" x14ac:dyDescent="0.15">
      <c r="C639" s="8" t="s">
        <v>1611</v>
      </c>
      <c r="D639" s="26"/>
      <c r="E639" s="26"/>
      <c r="F639" s="26"/>
      <c r="G639" s="1155">
        <v>0</v>
      </c>
      <c r="H639" s="1155">
        <v>0</v>
      </c>
      <c r="I639" s="1155">
        <v>0</v>
      </c>
      <c r="J639" s="1155">
        <v>0</v>
      </c>
      <c r="K639" s="1155">
        <v>0</v>
      </c>
      <c r="L639" s="1155">
        <v>0</v>
      </c>
      <c r="M639" s="1155">
        <v>0</v>
      </c>
    </row>
    <row r="640" spans="2:13" outlineLevel="1" x14ac:dyDescent="0.15">
      <c r="C640" s="8" t="s">
        <v>1612</v>
      </c>
      <c r="D640" s="26"/>
      <c r="E640" s="26"/>
      <c r="F640" s="26"/>
      <c r="G640" s="1155">
        <v>3.2155588917647232E-7</v>
      </c>
      <c r="H640" s="1155">
        <v>1.1361088759720083E-4</v>
      </c>
      <c r="I640" s="1155">
        <v>6.0135326886493583E-3</v>
      </c>
      <c r="J640" s="1155">
        <v>5.8924176098922683E-3</v>
      </c>
      <c r="K640" s="1155">
        <v>5.7760848309735633E-3</v>
      </c>
      <c r="L640" s="1155">
        <v>5.6642565878317177E-3</v>
      </c>
      <c r="M640" s="1155">
        <v>5.5566762185495283E-3</v>
      </c>
    </row>
    <row r="641" spans="2:13" outlineLevel="1" x14ac:dyDescent="0.15">
      <c r="C641" s="8"/>
      <c r="D641" s="26"/>
      <c r="E641" s="26"/>
      <c r="F641" s="26"/>
      <c r="G641" s="1155"/>
      <c r="H641" s="1155"/>
      <c r="I641" s="1155"/>
      <c r="J641" s="1155"/>
      <c r="K641" s="1155"/>
      <c r="L641" s="1155"/>
      <c r="M641" s="1155"/>
    </row>
    <row r="642" spans="2:13" ht="14" outlineLevel="1" x14ac:dyDescent="0.15">
      <c r="B642" s="542" t="s">
        <v>1615</v>
      </c>
      <c r="C642" s="8"/>
      <c r="D642" s="26"/>
      <c r="E642" s="26"/>
      <c r="F642" s="26"/>
      <c r="G642" s="1155"/>
      <c r="H642" s="1155"/>
      <c r="I642" s="1155"/>
      <c r="J642" s="1155"/>
      <c r="K642" s="1155"/>
      <c r="L642" s="1155"/>
      <c r="M642" s="1155"/>
    </row>
    <row r="643" spans="2:13" outlineLevel="1" x14ac:dyDescent="0.15">
      <c r="C643" s="8" t="s">
        <v>1609</v>
      </c>
      <c r="D643" s="26"/>
      <c r="E643" s="26"/>
      <c r="F643" s="26"/>
      <c r="G643" s="1155">
        <v>4.2551665307027064E-10</v>
      </c>
      <c r="H643" s="1155">
        <v>7.3488463710344603E-7</v>
      </c>
      <c r="I643" s="1155">
        <v>1.3711031797848409E-4</v>
      </c>
      <c r="J643" s="1155">
        <v>1.3434885848035612E-4</v>
      </c>
      <c r="K643" s="1155">
        <v>1.3169643682827613E-4</v>
      </c>
      <c r="L643" s="1155">
        <v>1.2914671991976168E-4</v>
      </c>
      <c r="M643" s="1155">
        <v>1.2669385578744136E-4</v>
      </c>
    </row>
    <row r="644" spans="2:13" outlineLevel="1" x14ac:dyDescent="0.15">
      <c r="C644" s="8" t="s">
        <v>1610</v>
      </c>
      <c r="D644" s="26"/>
      <c r="E644" s="26"/>
      <c r="F644" s="26"/>
      <c r="G644" s="1155">
        <v>5.6186426035231444E-10</v>
      </c>
      <c r="H644" s="1155">
        <v>9.7036252304376657E-7</v>
      </c>
      <c r="I644" s="1155">
        <v>1.8104435359179587E-4</v>
      </c>
      <c r="J644" s="1155">
        <v>1.7739804412960825E-4</v>
      </c>
      <c r="K644" s="1155">
        <v>1.7389571133267709E-4</v>
      </c>
      <c r="L644" s="1155">
        <v>1.7052899279281847E-4</v>
      </c>
      <c r="M644" s="1155">
        <v>1.672901614062986E-4</v>
      </c>
    </row>
    <row r="645" spans="2:13" outlineLevel="1" x14ac:dyDescent="0.15">
      <c r="C645" s="8" t="s">
        <v>1611</v>
      </c>
      <c r="D645" s="26"/>
      <c r="E645" s="26"/>
      <c r="F645" s="26"/>
      <c r="G645" s="1155">
        <v>0</v>
      </c>
      <c r="H645" s="1155">
        <v>0</v>
      </c>
      <c r="I645" s="1155">
        <v>0</v>
      </c>
      <c r="J645" s="1155">
        <v>0</v>
      </c>
      <c r="K645" s="1155">
        <v>0</v>
      </c>
      <c r="L645" s="1155">
        <v>0</v>
      </c>
      <c r="M645" s="1155">
        <v>0</v>
      </c>
    </row>
    <row r="646" spans="2:13" outlineLevel="1" x14ac:dyDescent="0.15">
      <c r="C646" s="8" t="s">
        <v>1612</v>
      </c>
      <c r="D646" s="26"/>
      <c r="E646" s="26"/>
      <c r="F646" s="26"/>
      <c r="G646" s="1155">
        <v>9.8738091342258498E-10</v>
      </c>
      <c r="H646" s="1155">
        <v>1.7052471601472126E-6</v>
      </c>
      <c r="I646" s="1155">
        <v>3.1815467157027993E-4</v>
      </c>
      <c r="J646" s="1155">
        <v>3.1174690260996437E-4</v>
      </c>
      <c r="K646" s="1155">
        <v>3.0559214816095322E-4</v>
      </c>
      <c r="L646" s="1155">
        <v>2.9967571271258009E-4</v>
      </c>
      <c r="M646" s="1155">
        <v>2.9398401719373993E-4</v>
      </c>
    </row>
    <row r="647" spans="2:13" outlineLevel="1" x14ac:dyDescent="0.15">
      <c r="C647" s="8"/>
      <c r="D647" s="26"/>
      <c r="E647" s="26"/>
      <c r="F647" s="26"/>
      <c r="G647" s="1155"/>
      <c r="H647" s="1155"/>
      <c r="I647" s="1155"/>
      <c r="J647" s="1155"/>
      <c r="K647" s="1155"/>
      <c r="L647" s="1155"/>
      <c r="M647" s="1155"/>
    </row>
    <row r="648" spans="2:13" ht="14" outlineLevel="1" x14ac:dyDescent="0.15">
      <c r="B648" s="542" t="s">
        <v>1616</v>
      </c>
      <c r="C648" s="8"/>
      <c r="D648" s="26"/>
      <c r="E648" s="26"/>
      <c r="F648" s="26"/>
      <c r="G648" s="1155"/>
      <c r="H648" s="1155"/>
      <c r="I648" s="1155"/>
      <c r="J648" s="1155"/>
      <c r="K648" s="1155"/>
      <c r="L648" s="1155"/>
      <c r="M648" s="1155"/>
    </row>
    <row r="649" spans="2:13" outlineLevel="1" x14ac:dyDescent="0.15">
      <c r="C649" s="8" t="s">
        <v>1609</v>
      </c>
      <c r="D649" s="26"/>
      <c r="E649" s="26"/>
      <c r="F649" s="26"/>
      <c r="G649" s="1155">
        <v>7.7523627346047977E-5</v>
      </c>
      <c r="H649" s="1155">
        <v>6.2906233712358749E-3</v>
      </c>
      <c r="I649" s="1155">
        <v>7.6483218948928148E-3</v>
      </c>
      <c r="J649" s="1155">
        <v>7.4942814736262981E-3</v>
      </c>
      <c r="K649" s="1155">
        <v>7.3463234286360252E-3</v>
      </c>
      <c r="L649" s="1155">
        <v>7.2040944852225196E-3</v>
      </c>
      <c r="M649" s="1155">
        <v>7.0672682074848616E-3</v>
      </c>
    </row>
    <row r="650" spans="2:13" outlineLevel="1" x14ac:dyDescent="0.15">
      <c r="C650" s="8" t="s">
        <v>1610</v>
      </c>
      <c r="D650" s="26"/>
      <c r="E650" s="26"/>
      <c r="F650" s="26"/>
      <c r="G650" s="1155">
        <v>4.2150045759293978E-4</v>
      </c>
      <c r="H650" s="1155">
        <v>3.4202484072179205E-2</v>
      </c>
      <c r="I650" s="1155">
        <v>4.1584369680294164E-2</v>
      </c>
      <c r="J650" s="1155">
        <v>4.0746842976830955E-2</v>
      </c>
      <c r="K650" s="1155">
        <v>3.9942386505907888E-2</v>
      </c>
      <c r="L650" s="1155">
        <v>3.9169079492496976E-2</v>
      </c>
      <c r="M650" s="1155">
        <v>3.8425147085674405E-2</v>
      </c>
    </row>
    <row r="651" spans="2:13" outlineLevel="1" x14ac:dyDescent="0.15">
      <c r="C651" s="8" t="s">
        <v>1611</v>
      </c>
      <c r="D651" s="26"/>
      <c r="E651" s="26"/>
      <c r="F651" s="26"/>
      <c r="G651" s="1155">
        <v>0</v>
      </c>
      <c r="H651" s="1155">
        <v>0</v>
      </c>
      <c r="I651" s="1155">
        <v>0</v>
      </c>
      <c r="J651" s="1155">
        <v>0</v>
      </c>
      <c r="K651" s="1155">
        <v>0</v>
      </c>
      <c r="L651" s="1155">
        <v>0</v>
      </c>
      <c r="M651" s="1155">
        <v>0</v>
      </c>
    </row>
    <row r="652" spans="2:13" outlineLevel="1" x14ac:dyDescent="0.15">
      <c r="C652" s="8" t="s">
        <v>1612</v>
      </c>
      <c r="D652" s="26"/>
      <c r="E652" s="26"/>
      <c r="F652" s="26"/>
      <c r="G652" s="1155">
        <v>4.9902408493898774E-4</v>
      </c>
      <c r="H652" s="1155">
        <v>4.0493107443415083E-2</v>
      </c>
      <c r="I652" s="1155">
        <v>4.9232691575186983E-2</v>
      </c>
      <c r="J652" s="1155">
        <v>4.8241124450457251E-2</v>
      </c>
      <c r="K652" s="1155">
        <v>4.7288709934543913E-2</v>
      </c>
      <c r="L652" s="1155">
        <v>4.6373173977719492E-2</v>
      </c>
      <c r="M652" s="1155">
        <v>4.5492415293159262E-2</v>
      </c>
    </row>
    <row r="653" spans="2:13" outlineLevel="1" x14ac:dyDescent="0.15">
      <c r="C653" s="8"/>
      <c r="D653" s="26"/>
      <c r="E653" s="26"/>
      <c r="F653" s="26"/>
      <c r="G653" s="1155"/>
      <c r="H653" s="1155"/>
      <c r="I653" s="1155"/>
      <c r="J653" s="1155"/>
      <c r="K653" s="1155"/>
      <c r="L653" s="1155"/>
      <c r="M653" s="1155"/>
    </row>
    <row r="654" spans="2:13" ht="14" outlineLevel="1" x14ac:dyDescent="0.15">
      <c r="B654" s="542" t="s">
        <v>1617</v>
      </c>
      <c r="D654" s="26"/>
      <c r="E654" s="26"/>
      <c r="F654" s="26"/>
      <c r="G654" s="1155"/>
      <c r="H654" s="1155"/>
      <c r="I654" s="1155"/>
      <c r="J654" s="1155"/>
      <c r="K654" s="1155"/>
      <c r="L654" s="1155"/>
      <c r="M654" s="1155"/>
    </row>
    <row r="655" spans="2:13" outlineLevel="1" x14ac:dyDescent="0.15">
      <c r="C655" s="8" t="s">
        <v>1609</v>
      </c>
      <c r="D655" s="26"/>
      <c r="E655" s="26"/>
      <c r="F655" s="26"/>
      <c r="G655" s="1155">
        <v>7.7523627346047977E-5</v>
      </c>
      <c r="H655" s="1155">
        <v>6.2906233712358749E-3</v>
      </c>
      <c r="I655" s="1155">
        <v>7.6483218948928148E-3</v>
      </c>
      <c r="J655" s="1155">
        <v>7.4942814736262981E-3</v>
      </c>
      <c r="K655" s="1155">
        <v>7.3463234286360252E-3</v>
      </c>
      <c r="L655" s="1155">
        <v>7.2040944852225196E-3</v>
      </c>
      <c r="M655" s="1155">
        <v>7.0672682074848616E-3</v>
      </c>
    </row>
    <row r="656" spans="2:13" outlineLevel="1" x14ac:dyDescent="0.15">
      <c r="C656" s="8" t="s">
        <v>1610</v>
      </c>
      <c r="D656" s="26"/>
      <c r="E656" s="26"/>
      <c r="F656" s="26"/>
      <c r="G656" s="1155">
        <v>3.105792845421661E-5</v>
      </c>
      <c r="H656" s="1155">
        <v>2.5201830368974153E-3</v>
      </c>
      <c r="I656" s="1155">
        <v>3.0641114501269388E-3</v>
      </c>
      <c r="J656" s="1155">
        <v>3.0023989561875444E-3</v>
      </c>
      <c r="K656" s="1155">
        <v>2.9431232162247917E-3</v>
      </c>
      <c r="L656" s="1155">
        <v>2.8861426994471456E-3</v>
      </c>
      <c r="M656" s="1155">
        <v>2.8313266273654824E-3</v>
      </c>
    </row>
    <row r="657" spans="2:13" outlineLevel="1" x14ac:dyDescent="0.15">
      <c r="C657" s="8" t="s">
        <v>1611</v>
      </c>
      <c r="D657" s="26"/>
      <c r="E657" s="26"/>
      <c r="F657" s="26"/>
      <c r="G657" s="1155">
        <v>0</v>
      </c>
      <c r="H657" s="1155">
        <v>0</v>
      </c>
      <c r="I657" s="1155">
        <v>0</v>
      </c>
      <c r="J657" s="1155">
        <v>0</v>
      </c>
      <c r="K657" s="1155">
        <v>0</v>
      </c>
      <c r="L657" s="1155">
        <v>0</v>
      </c>
      <c r="M657" s="1155">
        <v>0</v>
      </c>
    </row>
    <row r="658" spans="2:13" outlineLevel="1" x14ac:dyDescent="0.15">
      <c r="C658" s="8" t="s">
        <v>1612</v>
      </c>
      <c r="D658" s="26"/>
      <c r="E658" s="26"/>
      <c r="F658" s="26"/>
      <c r="G658" s="1155">
        <v>1.0858155580026459E-4</v>
      </c>
      <c r="H658" s="1155">
        <v>8.8108064081332902E-3</v>
      </c>
      <c r="I658" s="1155">
        <v>1.0712433345019753E-2</v>
      </c>
      <c r="J658" s="1155">
        <v>1.0496680429813842E-2</v>
      </c>
      <c r="K658" s="1155">
        <v>1.0289446644860816E-2</v>
      </c>
      <c r="L658" s="1155">
        <v>1.0090237184669665E-2</v>
      </c>
      <c r="M658" s="1155">
        <v>9.8985948348503435E-3</v>
      </c>
    </row>
    <row r="659" spans="2:13" outlineLevel="1" x14ac:dyDescent="0.15">
      <c r="C659" s="8"/>
      <c r="D659" s="26"/>
      <c r="E659" s="26"/>
      <c r="F659" s="26"/>
      <c r="G659" s="1155"/>
      <c r="H659" s="1155"/>
      <c r="I659" s="1155"/>
      <c r="J659" s="1155"/>
      <c r="K659" s="1155"/>
      <c r="L659" s="1155"/>
      <c r="M659" s="1155"/>
    </row>
    <row r="660" spans="2:13" ht="14" outlineLevel="1" x14ac:dyDescent="0.15">
      <c r="B660" s="542" t="s">
        <v>1618</v>
      </c>
      <c r="C660" s="8"/>
      <c r="D660" s="26"/>
      <c r="E660" s="26"/>
      <c r="F660" s="26"/>
      <c r="G660" s="1155"/>
      <c r="H660" s="1155"/>
      <c r="I660" s="1155"/>
      <c r="J660" s="1155"/>
      <c r="K660" s="1155"/>
      <c r="L660" s="1155"/>
      <c r="M660" s="1155"/>
    </row>
    <row r="661" spans="2:13" outlineLevel="1" x14ac:dyDescent="0.15">
      <c r="C661" s="8" t="s">
        <v>1609</v>
      </c>
      <c r="D661" s="26"/>
      <c r="E661" s="26"/>
      <c r="F661" s="26"/>
      <c r="G661" s="1155">
        <v>1.9992935473454475E-5</v>
      </c>
      <c r="H661" s="1155">
        <v>1.6223186588976729E-3</v>
      </c>
      <c r="I661" s="1155">
        <v>1.972461962367094E-3</v>
      </c>
      <c r="J661" s="1155">
        <v>1.9327357484615188E-3</v>
      </c>
      <c r="K661" s="1155">
        <v>1.8945781473850801E-3</v>
      </c>
      <c r="L661" s="1155">
        <v>1.8578980514521233E-3</v>
      </c>
      <c r="M661" s="1155">
        <v>1.8226112745618852E-3</v>
      </c>
    </row>
    <row r="662" spans="2:13" outlineLevel="1" x14ac:dyDescent="0.15">
      <c r="C662" s="8" t="s">
        <v>1610</v>
      </c>
      <c r="D662" s="26"/>
      <c r="E662" s="26"/>
      <c r="F662" s="26"/>
      <c r="G662" s="1155">
        <v>2.4402658071170193E-5</v>
      </c>
      <c r="H662" s="1155">
        <v>1.9801438147051126E-3</v>
      </c>
      <c r="I662" s="1155">
        <v>2.4075161393854521E-3</v>
      </c>
      <c r="J662" s="1155">
        <v>2.3590277512902137E-3</v>
      </c>
      <c r="K662" s="1155">
        <v>2.3124539556051943E-3</v>
      </c>
      <c r="L662" s="1155">
        <v>2.2676835495656147E-3</v>
      </c>
      <c r="M662" s="1155">
        <v>2.2246137786443082E-3</v>
      </c>
    </row>
    <row r="663" spans="2:13" outlineLevel="1" x14ac:dyDescent="0.15">
      <c r="C663" s="8" t="s">
        <v>1611</v>
      </c>
      <c r="D663" s="26"/>
      <c r="E663" s="26"/>
      <c r="F663" s="26"/>
      <c r="G663" s="1155">
        <v>0</v>
      </c>
      <c r="H663" s="1155">
        <v>0</v>
      </c>
      <c r="I663" s="1155">
        <v>0</v>
      </c>
      <c r="J663" s="1155">
        <v>0</v>
      </c>
      <c r="K663" s="1155">
        <v>0</v>
      </c>
      <c r="L663" s="1155">
        <v>0</v>
      </c>
      <c r="M663" s="1155">
        <v>0</v>
      </c>
    </row>
    <row r="664" spans="2:13" outlineLevel="1" x14ac:dyDescent="0.15">
      <c r="C664" s="8" t="s">
        <v>1612</v>
      </c>
      <c r="D664" s="26"/>
      <c r="E664" s="26"/>
      <c r="F664" s="26"/>
      <c r="G664" s="1155">
        <v>4.4395593544624668E-5</v>
      </c>
      <c r="H664" s="1155">
        <v>3.6024624736027853E-3</v>
      </c>
      <c r="I664" s="1155">
        <v>4.3799781017525461E-3</v>
      </c>
      <c r="J664" s="1155">
        <v>4.2917634997517327E-3</v>
      </c>
      <c r="K664" s="1155">
        <v>4.2070321029902746E-3</v>
      </c>
      <c r="L664" s="1155">
        <v>4.1255816010177379E-3</v>
      </c>
      <c r="M664" s="1155">
        <v>4.0472250532061936E-3</v>
      </c>
    </row>
    <row r="665" spans="2:13" outlineLevel="1" x14ac:dyDescent="0.15">
      <c r="C665" s="8"/>
      <c r="D665" s="26"/>
      <c r="E665" s="26"/>
      <c r="F665" s="26"/>
      <c r="G665" s="1155"/>
      <c r="H665" s="1155"/>
      <c r="I665" s="1155"/>
      <c r="J665" s="1155"/>
      <c r="K665" s="1155"/>
      <c r="L665" s="1155"/>
      <c r="M665" s="1155"/>
    </row>
    <row r="666" spans="2:13" ht="14" outlineLevel="1" x14ac:dyDescent="0.15">
      <c r="B666" s="542" t="s">
        <v>1619</v>
      </c>
      <c r="C666" s="8"/>
      <c r="D666" s="26"/>
      <c r="E666" s="26"/>
      <c r="F666" s="26"/>
      <c r="G666" s="1155"/>
      <c r="H666" s="1155"/>
      <c r="I666" s="1155"/>
      <c r="J666" s="1155"/>
      <c r="K666" s="1155"/>
      <c r="L666" s="1155"/>
      <c r="M666" s="1155"/>
    </row>
    <row r="667" spans="2:13" outlineLevel="1" x14ac:dyDescent="0.15">
      <c r="C667" s="8" t="s">
        <v>1609</v>
      </c>
      <c r="D667" s="26"/>
      <c r="E667" s="26"/>
      <c r="F667" s="26"/>
      <c r="G667" s="1155">
        <v>5.385852005093859E-5</v>
      </c>
      <c r="H667" s="1155">
        <v>4.3703278158059768E-3</v>
      </c>
      <c r="I667" s="1155">
        <v>5.3135710006623768E-3</v>
      </c>
      <c r="J667" s="1155">
        <v>5.2065534448351124E-3</v>
      </c>
      <c r="K667" s="1155">
        <v>5.1037615398945024E-3</v>
      </c>
      <c r="L667" s="1155">
        <v>5.0049498528914353E-3</v>
      </c>
      <c r="M667" s="1155">
        <v>4.9098915967789565E-3</v>
      </c>
    </row>
    <row r="668" spans="2:13" outlineLevel="1" x14ac:dyDescent="0.15">
      <c r="C668" s="8" t="s">
        <v>1610</v>
      </c>
      <c r="D668" s="26"/>
      <c r="E668" s="26"/>
      <c r="F668" s="26"/>
      <c r="G668" s="1155">
        <v>5.5460586525386806E-5</v>
      </c>
      <c r="H668" s="1155">
        <v>4.5003268516025279E-3</v>
      </c>
      <c r="I668" s="1155">
        <v>5.4716275895123909E-3</v>
      </c>
      <c r="J668" s="1155">
        <v>5.3614267074777577E-3</v>
      </c>
      <c r="K668" s="1155">
        <v>5.255577171829986E-3</v>
      </c>
      <c r="L668" s="1155">
        <v>5.1538262490127603E-3</v>
      </c>
      <c r="M668" s="1155">
        <v>5.0559404060097901E-3</v>
      </c>
    </row>
    <row r="669" spans="2:13" outlineLevel="1" x14ac:dyDescent="0.15">
      <c r="C669" s="8" t="s">
        <v>1611</v>
      </c>
      <c r="D669" s="26"/>
      <c r="E669" s="26"/>
      <c r="F669" s="26"/>
      <c r="G669" s="1155">
        <v>0</v>
      </c>
      <c r="H669" s="1155">
        <v>0</v>
      </c>
      <c r="I669" s="1155">
        <v>0</v>
      </c>
      <c r="J669" s="1155">
        <v>0</v>
      </c>
      <c r="K669" s="1155">
        <v>0</v>
      </c>
      <c r="L669" s="1155">
        <v>0</v>
      </c>
      <c r="M669" s="1155">
        <v>0</v>
      </c>
    </row>
    <row r="670" spans="2:13" outlineLevel="1" x14ac:dyDescent="0.15">
      <c r="C670" s="8" t="s">
        <v>1612</v>
      </c>
      <c r="D670" s="26"/>
      <c r="E670" s="26"/>
      <c r="F670" s="26"/>
      <c r="G670" s="1155">
        <v>1.0931910657632539E-4</v>
      </c>
      <c r="H670" s="1155">
        <v>8.8706546674085056E-3</v>
      </c>
      <c r="I670" s="1155">
        <v>1.0785198590174768E-2</v>
      </c>
      <c r="J670" s="1155">
        <v>1.0567980152312872E-2</v>
      </c>
      <c r="K670" s="1155">
        <v>1.0359338711724489E-2</v>
      </c>
      <c r="L670" s="1155">
        <v>1.0158776101904196E-2</v>
      </c>
      <c r="M670" s="1155">
        <v>9.9658320027887475E-3</v>
      </c>
    </row>
    <row r="671" spans="2:13" outlineLevel="1" x14ac:dyDescent="0.15">
      <c r="C671" s="8"/>
      <c r="D671" s="26"/>
      <c r="E671" s="26"/>
      <c r="F671" s="26"/>
      <c r="G671" s="1155"/>
      <c r="H671" s="1155"/>
      <c r="I671" s="1155"/>
      <c r="J671" s="1155"/>
      <c r="K671" s="1155"/>
      <c r="L671" s="1155"/>
      <c r="M671" s="1155"/>
    </row>
    <row r="672" spans="2:13" ht="14" outlineLevel="1" x14ac:dyDescent="0.15">
      <c r="B672" s="542" t="s">
        <v>1620</v>
      </c>
      <c r="C672" s="8"/>
      <c r="D672" s="26"/>
      <c r="E672" s="26"/>
      <c r="F672" s="26"/>
      <c r="G672" s="1155"/>
      <c r="H672" s="1155"/>
      <c r="I672" s="1155"/>
      <c r="J672" s="1155"/>
      <c r="K672" s="1155"/>
      <c r="L672" s="1155"/>
      <c r="M672" s="1155"/>
    </row>
    <row r="673" spans="2:13" outlineLevel="1" x14ac:dyDescent="0.15">
      <c r="C673" s="8" t="s">
        <v>1609</v>
      </c>
      <c r="D673" s="26"/>
      <c r="E673" s="26"/>
      <c r="F673" s="26"/>
      <c r="G673" s="1155">
        <v>1.1389454446098867E-5</v>
      </c>
      <c r="H673" s="1155">
        <v>2.65404650596248E-4</v>
      </c>
      <c r="I673" s="1155">
        <v>3.2268665287504898E-4</v>
      </c>
      <c r="J673" s="1155">
        <v>3.1618760790426306E-4</v>
      </c>
      <c r="K673" s="1155">
        <v>3.0994518153152788E-4</v>
      </c>
      <c r="L673" s="1155">
        <v>3.0394446891472422E-4</v>
      </c>
      <c r="M673" s="1155">
        <v>2.9817169755451259E-4</v>
      </c>
    </row>
    <row r="674" spans="2:13" outlineLevel="1" x14ac:dyDescent="0.15">
      <c r="C674" s="8" t="s">
        <v>1610</v>
      </c>
      <c r="D674" s="26"/>
      <c r="E674" s="26"/>
      <c r="F674" s="26"/>
      <c r="G674" s="1155">
        <v>1.619449126541295E-5</v>
      </c>
      <c r="H674" s="1155">
        <v>1.3140954406679381E-3</v>
      </c>
      <c r="I674" s="1155">
        <v>1.597715256137618E-3</v>
      </c>
      <c r="J674" s="1155">
        <v>1.565536598583505E-3</v>
      </c>
      <c r="K674" s="1155">
        <v>1.5346285341743557E-3</v>
      </c>
      <c r="L674" s="1155">
        <v>1.5049172647117258E-3</v>
      </c>
      <c r="M674" s="1155">
        <v>1.4763345985548586E-3</v>
      </c>
    </row>
    <row r="675" spans="2:13" outlineLevel="1" x14ac:dyDescent="0.15">
      <c r="C675" s="8" t="s">
        <v>1611</v>
      </c>
      <c r="D675" s="26"/>
      <c r="E675" s="26"/>
      <c r="F675" s="26"/>
      <c r="G675" s="1155">
        <v>2.2878237958498166E-4</v>
      </c>
      <c r="H675" s="1155">
        <v>1.989688873120871E-2</v>
      </c>
      <c r="I675" s="1155">
        <v>2.4191212975647018E-2</v>
      </c>
      <c r="J675" s="1155">
        <v>2.3703991767004502E-2</v>
      </c>
      <c r="K675" s="1155">
        <v>2.3236008773217312E-2</v>
      </c>
      <c r="L675" s="1155">
        <v>2.278614660623466E-2</v>
      </c>
      <c r="M675" s="1155">
        <v>2.2353372767619555E-2</v>
      </c>
    </row>
    <row r="676" spans="2:13" outlineLevel="1" x14ac:dyDescent="0.15">
      <c r="C676" s="8" t="s">
        <v>1612</v>
      </c>
      <c r="D676" s="26"/>
      <c r="E676" s="26"/>
      <c r="F676" s="26"/>
      <c r="G676" s="1155">
        <v>2.5636632529649347E-4</v>
      </c>
      <c r="H676" s="1155">
        <v>2.1476388822472894E-2</v>
      </c>
      <c r="I676" s="1155">
        <v>2.6111614884659684E-2</v>
      </c>
      <c r="J676" s="1155">
        <v>2.5585715973492271E-2</v>
      </c>
      <c r="K676" s="1155">
        <v>2.5080582488923198E-2</v>
      </c>
      <c r="L676" s="1155">
        <v>2.459500833986111E-2</v>
      </c>
      <c r="M676" s="1155">
        <v>2.4127879063728923E-2</v>
      </c>
    </row>
    <row r="677" spans="2:13" outlineLevel="1" x14ac:dyDescent="0.15">
      <c r="C677" s="8"/>
      <c r="D677" s="26"/>
      <c r="E677" s="26"/>
      <c r="F677" s="26"/>
      <c r="G677" s="1155"/>
      <c r="H677" s="1155"/>
      <c r="I677" s="1155"/>
      <c r="J677" s="1155"/>
      <c r="K677" s="1155"/>
      <c r="L677" s="1155"/>
      <c r="M677" s="1155"/>
    </row>
    <row r="678" spans="2:13" ht="14" outlineLevel="1" x14ac:dyDescent="0.15">
      <c r="B678" s="542" t="s">
        <v>1582</v>
      </c>
      <c r="C678" s="8"/>
      <c r="D678" s="26"/>
      <c r="E678" s="26"/>
      <c r="F678" s="26"/>
      <c r="G678" s="1155"/>
      <c r="H678" s="1155"/>
      <c r="I678" s="1155"/>
      <c r="J678" s="1155"/>
      <c r="K678" s="1155"/>
      <c r="L678" s="1155"/>
      <c r="M678" s="1155"/>
    </row>
    <row r="679" spans="2:13" outlineLevel="1" x14ac:dyDescent="0.15">
      <c r="C679" s="8" t="s">
        <v>1609</v>
      </c>
      <c r="D679" s="26"/>
      <c r="E679" s="26"/>
      <c r="F679" s="26"/>
      <c r="G679" s="1155">
        <v>2.4058581175610415E-4</v>
      </c>
      <c r="H679" s="1155">
        <v>1.893681130108699E-2</v>
      </c>
      <c r="I679" s="1155">
        <v>2.7109517317290287E-2</v>
      </c>
      <c r="J679" s="1155">
        <v>2.6563520231226764E-2</v>
      </c>
      <c r="K679" s="1155">
        <v>2.6039082159971604E-2</v>
      </c>
      <c r="L679" s="1155">
        <v>2.5534950919488247E-2</v>
      </c>
      <c r="M679" s="1155">
        <v>2.5049969456003254E-2</v>
      </c>
    </row>
    <row r="680" spans="2:13" outlineLevel="1" x14ac:dyDescent="0.15">
      <c r="C680" s="8" t="s">
        <v>1610</v>
      </c>
      <c r="D680" s="26"/>
      <c r="E680" s="26"/>
      <c r="F680" s="26"/>
      <c r="G680" s="1155">
        <v>5.4864101808570003E-4</v>
      </c>
      <c r="H680" s="1155">
        <v>4.4535035917494206E-2</v>
      </c>
      <c r="I680" s="1155">
        <v>5.6252873564076065E-2</v>
      </c>
      <c r="J680" s="1155">
        <v>5.5119917020098934E-2</v>
      </c>
      <c r="K680" s="1155">
        <v>5.4031695928988287E-2</v>
      </c>
      <c r="L680" s="1155">
        <v>5.2985611979993595E-2</v>
      </c>
      <c r="M680" s="1155">
        <v>5.1979264259853934E-2</v>
      </c>
    </row>
    <row r="681" spans="2:13" outlineLevel="1" x14ac:dyDescent="0.15">
      <c r="C681" s="8" t="s">
        <v>1611</v>
      </c>
      <c r="D681" s="26"/>
      <c r="E681" s="26"/>
      <c r="F681" s="26"/>
      <c r="G681" s="1155">
        <v>2.2878237958498166E-4</v>
      </c>
      <c r="H681" s="1155">
        <v>1.989688873120871E-2</v>
      </c>
      <c r="I681" s="1155">
        <v>2.4191212975647018E-2</v>
      </c>
      <c r="J681" s="1155">
        <v>2.3703991767004502E-2</v>
      </c>
      <c r="K681" s="1155">
        <v>2.3236008773217312E-2</v>
      </c>
      <c r="L681" s="1155">
        <v>2.278614660623466E-2</v>
      </c>
      <c r="M681" s="1155">
        <v>2.2353372767619555E-2</v>
      </c>
    </row>
    <row r="682" spans="2:13" outlineLevel="1" x14ac:dyDescent="0.15">
      <c r="C682" s="8" t="s">
        <v>1612</v>
      </c>
      <c r="D682" s="26"/>
      <c r="E682" s="26"/>
      <c r="F682" s="26"/>
      <c r="G682" s="1155">
        <v>1.0180092094267859E-3</v>
      </c>
      <c r="H682" s="1155">
        <v>8.3368735949789913E-2</v>
      </c>
      <c r="I682" s="1155">
        <v>0.10755360385701337</v>
      </c>
      <c r="J682" s="1155">
        <v>0.1053874290183302</v>
      </c>
      <c r="K682" s="1155">
        <v>0.1033067868621772</v>
      </c>
      <c r="L682" s="1155">
        <v>0.10130670950571649</v>
      </c>
      <c r="M682" s="1155">
        <v>9.9382606483476743E-2</v>
      </c>
    </row>
    <row r="683" spans="2:13" outlineLevel="1" x14ac:dyDescent="0.15">
      <c r="C683" s="8"/>
      <c r="D683" s="26"/>
      <c r="E683" s="26"/>
      <c r="F683" s="26"/>
      <c r="G683" s="1155"/>
      <c r="H683" s="1155"/>
      <c r="I683" s="1155"/>
      <c r="J683" s="1155"/>
      <c r="K683" s="1155"/>
      <c r="L683" s="1155"/>
      <c r="M683" s="1155"/>
    </row>
    <row r="684" spans="2:13" ht="16" outlineLevel="1" x14ac:dyDescent="0.2">
      <c r="B684" s="5" t="s">
        <v>1583</v>
      </c>
      <c r="C684" s="8"/>
      <c r="D684" s="26"/>
      <c r="E684" s="26"/>
      <c r="F684" s="26"/>
      <c r="G684" s="1155"/>
      <c r="H684" s="1155"/>
      <c r="I684" s="1155"/>
      <c r="J684" s="1155"/>
      <c r="K684" s="1155"/>
      <c r="L684" s="1155"/>
      <c r="M684" s="1155"/>
    </row>
    <row r="685" spans="2:13" ht="14" outlineLevel="1" x14ac:dyDescent="0.15">
      <c r="B685" s="542" t="s">
        <v>1621</v>
      </c>
      <c r="C685" s="26"/>
      <c r="D685" s="26"/>
      <c r="E685" s="26"/>
      <c r="F685" s="26"/>
      <c r="G685" s="1155"/>
      <c r="H685" s="1155"/>
      <c r="I685" s="1155"/>
      <c r="J685" s="1155"/>
      <c r="K685" s="1155"/>
      <c r="L685" s="1155"/>
      <c r="M685" s="1155"/>
    </row>
    <row r="686" spans="2:13" outlineLevel="1" x14ac:dyDescent="0.15">
      <c r="C686" s="8" t="s">
        <v>1609</v>
      </c>
      <c r="D686" s="26"/>
      <c r="E686" s="26"/>
      <c r="F686" s="26"/>
      <c r="G686" s="1155">
        <v>4.3592728235631178E-6</v>
      </c>
      <c r="H686" s="1155">
        <v>7.0411509226877981E-4</v>
      </c>
      <c r="I686" s="1155">
        <v>4.1958999655511099E-3</v>
      </c>
      <c r="J686" s="1155">
        <v>4.1113927746708138E-3</v>
      </c>
      <c r="K686" s="1155">
        <v>4.0302223997298421E-3</v>
      </c>
      <c r="L686" s="1155">
        <v>3.9521950328158528E-3</v>
      </c>
      <c r="M686" s="1155">
        <v>3.8771315898886807E-3</v>
      </c>
    </row>
    <row r="687" spans="2:13" outlineLevel="1" x14ac:dyDescent="0.15">
      <c r="C687" s="8" t="s">
        <v>1610</v>
      </c>
      <c r="D687" s="26"/>
      <c r="E687" s="26"/>
      <c r="F687" s="26"/>
      <c r="G687" s="1155">
        <v>2.4826132362922166E-5</v>
      </c>
      <c r="H687" s="1155">
        <v>5.670921917890195E-3</v>
      </c>
      <c r="I687" s="1155">
        <v>3.3793652971204111E-2</v>
      </c>
      <c r="J687" s="1155">
        <v>3.3113034580483029E-2</v>
      </c>
      <c r="K687" s="1155">
        <v>3.2459290805650819E-2</v>
      </c>
      <c r="L687" s="1155">
        <v>3.1830860723571434E-2</v>
      </c>
      <c r="M687" s="1155">
        <v>3.1226301996735473E-2</v>
      </c>
    </row>
    <row r="688" spans="2:13" outlineLevel="1" x14ac:dyDescent="0.15">
      <c r="C688" s="8" t="s">
        <v>1611</v>
      </c>
      <c r="D688" s="26"/>
      <c r="E688" s="26"/>
      <c r="F688" s="26"/>
      <c r="G688" s="1155">
        <v>5.9624362750939464E-6</v>
      </c>
      <c r="H688" s="1155">
        <v>1.3619725401509916E-3</v>
      </c>
      <c r="I688" s="1155">
        <v>8.1161454953157675E-3</v>
      </c>
      <c r="J688" s="1155">
        <v>7.9526829098833188E-3</v>
      </c>
      <c r="K688" s="1155">
        <v>7.7956747403990553E-3</v>
      </c>
      <c r="L688" s="1155">
        <v>7.6447461034702324E-3</v>
      </c>
      <c r="M688" s="1155">
        <v>7.499550596146873E-3</v>
      </c>
    </row>
    <row r="689" spans="2:13" outlineLevel="1" x14ac:dyDescent="0.15">
      <c r="C689" s="8" t="s">
        <v>1612</v>
      </c>
      <c r="G689" s="1155">
        <v>3.5147841461579229E-5</v>
      </c>
      <c r="H689" s="1155">
        <v>7.7370095503099664E-3</v>
      </c>
      <c r="I689" s="1155">
        <v>4.6105698432070991E-2</v>
      </c>
      <c r="J689" s="1155">
        <v>4.5177110265037165E-2</v>
      </c>
      <c r="K689" s="1155">
        <v>4.4285187945779715E-2</v>
      </c>
      <c r="L689" s="1155">
        <v>4.3427801859857521E-2</v>
      </c>
      <c r="M689" s="1155">
        <v>4.2602984182771031E-2</v>
      </c>
    </row>
    <row r="690" spans="2:13" outlineLevel="1" x14ac:dyDescent="0.15">
      <c r="C690" s="8"/>
      <c r="D690" s="26"/>
      <c r="E690" s="26"/>
      <c r="F690" s="26"/>
      <c r="G690" s="1155"/>
      <c r="H690" s="1155"/>
      <c r="I690" s="1155"/>
      <c r="J690" s="1155"/>
      <c r="K690" s="1155"/>
      <c r="L690" s="1155"/>
      <c r="M690" s="1155"/>
    </row>
    <row r="691" spans="2:13" ht="16" outlineLevel="1" x14ac:dyDescent="0.2">
      <c r="B691" s="5" t="s">
        <v>1622</v>
      </c>
      <c r="C691" s="26"/>
      <c r="D691" s="26"/>
      <c r="E691" s="26"/>
      <c r="F691" s="26"/>
      <c r="G691" s="1155"/>
      <c r="H691" s="1155"/>
      <c r="I691" s="1155"/>
      <c r="J691" s="1155"/>
      <c r="K691" s="1155"/>
      <c r="L691" s="1155"/>
      <c r="M691" s="1155"/>
    </row>
    <row r="692" spans="2:13" ht="14" outlineLevel="1" x14ac:dyDescent="0.15">
      <c r="B692" s="542" t="s">
        <v>1140</v>
      </c>
      <c r="C692" s="26"/>
      <c r="D692" s="26"/>
      <c r="E692" s="26"/>
      <c r="F692" s="26"/>
      <c r="G692" s="1155"/>
      <c r="H692" s="1155"/>
      <c r="I692" s="1155"/>
      <c r="J692" s="1155"/>
      <c r="K692" s="1155"/>
      <c r="L692" s="1155"/>
      <c r="M692" s="1155"/>
    </row>
    <row r="693" spans="2:13" outlineLevel="1" x14ac:dyDescent="0.15">
      <c r="C693" s="8" t="s">
        <v>1609</v>
      </c>
      <c r="D693" s="26"/>
      <c r="E693" s="26"/>
      <c r="F693" s="26"/>
      <c r="G693" s="1155">
        <v>2.4202590697960095E-4</v>
      </c>
      <c r="H693" s="1155">
        <v>5.6398488251702709E-3</v>
      </c>
      <c r="I693" s="1155">
        <v>6.8570913735947914E-3</v>
      </c>
      <c r="J693" s="1155">
        <v>6.7189866679655914E-3</v>
      </c>
      <c r="K693" s="1155">
        <v>6.5863351075449682E-3</v>
      </c>
      <c r="L693" s="1155">
        <v>6.45881996443789E-3</v>
      </c>
      <c r="M693" s="1155">
        <v>6.3361485730333931E-3</v>
      </c>
    </row>
    <row r="694" spans="2:13" outlineLevel="1" x14ac:dyDescent="0.15">
      <c r="C694" s="8" t="s">
        <v>1610</v>
      </c>
      <c r="D694" s="26"/>
      <c r="E694" s="26"/>
      <c r="F694" s="26"/>
      <c r="G694" s="1155">
        <v>7.27620210702896E-4</v>
      </c>
      <c r="H694" s="1155">
        <v>1.6955490598982648E-2</v>
      </c>
      <c r="I694" s="1155">
        <v>2.0614976026035833E-2</v>
      </c>
      <c r="J694" s="1155">
        <v>2.0199781734387339E-2</v>
      </c>
      <c r="K694" s="1155">
        <v>1.9800981632580646E-2</v>
      </c>
      <c r="L694" s="1155">
        <v>1.9417623518347027E-2</v>
      </c>
      <c r="M694" s="1155">
        <v>1.9048827529624709E-2</v>
      </c>
    </row>
    <row r="695" spans="2:13" outlineLevel="1" x14ac:dyDescent="0.15">
      <c r="C695" s="8" t="s">
        <v>1611</v>
      </c>
      <c r="D695" s="26"/>
      <c r="E695" s="26"/>
      <c r="F695" s="26"/>
      <c r="G695" s="1155">
        <v>3.7873963421696725E-4</v>
      </c>
      <c r="H695" s="1155">
        <v>8.8256431211887407E-3</v>
      </c>
      <c r="I695" s="1155">
        <v>1.0730472250007948E-2</v>
      </c>
      <c r="J695" s="1155">
        <v>1.0514356023665064E-2</v>
      </c>
      <c r="K695" s="1155">
        <v>1.030677327312815E-2</v>
      </c>
      <c r="L695" s="1155">
        <v>1.0107228359692213E-2</v>
      </c>
      <c r="M695" s="1155">
        <v>9.9152632990537181E-3</v>
      </c>
    </row>
    <row r="696" spans="2:13" ht="16" outlineLevel="1" x14ac:dyDescent="0.2">
      <c r="B696" s="5"/>
      <c r="C696" s="8" t="s">
        <v>1612</v>
      </c>
      <c r="D696" s="26"/>
      <c r="E696" s="26"/>
      <c r="F696" s="26"/>
      <c r="G696" s="1155">
        <v>1.3483857518994643E-3</v>
      </c>
      <c r="H696" s="1155">
        <v>3.1420982545341661E-2</v>
      </c>
      <c r="I696" s="1155">
        <v>3.8202539649638573E-2</v>
      </c>
      <c r="J696" s="1155">
        <v>3.7433124426017997E-2</v>
      </c>
      <c r="K696" s="1155">
        <v>3.6694090013253765E-2</v>
      </c>
      <c r="L696" s="1155">
        <v>3.5983671842477132E-2</v>
      </c>
      <c r="M696" s="1155">
        <v>3.5300239401711821E-2</v>
      </c>
    </row>
    <row r="697" spans="2:13" ht="16" outlineLevel="1" x14ac:dyDescent="0.2">
      <c r="B697" s="5"/>
      <c r="C697" s="8"/>
      <c r="D697" s="26"/>
      <c r="E697" s="26"/>
      <c r="F697" s="26"/>
      <c r="G697" s="1155"/>
      <c r="H697" s="1155"/>
      <c r="I697" s="1155"/>
      <c r="J697" s="1155"/>
      <c r="K697" s="1155"/>
      <c r="L697" s="1155"/>
      <c r="M697" s="1155"/>
    </row>
    <row r="698" spans="2:13" ht="16" outlineLevel="1" x14ac:dyDescent="0.2">
      <c r="B698" s="5" t="s">
        <v>1623</v>
      </c>
      <c r="C698" s="26"/>
      <c r="D698" s="26"/>
      <c r="E698" s="26"/>
      <c r="F698" s="26"/>
      <c r="G698" s="1155"/>
      <c r="H698" s="1155"/>
      <c r="I698" s="1155"/>
      <c r="J698" s="1155"/>
      <c r="K698" s="1155"/>
      <c r="L698" s="1155"/>
      <c r="M698" s="1155"/>
    </row>
    <row r="699" spans="2:13" ht="14" outlineLevel="1" x14ac:dyDescent="0.15">
      <c r="B699" s="542" t="s">
        <v>1624</v>
      </c>
      <c r="C699" s="26"/>
      <c r="D699" s="26"/>
      <c r="E699" s="26"/>
      <c r="F699" s="26"/>
      <c r="G699" s="1155"/>
      <c r="H699" s="1155"/>
      <c r="I699" s="1155"/>
      <c r="J699" s="1155"/>
      <c r="K699" s="1155"/>
      <c r="L699" s="1155"/>
      <c r="M699" s="1155"/>
    </row>
    <row r="700" spans="2:13" outlineLevel="1" x14ac:dyDescent="0.15">
      <c r="C700" s="8" t="s">
        <v>1609</v>
      </c>
      <c r="D700" s="26"/>
      <c r="E700" s="26"/>
      <c r="F700" s="26"/>
      <c r="G700" s="1155">
        <v>2.1355227086435378E-4</v>
      </c>
      <c r="H700" s="1155">
        <v>4.9763371986796508E-3</v>
      </c>
      <c r="I700" s="1155">
        <v>6.0503747414071682E-3</v>
      </c>
      <c r="J700" s="1155">
        <v>5.9285176482049328E-3</v>
      </c>
      <c r="K700" s="1155">
        <v>5.8114721537161481E-3</v>
      </c>
      <c r="L700" s="1155">
        <v>5.6989587921510796E-3</v>
      </c>
      <c r="M700" s="1155">
        <v>5.5907193291471115E-3</v>
      </c>
    </row>
    <row r="701" spans="2:13" outlineLevel="1" x14ac:dyDescent="0.15">
      <c r="C701" s="8" t="s">
        <v>1610</v>
      </c>
      <c r="D701" s="26"/>
      <c r="E701" s="26"/>
      <c r="F701" s="26"/>
      <c r="G701" s="1155">
        <v>7.27620210702896E-4</v>
      </c>
      <c r="H701" s="1155">
        <v>1.6955490598982648E-2</v>
      </c>
      <c r="I701" s="1155">
        <v>2.0614976026035833E-2</v>
      </c>
      <c r="J701" s="1155">
        <v>2.0199781734387339E-2</v>
      </c>
      <c r="K701" s="1155">
        <v>1.9800981632580646E-2</v>
      </c>
      <c r="L701" s="1155">
        <v>1.9417623518347027E-2</v>
      </c>
      <c r="M701" s="1155">
        <v>1.9048827529624709E-2</v>
      </c>
    </row>
    <row r="702" spans="2:13" outlineLevel="1" x14ac:dyDescent="0.15">
      <c r="C702" s="8" t="s">
        <v>1611</v>
      </c>
      <c r="D702" s="26"/>
      <c r="E702" s="26"/>
      <c r="F702" s="26"/>
      <c r="G702" s="1155">
        <v>3.7873963421696725E-4</v>
      </c>
      <c r="H702" s="1155">
        <v>8.8256431211887407E-3</v>
      </c>
      <c r="I702" s="1155">
        <v>1.0730472250007948E-2</v>
      </c>
      <c r="J702" s="1155">
        <v>1.0514356023665064E-2</v>
      </c>
      <c r="K702" s="1155">
        <v>1.030677327312815E-2</v>
      </c>
      <c r="L702" s="1155">
        <v>1.0107228359692213E-2</v>
      </c>
      <c r="M702" s="1155">
        <v>9.9152632990537181E-3</v>
      </c>
    </row>
    <row r="703" spans="2:13" outlineLevel="1" x14ac:dyDescent="0.15">
      <c r="C703" s="8" t="s">
        <v>1612</v>
      </c>
      <c r="D703" s="26"/>
      <c r="E703" s="26"/>
      <c r="F703" s="26"/>
      <c r="G703" s="1155">
        <v>1.3199121157842172E-3</v>
      </c>
      <c r="H703" s="1155">
        <v>3.0757470918851042E-2</v>
      </c>
      <c r="I703" s="1155">
        <v>3.7395823017450952E-2</v>
      </c>
      <c r="J703" s="1155">
        <v>3.6642655406257336E-2</v>
      </c>
      <c r="K703" s="1155">
        <v>3.5919227059424949E-2</v>
      </c>
      <c r="L703" s="1155">
        <v>3.5223810670190321E-2</v>
      </c>
      <c r="M703" s="1155">
        <v>3.4554810157825543E-2</v>
      </c>
    </row>
    <row r="704" spans="2:13" outlineLevel="1" x14ac:dyDescent="0.15">
      <c r="C704" s="8"/>
      <c r="D704" s="26"/>
      <c r="E704" s="26"/>
      <c r="F704" s="26"/>
      <c r="G704" s="1155"/>
      <c r="H704" s="1155"/>
      <c r="I704" s="1155"/>
      <c r="J704" s="1155"/>
      <c r="K704" s="1155"/>
      <c r="L704" s="1155"/>
      <c r="M704" s="1155"/>
    </row>
    <row r="705" spans="2:13" ht="16" outlineLevel="1" x14ac:dyDescent="0.2">
      <c r="B705" s="5" t="s">
        <v>1625</v>
      </c>
      <c r="C705" s="8"/>
      <c r="D705" s="26"/>
      <c r="E705" s="26"/>
      <c r="F705" s="26"/>
      <c r="G705" s="1155"/>
      <c r="H705" s="1155"/>
      <c r="I705" s="1155"/>
      <c r="J705" s="1155"/>
      <c r="K705" s="1155"/>
      <c r="L705" s="1155"/>
      <c r="M705" s="1155"/>
    </row>
    <row r="706" spans="2:13" ht="14" outlineLevel="1" x14ac:dyDescent="0.15">
      <c r="B706" s="542" t="s">
        <v>1626</v>
      </c>
      <c r="C706" s="8"/>
      <c r="D706" s="26"/>
      <c r="E706" s="26"/>
      <c r="F706" s="26"/>
      <c r="G706" s="1155"/>
      <c r="H706" s="1155"/>
      <c r="I706" s="1155"/>
      <c r="J706" s="1155"/>
      <c r="K706" s="1155"/>
      <c r="L706" s="1155"/>
      <c r="M706" s="1155"/>
    </row>
    <row r="707" spans="2:13" outlineLevel="1" x14ac:dyDescent="0.15">
      <c r="C707" s="8" t="s">
        <v>1609</v>
      </c>
      <c r="D707" s="26"/>
      <c r="E707" s="26"/>
      <c r="F707" s="26"/>
      <c r="G707" s="1155">
        <v>1.8407130673972743E-8</v>
      </c>
      <c r="H707" s="1155">
        <v>4.2893520342915422E-6</v>
      </c>
      <c r="I707" s="1155">
        <v>7.3752576203826034E-5</v>
      </c>
      <c r="J707" s="1155">
        <v>7.2267168867014127E-5</v>
      </c>
      <c r="K707" s="1155">
        <v>7.0840413480917399E-5</v>
      </c>
      <c r="L707" s="1155">
        <v>6.9468903552940943E-5</v>
      </c>
      <c r="M707" s="1155">
        <v>6.8149491324023744E-5</v>
      </c>
    </row>
    <row r="708" spans="2:13" outlineLevel="1" x14ac:dyDescent="0.15">
      <c r="C708" s="8" t="s">
        <v>1610</v>
      </c>
      <c r="D708" s="26"/>
      <c r="E708" s="26"/>
      <c r="F708" s="26"/>
      <c r="G708" s="1155">
        <v>5.8641987692799452E-10</v>
      </c>
      <c r="H708" s="1155">
        <v>1.0854611096672516E-6</v>
      </c>
      <c r="I708" s="1155">
        <v>2.0251700651502299E-4</v>
      </c>
      <c r="J708" s="1155">
        <v>1.984382318237419E-4</v>
      </c>
      <c r="K708" s="1155">
        <v>1.9452050875015371E-4</v>
      </c>
      <c r="L708" s="1155">
        <v>1.9075448372768341E-4</v>
      </c>
      <c r="M708" s="1155">
        <v>1.8713151346674714E-4</v>
      </c>
    </row>
    <row r="709" spans="2:13" outlineLevel="1" x14ac:dyDescent="0.15">
      <c r="C709" s="8" t="s">
        <v>1611</v>
      </c>
      <c r="D709" s="26"/>
      <c r="E709" s="26"/>
      <c r="F709" s="26"/>
      <c r="G709" s="1155">
        <v>5.3134766684188485E-11</v>
      </c>
      <c r="H709" s="1155">
        <v>9.8352264437331883E-8</v>
      </c>
      <c r="I709" s="1155">
        <v>1.8349810970130727E-5</v>
      </c>
      <c r="J709" s="1155">
        <v>1.7980238330959755E-5</v>
      </c>
      <c r="K709" s="1155">
        <v>1.762525837608703E-5</v>
      </c>
      <c r="L709" s="1155">
        <v>1.7284023590622307E-5</v>
      </c>
      <c r="M709" s="1155">
        <v>1.6955750816979196E-5</v>
      </c>
    </row>
    <row r="710" spans="2:13" outlineLevel="1" x14ac:dyDescent="0.15">
      <c r="C710" s="8" t="s">
        <v>1612</v>
      </c>
      <c r="D710" s="26"/>
      <c r="E710" s="26"/>
      <c r="F710" s="26"/>
      <c r="G710" s="1155">
        <v>1.9046685317584926E-8</v>
      </c>
      <c r="H710" s="1155">
        <v>5.4731654083961254E-6</v>
      </c>
      <c r="I710" s="1155">
        <v>2.9461939368897978E-4</v>
      </c>
      <c r="J710" s="1155">
        <v>2.8868563902171576E-4</v>
      </c>
      <c r="K710" s="1155">
        <v>2.8298618060715813E-4</v>
      </c>
      <c r="L710" s="1155">
        <v>2.7750741087124666E-4</v>
      </c>
      <c r="M710" s="1155">
        <v>2.7223675560775006E-4</v>
      </c>
    </row>
    <row r="711" spans="2:13" outlineLevel="1" x14ac:dyDescent="0.15">
      <c r="C711" s="8"/>
      <c r="D711" s="26"/>
      <c r="E711" s="26"/>
      <c r="F711" s="26"/>
      <c r="G711" s="1155"/>
      <c r="H711" s="1155"/>
      <c r="I711" s="1155"/>
      <c r="J711" s="1155"/>
      <c r="K711" s="1155"/>
      <c r="L711" s="1155"/>
      <c r="M711" s="1155"/>
    </row>
    <row r="712" spans="2:13" ht="16" outlineLevel="1" x14ac:dyDescent="0.2">
      <c r="B712" s="5" t="s">
        <v>1627</v>
      </c>
      <c r="D712" s="26"/>
      <c r="E712" s="26"/>
      <c r="F712" s="26"/>
      <c r="G712" s="1155"/>
      <c r="H712" s="1155"/>
      <c r="I712" s="1155"/>
      <c r="J712" s="1155"/>
      <c r="K712" s="1155"/>
      <c r="L712" s="1155"/>
      <c r="M712" s="1155"/>
    </row>
    <row r="713" spans="2:13" ht="14" outlineLevel="1" x14ac:dyDescent="0.15">
      <c r="B713" s="542" t="s">
        <v>1628</v>
      </c>
      <c r="C713" s="8"/>
      <c r="D713" s="26"/>
      <c r="E713" s="26"/>
      <c r="F713" s="26"/>
      <c r="G713" s="1155"/>
      <c r="H713" s="1155"/>
      <c r="I713" s="1155"/>
      <c r="J713" s="1155"/>
      <c r="K713" s="1155"/>
      <c r="L713" s="1155"/>
      <c r="M713" s="1155"/>
    </row>
    <row r="714" spans="2:13" outlineLevel="1" x14ac:dyDescent="0.15">
      <c r="C714" s="8" t="s">
        <v>1609</v>
      </c>
      <c r="D714" s="26"/>
      <c r="E714" s="26"/>
      <c r="F714" s="26"/>
      <c r="G714" s="1155">
        <v>0</v>
      </c>
      <c r="H714" s="1155">
        <v>0</v>
      </c>
      <c r="I714" s="1155">
        <v>0</v>
      </c>
      <c r="J714" s="1155">
        <v>0</v>
      </c>
      <c r="K714" s="1155">
        <v>0</v>
      </c>
      <c r="L714" s="1155">
        <v>0</v>
      </c>
      <c r="M714" s="1155">
        <v>0</v>
      </c>
    </row>
    <row r="715" spans="2:13" outlineLevel="1" x14ac:dyDescent="0.15">
      <c r="C715" s="8" t="s">
        <v>1610</v>
      </c>
      <c r="D715" s="26"/>
      <c r="E715" s="26"/>
      <c r="F715" s="26"/>
      <c r="G715" s="1155">
        <v>4.9845689538879536E-9</v>
      </c>
      <c r="H715" s="1155">
        <v>9.2264194321716382E-6</v>
      </c>
      <c r="I715" s="1155">
        <v>1.7213945553776954E-3</v>
      </c>
      <c r="J715" s="1155">
        <v>1.6867249705018062E-3</v>
      </c>
      <c r="K715" s="1155">
        <v>1.6534243243763065E-3</v>
      </c>
      <c r="L715" s="1155">
        <v>1.6214131116853092E-3</v>
      </c>
      <c r="M715" s="1155">
        <v>1.5906178644673507E-3</v>
      </c>
    </row>
    <row r="716" spans="2:13" outlineLevel="1" x14ac:dyDescent="0.15">
      <c r="C716" s="8" t="s">
        <v>1611</v>
      </c>
      <c r="D716" s="26"/>
      <c r="E716" s="26"/>
      <c r="F716" s="26"/>
      <c r="G716" s="1155">
        <v>0</v>
      </c>
      <c r="H716" s="1155">
        <v>0</v>
      </c>
      <c r="I716" s="1155">
        <v>0</v>
      </c>
      <c r="J716" s="1155">
        <v>0</v>
      </c>
      <c r="K716" s="1155">
        <v>0</v>
      </c>
      <c r="L716" s="1155">
        <v>0</v>
      </c>
      <c r="M716" s="1155">
        <v>0</v>
      </c>
    </row>
    <row r="717" spans="2:13" outlineLevel="1" x14ac:dyDescent="0.15">
      <c r="C717" s="8" t="s">
        <v>1612</v>
      </c>
      <c r="D717" s="26"/>
      <c r="E717" s="26"/>
      <c r="F717" s="26"/>
      <c r="G717" s="1155">
        <v>4.9845689538879536E-9</v>
      </c>
      <c r="H717" s="1155">
        <v>9.2264194321716382E-6</v>
      </c>
      <c r="I717" s="1155">
        <v>1.7213945553776954E-3</v>
      </c>
      <c r="J717" s="1155">
        <v>1.6867249705018062E-3</v>
      </c>
      <c r="K717" s="1155">
        <v>1.6534243243763065E-3</v>
      </c>
      <c r="L717" s="1155">
        <v>1.6214131116853092E-3</v>
      </c>
      <c r="M717" s="1155">
        <v>1.5906178644673507E-3</v>
      </c>
    </row>
    <row r="718" spans="2:13" outlineLevel="1" x14ac:dyDescent="0.15">
      <c r="C718" s="8"/>
      <c r="D718" s="26"/>
      <c r="E718" s="26"/>
      <c r="F718" s="26"/>
      <c r="G718" s="1155"/>
      <c r="H718" s="1155"/>
      <c r="I718" s="1155"/>
      <c r="J718" s="1155"/>
      <c r="K718" s="1155"/>
      <c r="L718" s="1155"/>
      <c r="M718" s="1155"/>
    </row>
    <row r="719" spans="2:13" ht="14" outlineLevel="1" x14ac:dyDescent="0.15">
      <c r="B719" s="542" t="s">
        <v>1629</v>
      </c>
      <c r="D719" s="26"/>
      <c r="E719" s="26"/>
      <c r="F719" s="26"/>
      <c r="G719" s="1155"/>
      <c r="H719" s="1155"/>
      <c r="I719" s="1155"/>
      <c r="J719" s="1155"/>
      <c r="K719" s="1155"/>
      <c r="L719" s="1155"/>
      <c r="M719" s="1155"/>
    </row>
    <row r="720" spans="2:13" outlineLevel="1" x14ac:dyDescent="0.15">
      <c r="C720" s="8" t="s">
        <v>1609</v>
      </c>
      <c r="D720" s="26"/>
      <c r="E720" s="26"/>
      <c r="F720" s="26"/>
      <c r="G720" s="1155">
        <v>2.6826332177874132E-9</v>
      </c>
      <c r="H720" s="1155">
        <v>6.2512505336779016E-7</v>
      </c>
      <c r="I720" s="1155">
        <v>1.074866125184398E-5</v>
      </c>
      <c r="J720" s="1155">
        <v>1.053217869135045E-5</v>
      </c>
      <c r="K720" s="1155">
        <v>1.0324244071581439E-5</v>
      </c>
      <c r="L720" s="1155">
        <v>1.0124360913685026E-5</v>
      </c>
      <c r="M720" s="1155">
        <v>9.9320704570379437E-6</v>
      </c>
    </row>
    <row r="721" spans="2:13" outlineLevel="1" x14ac:dyDescent="0.15">
      <c r="C721" s="8" t="s">
        <v>1610</v>
      </c>
      <c r="D721" s="26"/>
      <c r="E721" s="26"/>
      <c r="F721" s="26"/>
      <c r="G721" s="1155">
        <v>8.5115438329337462E-12</v>
      </c>
      <c r="H721" s="1155">
        <v>1.5754838175370048E-8</v>
      </c>
      <c r="I721" s="1155">
        <v>2.9394421421555351E-6</v>
      </c>
      <c r="J721" s="1155">
        <v>2.8802405405377288E-6</v>
      </c>
      <c r="K721" s="1155">
        <v>2.8233765488422735E-6</v>
      </c>
      <c r="L721" s="1155">
        <v>2.7687143947319603E-6</v>
      </c>
      <c r="M721" s="1155">
        <v>2.7161286206937473E-6</v>
      </c>
    </row>
    <row r="722" spans="2:13" outlineLevel="1" x14ac:dyDescent="0.15">
      <c r="C722" s="8" t="s">
        <v>1611</v>
      </c>
      <c r="D722" s="26"/>
      <c r="E722" s="26"/>
      <c r="F722" s="26"/>
      <c r="G722" s="1155">
        <v>4.7130127597293126E-13</v>
      </c>
      <c r="H722" s="1155">
        <v>8.7237703060028988E-10</v>
      </c>
      <c r="I722" s="1155">
        <v>1.6276281476529803E-7</v>
      </c>
      <c r="J722" s="1155">
        <v>1.5948470318768353E-7</v>
      </c>
      <c r="K722" s="1155">
        <v>1.563360297661493E-7</v>
      </c>
      <c r="L722" s="1155">
        <v>1.5330927651370908E-7</v>
      </c>
      <c r="M722" s="1155">
        <v>1.5039749659590639E-7</v>
      </c>
    </row>
    <row r="723" spans="2:13" outlineLevel="1" x14ac:dyDescent="0.15">
      <c r="C723" s="8" t="s">
        <v>1612</v>
      </c>
      <c r="D723" s="26"/>
      <c r="E723" s="26"/>
      <c r="F723" s="26"/>
      <c r="G723" s="1155">
        <v>2.6916160628963196E-9</v>
      </c>
      <c r="H723" s="1155">
        <v>6.4175226857376043E-7</v>
      </c>
      <c r="I723" s="1155">
        <v>1.3850866208764814E-5</v>
      </c>
      <c r="J723" s="1155">
        <v>1.3571903935075862E-5</v>
      </c>
      <c r="K723" s="1155">
        <v>1.3303956650189863E-5</v>
      </c>
      <c r="L723" s="1155">
        <v>1.3046384584930695E-5</v>
      </c>
      <c r="M723" s="1155">
        <v>1.2798596574327599E-5</v>
      </c>
    </row>
    <row r="724" spans="2:13" outlineLevel="1" x14ac:dyDescent="0.15">
      <c r="C724" s="8"/>
      <c r="D724" s="26"/>
      <c r="E724" s="26"/>
      <c r="F724" s="26"/>
      <c r="G724" s="1155"/>
      <c r="H724" s="1155"/>
      <c r="I724" s="1155"/>
      <c r="J724" s="1155"/>
      <c r="K724" s="1155"/>
      <c r="L724" s="1155"/>
      <c r="M724" s="1155"/>
    </row>
    <row r="725" spans="2:13" ht="14" outlineLevel="1" x14ac:dyDescent="0.15">
      <c r="B725" s="542" t="s">
        <v>1150</v>
      </c>
      <c r="C725" s="8"/>
      <c r="D725" s="26"/>
      <c r="E725" s="26"/>
      <c r="F725" s="26"/>
      <c r="G725" s="1155"/>
      <c r="H725" s="1155"/>
      <c r="I725" s="1155"/>
      <c r="J725" s="1155"/>
      <c r="K725" s="1155"/>
      <c r="L725" s="1155"/>
      <c r="M725" s="1155"/>
    </row>
    <row r="726" spans="2:13" outlineLevel="1" x14ac:dyDescent="0.15">
      <c r="C726" s="8" t="s">
        <v>1609</v>
      </c>
      <c r="D726" s="26"/>
      <c r="E726" s="26"/>
      <c r="F726" s="26"/>
      <c r="G726" s="1155">
        <v>2.0467806009975945E-5</v>
      </c>
      <c r="H726" s="1155">
        <v>1.2586903214968923E-3</v>
      </c>
      <c r="I726" s="1155">
        <v>1.53035210927006E-3</v>
      </c>
      <c r="J726" s="1155">
        <v>1.4995301738392991E-3</v>
      </c>
      <c r="K726" s="1155">
        <v>1.4699252605856431E-3</v>
      </c>
      <c r="L726" s="1155">
        <v>1.4414666828030511E-3</v>
      </c>
      <c r="M726" s="1155">
        <v>1.414089123958513E-3</v>
      </c>
    </row>
    <row r="727" spans="2:13" outlineLevel="1" x14ac:dyDescent="0.15">
      <c r="C727" s="8" t="s">
        <v>1610</v>
      </c>
      <c r="D727" s="26"/>
      <c r="E727" s="26"/>
      <c r="F727" s="26"/>
      <c r="G727" s="1155">
        <v>2.063133818744391E-5</v>
      </c>
      <c r="H727" s="1155">
        <v>1.6741215887961416E-3</v>
      </c>
      <c r="I727" s="1155">
        <v>2.0354454632986112E-3</v>
      </c>
      <c r="J727" s="1155">
        <v>1.9944507351817276E-3</v>
      </c>
      <c r="K727" s="1155">
        <v>1.9550747079207561E-3</v>
      </c>
      <c r="L727" s="1155">
        <v>1.9172233646327485E-3</v>
      </c>
      <c r="M727" s="1155">
        <v>1.8808098310356435E-3</v>
      </c>
    </row>
    <row r="728" spans="2:13" outlineLevel="1" x14ac:dyDescent="0.15">
      <c r="C728" s="8" t="s">
        <v>1611</v>
      </c>
      <c r="D728" s="26"/>
      <c r="E728" s="26"/>
      <c r="F728" s="26"/>
      <c r="G728" s="1155">
        <v>1.237675168246623E-5</v>
      </c>
      <c r="H728" s="1155">
        <v>1.076389062508013E-3</v>
      </c>
      <c r="I728" s="1155">
        <v>1.3087049642563151E-3</v>
      </c>
      <c r="J728" s="1155">
        <v>1.2823470955920478E-3</v>
      </c>
      <c r="K728" s="1155">
        <v>1.2570299828133966E-3</v>
      </c>
      <c r="L728" s="1155">
        <v>1.2326931770585974E-3</v>
      </c>
      <c r="M728" s="1155">
        <v>1.2092808218548293E-3</v>
      </c>
    </row>
    <row r="729" spans="2:13" outlineLevel="1" x14ac:dyDescent="0.15">
      <c r="C729" s="8" t="s">
        <v>1612</v>
      </c>
      <c r="D729" s="26"/>
      <c r="E729" s="26"/>
      <c r="F729" s="26"/>
      <c r="G729" s="1155">
        <v>5.3475895879886083E-5</v>
      </c>
      <c r="H729" s="1155">
        <v>4.0092009728010473E-3</v>
      </c>
      <c r="I729" s="1155">
        <v>4.8745025368249865E-3</v>
      </c>
      <c r="J729" s="1155">
        <v>4.7763280046130745E-3</v>
      </c>
      <c r="K729" s="1155">
        <v>4.6820299513197963E-3</v>
      </c>
      <c r="L729" s="1155">
        <v>4.5913832244943971E-3</v>
      </c>
      <c r="M729" s="1155">
        <v>4.5041797768489858E-3</v>
      </c>
    </row>
    <row r="730" spans="2:13" outlineLevel="1" x14ac:dyDescent="0.15">
      <c r="C730" s="8"/>
      <c r="D730" s="26"/>
      <c r="E730" s="26"/>
      <c r="F730" s="26"/>
      <c r="G730" s="1155"/>
      <c r="H730" s="1155"/>
      <c r="I730" s="1155"/>
      <c r="J730" s="1155"/>
      <c r="K730" s="1155"/>
      <c r="L730" s="1155"/>
      <c r="M730" s="1155"/>
    </row>
    <row r="731" spans="2:13" ht="14" outlineLevel="1" x14ac:dyDescent="0.15">
      <c r="B731" s="542" t="s">
        <v>1630</v>
      </c>
      <c r="C731" s="8"/>
      <c r="D731" s="26"/>
      <c r="E731" s="26"/>
      <c r="F731" s="26"/>
      <c r="G731" s="1155"/>
      <c r="H731" s="1155"/>
      <c r="I731" s="1155"/>
      <c r="J731" s="1155"/>
      <c r="K731" s="1155"/>
      <c r="L731" s="1155"/>
      <c r="M731" s="1155"/>
    </row>
    <row r="732" spans="2:13" outlineLevel="1" x14ac:dyDescent="0.15">
      <c r="C732" s="8" t="s">
        <v>1609</v>
      </c>
      <c r="D732" s="26"/>
      <c r="E732" s="26"/>
      <c r="F732" s="26"/>
      <c r="G732" s="1155">
        <v>1.2146938144326852E-9</v>
      </c>
      <c r="H732" s="1155">
        <v>7.1100460088098754E-7</v>
      </c>
      <c r="I732" s="1155">
        <v>3.527468361421059E-5</v>
      </c>
      <c r="J732" s="1155">
        <v>3.4564237032816731E-5</v>
      </c>
      <c r="K732" s="1155">
        <v>3.3881842698102708E-5</v>
      </c>
      <c r="L732" s="1155">
        <v>3.3225871363061839E-5</v>
      </c>
      <c r="M732" s="1155">
        <v>3.2594817514982251E-5</v>
      </c>
    </row>
    <row r="733" spans="2:13" outlineLevel="1" x14ac:dyDescent="0.15">
      <c r="C733" s="8" t="s">
        <v>1610</v>
      </c>
      <c r="D733" s="26"/>
      <c r="E733" s="26"/>
      <c r="F733" s="26"/>
      <c r="G733" s="1155">
        <v>4.6913590154239561E-11</v>
      </c>
      <c r="H733" s="1155">
        <v>8.6836888773380126E-8</v>
      </c>
      <c r="I733" s="1155">
        <v>1.6201360521201844E-5</v>
      </c>
      <c r="J733" s="1155">
        <v>1.587505854589935E-5</v>
      </c>
      <c r="K733" s="1155">
        <v>1.55616407000123E-5</v>
      </c>
      <c r="L733" s="1155">
        <v>1.5260358698214672E-5</v>
      </c>
      <c r="M733" s="1155">
        <v>1.4970521077339772E-5</v>
      </c>
    </row>
    <row r="734" spans="2:13" outlineLevel="1" x14ac:dyDescent="0.15">
      <c r="C734" s="8" t="s">
        <v>1611</v>
      </c>
      <c r="D734" s="26"/>
      <c r="E734" s="26"/>
      <c r="F734" s="26"/>
      <c r="G734" s="1155">
        <v>6.9075196689445022E-12</v>
      </c>
      <c r="H734" s="1155">
        <v>1.2785794376853144E-8</v>
      </c>
      <c r="I734" s="1155">
        <v>2.3854754261169942E-6</v>
      </c>
      <c r="J734" s="1155">
        <v>2.3374309830247682E-6</v>
      </c>
      <c r="K734" s="1155">
        <v>2.2912835888913139E-6</v>
      </c>
      <c r="L734" s="1155">
        <v>2.2469230667808996E-6</v>
      </c>
      <c r="M734" s="1155">
        <v>2.2042476062072958E-6</v>
      </c>
    </row>
    <row r="735" spans="2:13" outlineLevel="1" x14ac:dyDescent="0.15">
      <c r="C735" s="8" t="s">
        <v>1612</v>
      </c>
      <c r="D735" s="26"/>
      <c r="E735" s="26"/>
      <c r="F735" s="26"/>
      <c r="G735" s="1155">
        <v>1.2685149242558693E-9</v>
      </c>
      <c r="H735" s="1155">
        <v>8.1062728403122078E-7</v>
      </c>
      <c r="I735" s="1155">
        <v>5.3861519561529431E-5</v>
      </c>
      <c r="J735" s="1155">
        <v>5.277672656174085E-5</v>
      </c>
      <c r="K735" s="1155">
        <v>5.1734766987006326E-5</v>
      </c>
      <c r="L735" s="1155">
        <v>5.0733153128057411E-5</v>
      </c>
      <c r="M735" s="1155">
        <v>4.9769586198529317E-5</v>
      </c>
    </row>
    <row r="736" spans="2:13" outlineLevel="1" x14ac:dyDescent="0.15">
      <c r="C736" s="8"/>
      <c r="D736" s="26"/>
      <c r="E736" s="26"/>
      <c r="F736" s="26"/>
      <c r="G736" s="1155"/>
      <c r="H736" s="1155"/>
      <c r="I736" s="1155"/>
      <c r="J736" s="1155"/>
      <c r="K736" s="1155"/>
      <c r="L736" s="1155"/>
      <c r="M736" s="1155"/>
    </row>
    <row r="737" spans="2:13" ht="14" outlineLevel="1" x14ac:dyDescent="0.15">
      <c r="B737" s="542" t="s">
        <v>1585</v>
      </c>
      <c r="C737" s="8"/>
      <c r="D737" s="26"/>
      <c r="E737" s="26"/>
      <c r="F737" s="26"/>
      <c r="G737" s="1155"/>
      <c r="H737" s="1155"/>
      <c r="I737" s="1155"/>
      <c r="J737" s="1155"/>
      <c r="K737" s="1155"/>
      <c r="L737" s="1155"/>
      <c r="M737" s="1155"/>
    </row>
    <row r="738" spans="2:13" outlineLevel="1" x14ac:dyDescent="0.15">
      <c r="C738" s="8" t="s">
        <v>1609</v>
      </c>
      <c r="D738" s="26"/>
      <c r="E738" s="26"/>
      <c r="F738" s="26"/>
      <c r="G738" s="1155">
        <v>2.0471703337008166E-5</v>
      </c>
      <c r="H738" s="1155">
        <v>1.260026451151141E-3</v>
      </c>
      <c r="I738" s="1155">
        <v>1.5763754541361146E-3</v>
      </c>
      <c r="J738" s="1155">
        <v>1.5446265895634661E-3</v>
      </c>
      <c r="K738" s="1155">
        <v>1.5141313473553274E-3</v>
      </c>
      <c r="L738" s="1155">
        <v>1.4848169150797979E-3</v>
      </c>
      <c r="M738" s="1155">
        <v>1.4566160119305332E-3</v>
      </c>
    </row>
    <row r="739" spans="2:13" outlineLevel="1" x14ac:dyDescent="0.15">
      <c r="C739" s="8" t="s">
        <v>1610</v>
      </c>
      <c r="D739" s="26"/>
      <c r="E739" s="26"/>
      <c r="F739" s="26"/>
      <c r="G739" s="1155">
        <v>2.0636378181531786E-5</v>
      </c>
      <c r="H739" s="1155">
        <v>1.6834505999552623E-3</v>
      </c>
      <c r="I739" s="1155">
        <v>3.7759808213396646E-3</v>
      </c>
      <c r="J739" s="1155">
        <v>3.6999310047699705E-3</v>
      </c>
      <c r="K739" s="1155">
        <v>3.6268840495459172E-3</v>
      </c>
      <c r="L739" s="1155">
        <v>3.5566655494110042E-3</v>
      </c>
      <c r="M739" s="1155">
        <v>3.4891143452010277E-3</v>
      </c>
    </row>
    <row r="740" spans="2:13" outlineLevel="1" x14ac:dyDescent="0.15">
      <c r="C740" s="8" t="s">
        <v>1611</v>
      </c>
      <c r="D740" s="26"/>
      <c r="E740" s="26"/>
      <c r="F740" s="26"/>
      <c r="G740" s="1155">
        <v>1.2376759061287175E-5</v>
      </c>
      <c r="H740" s="1155">
        <v>1.0764027206794206E-3</v>
      </c>
      <c r="I740" s="1155">
        <v>1.3112532024971975E-3</v>
      </c>
      <c r="J740" s="1155">
        <v>1.2848440112782603E-3</v>
      </c>
      <c r="K740" s="1155">
        <v>1.2594776024320541E-3</v>
      </c>
      <c r="L740" s="1155">
        <v>1.235093409401892E-3</v>
      </c>
      <c r="M740" s="1155">
        <v>1.2116354669576325E-3</v>
      </c>
    </row>
    <row r="741" spans="2:13" outlineLevel="1" x14ac:dyDescent="0.15">
      <c r="C741" s="8" t="s">
        <v>1612</v>
      </c>
      <c r="D741" s="26"/>
      <c r="E741" s="26"/>
      <c r="F741" s="26"/>
      <c r="G741" s="1155">
        <v>5.3484840579827123E-5</v>
      </c>
      <c r="H741" s="1155">
        <v>4.0198797717858233E-3</v>
      </c>
      <c r="I741" s="1155">
        <v>6.6636094779729763E-3</v>
      </c>
      <c r="J741" s="1155">
        <v>6.5294016056116969E-3</v>
      </c>
      <c r="K741" s="1155">
        <v>6.4004929993332991E-3</v>
      </c>
      <c r="L741" s="1155">
        <v>6.2765758738926938E-3</v>
      </c>
      <c r="M741" s="1155">
        <v>6.1573658240891933E-3</v>
      </c>
    </row>
    <row r="742" spans="2:13" outlineLevel="1" x14ac:dyDescent="0.15">
      <c r="C742" s="8"/>
      <c r="D742" s="26"/>
      <c r="E742" s="26"/>
      <c r="F742" s="26"/>
      <c r="G742" s="1155"/>
      <c r="H742" s="1155"/>
      <c r="I742" s="1155"/>
      <c r="J742" s="1155"/>
      <c r="K742" s="1155"/>
      <c r="L742" s="1155"/>
      <c r="M742" s="1155"/>
    </row>
    <row r="743" spans="2:13" ht="16" outlineLevel="1" x14ac:dyDescent="0.2">
      <c r="B743" s="5" t="s">
        <v>1631</v>
      </c>
      <c r="C743" s="8"/>
      <c r="D743" s="26"/>
      <c r="E743" s="26"/>
      <c r="F743" s="26"/>
      <c r="G743" s="1155"/>
      <c r="H743" s="1155"/>
      <c r="I743" s="1155"/>
      <c r="J743" s="1155"/>
      <c r="K743" s="1155"/>
      <c r="L743" s="1155"/>
      <c r="M743" s="1155"/>
    </row>
    <row r="744" spans="2:13" ht="14" outlineLevel="1" x14ac:dyDescent="0.15">
      <c r="B744" s="542" t="s">
        <v>1587</v>
      </c>
      <c r="C744" s="8"/>
      <c r="D744" s="26"/>
      <c r="E744" s="26"/>
      <c r="F744" s="26"/>
      <c r="G744" s="1155"/>
      <c r="H744" s="1155"/>
      <c r="I744" s="1155"/>
      <c r="J744" s="1155"/>
      <c r="K744" s="1155"/>
      <c r="L744" s="1155"/>
      <c r="M744" s="1155"/>
    </row>
    <row r="745" spans="2:13" outlineLevel="1" x14ac:dyDescent="0.15">
      <c r="B745" s="8" t="s">
        <v>1632</v>
      </c>
      <c r="D745" s="26"/>
      <c r="E745" s="26"/>
      <c r="F745" s="26"/>
      <c r="G745" s="1155">
        <v>1.0692470174190389E-6</v>
      </c>
      <c r="H745" s="1155">
        <v>4.4076841602039459E-4</v>
      </c>
      <c r="I745" s="1155">
        <v>2.992816761335498E-2</v>
      </c>
      <c r="J745" s="1155">
        <v>2.9325401724281382E-2</v>
      </c>
      <c r="K745" s="1155">
        <v>2.874643639946025E-2</v>
      </c>
      <c r="L745" s="1155">
        <v>2.8189889261872832E-2</v>
      </c>
      <c r="M745" s="1155">
        <v>2.7654482955715855E-2</v>
      </c>
    </row>
    <row r="746" spans="2:13" outlineLevel="1" x14ac:dyDescent="0.15">
      <c r="B746" s="8" t="s">
        <v>1633</v>
      </c>
      <c r="D746" s="26"/>
      <c r="E746" s="26"/>
      <c r="F746" s="26"/>
      <c r="G746" s="1155">
        <v>1.0180092094267859E-3</v>
      </c>
      <c r="H746" s="1155">
        <v>8.3368735949789913E-2</v>
      </c>
      <c r="I746" s="1155">
        <v>0.10755360385701337</v>
      </c>
      <c r="J746" s="1155">
        <v>0.1053874290183302</v>
      </c>
      <c r="K746" s="1155">
        <v>0.1033067868621772</v>
      </c>
      <c r="L746" s="1155">
        <v>0.10130670950571649</v>
      </c>
      <c r="M746" s="1155">
        <v>9.9382606483476743E-2</v>
      </c>
    </row>
    <row r="747" spans="2:13" outlineLevel="1" x14ac:dyDescent="0.15">
      <c r="B747" s="8" t="s">
        <v>1634</v>
      </c>
      <c r="D747" s="26"/>
      <c r="E747" s="26"/>
      <c r="F747" s="26"/>
      <c r="G747" s="1155">
        <v>3.5147841461579229E-5</v>
      </c>
      <c r="H747" s="1155">
        <v>7.7370095503099664E-3</v>
      </c>
      <c r="I747" s="1155">
        <v>4.6105698432070991E-2</v>
      </c>
      <c r="J747" s="1155">
        <v>4.5177110265037165E-2</v>
      </c>
      <c r="K747" s="1155">
        <v>4.4285187945779715E-2</v>
      </c>
      <c r="L747" s="1155">
        <v>4.3427801859857521E-2</v>
      </c>
      <c r="M747" s="1155">
        <v>4.2602984182771031E-2</v>
      </c>
    </row>
    <row r="748" spans="2:13" outlineLevel="1" x14ac:dyDescent="0.15">
      <c r="B748" s="8" t="s">
        <v>1635</v>
      </c>
      <c r="D748" s="26"/>
      <c r="E748" s="26"/>
      <c r="F748" s="26"/>
      <c r="G748" s="1155">
        <v>1.3483857518994643E-3</v>
      </c>
      <c r="H748" s="1155">
        <v>3.1420982545341661E-2</v>
      </c>
      <c r="I748" s="1155">
        <v>3.8202539649638573E-2</v>
      </c>
      <c r="J748" s="1155">
        <v>3.7433124426017997E-2</v>
      </c>
      <c r="K748" s="1155">
        <v>3.6694090013253765E-2</v>
      </c>
      <c r="L748" s="1155">
        <v>3.5983671842477132E-2</v>
      </c>
      <c r="M748" s="1155">
        <v>3.5300239401711821E-2</v>
      </c>
    </row>
    <row r="749" spans="2:13" outlineLevel="1" x14ac:dyDescent="0.15">
      <c r="B749" s="8" t="s">
        <v>1636</v>
      </c>
      <c r="D749" s="26"/>
      <c r="E749" s="26"/>
      <c r="F749" s="26"/>
      <c r="G749" s="1155">
        <v>1.3199121157842172E-3</v>
      </c>
      <c r="H749" s="1155">
        <v>3.0757470918851042E-2</v>
      </c>
      <c r="I749" s="1155">
        <v>3.7395823017450952E-2</v>
      </c>
      <c r="J749" s="1155">
        <v>3.6642655406257336E-2</v>
      </c>
      <c r="K749" s="1155">
        <v>3.5919227059424949E-2</v>
      </c>
      <c r="L749" s="1155">
        <v>3.5223810670190321E-2</v>
      </c>
      <c r="M749" s="1155">
        <v>3.4554810157825543E-2</v>
      </c>
    </row>
    <row r="750" spans="2:13" outlineLevel="1" x14ac:dyDescent="0.15">
      <c r="B750" s="8" t="s">
        <v>1637</v>
      </c>
      <c r="D750" s="26"/>
      <c r="E750" s="26"/>
      <c r="F750" s="26"/>
      <c r="G750" s="1155">
        <v>1.9046685317584926E-8</v>
      </c>
      <c r="H750" s="1155">
        <v>5.4731654083961254E-6</v>
      </c>
      <c r="I750" s="1155">
        <v>2.9461939368897978E-4</v>
      </c>
      <c r="J750" s="1155">
        <v>2.8868563902171576E-4</v>
      </c>
      <c r="K750" s="1155">
        <v>2.8298618060715813E-4</v>
      </c>
      <c r="L750" s="1155">
        <v>2.7750741087124666E-4</v>
      </c>
      <c r="M750" s="1155">
        <v>2.7223675560775006E-4</v>
      </c>
    </row>
    <row r="751" spans="2:13" outlineLevel="1" x14ac:dyDescent="0.15">
      <c r="B751" s="8" t="s">
        <v>1638</v>
      </c>
      <c r="D751" s="26"/>
      <c r="E751" s="26"/>
      <c r="F751" s="26"/>
      <c r="G751" s="1155">
        <v>5.3484840579827123E-5</v>
      </c>
      <c r="H751" s="1155">
        <v>4.0198797717858233E-3</v>
      </c>
      <c r="I751" s="1155">
        <v>6.6636094779729763E-3</v>
      </c>
      <c r="J751" s="1155">
        <v>6.5294016056116969E-3</v>
      </c>
      <c r="K751" s="1155">
        <v>6.4004929993332991E-3</v>
      </c>
      <c r="L751" s="1155">
        <v>6.2765758738926938E-3</v>
      </c>
      <c r="M751" s="1155">
        <v>6.1573658240891933E-3</v>
      </c>
    </row>
    <row r="752" spans="2:13" outlineLevel="1" x14ac:dyDescent="0.15">
      <c r="B752" s="8" t="s">
        <v>1639</v>
      </c>
      <c r="D752" s="26"/>
      <c r="E752" s="26"/>
      <c r="F752" s="26"/>
      <c r="G752" s="1155">
        <v>3.7760280528546094E-3</v>
      </c>
      <c r="H752" s="1155">
        <v>0.15775032031750721</v>
      </c>
      <c r="I752" s="1155">
        <v>0.26614406144119085</v>
      </c>
      <c r="J752" s="1155">
        <v>0.26078380808455748</v>
      </c>
      <c r="K752" s="1155">
        <v>0.25563520746003637</v>
      </c>
      <c r="L752" s="1155">
        <v>0.25068596642487823</v>
      </c>
      <c r="M752" s="1155">
        <v>0.24592472576119795</v>
      </c>
    </row>
    <row r="753" spans="2:13" outlineLevel="1" x14ac:dyDescent="0.15">
      <c r="B753" s="8"/>
      <c r="D753" s="26"/>
      <c r="E753" s="26"/>
      <c r="F753" s="26"/>
      <c r="G753" s="1155"/>
      <c r="H753" s="1155"/>
      <c r="I753" s="1155"/>
      <c r="J753" s="1155"/>
      <c r="K753" s="1155"/>
      <c r="L753" s="1155"/>
      <c r="M753" s="1155"/>
    </row>
    <row r="754" spans="2:13" ht="14" outlineLevel="1" x14ac:dyDescent="0.15">
      <c r="B754" s="542" t="s">
        <v>1596</v>
      </c>
      <c r="D754" s="26"/>
      <c r="E754" s="26"/>
      <c r="F754" s="26"/>
      <c r="G754" s="1155"/>
      <c r="H754" s="1155"/>
      <c r="I754" s="1155"/>
      <c r="J754" s="1155"/>
      <c r="K754" s="1155"/>
      <c r="L754" s="1155"/>
      <c r="M754" s="1155"/>
    </row>
    <row r="755" spans="2:13" outlineLevel="1" x14ac:dyDescent="0.15">
      <c r="B755" s="8" t="s">
        <v>1640</v>
      </c>
      <c r="D755" s="26"/>
      <c r="E755" s="26"/>
      <c r="F755" s="26"/>
      <c r="G755" s="1155">
        <v>7.2190211305060562E-4</v>
      </c>
      <c r="H755" s="1155">
        <v>3.1827098023034156E-2</v>
      </c>
      <c r="I755" s="1155">
        <v>5.8878038001246809E-2</v>
      </c>
      <c r="J755" s="1155">
        <v>5.769220954184541E-2</v>
      </c>
      <c r="K755" s="1155">
        <v>5.6553204213484358E-2</v>
      </c>
      <c r="L755" s="1155">
        <v>5.5458302449721289E-2</v>
      </c>
      <c r="M755" s="1155">
        <v>5.4404991293472038E-2</v>
      </c>
    </row>
    <row r="756" spans="2:13" outlineLevel="1" x14ac:dyDescent="0.15">
      <c r="B756" s="8" t="s">
        <v>1641</v>
      </c>
      <c r="D756" s="26"/>
      <c r="E756" s="26"/>
      <c r="F756" s="26"/>
      <c r="G756" s="1155">
        <v>2.0494851122978197E-3</v>
      </c>
      <c r="H756" s="1155">
        <v>8.5902485170573098E-2</v>
      </c>
      <c r="I756" s="1155">
        <v>0.1470576670318236</v>
      </c>
      <c r="J756" s="1155">
        <v>0.14409586376714703</v>
      </c>
      <c r="K756" s="1155">
        <v>0.14125100902810445</v>
      </c>
      <c r="L756" s="1155">
        <v>0.1385163102521581</v>
      </c>
      <c r="M756" s="1155">
        <v>0.1358854909146027</v>
      </c>
    </row>
    <row r="757" spans="2:13" outlineLevel="1" x14ac:dyDescent="0.15">
      <c r="B757" s="8" t="s">
        <v>1642</v>
      </c>
      <c r="D757" s="26"/>
      <c r="E757" s="26"/>
      <c r="F757" s="26"/>
      <c r="G757" s="1155">
        <v>1.0046408275061842E-3</v>
      </c>
      <c r="H757" s="1155">
        <v>4.0020737123899947E-2</v>
      </c>
      <c r="I757" s="1155">
        <v>6.0208356408120396E-2</v>
      </c>
      <c r="J757" s="1155">
        <v>5.899573477556503E-2</v>
      </c>
      <c r="K757" s="1155">
        <v>5.7830994218447514E-2</v>
      </c>
      <c r="L757" s="1155">
        <v>5.6711353722998833E-2</v>
      </c>
      <c r="M757" s="1155">
        <v>5.5634243553123193E-2</v>
      </c>
    </row>
    <row r="758" spans="2:13" outlineLevel="1" x14ac:dyDescent="0.15">
      <c r="B758" s="8" t="s">
        <v>1639</v>
      </c>
      <c r="D758" s="26"/>
      <c r="E758" s="26"/>
      <c r="F758" s="26"/>
      <c r="G758" s="1155">
        <v>3.7760280528546094E-3</v>
      </c>
      <c r="H758" s="1155">
        <v>0.15775032031750719</v>
      </c>
      <c r="I758" s="1155">
        <v>0.26614406144119079</v>
      </c>
      <c r="J758" s="1155">
        <v>0.26078380808455742</v>
      </c>
      <c r="K758" s="1155">
        <v>0.25563520746003632</v>
      </c>
      <c r="L758" s="1155">
        <v>0.25068596642487823</v>
      </c>
      <c r="M758" s="1155">
        <v>0.24592472576119792</v>
      </c>
    </row>
    <row r="759" spans="2:13" outlineLevel="1" x14ac:dyDescent="0.15">
      <c r="C759" s="8"/>
      <c r="D759" s="26"/>
      <c r="E759" s="26"/>
      <c r="F759" s="26"/>
      <c r="G759" s="1155"/>
      <c r="H759" s="1155"/>
      <c r="I759" s="1155"/>
      <c r="J759" s="1155"/>
      <c r="K759" s="1155"/>
      <c r="L759" s="1155"/>
      <c r="M759" s="1155"/>
    </row>
    <row r="760" spans="2:13" ht="16" outlineLevel="1" x14ac:dyDescent="0.2">
      <c r="B760" s="5" t="s">
        <v>1643</v>
      </c>
      <c r="C760" s="8"/>
      <c r="D760" s="26"/>
      <c r="E760" s="26"/>
      <c r="F760" s="26"/>
      <c r="G760" s="1155"/>
      <c r="H760" s="1155"/>
      <c r="I760" s="1155"/>
      <c r="J760" s="1155"/>
      <c r="K760" s="1155"/>
      <c r="L760" s="1155"/>
      <c r="M760" s="1155"/>
    </row>
    <row r="761" spans="2:13" outlineLevel="1" x14ac:dyDescent="0.15">
      <c r="B761" s="8" t="s">
        <v>1644</v>
      </c>
      <c r="C761" s="8"/>
      <c r="D761" s="26"/>
      <c r="E761" s="26"/>
      <c r="F761" s="26"/>
      <c r="G761" s="1155">
        <v>1.4263000465267814E-6</v>
      </c>
      <c r="H761" s="1155">
        <v>9.6039224459515708E-4</v>
      </c>
      <c r="I761" s="1155">
        <v>0.14959272323964659</v>
      </c>
      <c r="J761" s="1155">
        <v>0.146579862847143</v>
      </c>
      <c r="K761" s="1155">
        <v>0.14368596701228167</v>
      </c>
      <c r="L761" s="1155">
        <v>0.14090412607238459</v>
      </c>
      <c r="M761" s="1155">
        <v>0.13822795530201101</v>
      </c>
    </row>
    <row r="762" spans="2:13" outlineLevel="1" x14ac:dyDescent="0.15">
      <c r="B762" s="8" t="s">
        <v>1645</v>
      </c>
      <c r="C762" s="8"/>
      <c r="D762" s="26"/>
      <c r="E762" s="26"/>
      <c r="F762" s="26"/>
      <c r="G762" s="1155">
        <v>0.99465860659459293</v>
      </c>
      <c r="H762" s="1155">
        <v>0.7978141494266312</v>
      </c>
      <c r="I762" s="1155">
        <v>0.41938098063713147</v>
      </c>
      <c r="J762" s="1155">
        <v>0.41660333609392886</v>
      </c>
      <c r="K762" s="1155">
        <v>0.41393536847611245</v>
      </c>
      <c r="L762" s="1155">
        <v>0.41137070756074773</v>
      </c>
      <c r="M762" s="1155">
        <v>0.40890346708102787</v>
      </c>
    </row>
    <row r="763" spans="2:13" outlineLevel="1" x14ac:dyDescent="0.15">
      <c r="B763" s="8" t="s">
        <v>1646</v>
      </c>
      <c r="C763" s="8"/>
      <c r="D763" s="26"/>
      <c r="E763" s="26"/>
      <c r="F763" s="26"/>
      <c r="G763" s="1155">
        <v>1.5639390525060716E-3</v>
      </c>
      <c r="H763" s="1155">
        <v>4.3475138011266373E-2</v>
      </c>
      <c r="I763" s="1155">
        <v>0.16488223468203106</v>
      </c>
      <c r="J763" s="1155">
        <v>0.17603299297437058</v>
      </c>
      <c r="K763" s="1155">
        <v>0.18674345705156944</v>
      </c>
      <c r="L763" s="1155">
        <v>0.19703919994198937</v>
      </c>
      <c r="M763" s="1155">
        <v>0.20694385185576311</v>
      </c>
    </row>
    <row r="764" spans="2:13" outlineLevel="1" x14ac:dyDescent="0.15">
      <c r="B764" s="8" t="s">
        <v>1647</v>
      </c>
      <c r="C764" s="8"/>
      <c r="D764" s="26"/>
      <c r="E764" s="26"/>
      <c r="F764" s="26"/>
      <c r="G764" s="1155">
        <v>3.7760280528546094E-3</v>
      </c>
      <c r="H764" s="1155">
        <v>0.15775032031750721</v>
      </c>
      <c r="I764" s="1155">
        <v>0.26614406144119085</v>
      </c>
      <c r="J764" s="1155">
        <v>0.26078380808455748</v>
      </c>
      <c r="K764" s="1155">
        <v>0.25563520746003637</v>
      </c>
      <c r="L764" s="1155">
        <v>0.25068596642487823</v>
      </c>
      <c r="M764" s="1155">
        <v>0.24592472576119795</v>
      </c>
    </row>
    <row r="765" spans="2:13" outlineLevel="1" x14ac:dyDescent="0.15">
      <c r="B765" s="8" t="s">
        <v>1648</v>
      </c>
      <c r="C765" s="8"/>
      <c r="D765" s="26"/>
      <c r="E765" s="26"/>
      <c r="F765" s="26"/>
      <c r="G765" s="1155">
        <v>1</v>
      </c>
      <c r="H765" s="1155">
        <v>1</v>
      </c>
      <c r="I765" s="1155">
        <v>1</v>
      </c>
      <c r="J765" s="1155">
        <v>1</v>
      </c>
      <c r="K765" s="1155">
        <v>1</v>
      </c>
      <c r="L765" s="1155">
        <v>1</v>
      </c>
      <c r="M765" s="1155">
        <v>1</v>
      </c>
    </row>
  </sheetData>
  <mergeCells count="14">
    <mergeCell ref="B474:M474"/>
    <mergeCell ref="B1:M1"/>
    <mergeCell ref="N1:O1"/>
    <mergeCell ref="B2:M2"/>
    <mergeCell ref="B3:M3"/>
    <mergeCell ref="B4:E4"/>
    <mergeCell ref="G4:M4"/>
    <mergeCell ref="B175:M175"/>
    <mergeCell ref="B101:M101"/>
    <mergeCell ref="B5:E5"/>
    <mergeCell ref="G5:M5"/>
    <mergeCell ref="B12:M12"/>
    <mergeCell ref="B18:D18"/>
    <mergeCell ref="B26:M26"/>
  </mergeCells>
  <hyperlinks>
    <hyperlink ref="N2" location="Dashboard!A1" display="Dashboard" xr:uid="{E65D5371-AC54-4B40-96B3-857199C29D89}"/>
    <hyperlink ref="N3" location="'Summary of Results'!A1" display="Summary of Results" xr:uid="{D2641C20-3B3D-488D-BB16-0CA114579700}"/>
    <hyperlink ref="N4" location="Chem!A1" display="Chem" xr:uid="{9E3396DF-4192-4AF1-A9DF-61834D61A98A}"/>
    <hyperlink ref="N5" location="'Battery Design'!A1" display="Battery Design" xr:uid="{894E1225-E049-4DFC-B8D0-CF0782B9C685}"/>
    <hyperlink ref="N6" location="BMS!A1" display="BMS" xr:uid="{6E35B7B8-4992-4EED-A48F-6D31BC5C133A}"/>
    <hyperlink ref="O2" location="'Manufacturing Costs'!A1" display="Manufacturing Costs" xr:uid="{3008573C-31E1-48A6-BDF3-3286E26011EA}"/>
    <hyperlink ref="O3" location="'Cost Input'!A1" display="Cost Input" xr:uid="{87906A7C-CE68-4248-8293-501A7E3BA9A9}"/>
    <hyperlink ref="O4" location="'Cost Breakdown'!A1" display="Cost Breakdown" xr:uid="{7708144E-7B7A-441F-A621-D074EA9C3E64}"/>
    <hyperlink ref="O5" location="Recycle!A1" display="Recycle" xr:uid="{C7DFDECE-AFD9-4544-9626-7335C4501689}"/>
    <hyperlink ref="O6" location="Thermal!A1" display="Thermal" xr:uid="{9EC77389-863D-4676-85BF-8C7DDAAFEB5E}"/>
  </hyperlinks>
  <pageMargins left="0.45" right="0.45" top="0.75" bottom="0.75" header="0.3" footer="0.3"/>
  <pageSetup scale="89" orientation="portrait" r:id="rId1"/>
  <headerFooter>
    <oddFooter>&amp;C&amp;P&amp;R&amp;F, &amp;D</oddFooter>
  </headerFooter>
  <rowBreaks count="4" manualBreakCount="4">
    <brk id="174" max="16383" man="1"/>
    <brk id="555" min="1" max="12" man="1"/>
    <brk id="615" min="1" max="12" man="1"/>
    <brk id="665" min="1" max="12" man="1"/>
  </rowBreaks>
  <colBreaks count="1" manualBreakCount="1">
    <brk id="13" max="1048575" man="1"/>
  </colBreaks>
  <drawing r:id="rId2"/>
  <mc:AlternateContent xmlns:mc="http://schemas.openxmlformats.org/markup-compatibility/2006">
    <mc:Choice Requires="v">
      <legacyDrawing r:id="rId3"/>
    </mc:Choice>
  </mc:AlternateConten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5" tint="0.39997558519241921"/>
  </sheetPr>
  <dimension ref="A1:U177"/>
  <sheetViews>
    <sheetView workbookViewId="0">
      <pane ySplit="6" topLeftCell="A7" activePane="bottomLeft" state="frozen"/>
      <selection pane="bottomLeft" sqref="A1:XFD1048576"/>
    </sheetView>
  </sheetViews>
  <sheetFormatPr baseColWidth="10" defaultColWidth="8.5" defaultRowHeight="13" x14ac:dyDescent="0.15"/>
  <cols>
    <col min="2" max="2" width="23.5" customWidth="1"/>
    <col min="3" max="3" width="10.5" customWidth="1"/>
    <col min="4" max="4" width="11" customWidth="1"/>
    <col min="5" max="5" width="10.5" customWidth="1"/>
    <col min="6" max="6" width="9.5" customWidth="1"/>
    <col min="7" max="7" width="16" bestFit="1" customWidth="1"/>
    <col min="8" max="13" width="12.5" bestFit="1" customWidth="1"/>
    <col min="14" max="14" width="17.5" bestFit="1" customWidth="1"/>
    <col min="15" max="15" width="18.5" bestFit="1" customWidth="1"/>
    <col min="16" max="16" width="24.5" bestFit="1" customWidth="1"/>
    <col min="17" max="21" width="9.5" bestFit="1" customWidth="1"/>
  </cols>
  <sheetData>
    <row r="1" spans="1:15" ht="19" thickBot="1" x14ac:dyDescent="0.25">
      <c r="B1" s="1291" t="s">
        <v>1649</v>
      </c>
      <c r="C1" s="1291"/>
      <c r="D1" s="1291"/>
      <c r="E1" s="1291"/>
      <c r="F1" s="1291"/>
      <c r="G1" s="1291"/>
      <c r="H1" s="1291"/>
      <c r="I1" s="1291"/>
      <c r="J1" s="1291"/>
      <c r="K1" s="1291"/>
      <c r="L1" s="1291"/>
      <c r="M1" s="1291"/>
      <c r="N1" s="1207" t="s">
        <v>6</v>
      </c>
      <c r="O1" s="1208"/>
    </row>
    <row r="2" spans="1:15" ht="17" thickBot="1" x14ac:dyDescent="0.25">
      <c r="B2" s="1243" t="s">
        <v>2268</v>
      </c>
      <c r="C2" s="1244"/>
      <c r="D2" s="1244"/>
      <c r="E2" s="1244"/>
      <c r="F2" s="1244"/>
      <c r="G2" s="1244"/>
      <c r="H2" s="1244"/>
      <c r="I2" s="1244"/>
      <c r="J2" s="1244"/>
      <c r="K2" s="1244"/>
      <c r="L2" s="1244"/>
      <c r="M2" s="1245"/>
      <c r="N2" s="1051" t="s">
        <v>5</v>
      </c>
      <c r="O2" s="1052" t="s">
        <v>7</v>
      </c>
    </row>
    <row r="3" spans="1:15" ht="16" x14ac:dyDescent="0.2">
      <c r="A3" s="1003"/>
      <c r="B3" s="1227" t="s">
        <v>122</v>
      </c>
      <c r="C3" s="1254"/>
      <c r="D3" s="1254"/>
      <c r="E3" s="1254"/>
      <c r="F3" s="1254"/>
      <c r="G3" s="1254"/>
      <c r="H3" s="1254"/>
      <c r="I3" s="1254"/>
      <c r="J3" s="1254"/>
      <c r="K3" s="1254"/>
      <c r="L3" s="1254"/>
      <c r="M3" s="1255"/>
      <c r="N3" s="1053" t="s">
        <v>12</v>
      </c>
      <c r="O3" s="1052" t="s">
        <v>13</v>
      </c>
    </row>
    <row r="4" spans="1:15" x14ac:dyDescent="0.15">
      <c r="A4" s="1003"/>
      <c r="B4" s="1229" t="s">
        <v>282</v>
      </c>
      <c r="C4" s="1256"/>
      <c r="D4" s="1256"/>
      <c r="E4" s="1257"/>
      <c r="F4" s="184"/>
      <c r="G4" s="1230" t="s">
        <v>9</v>
      </c>
      <c r="H4" s="1261"/>
      <c r="I4" s="1261"/>
      <c r="J4" s="1261"/>
      <c r="K4" s="1261"/>
      <c r="L4" s="1261"/>
      <c r="M4" s="1262"/>
      <c r="N4" s="1050" t="s">
        <v>14</v>
      </c>
      <c r="O4" s="1052" t="s">
        <v>15</v>
      </c>
    </row>
    <row r="5" spans="1:15" ht="14" thickBot="1" x14ac:dyDescent="0.2">
      <c r="A5" s="1003"/>
      <c r="B5" s="1232" t="s">
        <v>10</v>
      </c>
      <c r="C5" s="1276"/>
      <c r="D5" s="1276"/>
      <c r="E5" s="1277"/>
      <c r="F5" s="193"/>
      <c r="G5" s="1233" t="s">
        <v>11</v>
      </c>
      <c r="H5" s="1263"/>
      <c r="I5" s="1263"/>
      <c r="J5" s="1263"/>
      <c r="K5" s="1263"/>
      <c r="L5" s="1263"/>
      <c r="M5" s="1264"/>
      <c r="N5" s="1050" t="s">
        <v>17</v>
      </c>
      <c r="O5" s="1056" t="s">
        <v>18</v>
      </c>
    </row>
    <row r="6" spans="1:15" ht="17" thickBot="1" x14ac:dyDescent="0.25">
      <c r="G6" s="124" t="s">
        <v>50</v>
      </c>
      <c r="H6" s="124" t="s">
        <v>51</v>
      </c>
      <c r="I6" s="124" t="s">
        <v>52</v>
      </c>
      <c r="J6" s="124" t="s">
        <v>53</v>
      </c>
      <c r="K6" s="124" t="s">
        <v>54</v>
      </c>
      <c r="L6" s="124" t="s">
        <v>55</v>
      </c>
      <c r="M6" s="124" t="s">
        <v>56</v>
      </c>
      <c r="N6" s="1054" t="s">
        <v>22</v>
      </c>
      <c r="O6" s="1055" t="s">
        <v>23</v>
      </c>
    </row>
    <row r="7" spans="1:15" ht="16" x14ac:dyDescent="0.2">
      <c r="G7" s="124"/>
      <c r="H7" s="124"/>
      <c r="I7" s="124"/>
      <c r="J7" s="124"/>
      <c r="K7" s="124"/>
      <c r="L7" s="124"/>
      <c r="M7" s="124"/>
    </row>
    <row r="8" spans="1:15" ht="16" x14ac:dyDescent="0.2">
      <c r="B8" s="5" t="s">
        <v>1650</v>
      </c>
      <c r="G8" s="45"/>
      <c r="H8" s="45"/>
      <c r="I8" s="45"/>
      <c r="J8" s="45"/>
      <c r="K8" s="45"/>
    </row>
    <row r="9" spans="1:15" x14ac:dyDescent="0.15">
      <c r="B9" s="8" t="s">
        <v>1651</v>
      </c>
      <c r="G9" s="42">
        <v>1.7394939930527999E-5</v>
      </c>
      <c r="H9" s="42">
        <v>1.7394939038795764E-3</v>
      </c>
      <c r="I9" s="42">
        <v>0.34789562857303435</v>
      </c>
      <c r="J9" s="42">
        <v>0.34789563417609104</v>
      </c>
      <c r="K9" s="42">
        <v>0.34789563753792507</v>
      </c>
      <c r="L9" s="42">
        <v>0.34789563977914784</v>
      </c>
      <c r="M9" s="42">
        <v>0.3478956413800211</v>
      </c>
    </row>
    <row r="10" spans="1:15" x14ac:dyDescent="0.15">
      <c r="B10" s="8" t="s">
        <v>1652</v>
      </c>
      <c r="E10" s="45"/>
      <c r="G10" s="43">
        <v>100</v>
      </c>
      <c r="H10" s="43">
        <v>400</v>
      </c>
      <c r="I10" s="43">
        <v>400</v>
      </c>
      <c r="J10" s="43">
        <v>400</v>
      </c>
      <c r="K10" s="43">
        <v>400</v>
      </c>
      <c r="L10" s="43">
        <v>400</v>
      </c>
      <c r="M10" s="43">
        <v>400</v>
      </c>
    </row>
    <row r="11" spans="1:15" x14ac:dyDescent="0.15">
      <c r="B11" s="8" t="s">
        <v>901</v>
      </c>
      <c r="E11" s="45"/>
      <c r="G11" s="43">
        <v>20</v>
      </c>
      <c r="H11" s="43">
        <v>20</v>
      </c>
      <c r="I11" s="43">
        <v>20</v>
      </c>
      <c r="J11" s="43">
        <v>20</v>
      </c>
      <c r="K11" s="43">
        <v>20</v>
      </c>
      <c r="L11" s="43">
        <v>20</v>
      </c>
      <c r="M11" s="43">
        <v>20</v>
      </c>
    </row>
    <row r="12" spans="1:15" x14ac:dyDescent="0.15">
      <c r="B12" s="8"/>
      <c r="E12" s="45"/>
      <c r="G12" s="43"/>
      <c r="H12" s="43"/>
      <c r="I12" s="43"/>
      <c r="J12" s="43"/>
      <c r="K12" s="43"/>
      <c r="L12" s="43"/>
      <c r="M12" s="43"/>
    </row>
    <row r="13" spans="1:15" ht="16" x14ac:dyDescent="0.2">
      <c r="B13" s="5" t="s">
        <v>1653</v>
      </c>
    </row>
    <row r="14" spans="1:15" ht="16" x14ac:dyDescent="0.2">
      <c r="B14" s="26" t="s">
        <v>1654</v>
      </c>
      <c r="C14" s="26"/>
      <c r="D14" s="26"/>
      <c r="E14" s="26"/>
      <c r="F14" s="26"/>
      <c r="G14" s="124"/>
      <c r="H14" s="124"/>
      <c r="I14" s="124"/>
      <c r="J14" s="124"/>
      <c r="K14" s="124"/>
      <c r="L14" s="124"/>
      <c r="M14" s="124"/>
    </row>
    <row r="15" spans="1:15" ht="16" x14ac:dyDescent="0.2">
      <c r="B15" s="26" t="s">
        <v>1655</v>
      </c>
      <c r="C15" s="508" t="s">
        <v>1656</v>
      </c>
      <c r="D15" s="508" t="s">
        <v>1657</v>
      </c>
      <c r="E15" s="508" t="s">
        <v>1658</v>
      </c>
      <c r="F15" s="508" t="s">
        <v>1659</v>
      </c>
      <c r="G15" s="124"/>
      <c r="H15" s="124"/>
      <c r="I15" s="124"/>
      <c r="J15" s="124"/>
      <c r="K15" s="124"/>
      <c r="L15" s="124"/>
      <c r="M15" s="124"/>
    </row>
    <row r="16" spans="1:15" ht="16" x14ac:dyDescent="0.2">
      <c r="B16" t="s">
        <v>1660</v>
      </c>
      <c r="C16">
        <v>1</v>
      </c>
      <c r="D16">
        <v>3</v>
      </c>
      <c r="E16">
        <v>2</v>
      </c>
      <c r="F16">
        <v>6</v>
      </c>
      <c r="G16" s="124"/>
      <c r="H16" s="124"/>
      <c r="I16" s="124"/>
      <c r="J16" s="124"/>
      <c r="K16" s="124"/>
      <c r="L16" s="124"/>
      <c r="M16" s="124"/>
    </row>
    <row r="17" spans="2:13" ht="16" x14ac:dyDescent="0.2">
      <c r="B17" s="8" t="s">
        <v>1661</v>
      </c>
      <c r="D17" t="s">
        <v>2267</v>
      </c>
      <c r="G17" s="124" t="e">
        <v>#N/A</v>
      </c>
      <c r="H17" s="124" t="e">
        <v>#N/A</v>
      </c>
      <c r="I17" s="124" t="e">
        <v>#N/A</v>
      </c>
      <c r="J17" s="124" t="e">
        <v>#N/A</v>
      </c>
      <c r="K17" s="124" t="e">
        <v>#N/A</v>
      </c>
      <c r="L17" s="124" t="e">
        <v>#N/A</v>
      </c>
      <c r="M17" s="124" t="e">
        <v>#N/A</v>
      </c>
    </row>
    <row r="18" spans="2:13" ht="16" x14ac:dyDescent="0.2">
      <c r="B18" s="8" t="s">
        <v>1662</v>
      </c>
      <c r="D18" t="s">
        <v>279</v>
      </c>
      <c r="G18" s="124">
        <v>9</v>
      </c>
      <c r="H18" s="124">
        <v>9</v>
      </c>
      <c r="I18" s="124">
        <v>9</v>
      </c>
      <c r="J18" s="124">
        <v>9</v>
      </c>
      <c r="K18" s="124">
        <v>9</v>
      </c>
      <c r="L18" s="124">
        <v>9</v>
      </c>
      <c r="M18" s="124">
        <v>9</v>
      </c>
    </row>
    <row r="19" spans="2:13" ht="14" thickBot="1" x14ac:dyDescent="0.2"/>
    <row r="20" spans="2:13" ht="21" thickBot="1" x14ac:dyDescent="0.25">
      <c r="B20" s="1235" t="s">
        <v>1663</v>
      </c>
      <c r="C20" s="1236"/>
      <c r="D20" s="1236"/>
      <c r="E20" s="1236"/>
      <c r="F20" s="1236"/>
      <c r="G20" s="1236"/>
      <c r="H20" s="1236"/>
      <c r="I20" s="1236"/>
      <c r="J20" s="1236"/>
      <c r="K20" s="1236"/>
      <c r="L20" s="1236"/>
      <c r="M20" s="1237"/>
    </row>
    <row r="21" spans="2:13" ht="16" x14ac:dyDescent="0.2">
      <c r="B21" s="8"/>
      <c r="G21" s="124"/>
      <c r="H21" s="124"/>
      <c r="I21" s="124"/>
      <c r="J21" s="124"/>
      <c r="K21" s="124"/>
      <c r="L21" s="124"/>
      <c r="M21" s="124"/>
    </row>
    <row r="22" spans="2:13" ht="16" x14ac:dyDescent="0.2">
      <c r="B22" s="5" t="s">
        <v>1664</v>
      </c>
      <c r="G22" s="124"/>
      <c r="H22" s="124"/>
      <c r="I22" s="124"/>
      <c r="J22" s="124"/>
      <c r="K22" s="124"/>
      <c r="L22" s="124"/>
      <c r="M22" s="124"/>
    </row>
    <row r="23" spans="2:13" ht="16" x14ac:dyDescent="0.2">
      <c r="B23" s="542" t="s">
        <v>1665</v>
      </c>
      <c r="G23" s="124"/>
      <c r="H23" s="124"/>
      <c r="I23" s="124"/>
      <c r="J23" s="124"/>
      <c r="K23" s="124"/>
      <c r="L23" s="124"/>
      <c r="M23" s="124"/>
    </row>
    <row r="24" spans="2:13" x14ac:dyDescent="0.15">
      <c r="B24" s="112" t="s">
        <v>303</v>
      </c>
      <c r="C24" s="8"/>
      <c r="D24" s="8"/>
      <c r="E24" s="8"/>
      <c r="F24" s="8"/>
      <c r="G24" s="395">
        <v>2.5000000000000001E-4</v>
      </c>
      <c r="H24" s="395">
        <v>6.2500000000000003E-3</v>
      </c>
      <c r="I24" s="395">
        <v>1.25</v>
      </c>
      <c r="J24" s="395">
        <v>1.25</v>
      </c>
      <c r="K24" s="395">
        <v>1.25</v>
      </c>
      <c r="L24" s="395">
        <v>1.25</v>
      </c>
      <c r="M24" s="395">
        <v>1.25</v>
      </c>
    </row>
    <row r="25" spans="2:13" x14ac:dyDescent="0.15">
      <c r="B25" s="112" t="s">
        <v>310</v>
      </c>
      <c r="C25" s="8"/>
      <c r="D25" s="8"/>
      <c r="E25" s="8"/>
      <c r="F25" s="8"/>
      <c r="G25" s="395">
        <v>7.5854306855431205E-4</v>
      </c>
      <c r="H25" s="395">
        <v>6.0399526653779085E-3</v>
      </c>
      <c r="I25" s="395">
        <v>0.79185912931386682</v>
      </c>
      <c r="J25" s="395">
        <v>0.79185912931386682</v>
      </c>
      <c r="K25" s="395">
        <v>0.79185912931386682</v>
      </c>
      <c r="L25" s="395">
        <v>0.79185912931386682</v>
      </c>
      <c r="M25" s="395">
        <v>0.79185912931386682</v>
      </c>
    </row>
    <row r="26" spans="2:13" x14ac:dyDescent="0.15">
      <c r="B26" s="8" t="s">
        <v>1666</v>
      </c>
      <c r="C26" s="8"/>
      <c r="D26" s="8"/>
      <c r="E26" s="8"/>
      <c r="F26" s="8"/>
      <c r="G26" s="395">
        <v>4.8900136794320726E-3</v>
      </c>
      <c r="H26" s="395">
        <v>3.3014143300113978E-2</v>
      </c>
      <c r="I26" s="395">
        <v>4.1097060888432404</v>
      </c>
      <c r="J26" s="395">
        <v>4.1097060888432404</v>
      </c>
      <c r="K26" s="395">
        <v>4.1097060888432404</v>
      </c>
      <c r="L26" s="395">
        <v>4.1097060888432404</v>
      </c>
      <c r="M26" s="395">
        <v>4.1097060888432404</v>
      </c>
    </row>
    <row r="27" spans="2:13" x14ac:dyDescent="0.15">
      <c r="B27" s="8" t="s">
        <v>1667</v>
      </c>
      <c r="C27" s="8"/>
      <c r="D27" s="8"/>
      <c r="E27" s="8"/>
      <c r="F27" s="8"/>
      <c r="G27" s="395">
        <v>4.0750113995267269E-6</v>
      </c>
      <c r="H27" s="395">
        <v>2.7511786083428312E-5</v>
      </c>
      <c r="I27" s="395">
        <v>3.4247550740360336E-3</v>
      </c>
      <c r="J27" s="395">
        <v>3.4247550740360336E-3</v>
      </c>
      <c r="K27" s="395">
        <v>3.4247550740360336E-3</v>
      </c>
      <c r="L27" s="395">
        <v>3.4247550740360336E-3</v>
      </c>
      <c r="M27" s="395">
        <v>3.4247550740360336E-3</v>
      </c>
    </row>
    <row r="28" spans="2:13" x14ac:dyDescent="0.15">
      <c r="B28" s="8" t="s">
        <v>1668</v>
      </c>
      <c r="C28" s="8"/>
      <c r="D28" s="8"/>
      <c r="E28" s="8"/>
      <c r="F28" s="8"/>
      <c r="G28" s="395">
        <v>0</v>
      </c>
      <c r="H28" s="395">
        <v>0</v>
      </c>
      <c r="I28" s="395">
        <v>0</v>
      </c>
      <c r="J28" s="395">
        <v>0</v>
      </c>
      <c r="K28" s="395">
        <v>0</v>
      </c>
      <c r="L28" s="395">
        <v>0</v>
      </c>
      <c r="M28" s="395">
        <v>0</v>
      </c>
    </row>
    <row r="29" spans="2:13" x14ac:dyDescent="0.15">
      <c r="B29" s="8" t="s">
        <v>1669</v>
      </c>
      <c r="C29" s="8"/>
      <c r="D29" s="8"/>
      <c r="E29" s="8"/>
      <c r="F29" s="8"/>
      <c r="G29" s="395">
        <v>0</v>
      </c>
      <c r="H29" s="395">
        <v>0</v>
      </c>
      <c r="I29" s="395">
        <v>0</v>
      </c>
      <c r="J29" s="395">
        <v>0</v>
      </c>
      <c r="K29" s="395">
        <v>0</v>
      </c>
      <c r="L29" s="395">
        <v>0</v>
      </c>
      <c r="M29" s="395">
        <v>0</v>
      </c>
    </row>
    <row r="30" spans="2:13" x14ac:dyDescent="0.15">
      <c r="B30" s="8" t="s">
        <v>1670</v>
      </c>
      <c r="C30" s="8"/>
      <c r="D30" s="8"/>
      <c r="E30" s="8"/>
      <c r="F30" s="8"/>
      <c r="G30" s="395">
        <v>4.8900136794320726E-3</v>
      </c>
      <c r="H30" s="395">
        <v>3.3014143300113978E-2</v>
      </c>
      <c r="I30" s="395">
        <v>4.1097060888432404</v>
      </c>
      <c r="J30" s="395">
        <v>4.1097060888432404</v>
      </c>
      <c r="K30" s="395">
        <v>4.1097060888432404</v>
      </c>
      <c r="L30" s="395">
        <v>4.1097060888432404</v>
      </c>
      <c r="M30" s="395">
        <v>4.1097060888432404</v>
      </c>
    </row>
    <row r="31" spans="2:13" x14ac:dyDescent="0.15">
      <c r="B31" s="8"/>
      <c r="C31" s="8"/>
      <c r="D31" s="8"/>
      <c r="E31" s="8"/>
      <c r="F31" s="8"/>
      <c r="G31" s="395"/>
      <c r="H31" s="395"/>
      <c r="I31" s="395"/>
      <c r="J31" s="395"/>
      <c r="K31" s="395"/>
      <c r="L31" s="395"/>
      <c r="M31" s="395"/>
    </row>
    <row r="32" spans="2:13" ht="14" x14ac:dyDescent="0.15">
      <c r="B32" s="542" t="s">
        <v>1671</v>
      </c>
      <c r="C32" s="8"/>
      <c r="D32" s="8"/>
      <c r="E32" s="8"/>
      <c r="F32" s="8"/>
      <c r="G32" s="395"/>
      <c r="H32" s="395"/>
      <c r="I32" s="395"/>
      <c r="J32" s="395"/>
      <c r="K32" s="395"/>
      <c r="L32" s="395"/>
      <c r="M32" s="395"/>
    </row>
    <row r="33" spans="2:14" x14ac:dyDescent="0.15">
      <c r="B33" s="8" t="s">
        <v>1672</v>
      </c>
      <c r="C33" s="8"/>
      <c r="D33" s="8"/>
      <c r="E33" s="8"/>
      <c r="F33" s="8"/>
      <c r="G33" s="395" t="e">
        <v>#N/A</v>
      </c>
      <c r="H33" s="395" t="e">
        <v>#N/A</v>
      </c>
      <c r="I33" s="395" t="e">
        <v>#N/A</v>
      </c>
      <c r="J33" s="395" t="e">
        <v>#N/A</v>
      </c>
      <c r="K33" s="395" t="e">
        <v>#N/A</v>
      </c>
      <c r="L33" s="395" t="e">
        <v>#N/A</v>
      </c>
      <c r="M33" s="395" t="e">
        <v>#N/A</v>
      </c>
    </row>
    <row r="34" spans="2:14" x14ac:dyDescent="0.15">
      <c r="B34" s="8" t="s">
        <v>1673</v>
      </c>
      <c r="C34" s="8"/>
      <c r="D34" s="8"/>
      <c r="E34" s="8"/>
      <c r="F34" s="8"/>
      <c r="G34" s="395">
        <v>0</v>
      </c>
      <c r="H34" s="395">
        <v>0</v>
      </c>
      <c r="I34" s="395">
        <v>0</v>
      </c>
      <c r="J34" s="395">
        <v>0</v>
      </c>
      <c r="K34" s="395">
        <v>0</v>
      </c>
      <c r="L34" s="395">
        <v>0</v>
      </c>
      <c r="M34" s="395">
        <v>0</v>
      </c>
    </row>
    <row r="35" spans="2:14" x14ac:dyDescent="0.15">
      <c r="B35" s="8" t="s">
        <v>1674</v>
      </c>
      <c r="C35" s="8"/>
      <c r="D35" s="8"/>
      <c r="E35" s="8"/>
      <c r="F35" s="8"/>
      <c r="G35" s="395">
        <v>3.3936694935258578E-5</v>
      </c>
      <c r="H35" s="395">
        <v>2.2911815450279096E-4</v>
      </c>
      <c r="I35" s="395">
        <v>2.8521360256572086E-2</v>
      </c>
      <c r="J35" s="395">
        <v>2.8521360256572086E-2</v>
      </c>
      <c r="K35" s="395">
        <v>2.8521360256572086E-2</v>
      </c>
      <c r="L35" s="395">
        <v>2.8521360256572086E-2</v>
      </c>
      <c r="M35" s="395">
        <v>2.8521360256572086E-2</v>
      </c>
    </row>
    <row r="36" spans="2:14" x14ac:dyDescent="0.15">
      <c r="B36" s="8" t="s">
        <v>1675</v>
      </c>
      <c r="C36" s="8"/>
      <c r="D36" s="8"/>
      <c r="E36" s="8"/>
      <c r="F36" s="8"/>
      <c r="G36" s="395">
        <v>0</v>
      </c>
      <c r="H36" s="395">
        <v>0</v>
      </c>
      <c r="I36" s="395">
        <v>0</v>
      </c>
      <c r="J36" s="395">
        <v>0</v>
      </c>
      <c r="K36" s="395">
        <v>0</v>
      </c>
      <c r="L36" s="395">
        <v>0</v>
      </c>
      <c r="M36" s="395">
        <v>0</v>
      </c>
      <c r="N36" s="8"/>
    </row>
    <row r="37" spans="2:14" x14ac:dyDescent="0.15">
      <c r="B37" s="8" t="s">
        <v>1676</v>
      </c>
      <c r="C37" s="8"/>
      <c r="D37" s="8"/>
      <c r="E37" s="8"/>
      <c r="F37" s="8"/>
      <c r="G37" s="395">
        <v>0</v>
      </c>
      <c r="H37" s="395">
        <v>0</v>
      </c>
      <c r="I37" s="395">
        <v>0</v>
      </c>
      <c r="J37" s="395">
        <v>0</v>
      </c>
      <c r="K37" s="395">
        <v>0</v>
      </c>
      <c r="L37" s="395">
        <v>0</v>
      </c>
      <c r="M37" s="395">
        <v>0</v>
      </c>
    </row>
    <row r="38" spans="2:14" x14ac:dyDescent="0.15">
      <c r="B38" s="8" t="s">
        <v>1677</v>
      </c>
      <c r="C38" s="8"/>
      <c r="D38" s="8"/>
      <c r="E38" s="8"/>
      <c r="F38" s="8"/>
      <c r="G38" s="395">
        <v>0</v>
      </c>
      <c r="H38" s="395">
        <v>0</v>
      </c>
      <c r="I38" s="395">
        <v>0</v>
      </c>
      <c r="J38" s="395">
        <v>0</v>
      </c>
      <c r="K38" s="395">
        <v>0</v>
      </c>
      <c r="L38" s="395">
        <v>0</v>
      </c>
      <c r="M38" s="395">
        <v>0</v>
      </c>
    </row>
    <row r="39" spans="2:14" x14ac:dyDescent="0.15">
      <c r="B39" s="8" t="s">
        <v>1678</v>
      </c>
      <c r="C39" s="8"/>
      <c r="D39" s="8"/>
      <c r="E39" s="8"/>
      <c r="F39" s="8"/>
      <c r="G39" s="395" t="e">
        <v>#N/A</v>
      </c>
      <c r="H39" s="395" t="e">
        <v>#N/A</v>
      </c>
      <c r="I39" s="395" t="e">
        <v>#N/A</v>
      </c>
      <c r="J39" s="395" t="e">
        <v>#N/A</v>
      </c>
      <c r="K39" s="395" t="e">
        <v>#N/A</v>
      </c>
      <c r="L39" s="395" t="e">
        <v>#N/A</v>
      </c>
      <c r="M39" s="395" t="e">
        <v>#N/A</v>
      </c>
    </row>
    <row r="40" spans="2:14" x14ac:dyDescent="0.15">
      <c r="B40" s="8" t="s">
        <v>1679</v>
      </c>
      <c r="C40" s="8"/>
      <c r="D40" s="8"/>
      <c r="E40" s="8"/>
      <c r="F40" s="8"/>
      <c r="G40" s="395" t="e">
        <v>#N/A</v>
      </c>
      <c r="H40" s="395" t="e">
        <v>#N/A</v>
      </c>
      <c r="I40" s="395" t="e">
        <v>#N/A</v>
      </c>
      <c r="J40" s="395" t="e">
        <v>#N/A</v>
      </c>
      <c r="K40" s="395" t="e">
        <v>#N/A</v>
      </c>
      <c r="L40" s="395" t="e">
        <v>#N/A</v>
      </c>
      <c r="M40" s="395" t="e">
        <v>#N/A</v>
      </c>
    </row>
    <row r="41" spans="2:14" x14ac:dyDescent="0.15">
      <c r="B41" s="8" t="s">
        <v>1680</v>
      </c>
      <c r="C41" s="8"/>
      <c r="D41" s="8"/>
      <c r="E41" s="8"/>
      <c r="F41" s="8"/>
      <c r="G41" s="395" t="e">
        <v>#N/A</v>
      </c>
      <c r="H41" s="395" t="e">
        <v>#N/A</v>
      </c>
      <c r="I41" s="395" t="e">
        <v>#N/A</v>
      </c>
      <c r="J41" s="395" t="e">
        <v>#N/A</v>
      </c>
      <c r="K41" s="395" t="e">
        <v>#N/A</v>
      </c>
      <c r="L41" s="395" t="e">
        <v>#N/A</v>
      </c>
      <c r="M41" s="395" t="e">
        <v>#N/A</v>
      </c>
    </row>
    <row r="42" spans="2:14" ht="16" x14ac:dyDescent="0.2">
      <c r="B42" s="8"/>
      <c r="C42" s="8"/>
      <c r="D42" s="8"/>
      <c r="E42" s="8"/>
      <c r="F42" s="8"/>
      <c r="G42" s="124"/>
      <c r="H42" s="124"/>
      <c r="I42" s="124"/>
      <c r="J42" s="124"/>
      <c r="K42" s="124"/>
      <c r="L42" s="124"/>
      <c r="M42" s="124"/>
    </row>
    <row r="43" spans="2:14" ht="16" x14ac:dyDescent="0.2">
      <c r="B43" s="542" t="s">
        <v>2403</v>
      </c>
      <c r="C43" s="8"/>
      <c r="D43" s="590" t="s">
        <v>1656</v>
      </c>
      <c r="E43" s="8"/>
      <c r="F43" s="8"/>
      <c r="G43" s="124"/>
      <c r="H43" s="124"/>
      <c r="I43" s="124"/>
      <c r="J43" s="124"/>
      <c r="K43" s="124"/>
      <c r="L43" s="124"/>
      <c r="M43" s="124"/>
    </row>
    <row r="44" spans="2:14" x14ac:dyDescent="0.15">
      <c r="B44" s="8" t="s">
        <v>2404</v>
      </c>
      <c r="C44" s="8"/>
      <c r="D44" s="8"/>
      <c r="E44" s="8"/>
      <c r="F44" s="8"/>
      <c r="G44" s="395" t="e">
        <v>#N/A</v>
      </c>
      <c r="H44" s="395" t="e">
        <v>#N/A</v>
      </c>
      <c r="I44" s="395" t="e">
        <v>#N/A</v>
      </c>
      <c r="J44" s="395" t="e">
        <v>#N/A</v>
      </c>
      <c r="K44" s="395" t="e">
        <v>#N/A</v>
      </c>
      <c r="L44" s="395" t="e">
        <v>#N/A</v>
      </c>
      <c r="M44" s="395" t="e">
        <v>#N/A</v>
      </c>
    </row>
    <row r="45" spans="2:14" x14ac:dyDescent="0.15">
      <c r="B45" s="8" t="s">
        <v>2405</v>
      </c>
      <c r="C45" s="8"/>
      <c r="D45" s="8"/>
      <c r="E45" s="8"/>
      <c r="F45" s="8"/>
      <c r="G45" s="395">
        <v>0</v>
      </c>
      <c r="H45" s="395">
        <v>0</v>
      </c>
      <c r="I45" s="395">
        <v>0</v>
      </c>
      <c r="J45" s="395">
        <v>0</v>
      </c>
      <c r="K45" s="395">
        <v>0</v>
      </c>
      <c r="L45" s="395">
        <v>0</v>
      </c>
      <c r="M45" s="395">
        <v>0</v>
      </c>
    </row>
    <row r="46" spans="2:14" x14ac:dyDescent="0.15">
      <c r="B46" s="8" t="s">
        <v>2406</v>
      </c>
      <c r="C46" s="8"/>
      <c r="D46" s="8"/>
      <c r="E46" s="8"/>
      <c r="F46" s="8"/>
      <c r="G46" s="395" t="e">
        <v>#N/A</v>
      </c>
      <c r="H46" s="395" t="e">
        <v>#N/A</v>
      </c>
      <c r="I46" s="395" t="e">
        <v>#N/A</v>
      </c>
      <c r="J46" s="395" t="e">
        <v>#N/A</v>
      </c>
      <c r="K46" s="395" t="e">
        <v>#N/A</v>
      </c>
      <c r="L46" s="395" t="e">
        <v>#N/A</v>
      </c>
      <c r="M46" s="395" t="e">
        <v>#N/A</v>
      </c>
    </row>
    <row r="47" spans="2:14" x14ac:dyDescent="0.15">
      <c r="B47" s="8" t="s">
        <v>2407</v>
      </c>
      <c r="C47" s="8"/>
      <c r="D47" s="8"/>
      <c r="E47" s="8"/>
      <c r="F47" s="8"/>
      <c r="G47" s="395" t="e">
        <v>#N/A</v>
      </c>
      <c r="H47" s="395" t="e">
        <v>#N/A</v>
      </c>
      <c r="I47" s="395" t="e">
        <v>#N/A</v>
      </c>
      <c r="J47" s="395" t="e">
        <v>#N/A</v>
      </c>
      <c r="K47" s="395" t="e">
        <v>#N/A</v>
      </c>
      <c r="L47" s="395" t="e">
        <v>#N/A</v>
      </c>
      <c r="M47" s="395" t="e">
        <v>#N/A</v>
      </c>
    </row>
    <row r="48" spans="2:14" x14ac:dyDescent="0.15">
      <c r="B48" s="8" t="s">
        <v>2408</v>
      </c>
      <c r="C48" s="8"/>
      <c r="D48" s="8"/>
      <c r="E48" s="8"/>
      <c r="F48" s="8"/>
      <c r="G48" s="395" t="e">
        <v>#N/A</v>
      </c>
      <c r="H48" s="395" t="e">
        <v>#N/A</v>
      </c>
      <c r="I48" s="395" t="e">
        <v>#N/A</v>
      </c>
      <c r="J48" s="395" t="e">
        <v>#N/A</v>
      </c>
      <c r="K48" s="395" t="e">
        <v>#N/A</v>
      </c>
      <c r="L48" s="395" t="e">
        <v>#N/A</v>
      </c>
      <c r="M48" s="395" t="e">
        <v>#N/A</v>
      </c>
    </row>
    <row r="49" spans="2:13" ht="16" x14ac:dyDescent="0.2">
      <c r="B49" s="8"/>
      <c r="C49" s="8"/>
      <c r="D49" s="8"/>
      <c r="E49" s="8"/>
      <c r="F49" s="8"/>
      <c r="G49" s="124"/>
      <c r="H49" s="124"/>
      <c r="I49" s="124"/>
      <c r="J49" s="124"/>
      <c r="K49" s="124"/>
      <c r="L49" s="124"/>
      <c r="M49" s="124"/>
    </row>
    <row r="50" spans="2:13" ht="16" x14ac:dyDescent="0.2">
      <c r="B50" s="542" t="s">
        <v>2409</v>
      </c>
      <c r="C50" s="8"/>
      <c r="D50" s="590" t="s">
        <v>1657</v>
      </c>
      <c r="E50" s="8"/>
      <c r="F50" s="8"/>
      <c r="G50" s="124"/>
      <c r="H50" s="124"/>
      <c r="I50" s="124"/>
      <c r="J50" s="124"/>
      <c r="K50" s="124"/>
      <c r="L50" s="124"/>
      <c r="M50" s="124"/>
    </row>
    <row r="51" spans="2:13" x14ac:dyDescent="0.15">
      <c r="B51" s="8" t="s">
        <v>2410</v>
      </c>
      <c r="C51" s="8"/>
      <c r="D51" s="8"/>
      <c r="E51" s="8"/>
      <c r="F51" s="8"/>
      <c r="G51" s="395" t="e">
        <v>#N/A</v>
      </c>
      <c r="H51" s="395" t="e">
        <v>#N/A</v>
      </c>
      <c r="I51" s="395" t="e">
        <v>#N/A</v>
      </c>
      <c r="J51" s="395" t="e">
        <v>#N/A</v>
      </c>
      <c r="K51" s="395" t="e">
        <v>#N/A</v>
      </c>
      <c r="L51" s="395" t="e">
        <v>#N/A</v>
      </c>
      <c r="M51" s="395" t="e">
        <v>#N/A</v>
      </c>
    </row>
    <row r="52" spans="2:13" x14ac:dyDescent="0.15">
      <c r="B52" s="8" t="s">
        <v>2411</v>
      </c>
      <c r="C52" s="8"/>
      <c r="D52" s="8"/>
      <c r="E52" s="8"/>
      <c r="F52" s="8"/>
      <c r="G52" s="395">
        <v>0</v>
      </c>
      <c r="H52" s="395">
        <v>0</v>
      </c>
      <c r="I52" s="395">
        <v>0</v>
      </c>
      <c r="J52" s="395">
        <v>0</v>
      </c>
      <c r="K52" s="395">
        <v>0</v>
      </c>
      <c r="L52" s="395">
        <v>0</v>
      </c>
      <c r="M52" s="395">
        <v>0</v>
      </c>
    </row>
    <row r="53" spans="2:13" x14ac:dyDescent="0.15">
      <c r="B53" s="8" t="s">
        <v>2412</v>
      </c>
      <c r="C53" s="8"/>
      <c r="D53" s="8"/>
      <c r="E53" s="8"/>
      <c r="F53" s="8"/>
      <c r="G53" s="395" t="e">
        <v>#N/A</v>
      </c>
      <c r="H53" s="395" t="e">
        <v>#N/A</v>
      </c>
      <c r="I53" s="395" t="e">
        <v>#N/A</v>
      </c>
      <c r="J53" s="395" t="e">
        <v>#N/A</v>
      </c>
      <c r="K53" s="395" t="e">
        <v>#N/A</v>
      </c>
      <c r="L53" s="395" t="e">
        <v>#N/A</v>
      </c>
      <c r="M53" s="395" t="e">
        <v>#N/A</v>
      </c>
    </row>
    <row r="54" spans="2:13" x14ac:dyDescent="0.15">
      <c r="B54" s="8" t="s">
        <v>2413</v>
      </c>
      <c r="C54" s="8"/>
      <c r="D54" s="8"/>
      <c r="E54" s="8"/>
      <c r="F54" s="8"/>
      <c r="G54" s="395" t="e">
        <v>#N/A</v>
      </c>
      <c r="H54" s="395" t="e">
        <v>#N/A</v>
      </c>
      <c r="I54" s="395" t="e">
        <v>#N/A</v>
      </c>
      <c r="J54" s="395" t="e">
        <v>#N/A</v>
      </c>
      <c r="K54" s="395" t="e">
        <v>#N/A</v>
      </c>
      <c r="L54" s="395" t="e">
        <v>#N/A</v>
      </c>
      <c r="M54" s="395" t="e">
        <v>#N/A</v>
      </c>
    </row>
    <row r="55" spans="2:13" x14ac:dyDescent="0.15">
      <c r="B55" s="8" t="s">
        <v>2414</v>
      </c>
      <c r="C55" s="8"/>
      <c r="D55" s="8"/>
      <c r="E55" s="8"/>
      <c r="F55" s="8"/>
      <c r="G55" s="395" t="e">
        <v>#N/A</v>
      </c>
      <c r="H55" s="395" t="e">
        <v>#N/A</v>
      </c>
      <c r="I55" s="395" t="e">
        <v>#N/A</v>
      </c>
      <c r="J55" s="395" t="e">
        <v>#N/A</v>
      </c>
      <c r="K55" s="395" t="e">
        <v>#N/A</v>
      </c>
      <c r="L55" s="395" t="e">
        <v>#N/A</v>
      </c>
      <c r="M55" s="395" t="e">
        <v>#N/A</v>
      </c>
    </row>
    <row r="56" spans="2:13" x14ac:dyDescent="0.15">
      <c r="B56" s="8"/>
      <c r="C56" s="8"/>
      <c r="D56" s="8"/>
      <c r="E56" s="8"/>
      <c r="F56" s="8"/>
      <c r="G56" s="395"/>
      <c r="H56" s="395"/>
      <c r="I56" s="395"/>
      <c r="J56" s="395"/>
      <c r="K56" s="395"/>
      <c r="L56" s="395"/>
      <c r="M56" s="395"/>
    </row>
    <row r="57" spans="2:13" ht="16" x14ac:dyDescent="0.2">
      <c r="B57" s="542" t="s">
        <v>2415</v>
      </c>
      <c r="C57" s="8"/>
      <c r="D57" s="590" t="s">
        <v>1658</v>
      </c>
      <c r="E57" s="8"/>
      <c r="F57" s="8"/>
      <c r="G57" s="124"/>
      <c r="H57" s="124"/>
      <c r="I57" s="124"/>
      <c r="J57" s="124"/>
      <c r="K57" s="124"/>
      <c r="L57" s="124"/>
      <c r="M57" s="124"/>
    </row>
    <row r="58" spans="2:13" x14ac:dyDescent="0.15">
      <c r="B58" s="8" t="s">
        <v>2416</v>
      </c>
      <c r="C58" s="8"/>
      <c r="D58" s="8"/>
      <c r="E58" s="8"/>
      <c r="F58" s="8"/>
      <c r="G58" s="395" t="e">
        <v>#N/A</v>
      </c>
      <c r="H58" s="395" t="e">
        <v>#N/A</v>
      </c>
      <c r="I58" s="395" t="e">
        <v>#N/A</v>
      </c>
      <c r="J58" s="395" t="e">
        <v>#N/A</v>
      </c>
      <c r="K58" s="395" t="e">
        <v>#N/A</v>
      </c>
      <c r="L58" s="395" t="e">
        <v>#N/A</v>
      </c>
      <c r="M58" s="395" t="e">
        <v>#N/A</v>
      </c>
    </row>
    <row r="59" spans="2:13" x14ac:dyDescent="0.15">
      <c r="B59" s="8" t="s">
        <v>2417</v>
      </c>
      <c r="C59" s="8"/>
      <c r="D59" s="8"/>
      <c r="E59" s="8"/>
      <c r="F59" s="8"/>
      <c r="G59" s="395">
        <v>0</v>
      </c>
      <c r="H59" s="395">
        <v>0</v>
      </c>
      <c r="I59" s="395">
        <v>0</v>
      </c>
      <c r="J59" s="395">
        <v>0</v>
      </c>
      <c r="K59" s="395">
        <v>0</v>
      </c>
      <c r="L59" s="395">
        <v>0</v>
      </c>
      <c r="M59" s="395">
        <v>0</v>
      </c>
    </row>
    <row r="60" spans="2:13" x14ac:dyDescent="0.15">
      <c r="B60" s="8" t="s">
        <v>2418</v>
      </c>
      <c r="C60" s="8"/>
      <c r="D60" s="8"/>
      <c r="E60" s="8"/>
      <c r="F60" s="8"/>
      <c r="G60" s="395" t="e">
        <v>#N/A</v>
      </c>
      <c r="H60" s="395" t="e">
        <v>#N/A</v>
      </c>
      <c r="I60" s="395" t="e">
        <v>#N/A</v>
      </c>
      <c r="J60" s="395" t="e">
        <v>#N/A</v>
      </c>
      <c r="K60" s="395" t="e">
        <v>#N/A</v>
      </c>
      <c r="L60" s="395" t="e">
        <v>#N/A</v>
      </c>
      <c r="M60" s="395" t="e">
        <v>#N/A</v>
      </c>
    </row>
    <row r="61" spans="2:13" x14ac:dyDescent="0.15">
      <c r="B61" s="8" t="s">
        <v>2419</v>
      </c>
      <c r="C61" s="8"/>
      <c r="D61" s="8"/>
      <c r="E61" s="8"/>
      <c r="F61" s="8"/>
      <c r="G61" s="395" t="e">
        <v>#N/A</v>
      </c>
      <c r="H61" s="395" t="e">
        <v>#N/A</v>
      </c>
      <c r="I61" s="395" t="e">
        <v>#N/A</v>
      </c>
      <c r="J61" s="395" t="e">
        <v>#N/A</v>
      </c>
      <c r="K61" s="395" t="e">
        <v>#N/A</v>
      </c>
      <c r="L61" s="395" t="e">
        <v>#N/A</v>
      </c>
      <c r="M61" s="395" t="e">
        <v>#N/A</v>
      </c>
    </row>
    <row r="62" spans="2:13" x14ac:dyDescent="0.15">
      <c r="B62" s="8" t="s">
        <v>2420</v>
      </c>
      <c r="C62" s="8"/>
      <c r="D62" s="8"/>
      <c r="E62" s="8"/>
      <c r="F62" s="8"/>
      <c r="G62" s="395" t="e">
        <v>#N/A</v>
      </c>
      <c r="H62" s="395" t="e">
        <v>#N/A</v>
      </c>
      <c r="I62" s="395" t="e">
        <v>#N/A</v>
      </c>
      <c r="J62" s="395" t="e">
        <v>#N/A</v>
      </c>
      <c r="K62" s="395" t="e">
        <v>#N/A</v>
      </c>
      <c r="L62" s="395" t="e">
        <v>#N/A</v>
      </c>
      <c r="M62" s="395" t="e">
        <v>#N/A</v>
      </c>
    </row>
    <row r="63" spans="2:13" x14ac:dyDescent="0.15">
      <c r="B63" s="8"/>
      <c r="C63" s="8"/>
      <c r="D63" s="8"/>
      <c r="E63" s="8"/>
      <c r="F63" s="8"/>
      <c r="G63" s="395"/>
      <c r="H63" s="395"/>
      <c r="I63" s="395"/>
      <c r="J63" s="395"/>
      <c r="K63" s="395"/>
      <c r="L63" s="395"/>
      <c r="M63" s="395"/>
    </row>
    <row r="64" spans="2:13" ht="16" x14ac:dyDescent="0.2">
      <c r="B64" s="542" t="s">
        <v>2421</v>
      </c>
      <c r="C64" s="8"/>
      <c r="D64" s="590" t="s">
        <v>1659</v>
      </c>
      <c r="E64" s="8"/>
      <c r="F64" s="8"/>
      <c r="G64" s="124"/>
      <c r="H64" s="124"/>
      <c r="I64" s="124"/>
      <c r="J64" s="124"/>
      <c r="K64" s="124"/>
      <c r="L64" s="124"/>
      <c r="M64" s="124"/>
    </row>
    <row r="65" spans="1:21" x14ac:dyDescent="0.15">
      <c r="B65" s="8" t="s">
        <v>2422</v>
      </c>
      <c r="C65" s="8"/>
      <c r="D65" s="8"/>
      <c r="E65" s="8"/>
      <c r="F65" s="8"/>
      <c r="G65" s="395" t="e">
        <v>#N/A</v>
      </c>
      <c r="H65" s="395" t="e">
        <v>#N/A</v>
      </c>
      <c r="I65" s="395" t="e">
        <v>#N/A</v>
      </c>
      <c r="J65" s="395" t="e">
        <v>#N/A</v>
      </c>
      <c r="K65" s="395" t="e">
        <v>#N/A</v>
      </c>
      <c r="L65" s="395" t="e">
        <v>#N/A</v>
      </c>
      <c r="M65" s="395" t="e">
        <v>#N/A</v>
      </c>
    </row>
    <row r="66" spans="1:21" x14ac:dyDescent="0.15">
      <c r="B66" s="8" t="s">
        <v>2423</v>
      </c>
      <c r="C66" s="8"/>
      <c r="D66" s="8"/>
      <c r="E66" s="8"/>
      <c r="F66" s="8"/>
      <c r="G66" s="395">
        <v>0</v>
      </c>
      <c r="H66" s="395">
        <v>0</v>
      </c>
      <c r="I66" s="395">
        <v>0</v>
      </c>
      <c r="J66" s="395">
        <v>0</v>
      </c>
      <c r="K66" s="395">
        <v>0</v>
      </c>
      <c r="L66" s="395">
        <v>0</v>
      </c>
      <c r="M66" s="395">
        <v>0</v>
      </c>
    </row>
    <row r="67" spans="1:21" x14ac:dyDescent="0.15">
      <c r="B67" s="8" t="s">
        <v>2424</v>
      </c>
      <c r="C67" s="8"/>
      <c r="D67" s="8"/>
      <c r="E67" s="8"/>
      <c r="F67" s="8"/>
      <c r="G67" s="395" t="e">
        <v>#N/A</v>
      </c>
      <c r="H67" s="395" t="e">
        <v>#N/A</v>
      </c>
      <c r="I67" s="395" t="e">
        <v>#N/A</v>
      </c>
      <c r="J67" s="395" t="e">
        <v>#N/A</v>
      </c>
      <c r="K67" s="395" t="e">
        <v>#N/A</v>
      </c>
      <c r="L67" s="395" t="e">
        <v>#N/A</v>
      </c>
      <c r="M67" s="395" t="e">
        <v>#N/A</v>
      </c>
    </row>
    <row r="68" spans="1:21" x14ac:dyDescent="0.15">
      <c r="B68" s="8" t="s">
        <v>2425</v>
      </c>
      <c r="C68" s="8"/>
      <c r="D68" s="8"/>
      <c r="E68" s="8"/>
      <c r="F68" s="8"/>
      <c r="G68" s="395" t="e">
        <v>#N/A</v>
      </c>
      <c r="H68" s="395" t="e">
        <v>#N/A</v>
      </c>
      <c r="I68" s="395" t="e">
        <v>#N/A</v>
      </c>
      <c r="J68" s="395" t="e">
        <v>#N/A</v>
      </c>
      <c r="K68" s="395" t="e">
        <v>#N/A</v>
      </c>
      <c r="L68" s="395" t="e">
        <v>#N/A</v>
      </c>
      <c r="M68" s="395" t="e">
        <v>#N/A</v>
      </c>
    </row>
    <row r="69" spans="1:21" x14ac:dyDescent="0.15">
      <c r="B69" s="8" t="s">
        <v>2426</v>
      </c>
      <c r="C69" s="8"/>
      <c r="D69" s="8"/>
      <c r="E69" s="8"/>
      <c r="F69" s="8"/>
      <c r="G69" s="395" t="e">
        <v>#N/A</v>
      </c>
      <c r="H69" s="395" t="e">
        <v>#N/A</v>
      </c>
      <c r="I69" s="395" t="e">
        <v>#N/A</v>
      </c>
      <c r="J69" s="395" t="e">
        <v>#N/A</v>
      </c>
      <c r="K69" s="395" t="e">
        <v>#N/A</v>
      </c>
      <c r="L69" s="395" t="e">
        <v>#N/A</v>
      </c>
      <c r="M69" s="395" t="e">
        <v>#N/A</v>
      </c>
    </row>
    <row r="70" spans="1:21" x14ac:dyDescent="0.15">
      <c r="B70" s="8"/>
      <c r="C70" s="8"/>
      <c r="D70" s="8"/>
      <c r="E70" s="8"/>
      <c r="F70" s="8"/>
      <c r="G70" s="8"/>
      <c r="H70" s="8"/>
      <c r="I70" s="8"/>
      <c r="J70" s="8"/>
      <c r="K70" s="8"/>
      <c r="L70" s="8"/>
      <c r="M70" s="8"/>
    </row>
    <row r="71" spans="1:21" ht="16" x14ac:dyDescent="0.2">
      <c r="B71" s="5" t="s">
        <v>1681</v>
      </c>
      <c r="C71" s="8"/>
      <c r="D71" s="8"/>
      <c r="E71" s="46"/>
      <c r="F71" s="8"/>
      <c r="G71" s="442"/>
      <c r="H71" s="442"/>
      <c r="I71" s="442"/>
      <c r="J71" s="442"/>
      <c r="K71" s="442"/>
      <c r="L71" s="442"/>
      <c r="M71" s="442"/>
    </row>
    <row r="72" spans="1:21" ht="14" x14ac:dyDescent="0.15">
      <c r="B72" s="587" t="s">
        <v>744</v>
      </c>
      <c r="C72" s="530"/>
      <c r="D72" s="530"/>
      <c r="E72" s="530"/>
      <c r="F72" s="8"/>
      <c r="G72" s="8"/>
      <c r="H72" s="8"/>
      <c r="I72" s="8"/>
      <c r="J72" s="8"/>
      <c r="K72" s="8"/>
      <c r="L72" s="8"/>
      <c r="M72" s="8"/>
      <c r="O72" s="33"/>
      <c r="P72" s="33"/>
      <c r="Q72" s="33"/>
      <c r="R72" s="33"/>
      <c r="S72" s="33"/>
      <c r="T72" s="33"/>
      <c r="U72" s="33"/>
    </row>
    <row r="73" spans="1:21" x14ac:dyDescent="0.15">
      <c r="B73" s="530" t="s">
        <v>1682</v>
      </c>
      <c r="C73" s="530"/>
      <c r="D73" s="530"/>
      <c r="E73" s="530"/>
      <c r="F73" s="8"/>
      <c r="G73" s="128">
        <v>1.40487739060356E-4</v>
      </c>
      <c r="H73" s="128">
        <v>1.0850339032650756E-2</v>
      </c>
      <c r="I73" s="128">
        <v>2.0214542378016795</v>
      </c>
      <c r="J73" s="128">
        <v>2.0214542378016795</v>
      </c>
      <c r="K73" s="128">
        <v>2.0214542378016795</v>
      </c>
      <c r="L73" s="128">
        <v>2.0214542378016795</v>
      </c>
      <c r="M73" s="128">
        <v>2.0214542378016795</v>
      </c>
      <c r="N73" s="600" t="s">
        <v>1683</v>
      </c>
      <c r="O73" s="33"/>
      <c r="P73" s="33"/>
      <c r="Q73" s="33"/>
      <c r="R73" s="33"/>
      <c r="S73" s="33"/>
      <c r="T73" s="33"/>
      <c r="U73" s="33"/>
    </row>
    <row r="74" spans="1:21" x14ac:dyDescent="0.15">
      <c r="B74" s="530" t="s">
        <v>1684</v>
      </c>
      <c r="C74" s="530"/>
      <c r="D74" s="530"/>
      <c r="E74" s="530"/>
      <c r="F74" s="8"/>
      <c r="G74" s="128">
        <v>0.1693531772882004</v>
      </c>
      <c r="H74" s="128">
        <v>0.67272114576400754</v>
      </c>
      <c r="I74" s="128">
        <v>0.59564969283543134</v>
      </c>
      <c r="J74" s="128">
        <v>0.59564969283543134</v>
      </c>
      <c r="K74" s="128">
        <v>0.59564969283543134</v>
      </c>
      <c r="L74" s="128">
        <v>0.59564969283543134</v>
      </c>
      <c r="M74" s="128">
        <v>0.59564969283543134</v>
      </c>
      <c r="N74" s="600"/>
      <c r="O74" s="33"/>
      <c r="P74" s="33"/>
      <c r="Q74" s="33"/>
      <c r="R74" s="33"/>
      <c r="S74" s="33"/>
      <c r="T74" s="33"/>
      <c r="U74" s="33"/>
    </row>
    <row r="75" spans="1:21" x14ac:dyDescent="0.15">
      <c r="B75" s="530" t="s">
        <v>1685</v>
      </c>
      <c r="C75" s="530"/>
      <c r="D75" s="530"/>
      <c r="E75" s="530"/>
      <c r="F75" s="8"/>
      <c r="G75" s="128">
        <v>9.0044427285497167E-3</v>
      </c>
      <c r="H75" s="128">
        <v>0.11215861676680665</v>
      </c>
      <c r="I75" s="128">
        <v>7.7399714320170325</v>
      </c>
      <c r="J75" s="128">
        <v>7.7399714320170325</v>
      </c>
      <c r="K75" s="128">
        <v>7.7399714320170325</v>
      </c>
      <c r="L75" s="128">
        <v>7.7399714320170325</v>
      </c>
      <c r="M75" s="128">
        <v>7.7399714320170325</v>
      </c>
      <c r="O75" s="33"/>
      <c r="P75" s="33"/>
      <c r="Q75" s="33"/>
      <c r="R75" s="33"/>
      <c r="S75" s="33"/>
      <c r="T75" s="33"/>
      <c r="U75" s="33"/>
    </row>
    <row r="76" spans="1:21" x14ac:dyDescent="0.15">
      <c r="B76" s="530" t="s">
        <v>1686</v>
      </c>
      <c r="C76" s="530"/>
      <c r="D76" s="530"/>
      <c r="E76" s="531"/>
      <c r="F76" s="8"/>
      <c r="G76" s="429">
        <v>0.54705707582891006</v>
      </c>
      <c r="H76" s="429">
        <v>1.059188005708692</v>
      </c>
      <c r="I76" s="429">
        <v>4.9968798238245773</v>
      </c>
      <c r="J76" s="429">
        <v>4.9968798238245773</v>
      </c>
      <c r="K76" s="429">
        <v>4.9968798238245773</v>
      </c>
      <c r="L76" s="429">
        <v>4.9968798238245773</v>
      </c>
      <c r="M76" s="429">
        <v>4.9968798238245773</v>
      </c>
      <c r="O76" s="33"/>
      <c r="P76" s="33"/>
      <c r="Q76" s="33"/>
      <c r="R76" s="33"/>
      <c r="S76" s="33"/>
      <c r="T76" s="33"/>
      <c r="U76" s="33"/>
    </row>
    <row r="77" spans="1:21" x14ac:dyDescent="0.15">
      <c r="B77" s="530" t="s">
        <v>1687</v>
      </c>
      <c r="C77" s="530"/>
      <c r="D77" s="530"/>
      <c r="E77" s="531"/>
      <c r="F77" s="8"/>
      <c r="G77" s="429">
        <v>0.72555518358472049</v>
      </c>
      <c r="H77" s="429">
        <v>1.854918107272157</v>
      </c>
      <c r="I77" s="429">
        <v>15.353955186478721</v>
      </c>
      <c r="J77" s="429">
        <v>15.353955186478721</v>
      </c>
      <c r="K77" s="429">
        <v>15.353955186478721</v>
      </c>
      <c r="L77" s="429">
        <v>15.353955186478721</v>
      </c>
      <c r="M77" s="429">
        <v>15.353955186478721</v>
      </c>
      <c r="O77" s="33"/>
      <c r="P77" s="33"/>
      <c r="Q77" s="33"/>
      <c r="R77" s="33"/>
      <c r="S77" s="33"/>
      <c r="T77" s="33"/>
      <c r="U77" s="33"/>
    </row>
    <row r="78" spans="1:21" x14ac:dyDescent="0.15">
      <c r="A78" s="1003" t="s">
        <v>438</v>
      </c>
      <c r="B78" s="530" t="s">
        <v>1688</v>
      </c>
      <c r="C78" s="530"/>
      <c r="D78" s="530"/>
      <c r="E78" s="531"/>
      <c r="F78" s="8"/>
      <c r="G78" s="429">
        <v>41710.703600153065</v>
      </c>
      <c r="H78" s="429">
        <v>1066.3550490951138</v>
      </c>
      <c r="I78" s="429">
        <v>44.133797396236723</v>
      </c>
      <c r="J78" s="429">
        <v>44.133796685436863</v>
      </c>
      <c r="K78" s="429">
        <v>44.133796258956949</v>
      </c>
      <c r="L78" s="429">
        <v>44.13379597463701</v>
      </c>
      <c r="M78" s="429">
        <v>44.133795771551355</v>
      </c>
      <c r="O78" s="33"/>
      <c r="P78" s="33"/>
      <c r="Q78" s="33"/>
      <c r="R78" s="33"/>
      <c r="S78" s="33"/>
      <c r="T78" s="33"/>
      <c r="U78" s="33"/>
    </row>
    <row r="79" spans="1:21" x14ac:dyDescent="0.15">
      <c r="A79" s="1003"/>
      <c r="B79" s="534"/>
      <c r="C79" s="530"/>
      <c r="D79" s="530"/>
      <c r="E79" s="531"/>
      <c r="F79" s="8"/>
      <c r="G79" s="429"/>
      <c r="H79" s="429"/>
      <c r="I79" s="429"/>
      <c r="J79" s="429"/>
      <c r="K79" s="429"/>
      <c r="L79" s="429"/>
      <c r="M79" s="429"/>
      <c r="O79" s="33"/>
      <c r="P79" s="33"/>
      <c r="Q79" s="33"/>
      <c r="R79" s="33"/>
      <c r="S79" s="33"/>
      <c r="T79" s="33"/>
      <c r="U79" s="33"/>
    </row>
    <row r="80" spans="1:21" ht="14" x14ac:dyDescent="0.15">
      <c r="B80" s="588" t="s">
        <v>772</v>
      </c>
      <c r="C80" s="532"/>
      <c r="D80" s="532"/>
      <c r="E80" s="46"/>
      <c r="F80" s="8"/>
      <c r="G80" s="442"/>
      <c r="H80" s="442"/>
      <c r="I80" s="442"/>
      <c r="J80" s="442"/>
      <c r="K80" s="442"/>
      <c r="L80" s="442"/>
      <c r="M80" s="442"/>
      <c r="O80" s="33"/>
      <c r="P80" s="33"/>
      <c r="Q80" s="33"/>
      <c r="R80" s="33"/>
      <c r="S80" s="33"/>
      <c r="T80" s="33"/>
      <c r="U80" s="33"/>
    </row>
    <row r="81" spans="1:21" x14ac:dyDescent="0.15">
      <c r="B81" s="532" t="s">
        <v>1689</v>
      </c>
      <c r="C81" s="532"/>
      <c r="D81" s="532"/>
      <c r="E81" s="46"/>
      <c r="F81" s="8"/>
      <c r="G81" s="128">
        <v>1.8644240870382368E-3</v>
      </c>
      <c r="H81" s="128">
        <v>5.7774352639528036E-2</v>
      </c>
      <c r="I81" s="128">
        <v>7.4937267351155885</v>
      </c>
      <c r="J81" s="128">
        <v>7.4937267351155885</v>
      </c>
      <c r="K81" s="128">
        <v>7.4937267351155885</v>
      </c>
      <c r="L81" s="128">
        <v>7.4937267351155885</v>
      </c>
      <c r="M81" s="128">
        <v>7.4937267351155885</v>
      </c>
      <c r="N81" s="600" t="s">
        <v>1683</v>
      </c>
      <c r="O81" s="33"/>
      <c r="P81" s="33"/>
      <c r="Q81" s="33"/>
      <c r="R81" s="33"/>
      <c r="S81" s="33"/>
      <c r="T81" s="33"/>
      <c r="U81" s="33"/>
    </row>
    <row r="82" spans="1:21" x14ac:dyDescent="0.15">
      <c r="B82" s="532" t="s">
        <v>1690</v>
      </c>
      <c r="C82" s="532"/>
      <c r="D82" s="532"/>
      <c r="E82" s="46"/>
      <c r="F82" s="8"/>
      <c r="G82" s="128">
        <v>0.37466777000056189</v>
      </c>
      <c r="H82" s="128">
        <v>1.4882917200112364</v>
      </c>
      <c r="I82" s="128">
        <v>1.3177830241494974</v>
      </c>
      <c r="J82" s="128">
        <v>1.3177830241494974</v>
      </c>
      <c r="K82" s="128">
        <v>1.3177830241494974</v>
      </c>
      <c r="L82" s="128">
        <v>1.3177830241494974</v>
      </c>
      <c r="M82" s="128">
        <v>1.3177830241494974</v>
      </c>
      <c r="N82" s="600"/>
      <c r="O82" s="33"/>
      <c r="P82" s="33"/>
      <c r="Q82" s="33"/>
      <c r="R82" s="33"/>
      <c r="S82" s="33"/>
      <c r="T82" s="33"/>
      <c r="U82" s="33"/>
    </row>
    <row r="83" spans="1:21" x14ac:dyDescent="0.15">
      <c r="B83" s="532" t="s">
        <v>1691</v>
      </c>
      <c r="C83" s="532"/>
      <c r="D83" s="532"/>
      <c r="E83" s="46"/>
      <c r="F83" s="8"/>
      <c r="G83" s="864">
        <v>0.62433280000000013</v>
      </c>
      <c r="H83" s="864">
        <v>2.7854848000000003</v>
      </c>
      <c r="I83" s="864">
        <v>2.7854848000000003</v>
      </c>
      <c r="J83" s="864">
        <v>2.7854848000000003</v>
      </c>
      <c r="K83" s="864">
        <v>2.7854848000000003</v>
      </c>
      <c r="L83" s="864">
        <v>2.7854848000000003</v>
      </c>
      <c r="M83" s="864">
        <v>2.7854848000000003</v>
      </c>
      <c r="O83" s="33"/>
      <c r="P83" s="33"/>
      <c r="Q83" s="33"/>
      <c r="R83" s="33"/>
      <c r="S83" s="33"/>
      <c r="T83" s="33"/>
      <c r="U83" s="33"/>
    </row>
    <row r="84" spans="1:21" x14ac:dyDescent="0.15">
      <c r="B84" s="532" t="s">
        <v>1692</v>
      </c>
      <c r="C84" s="532"/>
      <c r="D84" s="532"/>
      <c r="E84" s="46"/>
      <c r="F84" s="8"/>
      <c r="G84" s="864">
        <v>1.3622124881018274</v>
      </c>
      <c r="H84" s="864">
        <v>0.6811062440509138</v>
      </c>
      <c r="I84" s="864">
        <v>1.0216593660763706</v>
      </c>
      <c r="J84" s="864">
        <v>1.3622124881018274</v>
      </c>
      <c r="K84" s="864">
        <v>1.7027656101272841</v>
      </c>
      <c r="L84" s="864">
        <v>2.0433187321527413</v>
      </c>
      <c r="M84" s="864">
        <v>2.383871854178198</v>
      </c>
      <c r="O84" s="33"/>
      <c r="P84" s="33"/>
      <c r="Q84" s="33"/>
      <c r="R84" s="33"/>
      <c r="S84" s="33"/>
      <c r="T84" s="33"/>
      <c r="U84" s="33"/>
    </row>
    <row r="85" spans="1:21" x14ac:dyDescent="0.15">
      <c r="B85" s="532" t="s">
        <v>1693</v>
      </c>
      <c r="C85" s="532"/>
      <c r="D85" s="532"/>
      <c r="E85" s="46"/>
      <c r="F85" s="8"/>
      <c r="G85" s="429">
        <v>1.348521562855322</v>
      </c>
      <c r="H85" s="429">
        <v>0.67426078142766122</v>
      </c>
      <c r="I85" s="429">
        <v>1.0113911721414917</v>
      </c>
      <c r="J85" s="429">
        <v>1.348521562855322</v>
      </c>
      <c r="K85" s="429">
        <v>1.6856519535691528</v>
      </c>
      <c r="L85" s="429">
        <v>2.0227823442829833</v>
      </c>
      <c r="M85" s="429">
        <v>2.3599127349968141</v>
      </c>
      <c r="O85" s="33"/>
      <c r="P85" s="33"/>
      <c r="Q85" s="33"/>
      <c r="R85" s="33"/>
      <c r="S85" s="33"/>
      <c r="T85" s="33"/>
      <c r="U85" s="33"/>
    </row>
    <row r="86" spans="1:21" x14ac:dyDescent="0.15">
      <c r="B86" s="532" t="s">
        <v>1694</v>
      </c>
      <c r="C86" s="532"/>
      <c r="D86" s="532"/>
      <c r="E86" s="46"/>
      <c r="F86" s="8"/>
      <c r="G86" s="429">
        <v>1864.9918075782541</v>
      </c>
      <c r="H86" s="429">
        <v>46.594275870765564</v>
      </c>
      <c r="I86" s="429">
        <v>2.3980205474579206</v>
      </c>
      <c r="J86" s="429">
        <v>3.1973607299438944</v>
      </c>
      <c r="K86" s="429">
        <v>3.9967009124298682</v>
      </c>
      <c r="L86" s="429">
        <v>4.7960410949158412</v>
      </c>
      <c r="M86" s="429">
        <v>5.595381277401815</v>
      </c>
      <c r="O86" s="33"/>
      <c r="P86" s="33"/>
      <c r="Q86" s="33"/>
      <c r="R86" s="33"/>
      <c r="S86" s="33"/>
      <c r="T86" s="33"/>
      <c r="U86" s="33"/>
    </row>
    <row r="87" spans="1:21" x14ac:dyDescent="0.15">
      <c r="B87" s="532" t="s">
        <v>1695</v>
      </c>
      <c r="C87" s="532"/>
      <c r="D87" s="532"/>
      <c r="E87" s="46"/>
      <c r="F87" s="8"/>
      <c r="G87" s="429">
        <v>1863.6769990544701</v>
      </c>
      <c r="H87" s="429">
        <v>45.936871608873595</v>
      </c>
      <c r="I87" s="429">
        <v>1.4119141546199665</v>
      </c>
      <c r="J87" s="429">
        <v>1.8825522061599553</v>
      </c>
      <c r="K87" s="429">
        <v>2.3531902576999442</v>
      </c>
      <c r="L87" s="429">
        <v>2.823828309239933</v>
      </c>
      <c r="M87" s="429">
        <v>3.2944663607799223</v>
      </c>
      <c r="O87" s="33"/>
      <c r="P87" s="33"/>
      <c r="Q87" s="33"/>
      <c r="R87" s="33"/>
      <c r="S87" s="33"/>
      <c r="T87" s="33"/>
      <c r="U87" s="33"/>
    </row>
    <row r="88" spans="1:21" x14ac:dyDescent="0.15">
      <c r="B88" s="532" t="s">
        <v>1696</v>
      </c>
      <c r="C88" s="532"/>
      <c r="D88" s="532"/>
      <c r="E88" s="46"/>
      <c r="F88" s="8"/>
      <c r="G88" s="429">
        <v>5025.643139447925</v>
      </c>
      <c r="H88" s="429">
        <v>100.5128627889585</v>
      </c>
      <c r="I88" s="429">
        <v>0.75384647091718882</v>
      </c>
      <c r="J88" s="429">
        <v>1.005128627889585</v>
      </c>
      <c r="K88" s="429">
        <v>1.2564107848619812</v>
      </c>
      <c r="L88" s="429">
        <v>1.5076929418343776</v>
      </c>
      <c r="M88" s="429">
        <v>1.7589750988067741</v>
      </c>
      <c r="O88" s="33"/>
      <c r="P88" s="33"/>
      <c r="Q88" s="33"/>
      <c r="R88" s="33"/>
      <c r="S88" s="33"/>
      <c r="T88" s="33"/>
      <c r="U88" s="33"/>
    </row>
    <row r="89" spans="1:21" x14ac:dyDescent="0.15">
      <c r="B89" s="532" t="s">
        <v>1697</v>
      </c>
      <c r="C89" s="532"/>
      <c r="D89" s="532"/>
      <c r="E89" s="46"/>
      <c r="F89" s="8"/>
      <c r="G89" s="429">
        <v>8758.023545125694</v>
      </c>
      <c r="H89" s="429">
        <v>198.73092816672698</v>
      </c>
      <c r="I89" s="429">
        <v>18.193826270478027</v>
      </c>
      <c r="J89" s="429">
        <v>20.392770174215674</v>
      </c>
      <c r="K89" s="429">
        <v>22.591714077953316</v>
      </c>
      <c r="L89" s="429">
        <v>24.790657981690963</v>
      </c>
      <c r="M89" s="429">
        <v>26.989601885428609</v>
      </c>
      <c r="O89" s="33"/>
      <c r="P89" s="33"/>
      <c r="Q89" s="33"/>
      <c r="R89" s="33"/>
      <c r="S89" s="33"/>
      <c r="T89" s="33"/>
      <c r="U89" s="33"/>
    </row>
    <row r="90" spans="1:21" x14ac:dyDescent="0.15">
      <c r="A90" s="1003" t="s">
        <v>438</v>
      </c>
      <c r="B90" s="532" t="s">
        <v>1698</v>
      </c>
      <c r="C90" s="532"/>
      <c r="D90" s="532"/>
      <c r="E90" s="46"/>
      <c r="F90" s="8"/>
      <c r="G90" s="429">
        <v>503481103.1313436</v>
      </c>
      <c r="H90" s="429">
        <v>114246.40679883921</v>
      </c>
      <c r="I90" s="429">
        <v>52.296794717150533</v>
      </c>
      <c r="J90" s="429">
        <v>58.617493785201276</v>
      </c>
      <c r="K90" s="429">
        <v>64.938193068001695</v>
      </c>
      <c r="L90" s="429">
        <v>71.258892458176945</v>
      </c>
      <c r="M90" s="429">
        <v>77.579591909709293</v>
      </c>
      <c r="O90" s="33"/>
      <c r="P90" s="33"/>
      <c r="Q90" s="33"/>
      <c r="R90" s="33"/>
      <c r="S90" s="33"/>
      <c r="T90" s="33"/>
      <c r="U90" s="33"/>
    </row>
    <row r="91" spans="1:21" x14ac:dyDescent="0.15">
      <c r="A91" s="1003"/>
      <c r="B91" s="535"/>
      <c r="C91" s="532"/>
      <c r="D91" s="532"/>
      <c r="E91" s="46"/>
      <c r="F91" s="8"/>
      <c r="G91" s="429"/>
      <c r="H91" s="429"/>
      <c r="I91" s="429"/>
      <c r="J91" s="429"/>
      <c r="K91" s="429"/>
      <c r="L91" s="429"/>
      <c r="M91" s="429"/>
      <c r="O91" s="33"/>
      <c r="P91" s="33"/>
      <c r="Q91" s="33"/>
      <c r="R91" s="33"/>
      <c r="S91" s="33"/>
      <c r="T91" s="33"/>
      <c r="U91" s="33"/>
    </row>
    <row r="92" spans="1:21" ht="14" x14ac:dyDescent="0.15">
      <c r="A92" s="1003"/>
      <c r="B92" s="587" t="s">
        <v>1054</v>
      </c>
      <c r="C92" s="530"/>
      <c r="D92" s="530"/>
      <c r="E92" s="531"/>
      <c r="F92" s="8"/>
      <c r="G92" s="429"/>
      <c r="H92" s="429"/>
      <c r="I92" s="429"/>
      <c r="J92" s="429"/>
      <c r="K92" s="429"/>
      <c r="L92" s="429"/>
      <c r="M92" s="429"/>
      <c r="N92" s="600" t="s">
        <v>1699</v>
      </c>
      <c r="O92" s="33"/>
      <c r="P92" s="33"/>
      <c r="Q92" s="33"/>
      <c r="R92" s="33"/>
      <c r="S92" s="33"/>
      <c r="T92" s="33"/>
      <c r="U92" s="33"/>
    </row>
    <row r="93" spans="1:21" x14ac:dyDescent="0.15">
      <c r="B93" s="530" t="s">
        <v>1700</v>
      </c>
      <c r="C93" s="530"/>
      <c r="D93" s="530"/>
      <c r="E93" s="531"/>
      <c r="F93" s="8"/>
      <c r="G93" s="865">
        <v>0.91442234727942262</v>
      </c>
      <c r="H93" s="865">
        <v>1.6409729400847095</v>
      </c>
      <c r="I93" s="865">
        <v>10.317720281700156</v>
      </c>
      <c r="J93" s="865">
        <v>10.317720281700156</v>
      </c>
      <c r="K93" s="865">
        <v>10.317720281700156</v>
      </c>
      <c r="L93" s="865">
        <v>10.317720281700156</v>
      </c>
      <c r="M93" s="865">
        <v>10.317720281700156</v>
      </c>
      <c r="O93" s="33"/>
      <c r="P93" s="33"/>
      <c r="Q93" s="33"/>
      <c r="R93" s="33"/>
      <c r="S93" s="33"/>
      <c r="T93" s="33"/>
      <c r="U93" s="33"/>
    </row>
    <row r="94" spans="1:21" x14ac:dyDescent="0.15">
      <c r="B94" s="530" t="s">
        <v>1701</v>
      </c>
      <c r="C94" s="530"/>
      <c r="D94" s="530"/>
      <c r="E94" s="531"/>
      <c r="F94" s="8"/>
      <c r="G94" s="865">
        <v>0.74893355652671789</v>
      </c>
      <c r="H94" s="865">
        <v>1.0554677826335896</v>
      </c>
      <c r="I94" s="865">
        <v>2.6413001474191091</v>
      </c>
      <c r="J94" s="865">
        <v>2.6413001474191091</v>
      </c>
      <c r="K94" s="865">
        <v>2.6413001474191091</v>
      </c>
      <c r="L94" s="865">
        <v>2.6413001474191091</v>
      </c>
      <c r="M94" s="865">
        <v>2.6413001474191091</v>
      </c>
      <c r="O94" s="33"/>
      <c r="P94" s="33"/>
      <c r="Q94" s="33"/>
      <c r="R94" s="33"/>
      <c r="S94" s="33"/>
      <c r="T94" s="33"/>
      <c r="U94" s="33"/>
    </row>
    <row r="95" spans="1:21" x14ac:dyDescent="0.15">
      <c r="B95" s="530" t="s">
        <v>1702</v>
      </c>
      <c r="C95" s="530"/>
      <c r="D95" s="530"/>
      <c r="E95" s="531"/>
      <c r="F95" s="8"/>
      <c r="G95" s="865">
        <v>1.6633559038061405</v>
      </c>
      <c r="H95" s="865">
        <v>2.6964407227182994</v>
      </c>
      <c r="I95" s="865">
        <v>12.959020429119265</v>
      </c>
      <c r="J95" s="865">
        <v>12.959020429119265</v>
      </c>
      <c r="K95" s="865">
        <v>12.959020429119265</v>
      </c>
      <c r="L95" s="865">
        <v>12.959020429119265</v>
      </c>
      <c r="M95" s="865">
        <v>12.959020429119265</v>
      </c>
      <c r="O95" s="33"/>
      <c r="P95" s="33"/>
      <c r="Q95" s="33"/>
      <c r="R95" s="33"/>
      <c r="S95" s="33"/>
      <c r="T95" s="33"/>
      <c r="U95" s="33"/>
    </row>
    <row r="96" spans="1:21" x14ac:dyDescent="0.15">
      <c r="B96" s="530" t="s">
        <v>1703</v>
      </c>
      <c r="C96" s="530"/>
      <c r="D96" s="530"/>
      <c r="E96" s="531"/>
      <c r="F96" s="8"/>
      <c r="G96" s="429">
        <v>95622.974867936311</v>
      </c>
      <c r="H96" s="429">
        <v>1550.1294466766763</v>
      </c>
      <c r="I96" s="429">
        <v>37.249736313943806</v>
      </c>
      <c r="J96" s="429">
        <v>37.249735714015657</v>
      </c>
      <c r="K96" s="429">
        <v>37.249735354058778</v>
      </c>
      <c r="L96" s="429">
        <v>37.249735114087514</v>
      </c>
      <c r="M96" s="429">
        <v>37.249734942679488</v>
      </c>
      <c r="O96" s="33"/>
      <c r="P96" s="33"/>
      <c r="Q96" s="33"/>
      <c r="R96" s="33"/>
      <c r="S96" s="33"/>
      <c r="T96" s="33"/>
      <c r="U96" s="33"/>
    </row>
    <row r="97" spans="2:21" x14ac:dyDescent="0.15">
      <c r="B97" s="534"/>
      <c r="C97" s="530"/>
      <c r="D97" s="530"/>
      <c r="E97" s="531"/>
      <c r="F97" s="8"/>
      <c r="G97" s="429"/>
      <c r="H97" s="429"/>
      <c r="I97" s="429"/>
      <c r="J97" s="429"/>
      <c r="K97" s="429"/>
      <c r="L97" s="429"/>
      <c r="M97" s="429"/>
      <c r="O97" s="33"/>
      <c r="P97" s="33"/>
      <c r="Q97" s="33"/>
      <c r="R97" s="33"/>
      <c r="S97" s="33"/>
      <c r="T97" s="33"/>
      <c r="U97" s="33"/>
    </row>
    <row r="98" spans="2:21" ht="14" x14ac:dyDescent="0.15">
      <c r="B98" s="589" t="s">
        <v>1704</v>
      </c>
      <c r="C98" s="533"/>
      <c r="D98" s="533"/>
      <c r="E98" s="46"/>
      <c r="F98" s="8"/>
      <c r="G98" s="865"/>
      <c r="H98" s="865"/>
      <c r="I98" s="865"/>
      <c r="J98" s="865"/>
      <c r="K98" s="865"/>
      <c r="L98" s="865"/>
      <c r="M98" s="865"/>
      <c r="O98" s="33"/>
      <c r="P98" s="33"/>
      <c r="Q98" s="33"/>
      <c r="R98" s="33"/>
      <c r="S98" s="33"/>
      <c r="T98" s="33"/>
      <c r="U98" s="33"/>
    </row>
    <row r="99" spans="2:21" x14ac:dyDescent="0.15">
      <c r="B99" s="533" t="s">
        <v>1705</v>
      </c>
      <c r="C99" s="533"/>
      <c r="D99" s="533"/>
      <c r="E99" s="46"/>
      <c r="F99" s="8"/>
      <c r="G99" s="865">
        <v>5.7210182935590409E-2</v>
      </c>
      <c r="H99" s="865">
        <v>0.20980677506409792</v>
      </c>
      <c r="I99" s="865">
        <v>1.8114086568850449</v>
      </c>
      <c r="J99" s="865">
        <v>1.8114086568850449</v>
      </c>
      <c r="K99" s="865">
        <v>1.8114086568850449</v>
      </c>
      <c r="L99" s="865">
        <v>1.8114086568850449</v>
      </c>
      <c r="M99" s="865">
        <v>1.8114086568850449</v>
      </c>
      <c r="O99" s="33"/>
      <c r="P99" s="33"/>
      <c r="Q99" s="33"/>
      <c r="R99" s="33"/>
      <c r="S99" s="33"/>
      <c r="T99" s="33"/>
      <c r="U99" s="33"/>
    </row>
    <row r="100" spans="2:21" x14ac:dyDescent="0.15">
      <c r="B100" s="533" t="s">
        <v>1706</v>
      </c>
      <c r="C100" s="533"/>
      <c r="D100" s="533"/>
      <c r="E100" s="46"/>
      <c r="F100" s="8"/>
      <c r="G100" s="865">
        <v>0.28307972778115265</v>
      </c>
      <c r="H100" s="865">
        <v>0.31715103576415582</v>
      </c>
      <c r="I100" s="865">
        <v>0.87686322375232328</v>
      </c>
      <c r="J100" s="865">
        <v>0.87686322375232328</v>
      </c>
      <c r="K100" s="865">
        <v>0.87686322375232328</v>
      </c>
      <c r="L100" s="865">
        <v>0.87686322375232328</v>
      </c>
      <c r="M100" s="865">
        <v>0.87686322375232328</v>
      </c>
      <c r="O100" s="33"/>
      <c r="P100" s="33"/>
      <c r="Q100" s="33"/>
      <c r="R100" s="33"/>
      <c r="S100" s="33"/>
      <c r="T100" s="33"/>
      <c r="U100" s="33"/>
    </row>
    <row r="101" spans="2:21" x14ac:dyDescent="0.15">
      <c r="B101" s="533" t="s">
        <v>1707</v>
      </c>
      <c r="C101" s="533"/>
      <c r="D101" s="533"/>
      <c r="E101" s="46"/>
      <c r="F101" s="8"/>
      <c r="G101" s="865">
        <v>0.34028991071674308</v>
      </c>
      <c r="H101" s="865">
        <v>0.52695781082825377</v>
      </c>
      <c r="I101" s="865">
        <v>2.6882718806373682</v>
      </c>
      <c r="J101" s="865">
        <v>2.6882718806373682</v>
      </c>
      <c r="K101" s="865">
        <v>2.6882718806373682</v>
      </c>
      <c r="L101" s="865">
        <v>2.6882718806373682</v>
      </c>
      <c r="M101" s="865">
        <v>2.6882718806373682</v>
      </c>
      <c r="O101" s="33"/>
      <c r="P101" s="33"/>
      <c r="Q101" s="33"/>
      <c r="R101" s="33"/>
      <c r="S101" s="33"/>
      <c r="T101" s="33"/>
      <c r="U101" s="33"/>
    </row>
    <row r="102" spans="2:21" x14ac:dyDescent="0.15">
      <c r="B102" s="533" t="s">
        <v>1708</v>
      </c>
      <c r="C102" s="533"/>
      <c r="D102" s="533"/>
      <c r="E102" s="46"/>
      <c r="F102" s="8"/>
      <c r="G102" s="429">
        <v>19562.580386928308</v>
      </c>
      <c r="H102" s="429">
        <v>302.93742889985697</v>
      </c>
      <c r="I102" s="429">
        <v>7.7272367337982075</v>
      </c>
      <c r="J102" s="429">
        <v>7.7272366093466731</v>
      </c>
      <c r="K102" s="429">
        <v>7.7272365346757539</v>
      </c>
      <c r="L102" s="429">
        <v>7.7272364848951405</v>
      </c>
      <c r="M102" s="429">
        <v>7.7272364493375623</v>
      </c>
      <c r="O102" s="33"/>
      <c r="P102" s="33"/>
      <c r="Q102" s="33"/>
      <c r="R102" s="33"/>
      <c r="S102" s="33"/>
      <c r="T102" s="33"/>
      <c r="U102" s="33"/>
    </row>
    <row r="103" spans="2:21" ht="14" thickBot="1" x14ac:dyDescent="0.2">
      <c r="B103" s="8"/>
      <c r="C103" s="8"/>
      <c r="D103" s="8"/>
      <c r="E103" s="8"/>
      <c r="F103" s="8"/>
      <c r="G103" s="115"/>
      <c r="H103" s="866"/>
      <c r="I103" s="866"/>
      <c r="J103" s="866"/>
      <c r="K103" s="866"/>
      <c r="L103" s="866"/>
      <c r="M103" s="866"/>
    </row>
    <row r="104" spans="2:21" ht="21" thickBot="1" x14ac:dyDescent="0.25">
      <c r="B104" s="1235" t="s">
        <v>1709</v>
      </c>
      <c r="C104" s="1236"/>
      <c r="D104" s="1236"/>
      <c r="E104" s="1236"/>
      <c r="F104" s="1236"/>
      <c r="G104" s="1236"/>
      <c r="H104" s="1236"/>
      <c r="I104" s="1236"/>
      <c r="J104" s="1236"/>
      <c r="K104" s="1236"/>
      <c r="L104" s="1236"/>
      <c r="M104" s="1237"/>
    </row>
    <row r="105" spans="2:21" x14ac:dyDescent="0.15">
      <c r="B105" s="8"/>
      <c r="C105" s="8"/>
      <c r="D105" s="8"/>
      <c r="E105" s="8"/>
      <c r="F105" s="8"/>
      <c r="G105" s="121"/>
      <c r="H105" s="8"/>
      <c r="I105" s="8"/>
      <c r="J105" s="8"/>
      <c r="K105" s="8"/>
      <c r="L105" s="8"/>
      <c r="M105" s="8"/>
    </row>
    <row r="106" spans="2:21" x14ac:dyDescent="0.15">
      <c r="B106" s="8" t="s">
        <v>1161</v>
      </c>
      <c r="C106" s="8"/>
      <c r="D106" s="8"/>
      <c r="E106" s="8"/>
      <c r="F106" s="8"/>
      <c r="G106" s="95">
        <v>50000000</v>
      </c>
      <c r="H106" s="95">
        <v>200000000</v>
      </c>
      <c r="I106" s="95">
        <v>200000000</v>
      </c>
      <c r="J106" s="95">
        <v>200000000</v>
      </c>
      <c r="K106" s="95">
        <v>200000000</v>
      </c>
      <c r="L106" s="95">
        <v>200000000</v>
      </c>
      <c r="M106" s="95">
        <v>200000000</v>
      </c>
    </row>
    <row r="107" spans="2:21" x14ac:dyDescent="0.15">
      <c r="B107" s="8" t="s">
        <v>1710</v>
      </c>
      <c r="C107" s="8"/>
      <c r="D107" s="8"/>
      <c r="E107" s="8"/>
      <c r="F107" s="8"/>
      <c r="G107" s="95">
        <v>52631578.947368413</v>
      </c>
      <c r="H107" s="95">
        <v>210526315.78947365</v>
      </c>
      <c r="I107" s="95">
        <v>210526315.78947365</v>
      </c>
      <c r="J107" s="95">
        <v>210526315.78947365</v>
      </c>
      <c r="K107" s="95">
        <v>210526315.78947365</v>
      </c>
      <c r="L107" s="95">
        <v>210526315.78947365</v>
      </c>
      <c r="M107" s="95">
        <v>210526315.78947365</v>
      </c>
    </row>
    <row r="108" spans="2:21" x14ac:dyDescent="0.15">
      <c r="B108" s="8" t="s">
        <v>1711</v>
      </c>
      <c r="C108" s="8"/>
      <c r="D108" s="8"/>
      <c r="E108" s="8"/>
      <c r="F108" s="261"/>
      <c r="G108" s="537">
        <v>2631578.9473684132</v>
      </c>
      <c r="H108" s="537">
        <v>10526315.789473653</v>
      </c>
      <c r="I108" s="537">
        <v>10526315.789473653</v>
      </c>
      <c r="J108" s="537">
        <v>10526315.789473653</v>
      </c>
      <c r="K108" s="537">
        <v>10526315.789473653</v>
      </c>
      <c r="L108" s="537">
        <v>10526315.789473653</v>
      </c>
      <c r="M108" s="537">
        <v>10526315.789473653</v>
      </c>
    </row>
    <row r="109" spans="2:21" x14ac:dyDescent="0.15">
      <c r="B109" s="8"/>
      <c r="C109" s="8"/>
      <c r="D109" s="8"/>
      <c r="E109" s="8"/>
      <c r="F109" s="261"/>
      <c r="G109" s="537"/>
      <c r="H109" s="537"/>
      <c r="I109" s="537"/>
      <c r="J109" s="537"/>
      <c r="K109" s="537"/>
      <c r="L109" s="537"/>
      <c r="M109" s="537"/>
    </row>
    <row r="110" spans="2:21" ht="16" x14ac:dyDescent="0.2">
      <c r="B110" s="5" t="s">
        <v>1712</v>
      </c>
      <c r="C110" s="8"/>
      <c r="D110" s="8"/>
      <c r="E110" s="8"/>
      <c r="F110" s="8"/>
      <c r="G110" s="364"/>
      <c r="H110" s="261"/>
      <c r="I110" s="8"/>
      <c r="J110" s="8"/>
      <c r="K110" s="8"/>
      <c r="L110" s="8"/>
      <c r="M110" s="8"/>
    </row>
    <row r="111" spans="2:21" ht="14" x14ac:dyDescent="0.15">
      <c r="B111" s="542" t="s">
        <v>1713</v>
      </c>
      <c r="N111" s="584"/>
    </row>
    <row r="112" spans="2:21" x14ac:dyDescent="0.15">
      <c r="B112" s="8" t="s">
        <v>1714</v>
      </c>
      <c r="G112" s="261">
        <v>1.0263157894736836</v>
      </c>
      <c r="H112" s="261">
        <v>102.63157894736837</v>
      </c>
      <c r="I112" s="261">
        <v>20526.315789473676</v>
      </c>
      <c r="J112" s="261">
        <v>20526.315789473676</v>
      </c>
      <c r="K112" s="261">
        <v>20526.315789473676</v>
      </c>
      <c r="L112" s="261">
        <v>20526.315789473676</v>
      </c>
      <c r="M112" s="261">
        <v>20526.315789473676</v>
      </c>
    </row>
    <row r="113" spans="2:14" x14ac:dyDescent="0.15">
      <c r="B113" s="8" t="s">
        <v>1715</v>
      </c>
      <c r="C113" s="8"/>
      <c r="D113" s="8"/>
      <c r="E113" s="8"/>
      <c r="F113" s="8"/>
      <c r="G113" s="261">
        <v>3.1140189130124369</v>
      </c>
      <c r="H113" s="261">
        <v>99.182380610416132</v>
      </c>
      <c r="I113" s="261">
        <v>13003.160439259282</v>
      </c>
      <c r="J113" s="261">
        <v>13003.160439259282</v>
      </c>
      <c r="K113" s="261">
        <v>13003.160439259282</v>
      </c>
      <c r="L113" s="261">
        <v>13003.160439259282</v>
      </c>
      <c r="M113" s="261">
        <v>13003.160439259282</v>
      </c>
    </row>
    <row r="114" spans="2:14" x14ac:dyDescent="0.15">
      <c r="B114" s="8" t="s">
        <v>1716</v>
      </c>
      <c r="G114" s="261">
        <v>9.9820235648147655</v>
      </c>
      <c r="H114" s="261">
        <v>770.94514179360613</v>
      </c>
      <c r="I114" s="261">
        <v>143629.64321222459</v>
      </c>
      <c r="J114" s="261">
        <v>143629.64321222459</v>
      </c>
      <c r="K114" s="261">
        <v>143629.64321222459</v>
      </c>
      <c r="L114" s="261">
        <v>143629.64321222459</v>
      </c>
      <c r="M114" s="261">
        <v>143629.64321222459</v>
      </c>
    </row>
    <row r="115" spans="2:14" x14ac:dyDescent="0.15">
      <c r="B115" s="8" t="s">
        <v>1717</v>
      </c>
      <c r="G115" s="261">
        <v>132.47223776324316</v>
      </c>
      <c r="H115" s="261">
        <v>4105.0197928085709</v>
      </c>
      <c r="I115" s="261">
        <v>532449.00486347592</v>
      </c>
      <c r="J115" s="261">
        <v>532449.00486347592</v>
      </c>
      <c r="K115" s="261">
        <v>532449.00486347592</v>
      </c>
      <c r="L115" s="261">
        <v>532449.00486347592</v>
      </c>
      <c r="M115" s="261">
        <v>532449.00486347592</v>
      </c>
    </row>
    <row r="116" spans="2:14" x14ac:dyDescent="0.15">
      <c r="B116" s="8" t="s">
        <v>1718</v>
      </c>
      <c r="G116" s="261">
        <v>3.8655375358327353</v>
      </c>
      <c r="H116" s="261">
        <v>98.330786942213479</v>
      </c>
      <c r="I116" s="261">
        <v>11647.644909608067</v>
      </c>
      <c r="J116" s="261">
        <v>11647.644909608067</v>
      </c>
      <c r="K116" s="261">
        <v>11647.644909608067</v>
      </c>
      <c r="L116" s="261">
        <v>11647.644909608067</v>
      </c>
      <c r="M116" s="261">
        <v>11647.644909608067</v>
      </c>
    </row>
    <row r="117" spans="2:14" x14ac:dyDescent="0.15">
      <c r="B117" s="8" t="s">
        <v>1719</v>
      </c>
      <c r="G117" s="261">
        <v>2.573691410227406</v>
      </c>
      <c r="H117" s="261">
        <v>69.503459579187307</v>
      </c>
      <c r="I117" s="261">
        <v>8652.0128186173461</v>
      </c>
      <c r="J117" s="261">
        <v>8652.0128186173461</v>
      </c>
      <c r="K117" s="261">
        <v>8652.0128186173461</v>
      </c>
      <c r="L117" s="261">
        <v>8652.0128186173461</v>
      </c>
      <c r="M117" s="261">
        <v>8652.0128186173461</v>
      </c>
    </row>
    <row r="119" spans="2:14" ht="14" x14ac:dyDescent="0.15">
      <c r="B119" s="542" t="s">
        <v>1720</v>
      </c>
    </row>
    <row r="120" spans="2:14" x14ac:dyDescent="0.15">
      <c r="B120" s="259" t="s">
        <v>1721</v>
      </c>
    </row>
    <row r="121" spans="2:14" x14ac:dyDescent="0.15">
      <c r="B121" s="8" t="s">
        <v>1722</v>
      </c>
      <c r="G121" s="261" t="e">
        <v>#N/A</v>
      </c>
      <c r="H121" s="261" t="e">
        <v>#N/A</v>
      </c>
      <c r="I121" s="261" t="e">
        <v>#N/A</v>
      </c>
      <c r="J121" s="261" t="e">
        <v>#N/A</v>
      </c>
      <c r="K121" s="261" t="e">
        <v>#N/A</v>
      </c>
      <c r="L121" s="261" t="e">
        <v>#N/A</v>
      </c>
      <c r="M121" s="261" t="e">
        <v>#N/A</v>
      </c>
    </row>
    <row r="122" spans="2:14" x14ac:dyDescent="0.15">
      <c r="B122" s="8" t="s">
        <v>2427</v>
      </c>
      <c r="G122" s="261" t="e">
        <v>#N/A</v>
      </c>
      <c r="H122" s="261" t="e">
        <v>#N/A</v>
      </c>
      <c r="I122" s="261" t="e">
        <v>#N/A</v>
      </c>
      <c r="J122" s="261" t="e">
        <v>#N/A</v>
      </c>
      <c r="K122" s="261" t="e">
        <v>#N/A</v>
      </c>
      <c r="L122" s="261" t="e">
        <v>#N/A</v>
      </c>
      <c r="M122" s="261" t="e">
        <v>#N/A</v>
      </c>
    </row>
    <row r="123" spans="2:14" x14ac:dyDescent="0.15">
      <c r="B123" s="8" t="s">
        <v>2428</v>
      </c>
      <c r="G123" s="261" t="e">
        <v>#N/A</v>
      </c>
      <c r="H123" s="261" t="e">
        <v>#N/A</v>
      </c>
      <c r="I123" s="261" t="e">
        <v>#N/A</v>
      </c>
      <c r="J123" s="261" t="e">
        <v>#N/A</v>
      </c>
      <c r="K123" s="261" t="e">
        <v>#N/A</v>
      </c>
      <c r="L123" s="261" t="e">
        <v>#N/A</v>
      </c>
      <c r="M123" s="261" t="e">
        <v>#N/A</v>
      </c>
    </row>
    <row r="124" spans="2:14" x14ac:dyDescent="0.15">
      <c r="B124" s="8" t="s">
        <v>2429</v>
      </c>
      <c r="G124" s="261" t="e">
        <v>#N/A</v>
      </c>
      <c r="H124" s="261" t="e">
        <v>#N/A</v>
      </c>
      <c r="I124" s="261" t="e">
        <v>#N/A</v>
      </c>
      <c r="J124" s="261" t="e">
        <v>#N/A</v>
      </c>
      <c r="K124" s="261" t="e">
        <v>#N/A</v>
      </c>
      <c r="L124" s="261" t="e">
        <v>#N/A</v>
      </c>
      <c r="M124" s="261" t="e">
        <v>#N/A</v>
      </c>
    </row>
    <row r="125" spans="2:14" x14ac:dyDescent="0.15">
      <c r="B125" s="8" t="s">
        <v>2430</v>
      </c>
      <c r="G125" s="261" t="e">
        <v>#N/A</v>
      </c>
      <c r="H125" s="261" t="e">
        <v>#N/A</v>
      </c>
      <c r="I125" s="261" t="e">
        <v>#N/A</v>
      </c>
      <c r="J125" s="261" t="e">
        <v>#N/A</v>
      </c>
      <c r="K125" s="261" t="e">
        <v>#N/A</v>
      </c>
      <c r="L125" s="261" t="e">
        <v>#N/A</v>
      </c>
      <c r="M125" s="261" t="e">
        <v>#N/A</v>
      </c>
    </row>
    <row r="126" spans="2:14" x14ac:dyDescent="0.15">
      <c r="B126" s="8"/>
      <c r="G126" s="261"/>
      <c r="H126" s="261"/>
      <c r="I126" s="261"/>
      <c r="J126" s="261"/>
      <c r="K126" s="261"/>
      <c r="L126" s="261"/>
      <c r="M126" s="261"/>
    </row>
    <row r="127" spans="2:14" x14ac:dyDescent="0.15">
      <c r="B127" s="259" t="s">
        <v>1723</v>
      </c>
      <c r="G127" s="261"/>
      <c r="H127" s="261"/>
      <c r="I127" s="261"/>
      <c r="J127" s="261"/>
      <c r="K127" s="261"/>
      <c r="L127" s="261"/>
      <c r="M127" s="261"/>
    </row>
    <row r="128" spans="2:14" x14ac:dyDescent="0.15">
      <c r="B128" s="8" t="s">
        <v>1724</v>
      </c>
      <c r="C128" s="8"/>
      <c r="D128" s="8"/>
      <c r="E128" s="8"/>
      <c r="F128" s="8"/>
      <c r="G128" s="261">
        <v>9.9820235648147655</v>
      </c>
      <c r="H128" s="261">
        <v>770.94514179360613</v>
      </c>
      <c r="I128" s="261">
        <v>143629.64321222459</v>
      </c>
      <c r="J128" s="261">
        <v>143629.64321222459</v>
      </c>
      <c r="K128" s="261">
        <v>143629.64321222459</v>
      </c>
      <c r="L128" s="261">
        <v>143629.64321222459</v>
      </c>
      <c r="M128" s="261">
        <v>143629.64321222459</v>
      </c>
      <c r="N128" s="600"/>
    </row>
    <row r="129" spans="2:14" x14ac:dyDescent="0.15">
      <c r="B129" s="8" t="s">
        <v>1725</v>
      </c>
      <c r="C129" s="8"/>
      <c r="D129" s="8"/>
      <c r="E129" s="8"/>
      <c r="F129" s="8"/>
      <c r="G129" s="261">
        <v>132.47223776324313</v>
      </c>
      <c r="H129" s="261">
        <v>4105.0197928085699</v>
      </c>
      <c r="I129" s="261">
        <v>532449.00486347603</v>
      </c>
      <c r="J129" s="261">
        <v>532449.00486347603</v>
      </c>
      <c r="K129" s="261">
        <v>532449.00486347603</v>
      </c>
      <c r="L129" s="261">
        <v>532449.00486347603</v>
      </c>
      <c r="M129" s="261">
        <v>532449.00486347603</v>
      </c>
      <c r="N129" s="600"/>
    </row>
    <row r="130" spans="2:14" x14ac:dyDescent="0.15">
      <c r="B130" s="8"/>
      <c r="C130" s="8"/>
      <c r="D130" s="8"/>
      <c r="E130" s="8"/>
      <c r="F130" s="261"/>
      <c r="G130" s="536"/>
      <c r="H130" s="536"/>
      <c r="I130" s="536"/>
      <c r="J130" s="536"/>
      <c r="K130" s="536"/>
      <c r="L130" s="536"/>
      <c r="M130" s="536"/>
    </row>
    <row r="131" spans="2:14" ht="16" x14ac:dyDescent="0.2">
      <c r="B131" s="5" t="s">
        <v>1726</v>
      </c>
      <c r="C131" s="8"/>
      <c r="D131" s="8"/>
      <c r="E131" s="8"/>
      <c r="F131" s="261"/>
      <c r="G131" s="121"/>
      <c r="H131" s="8"/>
      <c r="I131" s="8"/>
      <c r="J131" s="8"/>
      <c r="K131" s="8"/>
      <c r="L131" s="8"/>
      <c r="M131" s="8"/>
    </row>
    <row r="132" spans="2:14" ht="14" x14ac:dyDescent="0.15">
      <c r="B132" s="542" t="s">
        <v>1713</v>
      </c>
    </row>
    <row r="133" spans="2:14" x14ac:dyDescent="0.15">
      <c r="B133" s="8" t="s">
        <v>1714</v>
      </c>
      <c r="C133" s="8"/>
      <c r="D133" s="8"/>
      <c r="E133" s="8"/>
      <c r="F133" s="8"/>
      <c r="G133" s="261">
        <v>0.65789473684210331</v>
      </c>
      <c r="H133" s="261">
        <v>65.789473684210336</v>
      </c>
      <c r="I133" s="261">
        <v>13157.894736842067</v>
      </c>
      <c r="J133" s="261">
        <v>13157.894736842067</v>
      </c>
      <c r="K133" s="261">
        <v>13157.894736842067</v>
      </c>
      <c r="L133" s="261">
        <v>13157.894736842067</v>
      </c>
      <c r="M133" s="261">
        <v>13157.894736842067</v>
      </c>
    </row>
    <row r="134" spans="2:14" x14ac:dyDescent="0.15">
      <c r="B134" s="8" t="s">
        <v>1715</v>
      </c>
      <c r="C134" s="8"/>
      <c r="D134" s="8"/>
      <c r="E134" s="8"/>
      <c r="F134" s="8"/>
      <c r="G134" s="261">
        <v>1.9961659698797625</v>
      </c>
      <c r="H134" s="261">
        <v>63.57844910924095</v>
      </c>
      <c r="I134" s="261">
        <v>8335.3592559354165</v>
      </c>
      <c r="J134" s="261">
        <v>8335.3592559354165</v>
      </c>
      <c r="K134" s="261">
        <v>8335.3592559354165</v>
      </c>
      <c r="L134" s="261">
        <v>8335.3592559354165</v>
      </c>
      <c r="M134" s="261">
        <v>8335.3592559354165</v>
      </c>
    </row>
    <row r="135" spans="2:14" x14ac:dyDescent="0.15">
      <c r="B135" s="8" t="s">
        <v>1716</v>
      </c>
      <c r="C135" s="8"/>
      <c r="D135" s="8"/>
      <c r="E135" s="8"/>
      <c r="F135" s="8"/>
      <c r="G135" s="261">
        <v>3.6970457647461989</v>
      </c>
      <c r="H135" s="261">
        <v>285.53523770133484</v>
      </c>
      <c r="I135" s="261">
        <v>53196.164152675621</v>
      </c>
      <c r="J135" s="261">
        <v>53196.164152675621</v>
      </c>
      <c r="K135" s="261">
        <v>53196.164152675621</v>
      </c>
      <c r="L135" s="261">
        <v>53196.164152675621</v>
      </c>
      <c r="M135" s="261">
        <v>53196.164152675621</v>
      </c>
    </row>
    <row r="136" spans="2:14" x14ac:dyDescent="0.15">
      <c r="B136" s="8" t="s">
        <v>1717</v>
      </c>
      <c r="C136" s="8"/>
      <c r="D136" s="8"/>
      <c r="E136" s="8"/>
      <c r="F136" s="8"/>
      <c r="G136" s="261">
        <v>49.063791764163987</v>
      </c>
      <c r="H136" s="261">
        <v>1520.3777010402068</v>
      </c>
      <c r="I136" s="261">
        <v>197203.33513462014</v>
      </c>
      <c r="J136" s="261">
        <v>197203.33513462014</v>
      </c>
      <c r="K136" s="261">
        <v>197203.33513462014</v>
      </c>
      <c r="L136" s="261">
        <v>197203.33513462014</v>
      </c>
      <c r="M136" s="261">
        <v>197203.33513462014</v>
      </c>
    </row>
    <row r="137" spans="2:14" x14ac:dyDescent="0.15">
      <c r="B137" s="8" t="s">
        <v>1727</v>
      </c>
      <c r="C137" s="8"/>
      <c r="D137" s="8"/>
      <c r="E137" s="8"/>
      <c r="F137" s="8"/>
      <c r="G137" s="261">
        <v>4456.6625602157874</v>
      </c>
      <c r="H137" s="261">
        <v>17703.188046421197</v>
      </c>
      <c r="I137" s="261">
        <v>15674.99191672183</v>
      </c>
      <c r="J137" s="261">
        <v>15674.99191672183</v>
      </c>
      <c r="K137" s="261">
        <v>15674.99191672183</v>
      </c>
      <c r="L137" s="261">
        <v>15674.99191672183</v>
      </c>
      <c r="M137" s="261">
        <v>15674.99191672183</v>
      </c>
    </row>
    <row r="138" spans="2:14" x14ac:dyDescent="0.15">
      <c r="B138" s="8" t="s">
        <v>1728</v>
      </c>
      <c r="C138" s="8"/>
      <c r="D138" s="8"/>
      <c r="E138" s="8"/>
      <c r="F138" s="8"/>
      <c r="G138" s="261">
        <v>2.4649195394773737E-3</v>
      </c>
      <c r="H138" s="261">
        <v>0.24478482237026844</v>
      </c>
      <c r="I138" s="261">
        <v>43.348125794391237</v>
      </c>
      <c r="J138" s="261">
        <v>43.348125794391237</v>
      </c>
      <c r="K138" s="261">
        <v>43.348125794391237</v>
      </c>
      <c r="L138" s="261">
        <v>43.348125794391237</v>
      </c>
      <c r="M138" s="261">
        <v>43.348125794391237</v>
      </c>
    </row>
    <row r="139" spans="2:14" x14ac:dyDescent="0.15">
      <c r="B139" s="8" t="s">
        <v>1718</v>
      </c>
      <c r="C139" s="8"/>
      <c r="D139" s="8"/>
      <c r="E139" s="8"/>
      <c r="F139" s="8"/>
      <c r="G139" s="261">
        <v>9.6638438395818103</v>
      </c>
      <c r="H139" s="261">
        <v>245.82696735553301</v>
      </c>
      <c r="I139" s="261">
        <v>29119.112274020088</v>
      </c>
      <c r="J139" s="261">
        <v>29119.112274020088</v>
      </c>
      <c r="K139" s="261">
        <v>29119.112274020088</v>
      </c>
      <c r="L139" s="261">
        <v>29119.112274020088</v>
      </c>
      <c r="M139" s="261">
        <v>29119.112274020088</v>
      </c>
    </row>
    <row r="140" spans="2:14" x14ac:dyDescent="0.15">
      <c r="B140" s="8" t="s">
        <v>1719</v>
      </c>
      <c r="C140" s="8"/>
      <c r="D140" s="8"/>
      <c r="E140" s="8"/>
      <c r="F140" s="8"/>
      <c r="G140" s="261">
        <v>12.868457051136994</v>
      </c>
      <c r="H140" s="261">
        <v>347.51729789593554</v>
      </c>
      <c r="I140" s="261">
        <v>43260.064093086614</v>
      </c>
      <c r="J140" s="261">
        <v>43260.064093086614</v>
      </c>
      <c r="K140" s="261">
        <v>43260.064093086614</v>
      </c>
      <c r="L140" s="261">
        <v>43260.064093086614</v>
      </c>
      <c r="M140" s="261">
        <v>43260.064093086614</v>
      </c>
    </row>
    <row r="141" spans="2:14" x14ac:dyDescent="0.15">
      <c r="B141" s="8" t="s">
        <v>1729</v>
      </c>
      <c r="C141" s="8"/>
      <c r="D141" s="8"/>
      <c r="E141" s="8"/>
      <c r="F141" s="8"/>
      <c r="G141" s="261">
        <v>321.77710154560202</v>
      </c>
      <c r="H141" s="261">
        <v>3063.285266972438</v>
      </c>
      <c r="I141" s="261">
        <v>128873.05883507417</v>
      </c>
      <c r="J141" s="261">
        <v>128873.05883507417</v>
      </c>
      <c r="K141" s="261">
        <v>128873.05883507417</v>
      </c>
      <c r="L141" s="261">
        <v>128873.05883507417</v>
      </c>
      <c r="M141" s="261">
        <v>128873.05883507417</v>
      </c>
    </row>
    <row r="142" spans="2:14" x14ac:dyDescent="0.15">
      <c r="B142" s="8"/>
      <c r="C142" s="8"/>
      <c r="D142" s="8"/>
      <c r="E142" s="8"/>
      <c r="F142" s="8"/>
      <c r="G142" s="8"/>
      <c r="H142" s="8"/>
      <c r="I142" s="8"/>
      <c r="J142" s="8"/>
      <c r="K142" s="8"/>
      <c r="L142" s="8"/>
      <c r="M142" s="8"/>
    </row>
    <row r="143" spans="2:14" ht="14" x14ac:dyDescent="0.15">
      <c r="B143" s="542" t="s">
        <v>1730</v>
      </c>
      <c r="C143" s="8"/>
      <c r="D143" s="8"/>
      <c r="E143" s="8"/>
      <c r="F143" s="261"/>
      <c r="G143" s="121"/>
      <c r="H143" s="8"/>
      <c r="I143" s="8"/>
      <c r="J143" s="8"/>
      <c r="K143" s="8"/>
      <c r="L143" s="8"/>
      <c r="M143" s="8"/>
    </row>
    <row r="144" spans="2:14" x14ac:dyDescent="0.15">
      <c r="B144" s="259" t="s">
        <v>1721</v>
      </c>
      <c r="C144" s="8"/>
      <c r="D144" s="8"/>
      <c r="E144" s="8"/>
      <c r="F144" s="261"/>
      <c r="G144" s="121"/>
      <c r="H144" s="8"/>
      <c r="I144" s="8"/>
      <c r="J144" s="8"/>
      <c r="K144" s="8"/>
      <c r="L144" s="8"/>
      <c r="M144" s="8"/>
    </row>
    <row r="145" spans="2:13" x14ac:dyDescent="0.15">
      <c r="B145" s="8" t="s">
        <v>1722</v>
      </c>
      <c r="C145" s="8"/>
      <c r="D145" s="8"/>
      <c r="E145" s="8"/>
      <c r="F145" s="261"/>
      <c r="G145" s="536" t="e">
        <v>#N/A</v>
      </c>
      <c r="H145" s="536" t="e">
        <v>#N/A</v>
      </c>
      <c r="I145" s="536" t="e">
        <v>#N/A</v>
      </c>
      <c r="J145" s="536" t="e">
        <v>#N/A</v>
      </c>
      <c r="K145" s="536" t="e">
        <v>#N/A</v>
      </c>
      <c r="L145" s="536" t="e">
        <v>#N/A</v>
      </c>
      <c r="M145" s="536" t="e">
        <v>#N/A</v>
      </c>
    </row>
    <row r="146" spans="2:13" x14ac:dyDescent="0.15">
      <c r="B146" s="8" t="s">
        <v>2427</v>
      </c>
      <c r="C146" s="8"/>
      <c r="D146" s="8"/>
      <c r="E146" s="8"/>
      <c r="F146" s="261"/>
      <c r="G146" s="536" t="e">
        <v>#N/A</v>
      </c>
      <c r="H146" s="536" t="e">
        <v>#N/A</v>
      </c>
      <c r="I146" s="536" t="e">
        <v>#N/A</v>
      </c>
      <c r="J146" s="536" t="e">
        <v>#N/A</v>
      </c>
      <c r="K146" s="536" t="e">
        <v>#N/A</v>
      </c>
      <c r="L146" s="536" t="e">
        <v>#N/A</v>
      </c>
      <c r="M146" s="536" t="e">
        <v>#N/A</v>
      </c>
    </row>
    <row r="147" spans="2:13" x14ac:dyDescent="0.15">
      <c r="B147" s="8" t="s">
        <v>2428</v>
      </c>
      <c r="C147" s="8"/>
      <c r="D147" s="8"/>
      <c r="E147" s="8"/>
      <c r="F147" s="261"/>
      <c r="G147" s="536" t="e">
        <v>#N/A</v>
      </c>
      <c r="H147" s="536" t="e">
        <v>#N/A</v>
      </c>
      <c r="I147" s="536" t="e">
        <v>#N/A</v>
      </c>
      <c r="J147" s="536" t="e">
        <v>#N/A</v>
      </c>
      <c r="K147" s="536" t="e">
        <v>#N/A</v>
      </c>
      <c r="L147" s="536" t="e">
        <v>#N/A</v>
      </c>
      <c r="M147" s="536" t="e">
        <v>#N/A</v>
      </c>
    </row>
    <row r="148" spans="2:13" x14ac:dyDescent="0.15">
      <c r="B148" s="8" t="s">
        <v>2429</v>
      </c>
      <c r="C148" s="8"/>
      <c r="D148" s="8"/>
      <c r="E148" s="8"/>
      <c r="F148" s="261"/>
      <c r="G148" s="536" t="e">
        <v>#N/A</v>
      </c>
      <c r="H148" s="536" t="e">
        <v>#N/A</v>
      </c>
      <c r="I148" s="536" t="e">
        <v>#N/A</v>
      </c>
      <c r="J148" s="536" t="e">
        <v>#N/A</v>
      </c>
      <c r="K148" s="536" t="e">
        <v>#N/A</v>
      </c>
      <c r="L148" s="536" t="e">
        <v>#N/A</v>
      </c>
      <c r="M148" s="536" t="e">
        <v>#N/A</v>
      </c>
    </row>
    <row r="149" spans="2:13" x14ac:dyDescent="0.15">
      <c r="B149" s="8" t="s">
        <v>2430</v>
      </c>
      <c r="C149" s="8"/>
      <c r="D149" s="8"/>
      <c r="E149" s="8"/>
      <c r="F149" s="261"/>
      <c r="G149" s="536" t="e">
        <v>#N/A</v>
      </c>
      <c r="H149" s="536" t="e">
        <v>#N/A</v>
      </c>
      <c r="I149" s="536" t="e">
        <v>#N/A</v>
      </c>
      <c r="J149" s="536" t="e">
        <v>#N/A</v>
      </c>
      <c r="K149" s="536" t="e">
        <v>#N/A</v>
      </c>
      <c r="L149" s="536" t="e">
        <v>#N/A</v>
      </c>
      <c r="M149" s="536" t="e">
        <v>#N/A</v>
      </c>
    </row>
    <row r="150" spans="2:13" x14ac:dyDescent="0.15">
      <c r="B150" s="8"/>
      <c r="C150" s="8"/>
      <c r="D150" s="8"/>
      <c r="E150" s="8"/>
      <c r="F150" s="261"/>
      <c r="G150" s="536"/>
      <c r="H150" s="536"/>
      <c r="I150" s="536"/>
      <c r="J150" s="536"/>
      <c r="K150" s="536"/>
      <c r="L150" s="536"/>
      <c r="M150" s="536"/>
    </row>
    <row r="151" spans="2:13" x14ac:dyDescent="0.15">
      <c r="B151" s="259" t="s">
        <v>1731</v>
      </c>
      <c r="C151" s="8"/>
      <c r="D151" s="8"/>
      <c r="E151" s="8"/>
      <c r="F151" s="261"/>
      <c r="G151" s="536"/>
      <c r="H151" s="536"/>
      <c r="I151" s="536"/>
      <c r="J151" s="536"/>
      <c r="K151" s="536"/>
      <c r="L151" s="536"/>
      <c r="M151" s="536"/>
    </row>
    <row r="152" spans="2:13" x14ac:dyDescent="0.15">
      <c r="B152" s="8" t="s">
        <v>1724</v>
      </c>
      <c r="C152" s="8"/>
      <c r="D152" s="8"/>
      <c r="E152" s="8"/>
      <c r="F152" s="261"/>
      <c r="G152" s="536">
        <v>4460.3596059805332</v>
      </c>
      <c r="H152" s="536">
        <v>17988.723284122534</v>
      </c>
      <c r="I152" s="536">
        <v>68871.156069397446</v>
      </c>
      <c r="J152" s="536">
        <v>68871.156069397446</v>
      </c>
      <c r="K152" s="536">
        <v>68871.156069397446</v>
      </c>
      <c r="L152" s="536">
        <v>68871.156069397446</v>
      </c>
      <c r="M152" s="536">
        <v>68871.156069397446</v>
      </c>
    </row>
    <row r="153" spans="2:13" x14ac:dyDescent="0.15">
      <c r="B153" s="8" t="s">
        <v>1725</v>
      </c>
      <c r="C153" s="8"/>
      <c r="D153" s="8"/>
      <c r="E153" s="8"/>
      <c r="F153" s="261"/>
      <c r="G153" s="536">
        <v>9908.7419496736584</v>
      </c>
      <c r="H153" s="536">
        <v>40685.949280283152</v>
      </c>
      <c r="I153" s="536">
        <v>231881.83577013313</v>
      </c>
      <c r="J153" s="536">
        <v>231881.83577013313</v>
      </c>
      <c r="K153" s="536">
        <v>231881.83577013313</v>
      </c>
      <c r="L153" s="536">
        <v>231881.83577013313</v>
      </c>
      <c r="M153" s="536">
        <v>231881.83577013313</v>
      </c>
    </row>
    <row r="155" spans="2:13" ht="16" x14ac:dyDescent="0.2">
      <c r="B155" s="5" t="s">
        <v>1732</v>
      </c>
    </row>
    <row r="156" spans="2:13" ht="14" x14ac:dyDescent="0.15">
      <c r="B156" s="542" t="s">
        <v>1713</v>
      </c>
    </row>
    <row r="157" spans="2:13" x14ac:dyDescent="0.15">
      <c r="B157" s="8" t="s">
        <v>1714</v>
      </c>
      <c r="G157" s="881">
        <v>1.6842105263157869</v>
      </c>
      <c r="H157" s="881">
        <v>168.4210526315787</v>
      </c>
      <c r="I157" s="881">
        <v>33684.210526315743</v>
      </c>
      <c r="J157" s="881">
        <v>33684.210526315743</v>
      </c>
      <c r="K157" s="881">
        <v>33684.210526315743</v>
      </c>
      <c r="L157" s="881">
        <v>33684.210526315743</v>
      </c>
      <c r="M157" s="881">
        <v>33684.210526315743</v>
      </c>
    </row>
    <row r="158" spans="2:13" x14ac:dyDescent="0.15">
      <c r="B158" s="8" t="s">
        <v>1715</v>
      </c>
      <c r="G158" s="881">
        <v>5.1101848828921996</v>
      </c>
      <c r="H158" s="881">
        <v>162.76082971965707</v>
      </c>
      <c r="I158" s="881">
        <v>21338.5196951947</v>
      </c>
      <c r="J158" s="881">
        <v>21338.5196951947</v>
      </c>
      <c r="K158" s="881">
        <v>21338.5196951947</v>
      </c>
      <c r="L158" s="881">
        <v>21338.5196951947</v>
      </c>
      <c r="M158" s="881">
        <v>21338.5196951947</v>
      </c>
    </row>
    <row r="159" spans="2:13" x14ac:dyDescent="0.15">
      <c r="B159" s="8" t="s">
        <v>1716</v>
      </c>
      <c r="G159" s="881">
        <v>13.679069329560964</v>
      </c>
      <c r="H159" s="881">
        <v>1056.480379494941</v>
      </c>
      <c r="I159" s="881">
        <v>196825.80736490022</v>
      </c>
      <c r="J159" s="881">
        <v>196825.80736490022</v>
      </c>
      <c r="K159" s="881">
        <v>196825.80736490022</v>
      </c>
      <c r="L159" s="881">
        <v>196825.80736490022</v>
      </c>
      <c r="M159" s="881">
        <v>196825.80736490022</v>
      </c>
    </row>
    <row r="160" spans="2:13" x14ac:dyDescent="0.15">
      <c r="B160" s="8" t="s">
        <v>1717</v>
      </c>
      <c r="G160" s="881">
        <v>181.53602952740715</v>
      </c>
      <c r="H160" s="881">
        <v>5625.3974938487772</v>
      </c>
      <c r="I160" s="881">
        <v>729652.33999809599</v>
      </c>
      <c r="J160" s="881">
        <v>729652.33999809599</v>
      </c>
      <c r="K160" s="881">
        <v>729652.33999809599</v>
      </c>
      <c r="L160" s="881">
        <v>729652.33999809599</v>
      </c>
      <c r="M160" s="881">
        <v>729652.33999809599</v>
      </c>
    </row>
    <row r="161" spans="2:13" x14ac:dyDescent="0.15">
      <c r="B161" s="8" t="s">
        <v>1727</v>
      </c>
      <c r="G161" s="881">
        <v>4456.6625602157874</v>
      </c>
      <c r="H161" s="881">
        <v>17703.188046421197</v>
      </c>
      <c r="I161" s="881">
        <v>15674.99191672183</v>
      </c>
      <c r="J161" s="881">
        <v>15674.99191672183</v>
      </c>
      <c r="K161" s="881">
        <v>15674.99191672183</v>
      </c>
      <c r="L161" s="881">
        <v>15674.99191672183</v>
      </c>
      <c r="M161" s="881">
        <v>15674.99191672183</v>
      </c>
    </row>
    <row r="162" spans="2:13" x14ac:dyDescent="0.15">
      <c r="B162" s="8" t="s">
        <v>1728</v>
      </c>
      <c r="G162" s="881">
        <v>2.4649195394773737E-3</v>
      </c>
      <c r="H162" s="881">
        <v>0.24478482237026844</v>
      </c>
      <c r="I162" s="881">
        <v>43.348125794391237</v>
      </c>
      <c r="J162" s="881">
        <v>43.348125794391237</v>
      </c>
      <c r="K162" s="881">
        <v>43.348125794391237</v>
      </c>
      <c r="L162" s="881">
        <v>43.348125794391237</v>
      </c>
      <c r="M162" s="881">
        <v>43.348125794391237</v>
      </c>
    </row>
    <row r="163" spans="2:13" x14ac:dyDescent="0.15">
      <c r="B163" s="8" t="s">
        <v>1718</v>
      </c>
      <c r="G163" s="881">
        <v>13.529381375414545</v>
      </c>
      <c r="H163" s="881">
        <v>344.15775429774646</v>
      </c>
      <c r="I163" s="881">
        <v>40766.757183628157</v>
      </c>
      <c r="J163" s="881">
        <v>40766.757183628157</v>
      </c>
      <c r="K163" s="881">
        <v>40766.757183628157</v>
      </c>
      <c r="L163" s="881">
        <v>40766.757183628157</v>
      </c>
      <c r="M163" s="881">
        <v>40766.757183628157</v>
      </c>
    </row>
    <row r="164" spans="2:13" x14ac:dyDescent="0.15">
      <c r="B164" s="8" t="s">
        <v>1719</v>
      </c>
      <c r="G164" s="881">
        <v>15.4421484613644</v>
      </c>
      <c r="H164" s="881">
        <v>417.02075747512288</v>
      </c>
      <c r="I164" s="881">
        <v>51912.07691170396</v>
      </c>
      <c r="J164" s="881">
        <v>51912.07691170396</v>
      </c>
      <c r="K164" s="881">
        <v>51912.07691170396</v>
      </c>
      <c r="L164" s="881">
        <v>51912.07691170396</v>
      </c>
      <c r="M164" s="881">
        <v>51912.07691170396</v>
      </c>
    </row>
    <row r="165" spans="2:13" x14ac:dyDescent="0.15">
      <c r="B165" s="8" t="s">
        <v>1729</v>
      </c>
      <c r="G165" s="881">
        <v>321.77710154560202</v>
      </c>
      <c r="H165" s="881">
        <v>3063.285266972438</v>
      </c>
      <c r="I165" s="881">
        <v>128873.05883507417</v>
      </c>
      <c r="J165" s="881">
        <v>128873.05883507417</v>
      </c>
      <c r="K165" s="881">
        <v>128873.05883507417</v>
      </c>
      <c r="L165" s="881">
        <v>128873.05883507417</v>
      </c>
      <c r="M165" s="881">
        <v>128873.05883507417</v>
      </c>
    </row>
    <row r="166" spans="2:13" x14ac:dyDescent="0.15">
      <c r="B166" s="8"/>
    </row>
    <row r="167" spans="2:13" ht="14" x14ac:dyDescent="0.15">
      <c r="B167" s="542" t="s">
        <v>1730</v>
      </c>
    </row>
    <row r="168" spans="2:13" x14ac:dyDescent="0.15">
      <c r="B168" s="259" t="s">
        <v>1721</v>
      </c>
    </row>
    <row r="169" spans="2:13" x14ac:dyDescent="0.15">
      <c r="B169" s="8" t="s">
        <v>1722</v>
      </c>
      <c r="G169" s="881" t="e">
        <v>#N/A</v>
      </c>
      <c r="H169" s="881" t="e">
        <v>#N/A</v>
      </c>
      <c r="I169" s="881" t="e">
        <v>#N/A</v>
      </c>
      <c r="J169" s="881" t="e">
        <v>#N/A</v>
      </c>
      <c r="K169" s="881" t="e">
        <v>#N/A</v>
      </c>
      <c r="L169" s="881" t="e">
        <v>#N/A</v>
      </c>
      <c r="M169" s="881" t="e">
        <v>#N/A</v>
      </c>
    </row>
    <row r="170" spans="2:13" x14ac:dyDescent="0.15">
      <c r="B170" s="8" t="s">
        <v>2427</v>
      </c>
      <c r="G170" s="881" t="e">
        <v>#N/A</v>
      </c>
      <c r="H170" s="881" t="e">
        <v>#N/A</v>
      </c>
      <c r="I170" s="881" t="e">
        <v>#N/A</v>
      </c>
      <c r="J170" s="881" t="e">
        <v>#N/A</v>
      </c>
      <c r="K170" s="881" t="e">
        <v>#N/A</v>
      </c>
      <c r="L170" s="881" t="e">
        <v>#N/A</v>
      </c>
      <c r="M170" s="881" t="e">
        <v>#N/A</v>
      </c>
    </row>
    <row r="171" spans="2:13" x14ac:dyDescent="0.15">
      <c r="B171" s="8" t="s">
        <v>2428</v>
      </c>
      <c r="G171" s="881" t="e">
        <v>#N/A</v>
      </c>
      <c r="H171" s="881" t="e">
        <v>#N/A</v>
      </c>
      <c r="I171" s="881" t="e">
        <v>#N/A</v>
      </c>
      <c r="J171" s="881" t="e">
        <v>#N/A</v>
      </c>
      <c r="K171" s="881" t="e">
        <v>#N/A</v>
      </c>
      <c r="L171" s="881" t="e">
        <v>#N/A</v>
      </c>
      <c r="M171" s="881" t="e">
        <v>#N/A</v>
      </c>
    </row>
    <row r="172" spans="2:13" x14ac:dyDescent="0.15">
      <c r="B172" s="8" t="s">
        <v>2429</v>
      </c>
      <c r="G172" s="881" t="e">
        <v>#N/A</v>
      </c>
      <c r="H172" s="881" t="e">
        <v>#N/A</v>
      </c>
      <c r="I172" s="881" t="e">
        <v>#N/A</v>
      </c>
      <c r="J172" s="881" t="e">
        <v>#N/A</v>
      </c>
      <c r="K172" s="881" t="e">
        <v>#N/A</v>
      </c>
      <c r="L172" s="881" t="e">
        <v>#N/A</v>
      </c>
      <c r="M172" s="881" t="e">
        <v>#N/A</v>
      </c>
    </row>
    <row r="173" spans="2:13" x14ac:dyDescent="0.15">
      <c r="B173" s="8" t="s">
        <v>2430</v>
      </c>
      <c r="G173" s="881" t="e">
        <v>#N/A</v>
      </c>
      <c r="H173" s="881" t="e">
        <v>#N/A</v>
      </c>
      <c r="I173" s="881" t="e">
        <v>#N/A</v>
      </c>
      <c r="J173" s="881" t="e">
        <v>#N/A</v>
      </c>
      <c r="K173" s="881" t="e">
        <v>#N/A</v>
      </c>
      <c r="L173" s="881" t="e">
        <v>#N/A</v>
      </c>
      <c r="M173" s="881" t="e">
        <v>#N/A</v>
      </c>
    </row>
    <row r="174" spans="2:13" x14ac:dyDescent="0.15">
      <c r="B174" s="8"/>
      <c r="G174" s="881"/>
      <c r="H174" s="881"/>
      <c r="I174" s="881"/>
      <c r="J174" s="881"/>
      <c r="K174" s="881"/>
      <c r="L174" s="881"/>
      <c r="M174" s="881"/>
    </row>
    <row r="175" spans="2:13" x14ac:dyDescent="0.15">
      <c r="B175" s="259" t="s">
        <v>1731</v>
      </c>
      <c r="G175" s="881"/>
      <c r="H175" s="881"/>
      <c r="I175" s="881"/>
      <c r="J175" s="881"/>
      <c r="K175" s="881"/>
      <c r="L175" s="881"/>
      <c r="M175" s="881"/>
    </row>
    <row r="176" spans="2:13" x14ac:dyDescent="0.15">
      <c r="B176" s="8" t="s">
        <v>1724</v>
      </c>
      <c r="G176" s="881">
        <v>4470.341629545348</v>
      </c>
      <c r="H176" s="881">
        <v>18759.668425916141</v>
      </c>
      <c r="I176" s="881">
        <v>212500.79928162205</v>
      </c>
      <c r="J176" s="881">
        <v>212500.79928162205</v>
      </c>
      <c r="K176" s="881">
        <v>212500.79928162205</v>
      </c>
      <c r="L176" s="881">
        <v>212500.79928162205</v>
      </c>
      <c r="M176" s="881">
        <v>212500.79928162205</v>
      </c>
    </row>
    <row r="177" spans="2:13" x14ac:dyDescent="0.15">
      <c r="B177" s="8" t="s">
        <v>1725</v>
      </c>
      <c r="G177" s="881">
        <v>10041.214187436901</v>
      </c>
      <c r="H177" s="881">
        <v>44790.969073091721</v>
      </c>
      <c r="I177" s="881">
        <v>764330.8406336091</v>
      </c>
      <c r="J177" s="881">
        <v>764330.8406336091</v>
      </c>
      <c r="K177" s="881">
        <v>764330.8406336091</v>
      </c>
      <c r="L177" s="881">
        <v>764330.8406336091</v>
      </c>
      <c r="M177" s="881">
        <v>764330.8406336091</v>
      </c>
    </row>
  </sheetData>
  <mergeCells count="10">
    <mergeCell ref="N1:O1"/>
    <mergeCell ref="B20:M20"/>
    <mergeCell ref="B104:M104"/>
    <mergeCell ref="B5:E5"/>
    <mergeCell ref="G5:M5"/>
    <mergeCell ref="B1:M1"/>
    <mergeCell ref="B2:M2"/>
    <mergeCell ref="B3:M3"/>
    <mergeCell ref="B4:E4"/>
    <mergeCell ref="G4:M4"/>
  </mergeCells>
  <hyperlinks>
    <hyperlink ref="N2" location="Dashboard!A1" display="Dashboard" xr:uid="{00000000-0004-0000-0900-000000000000}"/>
    <hyperlink ref="N3" location="'Summary of Results'!A1" display="Summary of Results" xr:uid="{00000000-0004-0000-0900-000001000000}"/>
    <hyperlink ref="N4" location="Chem!A1" display="Chem" xr:uid="{00000000-0004-0000-0900-000002000000}"/>
    <hyperlink ref="N5" location="'Battery Design'!A1" display="Battery Design" xr:uid="{00000000-0004-0000-0900-000003000000}"/>
    <hyperlink ref="N6" location="BMS!A1" display="BMS" xr:uid="{00000000-0004-0000-0900-000004000000}"/>
    <hyperlink ref="O2" location="'Manufacturing Costs'!A1" display="Manufacturing Costs" xr:uid="{00000000-0004-0000-0900-000005000000}"/>
    <hyperlink ref="O3" location="'Cost Input'!A1" display="Cost Input" xr:uid="{00000000-0004-0000-0900-000006000000}"/>
    <hyperlink ref="O4" location="'Cost Breakdown'!A1" display="Cost Breakdown" xr:uid="{00000000-0004-0000-0900-000007000000}"/>
    <hyperlink ref="O5" location="Recycle!A1" display="Recycle" xr:uid="{00000000-0004-0000-0900-000008000000}"/>
    <hyperlink ref="O6" location="Thermal!A1" display="Thermal" xr:uid="{00000000-0004-0000-0900-000009000000}"/>
  </hyperlinks>
  <pageMargins left="0.7" right="0.7" top="0.75" bottom="0.75" header="0.3" footer="0.3"/>
  <pageSetup orientation="landscape" verticalDpi="4294967293"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900-000000000000}">
          <x14:formula1>
            <xm:f>Lists!$R$17:$AA$17</xm:f>
          </x14:formula1>
          <xm:sqref>C15:F15</xm:sqref>
        </x14:dataValidation>
      </x14:dataValidations>
    </ext>
  </extLst>
</worksheet>
</file>

<file path=xl/worksheets/sheet12.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CC99FF"/>
  </sheetPr>
  <dimension ref="A1:AB172"/>
  <sheetViews>
    <sheetView workbookViewId="0">
      <pane ySplit="6" topLeftCell="A7" activePane="bottomLeft" state="frozen"/>
      <selection pane="bottomLeft" sqref="A1:XFD1048576"/>
    </sheetView>
  </sheetViews>
  <sheetFormatPr baseColWidth="10" defaultColWidth="8.5" defaultRowHeight="13" x14ac:dyDescent="0.15"/>
  <cols>
    <col min="1" max="1" width="3.5" style="8" customWidth="1"/>
    <col min="2" max="2" width="21.5" customWidth="1"/>
    <col min="3" max="3" width="13.5" customWidth="1"/>
    <col min="4" max="4" width="11" customWidth="1"/>
    <col min="5" max="5" width="12.5" customWidth="1"/>
    <col min="6" max="6" width="15" customWidth="1"/>
    <col min="7" max="13" width="11" bestFit="1" customWidth="1"/>
    <col min="14" max="14" width="19" customWidth="1"/>
    <col min="15" max="15" width="18.5" bestFit="1" customWidth="1"/>
    <col min="16" max="16" width="18.33203125" customWidth="1"/>
    <col min="17" max="17" width="21.5" customWidth="1"/>
    <col min="18" max="18" width="11.5" customWidth="1"/>
    <col min="22" max="22" width="10.5" customWidth="1"/>
  </cols>
  <sheetData>
    <row r="1" spans="1:28" s="8" customFormat="1" ht="19" thickBot="1" x14ac:dyDescent="0.25">
      <c r="A1" s="46"/>
      <c r="B1" s="1293" t="s">
        <v>1733</v>
      </c>
      <c r="C1" s="1293"/>
      <c r="D1" s="1293"/>
      <c r="E1" s="1293"/>
      <c r="F1" s="1293"/>
      <c r="G1" s="1293"/>
      <c r="H1" s="1293"/>
      <c r="I1" s="1293"/>
      <c r="J1" s="1293"/>
      <c r="K1" s="1293"/>
      <c r="L1" s="1293"/>
      <c r="M1" s="1294"/>
      <c r="N1" s="1207" t="s">
        <v>6</v>
      </c>
      <c r="O1" s="1208"/>
      <c r="P1"/>
    </row>
    <row r="2" spans="1:28" s="8" customFormat="1" ht="17" thickBot="1" x14ac:dyDescent="0.25">
      <c r="A2" s="46"/>
      <c r="B2" s="1243" t="s">
        <v>2268</v>
      </c>
      <c r="C2" s="1244"/>
      <c r="D2" s="1244"/>
      <c r="E2" s="1244"/>
      <c r="F2" s="1244"/>
      <c r="G2" s="1244"/>
      <c r="H2" s="1244"/>
      <c r="I2" s="1244"/>
      <c r="J2" s="1244"/>
      <c r="K2" s="1244"/>
      <c r="L2" s="1244"/>
      <c r="M2" s="1245"/>
      <c r="N2" s="1051" t="s">
        <v>5</v>
      </c>
      <c r="O2" s="1052" t="s">
        <v>7</v>
      </c>
      <c r="P2"/>
    </row>
    <row r="3" spans="1:28" s="8" customFormat="1" ht="16" x14ac:dyDescent="0.2">
      <c r="A3" s="46"/>
      <c r="B3" s="1227" t="s">
        <v>122</v>
      </c>
      <c r="C3" s="1227"/>
      <c r="D3" s="1227"/>
      <c r="E3" s="1227"/>
      <c r="F3" s="1227"/>
      <c r="G3" s="1227"/>
      <c r="H3" s="1227"/>
      <c r="I3" s="1227"/>
      <c r="J3" s="1227"/>
      <c r="K3" s="1227"/>
      <c r="L3" s="1227"/>
      <c r="M3" s="1280"/>
      <c r="N3" s="1053" t="s">
        <v>12</v>
      </c>
      <c r="O3" s="1052" t="s">
        <v>13</v>
      </c>
      <c r="P3"/>
    </row>
    <row r="4" spans="1:28" s="8" customFormat="1" x14ac:dyDescent="0.15">
      <c r="A4" s="46"/>
      <c r="B4" s="1229" t="s">
        <v>282</v>
      </c>
      <c r="C4" s="1229"/>
      <c r="D4" s="1229"/>
      <c r="E4" s="1229"/>
      <c r="F4" s="186"/>
      <c r="G4" s="1230" t="s">
        <v>9</v>
      </c>
      <c r="H4" s="1230"/>
      <c r="I4" s="1230"/>
      <c r="J4" s="1230"/>
      <c r="K4" s="1230"/>
      <c r="L4" s="1230"/>
      <c r="M4" s="1230"/>
      <c r="N4" s="1050" t="s">
        <v>14</v>
      </c>
      <c r="O4" s="1052" t="s">
        <v>15</v>
      </c>
      <c r="P4"/>
    </row>
    <row r="5" spans="1:28" s="8" customFormat="1" ht="14" thickBot="1" x14ac:dyDescent="0.2">
      <c r="A5" s="46"/>
      <c r="B5" s="1258" t="s">
        <v>10</v>
      </c>
      <c r="C5" s="1258"/>
      <c r="D5" s="1258"/>
      <c r="E5" s="1258"/>
      <c r="F5" s="559"/>
      <c r="G5" s="1295" t="s">
        <v>11</v>
      </c>
      <c r="H5" s="1295"/>
      <c r="I5" s="1295"/>
      <c r="J5" s="1295"/>
      <c r="K5" s="1295"/>
      <c r="L5" s="1295"/>
      <c r="M5" s="1295"/>
      <c r="N5" s="1050" t="s">
        <v>17</v>
      </c>
      <c r="O5" s="1056" t="s">
        <v>18</v>
      </c>
      <c r="P5"/>
    </row>
    <row r="6" spans="1:28" ht="19.25" customHeight="1" thickBot="1" x14ac:dyDescent="0.25">
      <c r="B6" s="49"/>
      <c r="C6" s="556"/>
      <c r="D6" s="556"/>
      <c r="E6" s="556"/>
      <c r="F6" s="556"/>
      <c r="G6" s="557" t="s">
        <v>50</v>
      </c>
      <c r="H6" s="557" t="s">
        <v>51</v>
      </c>
      <c r="I6" s="557" t="s">
        <v>52</v>
      </c>
      <c r="J6" s="557" t="s">
        <v>53</v>
      </c>
      <c r="K6" s="557" t="s">
        <v>54</v>
      </c>
      <c r="L6" s="557" t="s">
        <v>55</v>
      </c>
      <c r="M6" s="558" t="s">
        <v>56</v>
      </c>
      <c r="N6" s="1054" t="s">
        <v>22</v>
      </c>
      <c r="O6" s="1055" t="s">
        <v>23</v>
      </c>
      <c r="P6" s="26"/>
    </row>
    <row r="7" spans="1:28" ht="19.25" customHeight="1" thickBot="1" x14ac:dyDescent="0.25">
      <c r="C7" s="16"/>
      <c r="D7" s="16"/>
      <c r="E7" s="16"/>
      <c r="F7" s="16"/>
      <c r="G7" s="124"/>
      <c r="H7" s="124"/>
      <c r="I7" s="124"/>
      <c r="J7" s="124"/>
      <c r="K7" s="124"/>
      <c r="L7" s="124"/>
      <c r="M7" s="423"/>
      <c r="P7" s="26"/>
    </row>
    <row r="8" spans="1:28" ht="19.25" customHeight="1" thickBot="1" x14ac:dyDescent="0.25">
      <c r="B8" s="1235" t="s">
        <v>1734</v>
      </c>
      <c r="C8" s="1236"/>
      <c r="D8" s="1236"/>
      <c r="E8" s="1236"/>
      <c r="F8" s="1236"/>
      <c r="G8" s="1236"/>
      <c r="H8" s="1236"/>
      <c r="I8" s="1236"/>
      <c r="J8" s="1236"/>
      <c r="K8" s="1236"/>
      <c r="L8" s="1236"/>
      <c r="M8" s="1237"/>
      <c r="P8" s="26"/>
    </row>
    <row r="9" spans="1:28" ht="12.75" customHeight="1" x14ac:dyDescent="0.2">
      <c r="B9" s="5"/>
      <c r="C9" s="16"/>
      <c r="D9" s="16"/>
      <c r="E9" s="16"/>
      <c r="F9" s="16"/>
      <c r="G9" s="124"/>
      <c r="H9" s="124"/>
      <c r="I9" s="124"/>
      <c r="J9" s="124"/>
      <c r="K9" s="124"/>
      <c r="L9" s="124"/>
      <c r="M9" s="423"/>
      <c r="P9" s="26"/>
    </row>
    <row r="10" spans="1:28" s="6" customFormat="1" ht="14.25" customHeight="1" x14ac:dyDescent="0.2">
      <c r="B10" s="8" t="s">
        <v>1735</v>
      </c>
      <c r="C10" s="8"/>
      <c r="D10" s="8"/>
      <c r="E10" s="8"/>
      <c r="F10" s="8"/>
      <c r="G10" s="365">
        <v>30</v>
      </c>
      <c r="H10" s="365">
        <v>30</v>
      </c>
      <c r="I10" s="365">
        <v>30</v>
      </c>
      <c r="J10" s="365">
        <v>30</v>
      </c>
      <c r="K10" s="365">
        <v>30</v>
      </c>
      <c r="L10" s="365">
        <v>30</v>
      </c>
      <c r="M10" s="365">
        <v>30</v>
      </c>
      <c r="U10"/>
      <c r="V10" s="66"/>
    </row>
    <row r="11" spans="1:28" ht="14" x14ac:dyDescent="0.2">
      <c r="B11" s="8" t="s">
        <v>1736</v>
      </c>
      <c r="G11" s="91">
        <v>15</v>
      </c>
      <c r="H11" s="91">
        <v>15</v>
      </c>
      <c r="I11" s="91">
        <v>15</v>
      </c>
      <c r="J11" s="91">
        <v>15</v>
      </c>
      <c r="K11" s="91">
        <v>15</v>
      </c>
      <c r="L11" s="91">
        <v>15</v>
      </c>
      <c r="M11" s="91">
        <v>15</v>
      </c>
      <c r="V11" s="2"/>
      <c r="W11" s="2"/>
    </row>
    <row r="12" spans="1:28" ht="14" x14ac:dyDescent="0.2">
      <c r="B12" s="8" t="s">
        <v>1737</v>
      </c>
      <c r="G12" s="92">
        <v>5</v>
      </c>
      <c r="H12" s="92">
        <v>5</v>
      </c>
      <c r="I12" s="92">
        <v>5</v>
      </c>
      <c r="J12" s="92">
        <v>5</v>
      </c>
      <c r="K12" s="92">
        <v>5</v>
      </c>
      <c r="L12" s="92">
        <v>5</v>
      </c>
      <c r="M12" s="92">
        <v>5</v>
      </c>
      <c r="V12" s="3"/>
      <c r="W12" s="3"/>
    </row>
    <row r="13" spans="1:28" x14ac:dyDescent="0.15">
      <c r="B13" t="s">
        <v>1738</v>
      </c>
      <c r="G13" s="7">
        <v>25.5</v>
      </c>
      <c r="H13" s="7">
        <v>34</v>
      </c>
      <c r="I13" s="7">
        <v>42.5</v>
      </c>
      <c r="J13" s="7">
        <v>51</v>
      </c>
      <c r="K13" s="7">
        <v>59.5</v>
      </c>
      <c r="L13" s="7">
        <v>68</v>
      </c>
      <c r="M13" s="7">
        <v>76.5</v>
      </c>
      <c r="V13" s="7"/>
    </row>
    <row r="14" spans="1:28" x14ac:dyDescent="0.15">
      <c r="B14" s="8" t="s">
        <v>1739</v>
      </c>
      <c r="G14" s="39">
        <v>0.85</v>
      </c>
      <c r="H14" s="39">
        <v>0.85</v>
      </c>
      <c r="I14" s="39">
        <v>0.85</v>
      </c>
      <c r="J14" s="39">
        <v>0.85</v>
      </c>
      <c r="K14" s="39">
        <v>0.85</v>
      </c>
      <c r="L14" s="39">
        <v>0.85</v>
      </c>
      <c r="M14" s="39">
        <v>0.85</v>
      </c>
      <c r="V14" s="45"/>
    </row>
    <row r="15" spans="1:28" x14ac:dyDescent="0.15">
      <c r="B15" t="s">
        <v>1740</v>
      </c>
      <c r="G15" s="3">
        <v>3732.8061784022711</v>
      </c>
      <c r="H15" s="3">
        <v>91.813490213287622</v>
      </c>
      <c r="I15" s="3">
        <v>60.350353573495717</v>
      </c>
      <c r="J15" s="3">
        <v>61.567308375795996</v>
      </c>
      <c r="K15" s="3">
        <v>62.784263178096275</v>
      </c>
      <c r="L15" s="3">
        <v>64.001217980396547</v>
      </c>
      <c r="M15" s="3">
        <v>65.218172782696826</v>
      </c>
      <c r="V15" s="3"/>
    </row>
    <row r="16" spans="1:28" x14ac:dyDescent="0.15">
      <c r="B16" s="8" t="s">
        <v>1741</v>
      </c>
      <c r="G16" s="2">
        <v>100</v>
      </c>
      <c r="H16" s="2">
        <v>200</v>
      </c>
      <c r="I16" s="2">
        <v>300</v>
      </c>
      <c r="J16" s="2">
        <v>400</v>
      </c>
      <c r="K16" s="2">
        <v>500</v>
      </c>
      <c r="L16" s="2">
        <v>600</v>
      </c>
      <c r="M16" s="2">
        <v>700</v>
      </c>
      <c r="P16" s="8"/>
      <c r="Q16" s="7"/>
      <c r="R16" s="7"/>
      <c r="S16" s="3"/>
      <c r="T16" s="7"/>
      <c r="V16" s="47"/>
      <c r="W16" s="47"/>
      <c r="Y16" s="35"/>
      <c r="Z16" s="7"/>
      <c r="AA16" s="7"/>
      <c r="AB16" s="3"/>
    </row>
    <row r="17" spans="2:21" x14ac:dyDescent="0.15">
      <c r="B17" s="8" t="s">
        <v>1742</v>
      </c>
      <c r="C17" s="16"/>
      <c r="D17" s="16"/>
      <c r="E17" s="16"/>
      <c r="F17" s="16"/>
      <c r="G17" s="895">
        <v>10</v>
      </c>
      <c r="H17" s="895">
        <v>10</v>
      </c>
      <c r="I17" s="895">
        <v>10</v>
      </c>
      <c r="J17" s="895">
        <v>10</v>
      </c>
      <c r="K17" s="895">
        <v>10</v>
      </c>
      <c r="L17" s="895">
        <v>10</v>
      </c>
      <c r="M17" s="895">
        <v>10</v>
      </c>
      <c r="P17" s="26"/>
    </row>
    <row r="18" spans="2:21" x14ac:dyDescent="0.15">
      <c r="B18" s="8" t="s">
        <v>1743</v>
      </c>
      <c r="C18" s="8"/>
      <c r="D18" s="8"/>
      <c r="G18" s="11">
        <v>1</v>
      </c>
      <c r="H18" s="11">
        <v>1</v>
      </c>
      <c r="I18" s="11">
        <v>1</v>
      </c>
      <c r="J18" s="11">
        <v>1</v>
      </c>
      <c r="K18" s="11">
        <v>1</v>
      </c>
      <c r="L18" s="11">
        <v>1</v>
      </c>
      <c r="M18" s="11">
        <v>1</v>
      </c>
      <c r="N18" s="87"/>
      <c r="Q18" s="11"/>
      <c r="R18" s="11"/>
      <c r="S18" s="11"/>
      <c r="T18" s="11"/>
      <c r="U18" s="11"/>
    </row>
    <row r="19" spans="2:21" x14ac:dyDescent="0.15">
      <c r="B19" s="8" t="s">
        <v>1744</v>
      </c>
      <c r="C19" s="16"/>
      <c r="D19" s="16"/>
      <c r="E19" s="16"/>
      <c r="F19" s="16"/>
      <c r="G19" s="1144">
        <v>1</v>
      </c>
      <c r="H19" s="1144">
        <v>1</v>
      </c>
      <c r="I19" s="1144">
        <v>1</v>
      </c>
      <c r="J19" s="1144">
        <v>1</v>
      </c>
      <c r="K19" s="1144">
        <v>1</v>
      </c>
      <c r="L19" s="1144">
        <v>1</v>
      </c>
      <c r="M19" s="1144">
        <v>1</v>
      </c>
      <c r="P19" s="26"/>
    </row>
    <row r="20" spans="2:21" ht="14" thickBot="1" x14ac:dyDescent="0.2">
      <c r="B20" s="8"/>
      <c r="C20" s="16"/>
      <c r="D20" s="16"/>
      <c r="E20" s="16"/>
      <c r="F20" s="16"/>
      <c r="G20" s="45"/>
      <c r="H20" s="45"/>
      <c r="I20" s="45"/>
      <c r="J20" s="45"/>
      <c r="K20" s="45"/>
      <c r="L20" s="45"/>
      <c r="M20" s="45"/>
      <c r="P20" s="26"/>
    </row>
    <row r="21" spans="2:21" ht="21" thickBot="1" x14ac:dyDescent="0.25">
      <c r="B21" s="1235" t="s">
        <v>1745</v>
      </c>
      <c r="C21" s="1236"/>
      <c r="D21" s="1236"/>
      <c r="E21" s="1236"/>
      <c r="F21" s="1236"/>
      <c r="G21" s="1236"/>
      <c r="H21" s="1236"/>
      <c r="I21" s="1236"/>
      <c r="J21" s="1236"/>
      <c r="K21" s="1236"/>
      <c r="L21" s="1236"/>
      <c r="M21" s="1237"/>
      <c r="P21" s="26"/>
    </row>
    <row r="22" spans="2:21" ht="16" x14ac:dyDescent="0.2">
      <c r="B22" s="5"/>
      <c r="C22" s="16"/>
      <c r="D22" s="16"/>
      <c r="E22" s="16"/>
      <c r="F22" s="16"/>
      <c r="G22" s="124"/>
      <c r="H22" s="124"/>
      <c r="I22" s="124"/>
      <c r="J22" s="124"/>
      <c r="K22" s="124"/>
      <c r="L22" s="124"/>
      <c r="M22" s="423"/>
      <c r="P22" s="26"/>
    </row>
    <row r="23" spans="2:21" ht="16" x14ac:dyDescent="0.2">
      <c r="B23" s="5" t="s">
        <v>1746</v>
      </c>
      <c r="C23" s="16"/>
      <c r="D23" s="16"/>
      <c r="E23" s="16"/>
      <c r="F23" s="16"/>
      <c r="G23" s="124"/>
      <c r="H23" s="124"/>
      <c r="I23" s="124"/>
      <c r="J23" s="124"/>
      <c r="K23" s="124"/>
      <c r="L23" s="124"/>
      <c r="M23" s="423"/>
      <c r="P23" s="26"/>
    </row>
    <row r="24" spans="2:21" ht="14" x14ac:dyDescent="0.15">
      <c r="B24" s="542" t="s">
        <v>1747</v>
      </c>
      <c r="F24" s="45"/>
      <c r="G24" s="46"/>
      <c r="H24" s="46"/>
      <c r="I24" s="46"/>
      <c r="J24" s="46"/>
      <c r="K24" s="46"/>
      <c r="L24" s="46"/>
      <c r="M24" s="46"/>
      <c r="P24" s="26"/>
    </row>
    <row r="25" spans="2:21" x14ac:dyDescent="0.15">
      <c r="B25" s="8" t="s">
        <v>1748</v>
      </c>
      <c r="C25" s="8"/>
      <c r="D25" s="8"/>
      <c r="E25" s="8"/>
      <c r="F25" s="76">
        <v>0.5</v>
      </c>
      <c r="G25" s="46">
        <v>0.5</v>
      </c>
      <c r="H25" s="46">
        <v>0.5</v>
      </c>
      <c r="I25" s="46">
        <v>0.5</v>
      </c>
      <c r="J25" s="46">
        <v>0.5</v>
      </c>
      <c r="K25" s="46">
        <v>0.5</v>
      </c>
      <c r="L25" s="46">
        <v>0.5</v>
      </c>
      <c r="M25" s="46">
        <v>0.5</v>
      </c>
      <c r="P25" s="26"/>
    </row>
    <row r="26" spans="2:21" x14ac:dyDescent="0.15">
      <c r="B26" s="8" t="s">
        <v>1749</v>
      </c>
      <c r="F26" s="72">
        <v>6.5000000000000002E-2</v>
      </c>
      <c r="G26" s="10">
        <v>2.6000000000000003E-4</v>
      </c>
      <c r="H26" s="10">
        <v>2.6000000000000003E-4</v>
      </c>
      <c r="I26" s="10">
        <v>2.6000000000000003E-4</v>
      </c>
      <c r="J26" s="10">
        <v>2.6000000000000003E-4</v>
      </c>
      <c r="K26" s="10">
        <v>2.6000000000000003E-4</v>
      </c>
      <c r="L26" s="10">
        <v>2.6000000000000003E-4</v>
      </c>
      <c r="M26" s="10">
        <v>2.6000000000000003E-4</v>
      </c>
      <c r="P26" s="26"/>
    </row>
    <row r="27" spans="2:21" ht="14" x14ac:dyDescent="0.2">
      <c r="B27" s="8" t="s">
        <v>1750</v>
      </c>
      <c r="C27" s="8"/>
      <c r="D27" s="8"/>
      <c r="E27" s="8"/>
      <c r="F27" s="86">
        <v>4.0000000000000003E-5</v>
      </c>
      <c r="G27" s="93">
        <v>8.3849791157516697E-7</v>
      </c>
      <c r="H27" s="93">
        <v>8.3849791157516697E-7</v>
      </c>
      <c r="I27" s="93">
        <v>8.3849791157516697E-7</v>
      </c>
      <c r="J27" s="93">
        <v>8.3849791157516697E-7</v>
      </c>
      <c r="K27" s="93">
        <v>8.3849791157516697E-7</v>
      </c>
      <c r="L27" s="93">
        <v>8.3849791157516697E-7</v>
      </c>
      <c r="M27" s="93">
        <v>8.3849791157516697E-7</v>
      </c>
      <c r="P27" s="26"/>
    </row>
    <row r="28" spans="2:21" x14ac:dyDescent="0.15">
      <c r="B28" s="8" t="s">
        <v>1751</v>
      </c>
      <c r="C28" s="8"/>
      <c r="D28" s="8"/>
      <c r="E28" s="8"/>
      <c r="F28" s="782">
        <v>0.83299999999999996</v>
      </c>
      <c r="G28" s="10">
        <v>0.83299999999999996</v>
      </c>
      <c r="H28" s="10">
        <v>0.83299999999999996</v>
      </c>
      <c r="I28" s="10">
        <v>0.83299999999999996</v>
      </c>
      <c r="J28" s="10">
        <v>0.83299999999999996</v>
      </c>
      <c r="K28" s="10">
        <v>0.83299999999999996</v>
      </c>
      <c r="L28" s="10">
        <v>0.83299999999999996</v>
      </c>
      <c r="M28" s="10">
        <v>0.83299999999999996</v>
      </c>
      <c r="P28" s="26"/>
    </row>
    <row r="29" spans="2:21" x14ac:dyDescent="0.15">
      <c r="B29" s="8" t="s">
        <v>1752</v>
      </c>
      <c r="F29" s="1144"/>
      <c r="G29" s="45">
        <v>70</v>
      </c>
      <c r="H29" s="45">
        <v>70</v>
      </c>
      <c r="I29" s="45">
        <v>70</v>
      </c>
      <c r="J29" s="45">
        <v>70</v>
      </c>
      <c r="K29" s="45">
        <v>70</v>
      </c>
      <c r="L29" s="45">
        <v>70</v>
      </c>
      <c r="M29" s="45">
        <v>70</v>
      </c>
      <c r="P29" s="26"/>
    </row>
    <row r="30" spans="2:21" x14ac:dyDescent="0.15">
      <c r="B30" s="8" t="s">
        <v>1753</v>
      </c>
      <c r="C30" s="8"/>
      <c r="D30" s="8"/>
      <c r="E30" s="8"/>
      <c r="F30" s="8"/>
      <c r="G30" s="15">
        <v>0.96735268147692943</v>
      </c>
      <c r="H30" s="15">
        <v>0.96735268147692943</v>
      </c>
      <c r="I30" s="15">
        <v>0.96735268147692943</v>
      </c>
      <c r="J30" s="15">
        <v>0.96735268147692943</v>
      </c>
      <c r="K30" s="15">
        <v>0.96735268147692943</v>
      </c>
      <c r="L30" s="15">
        <v>0.96735268147692943</v>
      </c>
      <c r="M30" s="15">
        <v>0.96735268147692943</v>
      </c>
      <c r="P30" s="26"/>
    </row>
    <row r="31" spans="2:21" ht="12" customHeight="1" x14ac:dyDescent="0.2">
      <c r="C31" s="16"/>
      <c r="D31" s="16"/>
      <c r="E31" s="16"/>
      <c r="F31" s="16"/>
      <c r="G31" s="124"/>
      <c r="H31" s="124"/>
      <c r="I31" s="124"/>
      <c r="J31" s="124"/>
      <c r="K31" s="124"/>
      <c r="L31" s="124"/>
      <c r="M31" s="423"/>
      <c r="P31" s="26"/>
    </row>
    <row r="32" spans="2:21" ht="16" x14ac:dyDescent="0.2">
      <c r="B32" s="542" t="s">
        <v>1754</v>
      </c>
      <c r="C32" s="16"/>
      <c r="D32" s="16"/>
      <c r="E32" s="16"/>
      <c r="F32" s="16"/>
      <c r="G32" s="124"/>
      <c r="H32" s="124"/>
      <c r="I32" s="124"/>
      <c r="J32" s="124"/>
      <c r="K32" s="124"/>
      <c r="L32" s="124"/>
      <c r="M32" s="423"/>
      <c r="P32" s="26"/>
    </row>
    <row r="33" spans="1:22" x14ac:dyDescent="0.15">
      <c r="B33" s="8" t="s">
        <v>1755</v>
      </c>
      <c r="C33" s="16"/>
      <c r="D33" s="16"/>
      <c r="E33" s="16"/>
      <c r="F33" s="16"/>
      <c r="G33" s="783">
        <v>1</v>
      </c>
      <c r="H33" s="783">
        <v>1</v>
      </c>
      <c r="I33" s="783">
        <v>1</v>
      </c>
      <c r="J33" s="783">
        <v>1</v>
      </c>
      <c r="K33" s="783">
        <v>1</v>
      </c>
      <c r="L33" s="783">
        <v>1</v>
      </c>
      <c r="M33" s="783">
        <v>1</v>
      </c>
      <c r="P33" s="26"/>
    </row>
    <row r="34" spans="1:22" x14ac:dyDescent="0.15">
      <c r="B34" s="8" t="s">
        <v>1756</v>
      </c>
      <c r="G34" s="15">
        <v>10</v>
      </c>
      <c r="H34" s="15">
        <v>13.333333333333334</v>
      </c>
      <c r="I34" s="15">
        <v>16.666666666666668</v>
      </c>
      <c r="J34" s="15">
        <v>20</v>
      </c>
      <c r="K34" s="15">
        <v>23.333333333333332</v>
      </c>
      <c r="L34" s="15">
        <v>26.666666666666668</v>
      </c>
      <c r="M34" s="15">
        <v>30</v>
      </c>
      <c r="N34" s="70"/>
      <c r="O34" s="137"/>
      <c r="P34" s="53"/>
      <c r="Q34" s="53"/>
      <c r="R34" s="53"/>
      <c r="S34" s="53"/>
      <c r="T34" s="53"/>
      <c r="U34" s="53"/>
      <c r="V34" s="53"/>
    </row>
    <row r="35" spans="1:22" x14ac:dyDescent="0.15">
      <c r="B35" s="8" t="s">
        <v>1757</v>
      </c>
      <c r="G35" s="3">
        <v>0.96735268147692943</v>
      </c>
      <c r="H35" s="3">
        <v>0.96735268147692943</v>
      </c>
      <c r="I35" s="3">
        <v>0.96735268147692943</v>
      </c>
      <c r="J35" s="3">
        <v>0.96735268147692943</v>
      </c>
      <c r="K35" s="3">
        <v>0.96735268147692943</v>
      </c>
      <c r="L35" s="3">
        <v>0.96735268147692943</v>
      </c>
      <c r="M35" s="3">
        <v>0.96735268147692943</v>
      </c>
      <c r="N35" s="867"/>
      <c r="O35" s="3"/>
      <c r="P35" s="3"/>
      <c r="Q35" s="3"/>
      <c r="R35" s="3"/>
      <c r="S35" s="3"/>
      <c r="T35" s="3"/>
      <c r="U35" s="3"/>
      <c r="V35" s="3"/>
    </row>
    <row r="36" spans="1:22" x14ac:dyDescent="0.15">
      <c r="B36" s="8" t="s">
        <v>1758</v>
      </c>
      <c r="G36" s="3">
        <v>1</v>
      </c>
      <c r="H36" s="3">
        <v>1</v>
      </c>
      <c r="I36" s="3">
        <v>1</v>
      </c>
      <c r="J36" s="3">
        <v>1</v>
      </c>
      <c r="K36" s="3">
        <v>1</v>
      </c>
      <c r="L36" s="3">
        <v>1</v>
      </c>
      <c r="M36" s="3">
        <v>1</v>
      </c>
      <c r="N36" s="867"/>
      <c r="O36" s="3"/>
      <c r="P36" s="3"/>
      <c r="Q36" s="3"/>
      <c r="R36" s="3"/>
      <c r="S36" s="3"/>
      <c r="T36" s="3"/>
      <c r="U36" s="3"/>
      <c r="V36" s="3"/>
    </row>
    <row r="37" spans="1:22" x14ac:dyDescent="0.15">
      <c r="B37" s="8" t="s">
        <v>1759</v>
      </c>
      <c r="G37" s="28">
        <v>5.2158215360022119E-6</v>
      </c>
      <c r="H37" s="28">
        <v>5.2184967326981697E-4</v>
      </c>
      <c r="I37" s="28">
        <v>0.11382654329690527</v>
      </c>
      <c r="J37" s="28">
        <v>0.11380973412672903</v>
      </c>
      <c r="K37" s="28">
        <v>0.1137996486246233</v>
      </c>
      <c r="L37" s="28">
        <v>0.1137929249565528</v>
      </c>
      <c r="M37" s="28">
        <v>0.11378812233650247</v>
      </c>
      <c r="N37" s="584"/>
      <c r="O37" s="28"/>
      <c r="P37" s="10"/>
      <c r="Q37" s="10"/>
      <c r="R37" s="10"/>
      <c r="S37" s="10"/>
      <c r="T37" s="10"/>
      <c r="U37" s="10"/>
      <c r="V37" s="10"/>
    </row>
    <row r="38" spans="1:22" x14ac:dyDescent="0.15">
      <c r="B38" t="s">
        <v>1760</v>
      </c>
      <c r="G38" s="2" t="e">
        <v>#NUM!</v>
      </c>
      <c r="H38" s="2">
        <v>1.3543557396976587</v>
      </c>
      <c r="I38" s="2">
        <v>347.60611234861847</v>
      </c>
      <c r="J38" s="2">
        <v>347.60616075115524</v>
      </c>
      <c r="K38" s="2">
        <v>347.60618979267088</v>
      </c>
      <c r="L38" s="2">
        <v>347.60620915367861</v>
      </c>
      <c r="M38" s="2">
        <v>347.60622298296846</v>
      </c>
      <c r="N38" s="2"/>
      <c r="O38" s="2"/>
      <c r="P38" s="2"/>
    </row>
    <row r="39" spans="1:22" x14ac:dyDescent="0.15">
      <c r="B39" t="s">
        <v>1761</v>
      </c>
      <c r="G39" s="3" t="e">
        <v>#NUM!</v>
      </c>
      <c r="H39" s="3">
        <v>738.3584465210273</v>
      </c>
      <c r="I39" s="3">
        <v>2.8768193782423701</v>
      </c>
      <c r="J39" s="3">
        <v>2.8768189776586879</v>
      </c>
      <c r="K39" s="3">
        <v>2.8768187373085858</v>
      </c>
      <c r="L39" s="3">
        <v>2.8768185770752286</v>
      </c>
      <c r="M39" s="3">
        <v>2.876818462622853</v>
      </c>
      <c r="O39" s="3"/>
      <c r="P39" s="3"/>
    </row>
    <row r="40" spans="1:22" x14ac:dyDescent="0.15">
      <c r="B40" s="8" t="s">
        <v>1762</v>
      </c>
      <c r="G40" s="2" t="e">
        <v>#NUM!</v>
      </c>
      <c r="H40" s="2">
        <v>284.49845397267887</v>
      </c>
      <c r="I40" s="2">
        <v>0.9420386865535586</v>
      </c>
      <c r="J40" s="2">
        <v>0.94189931004258109</v>
      </c>
      <c r="K40" s="2">
        <v>0.94181568417327488</v>
      </c>
      <c r="L40" s="2">
        <v>0.94175993360927024</v>
      </c>
      <c r="M40" s="2">
        <v>0.94172011178544712</v>
      </c>
      <c r="O40" s="2"/>
      <c r="P40" s="2"/>
    </row>
    <row r="41" spans="1:22" ht="16.25" customHeight="1" x14ac:dyDescent="0.15">
      <c r="A41" s="8" t="s">
        <v>438</v>
      </c>
      <c r="B41" s="8" t="s">
        <v>1763</v>
      </c>
      <c r="G41" s="3" t="e">
        <v>#NUM!</v>
      </c>
      <c r="H41" s="3">
        <v>77.851397711473595</v>
      </c>
      <c r="I41" s="3">
        <v>99.905884791512037</v>
      </c>
      <c r="J41" s="3">
        <v>99.905898702942523</v>
      </c>
      <c r="K41" s="3">
        <v>99.905907049798941</v>
      </c>
      <c r="L41" s="3">
        <v>99.905912614369115</v>
      </c>
      <c r="M41" s="3">
        <v>99.905916589061732</v>
      </c>
      <c r="N41" s="867"/>
      <c r="O41" s="3"/>
      <c r="P41" s="3"/>
    </row>
    <row r="42" spans="1:22" ht="14" x14ac:dyDescent="0.2">
      <c r="B42" s="8" t="s">
        <v>1764</v>
      </c>
      <c r="G42" s="3" t="e">
        <v>#NUM!</v>
      </c>
      <c r="H42" s="3">
        <v>377.37800753883317</v>
      </c>
      <c r="I42" s="3">
        <v>32.807065166105886</v>
      </c>
      <c r="J42" s="3">
        <v>33.301407955070822</v>
      </c>
      <c r="K42" s="3">
        <v>33.776650748198819</v>
      </c>
      <c r="L42" s="3">
        <v>34.233851779195021</v>
      </c>
      <c r="M42" s="3">
        <v>34.674007848328785</v>
      </c>
      <c r="N42" s="88"/>
      <c r="V42" s="3"/>
    </row>
    <row r="44" spans="1:22" ht="15" customHeight="1" x14ac:dyDescent="0.15">
      <c r="B44" s="542" t="s">
        <v>1765</v>
      </c>
    </row>
    <row r="45" spans="1:22" x14ac:dyDescent="0.15">
      <c r="B45" s="8" t="s">
        <v>1759</v>
      </c>
      <c r="G45" s="28" t="e">
        <v>#N/A</v>
      </c>
      <c r="H45" s="28" t="e">
        <v>#N/A</v>
      </c>
      <c r="I45" s="28" t="e">
        <v>#N/A</v>
      </c>
      <c r="J45" s="28" t="e">
        <v>#N/A</v>
      </c>
      <c r="K45" s="28" t="e">
        <v>#N/A</v>
      </c>
      <c r="L45" s="28" t="e">
        <v>#N/A</v>
      </c>
      <c r="M45" s="28" t="e">
        <v>#N/A</v>
      </c>
      <c r="N45" s="584"/>
      <c r="O45" s="28"/>
      <c r="P45" s="10"/>
      <c r="Q45" s="10"/>
      <c r="R45" s="10"/>
      <c r="S45" s="10"/>
      <c r="T45" s="10"/>
      <c r="U45" s="10"/>
      <c r="V45" s="10"/>
    </row>
    <row r="46" spans="1:22" x14ac:dyDescent="0.15">
      <c r="B46" t="s">
        <v>1760</v>
      </c>
      <c r="G46" s="2">
        <v>1.3917342830165333E-2</v>
      </c>
      <c r="H46" s="2">
        <v>1.3917342830165333</v>
      </c>
      <c r="I46" s="2">
        <v>278.34685660330666</v>
      </c>
      <c r="J46" s="2">
        <v>278.34685660330666</v>
      </c>
      <c r="K46" s="2">
        <v>278.34685660330666</v>
      </c>
      <c r="L46" s="2">
        <v>278.34685660330666</v>
      </c>
      <c r="M46" s="2">
        <v>278.34685660330666</v>
      </c>
      <c r="N46" s="2"/>
      <c r="O46" s="2"/>
      <c r="P46" s="2"/>
    </row>
    <row r="47" spans="1:22" x14ac:dyDescent="0.15">
      <c r="B47" t="s">
        <v>1761</v>
      </c>
      <c r="G47" s="3">
        <v>7185279.6342167882</v>
      </c>
      <c r="H47" s="3">
        <v>143705.59268433574</v>
      </c>
      <c r="I47" s="3">
        <v>1077.7919451325181</v>
      </c>
      <c r="J47" s="3">
        <v>1437.0559268433576</v>
      </c>
      <c r="K47" s="3">
        <v>1796.3199085541969</v>
      </c>
      <c r="L47" s="3">
        <v>2155.5838902650362</v>
      </c>
      <c r="M47" s="3">
        <v>2514.8478719758759</v>
      </c>
      <c r="O47" s="3"/>
      <c r="P47" s="3"/>
    </row>
    <row r="48" spans="1:22" x14ac:dyDescent="0.15">
      <c r="B48" t="s">
        <v>1766</v>
      </c>
      <c r="G48" s="2" t="e">
        <v>#N/A</v>
      </c>
      <c r="H48" s="2" t="e">
        <v>#N/A</v>
      </c>
      <c r="I48" s="2" t="e">
        <v>#N/A</v>
      </c>
      <c r="J48" s="2" t="e">
        <v>#N/A</v>
      </c>
      <c r="K48" s="2" t="e">
        <v>#N/A</v>
      </c>
      <c r="L48" s="2" t="e">
        <v>#N/A</v>
      </c>
      <c r="M48" s="2" t="e">
        <v>#N/A</v>
      </c>
      <c r="O48" s="2"/>
      <c r="P48" s="2"/>
    </row>
    <row r="49" spans="2:16" x14ac:dyDescent="0.15">
      <c r="B49" s="8" t="s">
        <v>1767</v>
      </c>
      <c r="G49" s="2" t="e">
        <v>#N/A</v>
      </c>
      <c r="H49" s="2" t="e">
        <v>#N/A</v>
      </c>
      <c r="I49" s="2" t="e">
        <v>#N/A</v>
      </c>
      <c r="J49" s="2" t="e">
        <v>#N/A</v>
      </c>
      <c r="K49" s="2" t="e">
        <v>#N/A</v>
      </c>
      <c r="L49" s="2" t="e">
        <v>#N/A</v>
      </c>
      <c r="M49" s="2" t="e">
        <v>#N/A</v>
      </c>
    </row>
    <row r="50" spans="2:16" x14ac:dyDescent="0.15">
      <c r="B50" s="8" t="s">
        <v>1768</v>
      </c>
      <c r="G50" s="7" t="e">
        <v>#N/A</v>
      </c>
      <c r="H50" s="7" t="e">
        <v>#N/A</v>
      </c>
      <c r="I50" s="7" t="e">
        <v>#N/A</v>
      </c>
      <c r="J50" s="7" t="e">
        <v>#N/A</v>
      </c>
      <c r="K50" s="7" t="e">
        <v>#N/A</v>
      </c>
      <c r="L50" s="7" t="e">
        <v>#N/A</v>
      </c>
      <c r="M50" s="7" t="e">
        <v>#N/A</v>
      </c>
    </row>
    <row r="51" spans="2:16" ht="14.25" customHeight="1" x14ac:dyDescent="0.2">
      <c r="B51" s="593"/>
      <c r="C51" s="593"/>
      <c r="D51" s="593"/>
      <c r="E51" s="593"/>
      <c r="F51" s="593"/>
      <c r="G51" s="593"/>
      <c r="H51" s="593"/>
      <c r="I51" s="593"/>
      <c r="J51" s="593"/>
      <c r="K51" s="593"/>
      <c r="L51" s="593"/>
      <c r="M51" s="593"/>
    </row>
    <row r="52" spans="2:16" ht="16" x14ac:dyDescent="0.2">
      <c r="B52" s="5" t="s">
        <v>1769</v>
      </c>
      <c r="N52" s="52"/>
      <c r="O52" s="52"/>
      <c r="P52" s="52"/>
    </row>
    <row r="53" spans="2:16" ht="14" x14ac:dyDescent="0.2">
      <c r="B53" s="8" t="s">
        <v>1770</v>
      </c>
      <c r="G53" s="91">
        <v>50</v>
      </c>
      <c r="H53" s="91">
        <v>50</v>
      </c>
      <c r="I53" s="91">
        <v>50</v>
      </c>
      <c r="J53" s="91">
        <v>50</v>
      </c>
      <c r="K53" s="91">
        <v>50</v>
      </c>
      <c r="L53" s="91">
        <v>50</v>
      </c>
      <c r="M53" s="91">
        <v>50</v>
      </c>
    </row>
    <row r="54" spans="2:16" x14ac:dyDescent="0.15">
      <c r="B54" s="8" t="s">
        <v>1771</v>
      </c>
      <c r="G54" s="45">
        <v>1</v>
      </c>
      <c r="H54" s="45">
        <v>1</v>
      </c>
      <c r="I54" s="45">
        <v>1</v>
      </c>
      <c r="J54" s="45">
        <v>1</v>
      </c>
      <c r="K54" s="45">
        <v>1</v>
      </c>
      <c r="L54" s="45">
        <v>1</v>
      </c>
      <c r="M54" s="45">
        <v>1</v>
      </c>
    </row>
    <row r="55" spans="2:16" x14ac:dyDescent="0.15">
      <c r="B55" s="8" t="s">
        <v>1772</v>
      </c>
      <c r="G55" s="2">
        <v>646.91032156174992</v>
      </c>
      <c r="H55" s="2">
        <v>1434.8584105544571</v>
      </c>
      <c r="I55" s="2">
        <v>5365.6082320694995</v>
      </c>
      <c r="J55" s="2">
        <v>5365.6082320694995</v>
      </c>
      <c r="K55" s="2">
        <v>5365.6082320694995</v>
      </c>
      <c r="L55" s="2">
        <v>5365.6082320694995</v>
      </c>
      <c r="M55" s="2">
        <v>5365.6082320694995</v>
      </c>
    </row>
    <row r="56" spans="2:16" x14ac:dyDescent="0.15">
      <c r="B56" s="8" t="s">
        <v>1773</v>
      </c>
      <c r="G56" s="39">
        <v>2.7E-4</v>
      </c>
      <c r="H56" s="39">
        <v>2.7E-4</v>
      </c>
      <c r="I56" s="39">
        <v>2.7E-4</v>
      </c>
      <c r="J56" s="39">
        <v>2.7E-4</v>
      </c>
      <c r="K56" s="39">
        <v>2.7E-4</v>
      </c>
      <c r="L56" s="39">
        <v>2.7E-4</v>
      </c>
      <c r="M56" s="39">
        <v>2.7E-4</v>
      </c>
    </row>
    <row r="57" spans="2:16" x14ac:dyDescent="0.15">
      <c r="B57" s="8" t="s">
        <v>1774</v>
      </c>
      <c r="G57" s="2">
        <v>3.4933157364334493</v>
      </c>
      <c r="H57" s="2">
        <v>7.7482354169940679</v>
      </c>
      <c r="I57" s="2">
        <v>28.974284453175297</v>
      </c>
      <c r="J57" s="2">
        <v>28.974284453175297</v>
      </c>
      <c r="K57" s="2">
        <v>28.974284453175297</v>
      </c>
      <c r="L57" s="2">
        <v>28.974284453175297</v>
      </c>
      <c r="M57" s="2">
        <v>28.974284453175297</v>
      </c>
    </row>
    <row r="58" spans="2:16" x14ac:dyDescent="0.15">
      <c r="B58" s="8"/>
      <c r="G58" s="2"/>
      <c r="H58" s="2"/>
      <c r="I58" s="2"/>
      <c r="J58" s="2"/>
      <c r="K58" s="2"/>
      <c r="L58" s="2"/>
      <c r="M58" s="2"/>
    </row>
    <row r="59" spans="2:16" ht="16" x14ac:dyDescent="0.2">
      <c r="B59" s="5" t="s">
        <v>1775</v>
      </c>
      <c r="G59" s="2"/>
      <c r="H59" s="2"/>
      <c r="I59" s="2"/>
      <c r="J59" s="2"/>
      <c r="K59" s="2"/>
      <c r="L59" s="2"/>
      <c r="M59" s="2"/>
    </row>
    <row r="60" spans="2:16" x14ac:dyDescent="0.15">
      <c r="B60" s="8" t="s">
        <v>1776</v>
      </c>
      <c r="G60" s="783">
        <v>1</v>
      </c>
      <c r="H60" s="783">
        <v>1</v>
      </c>
      <c r="I60" s="783">
        <v>1</v>
      </c>
      <c r="J60" s="783">
        <v>1</v>
      </c>
      <c r="K60" s="783">
        <v>1</v>
      </c>
      <c r="L60" s="783">
        <v>1</v>
      </c>
      <c r="M60" s="783">
        <v>1</v>
      </c>
      <c r="O60" s="46"/>
      <c r="P60" s="46"/>
    </row>
    <row r="61" spans="2:16" x14ac:dyDescent="0.15">
      <c r="B61" s="8" t="s">
        <v>1777</v>
      </c>
      <c r="C61" s="8"/>
      <c r="D61" s="8"/>
      <c r="E61" s="8"/>
      <c r="F61" s="8"/>
      <c r="G61" s="11" t="e">
        <v>#NUM!</v>
      </c>
      <c r="H61" s="11">
        <v>292.24668938967295</v>
      </c>
      <c r="I61" s="11">
        <v>29.916323139728856</v>
      </c>
      <c r="J61" s="11">
        <v>29.916183763217877</v>
      </c>
      <c r="K61" s="11">
        <v>29.916100137348572</v>
      </c>
      <c r="L61" s="11">
        <v>29.916044386784566</v>
      </c>
      <c r="M61" s="11">
        <v>29.916004564960744</v>
      </c>
      <c r="N61" s="46"/>
      <c r="O61" s="46"/>
      <c r="P61" s="46"/>
    </row>
    <row r="62" spans="2:16" x14ac:dyDescent="0.15">
      <c r="B62" s="8" t="s">
        <v>1778</v>
      </c>
      <c r="C62" s="8"/>
      <c r="D62" s="8"/>
      <c r="E62" s="8"/>
      <c r="F62" s="8"/>
      <c r="G62" s="11">
        <v>1</v>
      </c>
      <c r="H62" s="11">
        <v>1</v>
      </c>
      <c r="I62" s="11">
        <v>1</v>
      </c>
      <c r="J62" s="11">
        <v>1</v>
      </c>
      <c r="K62" s="11">
        <v>1</v>
      </c>
      <c r="L62" s="11">
        <v>1</v>
      </c>
      <c r="M62" s="11">
        <v>1</v>
      </c>
      <c r="N62" s="867"/>
      <c r="O62" s="11"/>
      <c r="P62" s="11"/>
    </row>
    <row r="63" spans="2:16" ht="14" thickBot="1" x14ac:dyDescent="0.2">
      <c r="B63" s="8"/>
      <c r="G63" s="2"/>
      <c r="H63" s="2"/>
      <c r="I63" s="2"/>
      <c r="J63" s="2"/>
      <c r="K63" s="2"/>
      <c r="L63" s="2"/>
      <c r="M63" s="2"/>
    </row>
    <row r="64" spans="2:16" ht="21" thickBot="1" x14ac:dyDescent="0.25">
      <c r="B64" s="1235" t="s">
        <v>1779</v>
      </c>
      <c r="C64" s="1236"/>
      <c r="D64" s="1236"/>
      <c r="E64" s="1236"/>
      <c r="F64" s="1236"/>
      <c r="G64" s="1236"/>
      <c r="H64" s="1236"/>
      <c r="I64" s="1236"/>
      <c r="J64" s="1236"/>
      <c r="K64" s="1236"/>
      <c r="L64" s="1236"/>
      <c r="M64" s="1237"/>
    </row>
    <row r="65" spans="2:14" ht="13.5" customHeight="1" x14ac:dyDescent="0.2">
      <c r="B65" s="593"/>
      <c r="C65" s="593"/>
      <c r="D65" s="593"/>
      <c r="E65" s="593"/>
      <c r="F65" s="593"/>
      <c r="G65" s="593"/>
      <c r="H65" s="593"/>
      <c r="I65" s="593"/>
      <c r="J65" s="593"/>
      <c r="K65" s="593"/>
      <c r="L65" s="593"/>
      <c r="M65" s="593"/>
    </row>
    <row r="66" spans="2:14" ht="16" x14ac:dyDescent="0.2">
      <c r="B66" s="5" t="s">
        <v>1780</v>
      </c>
      <c r="C66" s="8"/>
      <c r="D66" s="8"/>
      <c r="E66" s="8"/>
      <c r="F66" s="8"/>
      <c r="G66" s="11"/>
      <c r="H66" s="11"/>
      <c r="I66" s="11"/>
      <c r="J66" s="11"/>
      <c r="K66" s="11"/>
      <c r="L66" s="11"/>
      <c r="M66" s="11"/>
    </row>
    <row r="67" spans="2:14" ht="14" x14ac:dyDescent="0.15">
      <c r="B67" s="542" t="s">
        <v>1781</v>
      </c>
      <c r="G67" s="3"/>
      <c r="H67" s="3"/>
      <c r="I67" s="3"/>
      <c r="J67" s="3"/>
      <c r="K67" s="3"/>
      <c r="L67" s="3"/>
      <c r="M67" s="3"/>
    </row>
    <row r="68" spans="2:14" ht="14" x14ac:dyDescent="0.2">
      <c r="B68" s="8" t="s">
        <v>1782</v>
      </c>
      <c r="G68" s="3">
        <v>10</v>
      </c>
      <c r="H68" s="3">
        <v>10</v>
      </c>
      <c r="I68" s="3">
        <v>10</v>
      </c>
      <c r="J68" s="3">
        <v>10</v>
      </c>
      <c r="K68" s="3">
        <v>10</v>
      </c>
      <c r="L68" s="3">
        <v>10</v>
      </c>
      <c r="M68" s="3">
        <v>10</v>
      </c>
    </row>
    <row r="69" spans="2:14" x14ac:dyDescent="0.15">
      <c r="B69" s="8" t="s">
        <v>1783</v>
      </c>
      <c r="G69" s="3">
        <v>10</v>
      </c>
      <c r="H69" s="3">
        <v>10</v>
      </c>
      <c r="I69" s="3">
        <v>10</v>
      </c>
      <c r="J69" s="3">
        <v>10</v>
      </c>
      <c r="K69" s="3">
        <v>10</v>
      </c>
      <c r="L69" s="3">
        <v>10</v>
      </c>
      <c r="M69" s="3">
        <v>10</v>
      </c>
    </row>
    <row r="70" spans="2:14" x14ac:dyDescent="0.15">
      <c r="B70" s="8" t="s">
        <v>1784</v>
      </c>
      <c r="G70" s="3">
        <v>1</v>
      </c>
      <c r="H70" s="3">
        <v>1</v>
      </c>
      <c r="I70" s="3">
        <v>1</v>
      </c>
      <c r="J70" s="3">
        <v>1</v>
      </c>
      <c r="K70" s="3">
        <v>1</v>
      </c>
      <c r="L70" s="3">
        <v>1</v>
      </c>
      <c r="M70" s="3">
        <v>1</v>
      </c>
    </row>
    <row r="71" spans="2:14" x14ac:dyDescent="0.15">
      <c r="B71" s="8" t="s">
        <v>1785</v>
      </c>
      <c r="G71" s="3">
        <v>1.2708328050734725</v>
      </c>
      <c r="H71" s="3">
        <v>1.2708328050734725</v>
      </c>
      <c r="I71" s="3">
        <v>1.2708328050734725</v>
      </c>
      <c r="J71" s="3">
        <v>1.2708328050734725</v>
      </c>
      <c r="K71" s="3">
        <v>1.2708328050734725</v>
      </c>
      <c r="L71" s="3">
        <v>1.2708328050734725</v>
      </c>
      <c r="M71" s="3">
        <v>1.2708328050734725</v>
      </c>
    </row>
    <row r="72" spans="2:14" x14ac:dyDescent="0.15">
      <c r="B72" s="8" t="s">
        <v>1786</v>
      </c>
      <c r="G72" s="3">
        <v>15</v>
      </c>
      <c r="H72" s="3">
        <v>15</v>
      </c>
      <c r="I72" s="3">
        <v>15</v>
      </c>
      <c r="J72" s="3">
        <v>15</v>
      </c>
      <c r="K72" s="3">
        <v>15</v>
      </c>
      <c r="L72" s="3">
        <v>15</v>
      </c>
      <c r="M72" s="3">
        <v>15</v>
      </c>
    </row>
    <row r="73" spans="2:14" x14ac:dyDescent="0.15">
      <c r="B73" s="8" t="s">
        <v>1787</v>
      </c>
      <c r="G73" s="3">
        <v>54.541665610146943</v>
      </c>
      <c r="H73" s="3">
        <v>54.541665610146943</v>
      </c>
      <c r="I73" s="3">
        <v>54.541665610146943</v>
      </c>
      <c r="J73" s="3">
        <v>54.541665610146943</v>
      </c>
      <c r="K73" s="3">
        <v>54.541665610146943</v>
      </c>
      <c r="L73" s="3">
        <v>54.541665610146943</v>
      </c>
      <c r="M73" s="3">
        <v>54.541665610146943</v>
      </c>
    </row>
    <row r="74" spans="2:14" x14ac:dyDescent="0.15">
      <c r="B74" s="8"/>
      <c r="G74" s="3"/>
      <c r="H74" s="3"/>
      <c r="I74" s="3"/>
      <c r="J74" s="3"/>
      <c r="K74" s="3"/>
      <c r="L74" s="3"/>
      <c r="M74" s="3"/>
    </row>
    <row r="75" spans="2:14" ht="14" x14ac:dyDescent="0.15">
      <c r="B75" s="542" t="s">
        <v>1788</v>
      </c>
      <c r="C75" s="8"/>
      <c r="D75" s="66"/>
      <c r="E75" s="66"/>
      <c r="F75" s="66"/>
      <c r="G75" s="66"/>
      <c r="H75" s="66"/>
      <c r="I75" s="66"/>
      <c r="J75" s="66"/>
      <c r="K75" s="66"/>
      <c r="L75" s="66"/>
      <c r="M75" s="66"/>
    </row>
    <row r="76" spans="2:14" x14ac:dyDescent="0.15">
      <c r="B76" s="8" t="s">
        <v>1789</v>
      </c>
      <c r="C76" s="8"/>
      <c r="D76" s="8"/>
      <c r="E76" s="8"/>
      <c r="F76" s="66"/>
      <c r="G76" s="66">
        <v>2</v>
      </c>
      <c r="H76" s="66">
        <v>2</v>
      </c>
      <c r="I76" s="66">
        <v>2</v>
      </c>
      <c r="J76" s="66">
        <v>2</v>
      </c>
      <c r="K76" s="66">
        <v>2</v>
      </c>
      <c r="L76" s="66">
        <v>2</v>
      </c>
      <c r="M76" s="66">
        <v>2</v>
      </c>
      <c r="N76" s="68"/>
    </row>
    <row r="77" spans="2:14" x14ac:dyDescent="0.15">
      <c r="B77" s="8" t="s">
        <v>1790</v>
      </c>
      <c r="C77" s="8"/>
      <c r="D77" s="8"/>
      <c r="E77" s="8"/>
      <c r="F77" s="66"/>
      <c r="G77" s="66">
        <v>3.8</v>
      </c>
      <c r="H77" s="66">
        <v>3.8</v>
      </c>
      <c r="I77" s="66">
        <v>3.8</v>
      </c>
      <c r="J77" s="66">
        <v>3.8</v>
      </c>
      <c r="K77" s="66">
        <v>3.8</v>
      </c>
      <c r="L77" s="66">
        <v>3.8</v>
      </c>
      <c r="M77" s="66">
        <v>3.8</v>
      </c>
      <c r="N77" s="68"/>
    </row>
    <row r="78" spans="2:14" x14ac:dyDescent="0.15">
      <c r="B78" s="8" t="s">
        <v>1791</v>
      </c>
      <c r="C78" s="8"/>
      <c r="D78" s="8"/>
      <c r="E78" s="8"/>
      <c r="F78" s="66"/>
      <c r="G78" s="784">
        <v>1.2999999999999999E-2</v>
      </c>
      <c r="H78" s="784">
        <v>1.2999999999999999E-2</v>
      </c>
      <c r="I78" s="784">
        <v>1.2999999999999999E-2</v>
      </c>
      <c r="J78" s="784">
        <v>1.2999999999999999E-2</v>
      </c>
      <c r="K78" s="784">
        <v>1.2999999999999999E-2</v>
      </c>
      <c r="L78" s="784">
        <v>1.2999999999999999E-2</v>
      </c>
      <c r="M78" s="784">
        <v>1.2999999999999999E-2</v>
      </c>
    </row>
    <row r="79" spans="2:14" x14ac:dyDescent="0.15">
      <c r="B79" s="8" t="s">
        <v>1792</v>
      </c>
      <c r="C79" s="8"/>
      <c r="D79" s="8"/>
      <c r="E79" s="8"/>
      <c r="F79" s="66"/>
      <c r="G79" s="784">
        <v>1.2999999999999999E-2</v>
      </c>
      <c r="H79" s="784">
        <v>1.2999999999999999E-2</v>
      </c>
      <c r="I79" s="784">
        <v>1.2999999999999999E-2</v>
      </c>
      <c r="J79" s="784">
        <v>1.2999999999999999E-2</v>
      </c>
      <c r="K79" s="784">
        <v>1.2999999999999999E-2</v>
      </c>
      <c r="L79" s="784">
        <v>1.2999999999999999E-2</v>
      </c>
      <c r="M79" s="784">
        <v>1.2999999999999999E-2</v>
      </c>
    </row>
    <row r="80" spans="2:14" x14ac:dyDescent="0.15">
      <c r="B80" s="8" t="s">
        <v>1793</v>
      </c>
      <c r="C80" s="8"/>
      <c r="D80" s="8"/>
      <c r="E80" s="8"/>
      <c r="F80" s="66"/>
      <c r="G80" s="785">
        <v>2E-3</v>
      </c>
      <c r="H80" s="785">
        <v>2E-3</v>
      </c>
      <c r="I80" s="785">
        <v>2E-3</v>
      </c>
      <c r="J80" s="785">
        <v>2E-3</v>
      </c>
      <c r="K80" s="785">
        <v>2E-3</v>
      </c>
      <c r="L80" s="785">
        <v>2E-3</v>
      </c>
      <c r="M80" s="785">
        <v>2E-3</v>
      </c>
    </row>
    <row r="81" spans="2:23" x14ac:dyDescent="0.15">
      <c r="B81" s="8" t="s">
        <v>1794</v>
      </c>
      <c r="F81" s="35"/>
      <c r="G81" s="38">
        <v>0.01</v>
      </c>
      <c r="H81" s="38">
        <v>0.01</v>
      </c>
      <c r="I81" s="38">
        <v>0.01</v>
      </c>
      <c r="J81" s="38">
        <v>0.01</v>
      </c>
      <c r="K81" s="38">
        <v>0.01</v>
      </c>
      <c r="L81" s="38">
        <v>0.01</v>
      </c>
      <c r="M81" s="38">
        <v>0.01</v>
      </c>
    </row>
    <row r="82" spans="2:23" x14ac:dyDescent="0.15">
      <c r="B82" s="8" t="s">
        <v>1795</v>
      </c>
      <c r="C82" s="54"/>
      <c r="D82" s="54"/>
      <c r="E82" s="54"/>
      <c r="F82" s="66"/>
      <c r="G82" s="258">
        <v>3.5515855603000419E-3</v>
      </c>
      <c r="H82" s="258">
        <v>3.5515855603000419E-3</v>
      </c>
      <c r="I82" s="258">
        <v>3.5515855603000419E-3</v>
      </c>
      <c r="J82" s="258">
        <v>3.5515855603000419E-3</v>
      </c>
      <c r="K82" s="258">
        <v>3.5515855603000419E-3</v>
      </c>
      <c r="L82" s="258">
        <v>3.5515855603000419E-3</v>
      </c>
      <c r="M82" s="258">
        <v>3.5515855603000419E-3</v>
      </c>
      <c r="N82" s="68"/>
    </row>
    <row r="83" spans="2:23" x14ac:dyDescent="0.15">
      <c r="B83" s="8" t="s">
        <v>1796</v>
      </c>
      <c r="C83" s="54"/>
      <c r="D83" s="54"/>
      <c r="E83" s="54"/>
      <c r="F83" s="66"/>
      <c r="G83" s="258">
        <v>1.065589783567582</v>
      </c>
      <c r="H83" s="258">
        <v>1.065589783567582</v>
      </c>
      <c r="I83" s="258">
        <v>1.065589783567582</v>
      </c>
      <c r="J83" s="258">
        <v>1.065589783567582</v>
      </c>
      <c r="K83" s="258">
        <v>1.065589783567582</v>
      </c>
      <c r="L83" s="258">
        <v>1.065589783567582</v>
      </c>
      <c r="M83" s="258">
        <v>1.065589783567582</v>
      </c>
    </row>
    <row r="84" spans="2:23" ht="16" x14ac:dyDescent="0.2">
      <c r="B84" s="8" t="s">
        <v>1797</v>
      </c>
      <c r="G84" s="45">
        <v>2.5999999999999998E-4</v>
      </c>
      <c r="H84" s="45">
        <v>2.5999999999999998E-4</v>
      </c>
      <c r="I84" s="45">
        <v>2.5999999999999998E-4</v>
      </c>
      <c r="J84" s="45">
        <v>2.5999999999999998E-4</v>
      </c>
      <c r="K84" s="45">
        <v>2.5999999999999998E-4</v>
      </c>
      <c r="L84" s="45">
        <v>2.5999999999999998E-4</v>
      </c>
      <c r="M84" s="45">
        <v>2.5999999999999998E-4</v>
      </c>
      <c r="N84" s="6"/>
      <c r="O84" s="6"/>
      <c r="P84" s="6"/>
      <c r="Q84" s="6"/>
      <c r="R84" s="6"/>
      <c r="S84" s="6"/>
      <c r="T84" s="6"/>
      <c r="U84" s="6"/>
    </row>
    <row r="85" spans="2:23" x14ac:dyDescent="0.15">
      <c r="B85" s="8" t="s">
        <v>1798</v>
      </c>
      <c r="C85" s="54"/>
      <c r="D85" s="54"/>
      <c r="E85" s="54"/>
      <c r="F85" s="66"/>
      <c r="G85" s="785">
        <v>4.3E-3</v>
      </c>
      <c r="H85" s="785">
        <v>4.3E-3</v>
      </c>
      <c r="I85" s="785">
        <v>4.3E-3</v>
      </c>
      <c r="J85" s="785">
        <v>4.3E-3</v>
      </c>
      <c r="K85" s="785">
        <v>4.3E-3</v>
      </c>
      <c r="L85" s="785">
        <v>4.3E-3</v>
      </c>
      <c r="M85" s="785">
        <v>4.3E-3</v>
      </c>
    </row>
    <row r="86" spans="2:23" x14ac:dyDescent="0.15">
      <c r="B86" s="8"/>
      <c r="C86" s="54"/>
      <c r="D86" s="54"/>
      <c r="E86" s="54"/>
      <c r="F86" s="66"/>
      <c r="G86" s="412"/>
      <c r="H86" s="412"/>
      <c r="I86" s="412"/>
      <c r="J86" s="412"/>
      <c r="K86" s="412"/>
      <c r="L86" s="412"/>
      <c r="M86" s="412"/>
    </row>
    <row r="87" spans="2:23" ht="16" x14ac:dyDescent="0.2">
      <c r="B87" s="5" t="s">
        <v>1799</v>
      </c>
      <c r="F87" s="35"/>
      <c r="G87" s="3"/>
      <c r="H87" s="3"/>
      <c r="I87" s="3"/>
      <c r="J87" s="3"/>
      <c r="K87" s="3"/>
      <c r="L87" s="3"/>
      <c r="M87" s="3"/>
      <c r="V87" s="3"/>
    </row>
    <row r="88" spans="2:23" ht="14" x14ac:dyDescent="0.15">
      <c r="B88" s="542" t="s">
        <v>1800</v>
      </c>
      <c r="F88" s="35"/>
      <c r="G88" s="3"/>
      <c r="H88" s="3"/>
      <c r="I88" s="3"/>
      <c r="J88" s="3"/>
      <c r="K88" s="3"/>
      <c r="L88" s="3"/>
      <c r="M88" s="3"/>
      <c r="V88" s="3"/>
    </row>
    <row r="89" spans="2:23" x14ac:dyDescent="0.15">
      <c r="B89" s="8" t="s">
        <v>1801</v>
      </c>
      <c r="D89" s="2"/>
      <c r="F89" s="61"/>
      <c r="G89" s="7" t="e">
        <v>#NUM!</v>
      </c>
      <c r="H89" s="7">
        <v>0.71124613493169719</v>
      </c>
      <c r="I89" s="7">
        <v>2.3550967163838963E-3</v>
      </c>
      <c r="J89" s="7">
        <v>2.3547482751064526E-3</v>
      </c>
      <c r="K89" s="7">
        <v>2.354539210433187E-3</v>
      </c>
      <c r="L89" s="7">
        <v>2.3543998340231757E-3</v>
      </c>
      <c r="M89" s="7">
        <v>2.3543002794636178E-3</v>
      </c>
      <c r="V89" s="7"/>
      <c r="W89" s="7"/>
    </row>
    <row r="90" spans="2:23" x14ac:dyDescent="0.15">
      <c r="B90" s="8" t="s">
        <v>1802</v>
      </c>
      <c r="D90" s="2"/>
      <c r="F90" s="61"/>
      <c r="G90" s="7">
        <v>0.90166945658397391</v>
      </c>
      <c r="H90" s="7">
        <v>2.1083472829198686</v>
      </c>
      <c r="I90" s="7">
        <v>21.931251842738867</v>
      </c>
      <c r="J90" s="7">
        <v>21.931251842738867</v>
      </c>
      <c r="K90" s="7">
        <v>21.931251842738867</v>
      </c>
      <c r="L90" s="7">
        <v>21.931251842738867</v>
      </c>
      <c r="M90" s="7">
        <v>21.931251842738867</v>
      </c>
      <c r="V90" s="7"/>
      <c r="W90" s="7"/>
    </row>
    <row r="91" spans="2:23" x14ac:dyDescent="0.15">
      <c r="B91" s="8" t="s">
        <v>1803</v>
      </c>
      <c r="F91" s="35"/>
      <c r="G91" s="53">
        <v>0.12</v>
      </c>
      <c r="H91" s="53">
        <v>0.12</v>
      </c>
      <c r="I91" s="53">
        <v>0.12</v>
      </c>
      <c r="J91" s="53">
        <v>0.12</v>
      </c>
      <c r="K91" s="53">
        <v>0.12</v>
      </c>
      <c r="L91" s="53">
        <v>0.12</v>
      </c>
      <c r="M91" s="53">
        <v>0.12</v>
      </c>
      <c r="V91" s="53"/>
      <c r="W91" s="53"/>
    </row>
    <row r="92" spans="2:23" x14ac:dyDescent="0.15">
      <c r="B92" s="8" t="s">
        <v>1804</v>
      </c>
      <c r="F92" s="35"/>
      <c r="G92" s="7">
        <v>0.1</v>
      </c>
      <c r="H92" s="7">
        <v>0.1</v>
      </c>
      <c r="I92" s="7">
        <v>0.1</v>
      </c>
      <c r="J92" s="7">
        <v>0.1</v>
      </c>
      <c r="K92" s="7">
        <v>0.1</v>
      </c>
      <c r="L92" s="7">
        <v>0.1</v>
      </c>
      <c r="M92" s="7">
        <v>0.1</v>
      </c>
      <c r="V92" s="7"/>
      <c r="W92" s="7"/>
    </row>
    <row r="93" spans="2:23" x14ac:dyDescent="0.15">
      <c r="B93" s="8" t="s">
        <v>1805</v>
      </c>
      <c r="F93" s="62"/>
      <c r="G93" s="3">
        <v>0.50055648552799126</v>
      </c>
      <c r="H93" s="3">
        <v>0.90278242763995631</v>
      </c>
      <c r="I93" s="3">
        <v>7.5104172809129564</v>
      </c>
      <c r="J93" s="3">
        <v>7.5104172809129564</v>
      </c>
      <c r="K93" s="3">
        <v>7.5104172809129564</v>
      </c>
      <c r="L93" s="3">
        <v>7.5104172809129564</v>
      </c>
      <c r="M93" s="3">
        <v>7.5104172809129564</v>
      </c>
      <c r="V93" s="3"/>
      <c r="W93" s="3"/>
    </row>
    <row r="94" spans="2:23" x14ac:dyDescent="0.15">
      <c r="B94" s="8" t="s">
        <v>1806</v>
      </c>
      <c r="F94" s="62"/>
      <c r="G94" s="7">
        <v>0.1</v>
      </c>
      <c r="H94" s="7">
        <v>0.1</v>
      </c>
      <c r="I94" s="7">
        <v>0.1</v>
      </c>
      <c r="J94" s="7">
        <v>0.1</v>
      </c>
      <c r="K94" s="7">
        <v>0.1</v>
      </c>
      <c r="L94" s="7">
        <v>0.1</v>
      </c>
      <c r="M94" s="7">
        <v>0.1</v>
      </c>
      <c r="V94" s="7"/>
      <c r="W94" s="7"/>
    </row>
    <row r="95" spans="2:23" x14ac:dyDescent="0.15">
      <c r="B95" s="8" t="s">
        <v>1807</v>
      </c>
      <c r="G95" s="55">
        <v>0.11345747258086829</v>
      </c>
      <c r="H95" s="55">
        <v>0.17046310373159068</v>
      </c>
      <c r="I95" s="55">
        <v>0.36198530256734274</v>
      </c>
      <c r="J95" s="55">
        <v>0.36198530256734274</v>
      </c>
      <c r="K95" s="55">
        <v>0.36198530256734274</v>
      </c>
      <c r="L95" s="55">
        <v>0.36198530256734274</v>
      </c>
      <c r="M95" s="55">
        <v>0.36198530256734274</v>
      </c>
      <c r="V95" s="55"/>
      <c r="W95" s="55"/>
    </row>
    <row r="96" spans="2:23" x14ac:dyDescent="0.15">
      <c r="B96" s="8" t="s">
        <v>1808</v>
      </c>
      <c r="G96" s="55">
        <v>3.3000045678843168</v>
      </c>
      <c r="H96" s="55">
        <v>5.1064411134653556</v>
      </c>
      <c r="I96" s="55">
        <v>12.05543601812472</v>
      </c>
      <c r="J96" s="55">
        <v>12.05543601812472</v>
      </c>
      <c r="K96" s="55">
        <v>12.05543601812472</v>
      </c>
      <c r="L96" s="55">
        <v>12.05543601812472</v>
      </c>
      <c r="M96" s="55">
        <v>12.05543601812472</v>
      </c>
      <c r="N96" s="600"/>
      <c r="V96" s="55"/>
      <c r="W96" s="55"/>
    </row>
    <row r="97" spans="2:23" x14ac:dyDescent="0.15">
      <c r="B97" s="8" t="s">
        <v>1809</v>
      </c>
      <c r="G97" s="7" t="e">
        <v>#NUM!</v>
      </c>
      <c r="H97" s="7">
        <v>0.13478473469611429</v>
      </c>
      <c r="I97" s="7">
        <v>1.896606916654608E-4</v>
      </c>
      <c r="J97" s="7">
        <v>1.8963263098615833E-4</v>
      </c>
      <c r="K97" s="7">
        <v>1.8961579458608247E-4</v>
      </c>
      <c r="L97" s="7">
        <v>1.896045703224925E-4</v>
      </c>
      <c r="M97" s="7">
        <v>1.8959655299288864E-4</v>
      </c>
      <c r="V97" s="7"/>
      <c r="W97" s="7"/>
    </row>
    <row r="98" spans="2:23" x14ac:dyDescent="0.15">
      <c r="B98" s="8"/>
      <c r="G98" s="7"/>
      <c r="H98" s="7"/>
      <c r="I98" s="7"/>
      <c r="J98" s="7"/>
      <c r="K98" s="7"/>
      <c r="L98" s="7"/>
      <c r="M98" s="7"/>
      <c r="V98" s="7"/>
      <c r="W98" s="7"/>
    </row>
    <row r="99" spans="2:23" ht="14" x14ac:dyDescent="0.15">
      <c r="B99" s="542" t="s">
        <v>1810</v>
      </c>
      <c r="D99" s="26"/>
      <c r="G99" s="57"/>
      <c r="H99" s="57"/>
      <c r="I99" s="57"/>
      <c r="J99" s="57"/>
      <c r="K99" s="57"/>
      <c r="L99" s="57"/>
      <c r="M99" s="57"/>
      <c r="V99" s="57"/>
      <c r="W99" s="57"/>
    </row>
    <row r="100" spans="2:23" x14ac:dyDescent="0.15">
      <c r="B100" s="259" t="s">
        <v>1811</v>
      </c>
      <c r="D100" s="45"/>
      <c r="E100" s="45"/>
      <c r="F100" s="45"/>
      <c r="G100" s="57"/>
      <c r="H100" s="57"/>
      <c r="I100" s="57"/>
      <c r="J100" s="57"/>
      <c r="K100" s="57"/>
      <c r="L100" s="57"/>
      <c r="M100" s="57"/>
      <c r="N100" s="9" t="s">
        <v>1812</v>
      </c>
      <c r="V100" s="57"/>
      <c r="W100" s="57"/>
    </row>
    <row r="101" spans="2:23" ht="14" x14ac:dyDescent="0.2">
      <c r="B101" s="8" t="s">
        <v>1813</v>
      </c>
      <c r="D101" s="7"/>
      <c r="G101" s="38">
        <v>3.2639999999999998</v>
      </c>
      <c r="H101" s="38">
        <v>3.2639999999999998</v>
      </c>
      <c r="I101" s="38">
        <v>3.2639999999999998</v>
      </c>
      <c r="J101" s="38">
        <v>3.2639999999999998</v>
      </c>
      <c r="K101" s="38">
        <v>3.2639999999999998</v>
      </c>
      <c r="L101" s="38">
        <v>3.2639999999999998</v>
      </c>
      <c r="M101" s="38">
        <v>3.2639999999999998</v>
      </c>
      <c r="N101" s="38">
        <v>1.51</v>
      </c>
      <c r="V101" s="7"/>
      <c r="W101" s="7"/>
    </row>
    <row r="102" spans="2:23" ht="14" x14ac:dyDescent="0.2">
      <c r="B102" s="8" t="s">
        <v>1814</v>
      </c>
      <c r="D102" s="45"/>
      <c r="G102" s="38">
        <v>1.07</v>
      </c>
      <c r="H102" s="38">
        <v>1.07</v>
      </c>
      <c r="I102" s="38">
        <v>1.07</v>
      </c>
      <c r="J102" s="38">
        <v>1.07</v>
      </c>
      <c r="K102" s="38">
        <v>1.07</v>
      </c>
      <c r="L102" s="38">
        <v>1.07</v>
      </c>
      <c r="M102" s="38">
        <v>1.07</v>
      </c>
      <c r="N102" s="38">
        <v>0.96</v>
      </c>
      <c r="V102" s="7"/>
      <c r="W102" s="7"/>
    </row>
    <row r="103" spans="2:23" ht="14" x14ac:dyDescent="0.2">
      <c r="B103" s="8" t="s">
        <v>1815</v>
      </c>
      <c r="G103" s="449">
        <v>5.5E-2</v>
      </c>
      <c r="H103" s="449">
        <v>5.5E-2</v>
      </c>
      <c r="I103" s="449">
        <v>5.5E-2</v>
      </c>
      <c r="J103" s="449">
        <v>5.5E-2</v>
      </c>
      <c r="K103" s="449">
        <v>5.5E-2</v>
      </c>
      <c r="L103" s="449">
        <v>5.5E-2</v>
      </c>
      <c r="M103" s="449">
        <v>5.5E-2</v>
      </c>
      <c r="N103" s="38">
        <v>0.5</v>
      </c>
      <c r="V103" s="7"/>
      <c r="W103" s="7"/>
    </row>
    <row r="104" spans="2:23" x14ac:dyDescent="0.15">
      <c r="B104" s="8" t="s">
        <v>1816</v>
      </c>
      <c r="G104" s="57">
        <v>4.3E-3</v>
      </c>
      <c r="H104" s="57">
        <v>4.3E-3</v>
      </c>
      <c r="I104" s="57">
        <v>4.3E-3</v>
      </c>
      <c r="J104" s="57">
        <v>4.3E-3</v>
      </c>
      <c r="K104" s="57">
        <v>4.3E-3</v>
      </c>
      <c r="L104" s="57">
        <v>4.3E-3</v>
      </c>
      <c r="M104" s="57">
        <v>4.3E-3</v>
      </c>
      <c r="N104" s="65">
        <v>1.5100000000000001E-3</v>
      </c>
      <c r="V104" s="57"/>
      <c r="W104" s="57"/>
    </row>
    <row r="105" spans="2:23" x14ac:dyDescent="0.15">
      <c r="B105" s="8"/>
      <c r="G105" s="57"/>
      <c r="H105" s="57"/>
      <c r="I105" s="57"/>
      <c r="J105" s="57"/>
      <c r="K105" s="57"/>
      <c r="L105" s="57"/>
      <c r="M105" s="57"/>
      <c r="N105" s="55"/>
      <c r="V105" s="57"/>
      <c r="W105" s="57"/>
    </row>
    <row r="106" spans="2:23" x14ac:dyDescent="0.15">
      <c r="B106" s="8" t="s">
        <v>1817</v>
      </c>
      <c r="G106" s="3">
        <v>41.748837209302323</v>
      </c>
      <c r="H106" s="3">
        <v>41.748837209302323</v>
      </c>
      <c r="I106" s="3">
        <v>41.748837209302323</v>
      </c>
      <c r="J106" s="3">
        <v>41.748837209302323</v>
      </c>
      <c r="K106" s="3">
        <v>41.748837209302323</v>
      </c>
      <c r="L106" s="3">
        <v>41.748837209302323</v>
      </c>
      <c r="M106" s="3">
        <v>41.748837209302323</v>
      </c>
      <c r="N106" s="55"/>
      <c r="V106" s="57"/>
      <c r="W106" s="57"/>
    </row>
    <row r="107" spans="2:23" x14ac:dyDescent="0.15">
      <c r="B107" s="8" t="s">
        <v>1818</v>
      </c>
      <c r="F107" s="60"/>
      <c r="G107" s="3">
        <v>0.18685231537343966</v>
      </c>
      <c r="H107" s="3">
        <v>8.2013629053587722E-2</v>
      </c>
      <c r="I107" s="3">
        <v>9.8120180473961732E-2</v>
      </c>
      <c r="J107" s="3">
        <v>9.8120180473961732E-2</v>
      </c>
      <c r="K107" s="3">
        <v>9.8120180473961732E-2</v>
      </c>
      <c r="L107" s="3">
        <v>9.8120180473961732E-2</v>
      </c>
      <c r="M107" s="3">
        <v>9.8120180473961732E-2</v>
      </c>
      <c r="N107" s="600"/>
      <c r="V107" s="2"/>
      <c r="W107" s="2"/>
    </row>
    <row r="108" spans="2:23" x14ac:dyDescent="0.15">
      <c r="B108" s="8" t="s">
        <v>1819</v>
      </c>
      <c r="F108" s="52"/>
      <c r="G108" s="7">
        <v>5.3938054870221208</v>
      </c>
      <c r="H108" s="7">
        <v>5.388289640496752</v>
      </c>
      <c r="I108" s="7">
        <v>5.3890766676088973</v>
      </c>
      <c r="J108" s="7">
        <v>5.3890766676088973</v>
      </c>
      <c r="K108" s="7">
        <v>5.3890766676088973</v>
      </c>
      <c r="L108" s="7">
        <v>5.3890766676088973</v>
      </c>
      <c r="M108" s="7">
        <v>5.3890766676088973</v>
      </c>
      <c r="V108" s="7"/>
      <c r="W108" s="7"/>
    </row>
    <row r="109" spans="2:23" x14ac:dyDescent="0.15">
      <c r="B109" s="8" t="s">
        <v>1820</v>
      </c>
      <c r="F109" s="35"/>
      <c r="G109" s="58">
        <v>3.6054708416755975E-2</v>
      </c>
      <c r="H109" s="58">
        <v>2.8664386676760464E-2</v>
      </c>
      <c r="I109" s="58">
        <v>2.3701340362622298E-2</v>
      </c>
      <c r="J109" s="58">
        <v>2.3701340362622298E-2</v>
      </c>
      <c r="K109" s="58">
        <v>2.3701340362622298E-2</v>
      </c>
      <c r="L109" s="58">
        <v>2.3701340362622298E-2</v>
      </c>
      <c r="M109" s="58">
        <v>2.3701340362622298E-2</v>
      </c>
      <c r="V109" s="58"/>
      <c r="W109" s="58"/>
    </row>
    <row r="110" spans="2:23" x14ac:dyDescent="0.15">
      <c r="B110" s="8" t="s">
        <v>1821</v>
      </c>
      <c r="G110" s="2">
        <v>9.1707514801528038</v>
      </c>
      <c r="H110" s="2">
        <v>172.55492916603299</v>
      </c>
      <c r="I110" s="2">
        <v>2440.2952108093264</v>
      </c>
      <c r="J110" s="2">
        <v>2440.2952108093264</v>
      </c>
      <c r="K110" s="2">
        <v>2440.2952108093264</v>
      </c>
      <c r="L110" s="2">
        <v>2440.2952108093264</v>
      </c>
      <c r="M110" s="2">
        <v>2440.2952108093264</v>
      </c>
      <c r="V110" s="2"/>
      <c r="W110" s="2"/>
    </row>
    <row r="111" spans="2:23" x14ac:dyDescent="0.15">
      <c r="B111" s="8" t="s">
        <v>1822</v>
      </c>
      <c r="G111" s="7" t="e">
        <v>#NUM!</v>
      </c>
      <c r="H111" s="7">
        <v>57.518809308514918</v>
      </c>
      <c r="I111" s="7">
        <v>1.6287463806939032E-2</v>
      </c>
      <c r="J111" s="7">
        <v>1.6285054044038121E-2</v>
      </c>
      <c r="K111" s="7">
        <v>1.628360818694213E-2</v>
      </c>
      <c r="L111" s="7">
        <v>1.6282644282480028E-2</v>
      </c>
      <c r="M111" s="7">
        <v>1.6281955779424363E-2</v>
      </c>
      <c r="V111" s="7"/>
      <c r="W111" s="7"/>
    </row>
    <row r="112" spans="2:23" x14ac:dyDescent="0.15">
      <c r="B112" s="8"/>
      <c r="G112" s="7"/>
      <c r="H112" s="7"/>
      <c r="I112" s="7"/>
      <c r="J112" s="7"/>
      <c r="K112" s="7"/>
      <c r="L112" s="7"/>
      <c r="M112" s="7"/>
      <c r="V112" s="7"/>
      <c r="W112" s="7"/>
    </row>
    <row r="113" spans="2:23" ht="14" x14ac:dyDescent="0.15">
      <c r="B113" s="542" t="s">
        <v>1823</v>
      </c>
      <c r="G113" s="7"/>
      <c r="H113" s="7"/>
      <c r="I113" s="7"/>
      <c r="J113" s="7"/>
      <c r="K113" s="7"/>
      <c r="L113" s="7"/>
      <c r="M113" s="7"/>
      <c r="V113" s="7"/>
      <c r="W113" s="7"/>
    </row>
    <row r="114" spans="2:23" x14ac:dyDescent="0.15">
      <c r="B114" s="8" t="s">
        <v>1824</v>
      </c>
      <c r="C114" s="8"/>
      <c r="D114" s="8"/>
      <c r="E114" s="8"/>
      <c r="G114" s="3" t="e">
        <v>#NUM!</v>
      </c>
      <c r="H114" s="3">
        <v>57.653594043211029</v>
      </c>
      <c r="I114" s="3">
        <v>1.6477124498604494E-2</v>
      </c>
      <c r="J114" s="3">
        <v>1.6474686675024278E-2</v>
      </c>
      <c r="K114" s="3">
        <v>1.6473223981528212E-2</v>
      </c>
      <c r="L114" s="3">
        <v>1.6472248852802521E-2</v>
      </c>
      <c r="M114" s="3">
        <v>1.647155233241725E-2</v>
      </c>
      <c r="V114" s="28"/>
      <c r="W114" s="28"/>
    </row>
    <row r="115" spans="2:23" x14ac:dyDescent="0.15">
      <c r="B115" s="8" t="s">
        <v>1825</v>
      </c>
      <c r="G115" s="3" t="e">
        <v>#NUM!</v>
      </c>
      <c r="H115" s="3">
        <v>77.653594043211029</v>
      </c>
      <c r="I115" s="3">
        <v>20.016477124498607</v>
      </c>
      <c r="J115" s="3">
        <v>20.016474686675025</v>
      </c>
      <c r="K115" s="3">
        <v>20.016473223981528</v>
      </c>
      <c r="L115" s="3">
        <v>20.0164722488528</v>
      </c>
      <c r="M115" s="3">
        <v>20.016471552332419</v>
      </c>
      <c r="V115" s="3"/>
      <c r="W115" s="3"/>
    </row>
    <row r="116" spans="2:23" ht="14" thickBot="1" x14ac:dyDescent="0.2">
      <c r="G116" s="35"/>
      <c r="H116" s="35"/>
      <c r="I116" s="35"/>
      <c r="J116" s="35"/>
      <c r="K116" s="35"/>
      <c r="L116" s="35"/>
      <c r="M116" s="35"/>
    </row>
    <row r="117" spans="2:23" ht="21" thickBot="1" x14ac:dyDescent="0.25">
      <c r="B117" s="1235" t="s">
        <v>1826</v>
      </c>
      <c r="C117" s="1236"/>
      <c r="D117" s="1236"/>
      <c r="E117" s="1236"/>
      <c r="F117" s="1236"/>
      <c r="G117" s="1236"/>
      <c r="H117" s="1236"/>
      <c r="I117" s="1236"/>
      <c r="J117" s="1236"/>
      <c r="K117" s="1236"/>
      <c r="L117" s="1236"/>
      <c r="M117" s="1237"/>
      <c r="P117" s="26"/>
    </row>
    <row r="118" spans="2:23" x14ac:dyDescent="0.15">
      <c r="B118" s="88"/>
      <c r="C118" s="88"/>
      <c r="D118" s="88"/>
      <c r="E118" s="88"/>
      <c r="F118" s="88"/>
      <c r="N118" s="88"/>
    </row>
    <row r="119" spans="2:23" x14ac:dyDescent="0.15">
      <c r="B119" s="8" t="s">
        <v>1827</v>
      </c>
      <c r="F119" s="88"/>
      <c r="G119" s="7">
        <v>8.8448685592276075E-2</v>
      </c>
      <c r="H119" s="7">
        <v>0.38970460665782392</v>
      </c>
      <c r="I119" s="7">
        <v>1.9137502879027029</v>
      </c>
      <c r="J119" s="7">
        <v>1.9137502879027029</v>
      </c>
      <c r="K119" s="7">
        <v>1.9137502879027029</v>
      </c>
      <c r="L119" s="7">
        <v>1.9137502879027029</v>
      </c>
      <c r="M119" s="7">
        <v>1.9137502879027029</v>
      </c>
      <c r="V119" s="7"/>
      <c r="W119" s="7"/>
    </row>
    <row r="120" spans="2:23" x14ac:dyDescent="0.15">
      <c r="B120" s="8" t="s">
        <v>1828</v>
      </c>
      <c r="G120" s="7">
        <v>9.4640093583735402E-2</v>
      </c>
      <c r="H120" s="7">
        <v>0.41698392912387161</v>
      </c>
      <c r="I120" s="7">
        <v>2.0477128080558922</v>
      </c>
      <c r="J120" s="7">
        <v>2.0477128080558922</v>
      </c>
      <c r="K120" s="7">
        <v>2.0477128080558922</v>
      </c>
      <c r="L120" s="7">
        <v>2.0477128080558922</v>
      </c>
      <c r="M120" s="7">
        <v>2.0477128080558922</v>
      </c>
      <c r="V120" s="7"/>
      <c r="W120" s="7"/>
    </row>
    <row r="121" spans="2:23" ht="14" x14ac:dyDescent="0.2">
      <c r="B121" s="8" t="s">
        <v>1829</v>
      </c>
      <c r="F121" s="35"/>
      <c r="G121" s="2">
        <v>5.7265897013010811E-2</v>
      </c>
      <c r="H121" s="2">
        <v>5.7265897013010811E-2</v>
      </c>
      <c r="I121" s="2">
        <v>5.7265897013010811E-2</v>
      </c>
      <c r="J121" s="2">
        <v>5.7265897013010811E-2</v>
      </c>
      <c r="K121" s="2">
        <v>5.7265897013010811E-2</v>
      </c>
      <c r="L121" s="2">
        <v>5.7265897013010811E-2</v>
      </c>
      <c r="M121" s="2">
        <v>5.7265897013010811E-2</v>
      </c>
      <c r="V121" s="2"/>
      <c r="W121" s="2"/>
    </row>
    <row r="122" spans="2:23" x14ac:dyDescent="0.15">
      <c r="B122" s="8" t="s">
        <v>1830</v>
      </c>
      <c r="F122" s="52"/>
      <c r="G122" s="7">
        <v>2.4509803921568627E-3</v>
      </c>
      <c r="H122" s="7">
        <v>2.4509803921568627E-3</v>
      </c>
      <c r="I122" s="7">
        <v>2.4509803921568627E-3</v>
      </c>
      <c r="J122" s="7">
        <v>2.4509803921568627E-3</v>
      </c>
      <c r="K122" s="7">
        <v>2.4509803921568627E-3</v>
      </c>
      <c r="L122" s="7">
        <v>2.4509803921568627E-3</v>
      </c>
      <c r="M122" s="7">
        <v>2.4509803921568627E-3</v>
      </c>
      <c r="V122" s="7"/>
      <c r="W122" s="7"/>
    </row>
    <row r="123" spans="2:23" x14ac:dyDescent="0.15">
      <c r="B123" s="8" t="s">
        <v>1831</v>
      </c>
      <c r="F123" s="46"/>
      <c r="G123" s="7">
        <v>0.5</v>
      </c>
      <c r="H123" s="7">
        <v>0.5</v>
      </c>
      <c r="I123" s="7">
        <v>0.5</v>
      </c>
      <c r="J123" s="7">
        <v>0.5</v>
      </c>
      <c r="K123" s="7">
        <v>0.5</v>
      </c>
      <c r="L123" s="7">
        <v>0.5</v>
      </c>
      <c r="M123" s="7">
        <v>0.5</v>
      </c>
      <c r="N123" s="28"/>
      <c r="V123" s="7"/>
      <c r="W123" s="7"/>
    </row>
    <row r="124" spans="2:23" x14ac:dyDescent="0.15">
      <c r="B124" s="8" t="s">
        <v>1832</v>
      </c>
      <c r="F124" s="46"/>
      <c r="G124" s="7">
        <v>0.90166945658397391</v>
      </c>
      <c r="H124" s="7">
        <v>2.1083472829198686</v>
      </c>
      <c r="I124" s="7">
        <v>21.931251842738867</v>
      </c>
      <c r="J124" s="7">
        <v>21.931251842738867</v>
      </c>
      <c r="K124" s="7">
        <v>21.931251842738867</v>
      </c>
      <c r="L124" s="7">
        <v>21.931251842738867</v>
      </c>
      <c r="M124" s="7">
        <v>21.931251842738867</v>
      </c>
      <c r="N124" s="28"/>
      <c r="V124" s="7"/>
      <c r="W124" s="7"/>
    </row>
    <row r="125" spans="2:23" ht="15" x14ac:dyDescent="0.2">
      <c r="B125" s="8" t="s">
        <v>1833</v>
      </c>
      <c r="F125" s="52"/>
      <c r="G125" s="7">
        <v>0.6432825173928266</v>
      </c>
      <c r="H125" s="7">
        <v>0.80830773445157056</v>
      </c>
      <c r="I125" s="7">
        <v>0.97770967026248012</v>
      </c>
      <c r="J125" s="7">
        <v>0.97770967026248012</v>
      </c>
      <c r="K125" s="7">
        <v>0.97770967026248012</v>
      </c>
      <c r="L125" s="7">
        <v>0.97770967026248012</v>
      </c>
      <c r="M125" s="7">
        <v>0.97770967026248012</v>
      </c>
      <c r="V125" s="7"/>
      <c r="W125" s="450" t="s">
        <v>1834</v>
      </c>
    </row>
    <row r="126" spans="2:23" x14ac:dyDescent="0.15">
      <c r="B126" s="8" t="s">
        <v>1835</v>
      </c>
      <c r="F126" s="35"/>
      <c r="G126" s="3">
        <v>25</v>
      </c>
      <c r="H126" s="3">
        <v>25</v>
      </c>
      <c r="I126" s="3">
        <v>25</v>
      </c>
      <c r="J126" s="3">
        <v>25</v>
      </c>
      <c r="K126" s="3">
        <v>25</v>
      </c>
      <c r="L126" s="3">
        <v>25</v>
      </c>
      <c r="M126" s="3">
        <v>25</v>
      </c>
      <c r="V126" s="3"/>
      <c r="W126" s="3"/>
    </row>
    <row r="127" spans="2:23" x14ac:dyDescent="0.15">
      <c r="B127" s="8" t="s">
        <v>1836</v>
      </c>
      <c r="F127" s="52"/>
      <c r="G127" s="3">
        <v>2.2906358805204322E-3</v>
      </c>
      <c r="H127" s="3">
        <v>2.2906358805204322E-3</v>
      </c>
      <c r="I127" s="3">
        <v>2.2906358805204322E-3</v>
      </c>
      <c r="J127" s="3">
        <v>2.2906358805204322E-3</v>
      </c>
      <c r="K127" s="3">
        <v>2.2906358805204322E-3</v>
      </c>
      <c r="L127" s="3">
        <v>2.2906358805204322E-3</v>
      </c>
      <c r="M127" s="3">
        <v>2.2906358805204322E-3</v>
      </c>
      <c r="V127" s="3"/>
      <c r="W127" s="3"/>
    </row>
    <row r="128" spans="2:23" x14ac:dyDescent="0.15">
      <c r="B128" s="8" t="s">
        <v>1837</v>
      </c>
      <c r="F128" s="33"/>
      <c r="G128" s="2">
        <v>8.2405564855279909</v>
      </c>
      <c r="H128" s="2">
        <v>29.642782427639958</v>
      </c>
      <c r="I128" s="2">
        <v>36.250417280912956</v>
      </c>
      <c r="J128" s="2">
        <v>36.250417280912956</v>
      </c>
      <c r="K128" s="2">
        <v>36.250417280912956</v>
      </c>
      <c r="L128" s="2">
        <v>36.250417280912956</v>
      </c>
      <c r="M128" s="2">
        <v>36.250417280912956</v>
      </c>
      <c r="V128" s="2"/>
      <c r="W128" s="2"/>
    </row>
    <row r="129" spans="2:23" x14ac:dyDescent="0.15">
      <c r="B129" s="8" t="s">
        <v>1838</v>
      </c>
      <c r="F129" s="52"/>
      <c r="G129" s="2">
        <v>2.8666778849947706E-2</v>
      </c>
      <c r="H129" s="2">
        <v>3.6020843781264279E-2</v>
      </c>
      <c r="I129" s="2">
        <v>4.3569949655190732E-2</v>
      </c>
      <c r="J129" s="2">
        <v>4.3569949655190732E-2</v>
      </c>
      <c r="K129" s="2">
        <v>4.3569949655190732E-2</v>
      </c>
      <c r="L129" s="2">
        <v>4.3569949655190732E-2</v>
      </c>
      <c r="M129" s="2">
        <v>4.3569949655190732E-2</v>
      </c>
      <c r="V129" s="2"/>
      <c r="W129" s="2"/>
    </row>
    <row r="130" spans="2:23" ht="14" x14ac:dyDescent="0.2">
      <c r="B130" s="8" t="s">
        <v>1839</v>
      </c>
      <c r="F130" s="33"/>
      <c r="G130" s="55">
        <v>1.2042399467195097E-7</v>
      </c>
      <c r="H130" s="55">
        <v>2.7436296248115439E-7</v>
      </c>
      <c r="I130" s="55">
        <v>2.2932593603355688E-7</v>
      </c>
      <c r="J130" s="55">
        <v>2.2932593603355688E-7</v>
      </c>
      <c r="K130" s="55">
        <v>2.2932593603355688E-7</v>
      </c>
      <c r="L130" s="55">
        <v>2.2932593603355688E-7</v>
      </c>
      <c r="M130" s="55">
        <v>2.2932593603355688E-7</v>
      </c>
      <c r="V130" s="28"/>
      <c r="W130" s="28"/>
    </row>
    <row r="131" spans="2:23" x14ac:dyDescent="0.15">
      <c r="B131" s="8" t="s">
        <v>1840</v>
      </c>
      <c r="F131" s="59"/>
      <c r="G131" s="91">
        <v>200</v>
      </c>
      <c r="H131" s="91">
        <v>200</v>
      </c>
      <c r="I131" s="91">
        <v>200</v>
      </c>
      <c r="J131" s="91">
        <v>200</v>
      </c>
      <c r="K131" s="91">
        <v>200</v>
      </c>
      <c r="L131" s="91">
        <v>200</v>
      </c>
      <c r="M131" s="91">
        <v>200</v>
      </c>
      <c r="N131" s="600"/>
      <c r="V131" s="28"/>
      <c r="W131" s="28"/>
    </row>
    <row r="132" spans="2:23" x14ac:dyDescent="0.15">
      <c r="B132" s="8" t="s">
        <v>1841</v>
      </c>
      <c r="G132" s="91">
        <v>50</v>
      </c>
      <c r="H132" s="91">
        <v>50</v>
      </c>
      <c r="I132" s="91">
        <v>50</v>
      </c>
      <c r="J132" s="91">
        <v>50</v>
      </c>
      <c r="K132" s="91">
        <v>50</v>
      </c>
      <c r="L132" s="91">
        <v>50</v>
      </c>
      <c r="M132" s="91">
        <v>50</v>
      </c>
      <c r="V132" s="2"/>
      <c r="W132" s="2"/>
    </row>
    <row r="133" spans="2:23" x14ac:dyDescent="0.15">
      <c r="B133" s="8" t="s">
        <v>1842</v>
      </c>
      <c r="G133" s="28">
        <v>4.137712846067584E-9</v>
      </c>
      <c r="H133" s="28">
        <v>9.4269846921782024E-9</v>
      </c>
      <c r="I133" s="28">
        <v>7.8795332611859826E-9</v>
      </c>
      <c r="J133" s="28">
        <v>7.8795332611859826E-9</v>
      </c>
      <c r="K133" s="28">
        <v>7.8795332611859826E-9</v>
      </c>
      <c r="L133" s="28">
        <v>7.8795332611859826E-9</v>
      </c>
      <c r="M133" s="28">
        <v>7.8795332611859826E-9</v>
      </c>
      <c r="V133" s="2"/>
      <c r="W133" s="2"/>
    </row>
    <row r="134" spans="2:23" x14ac:dyDescent="0.15">
      <c r="B134" s="8" t="s">
        <v>1843</v>
      </c>
      <c r="G134" s="7">
        <v>0.8</v>
      </c>
      <c r="H134" s="7">
        <v>0.8</v>
      </c>
      <c r="I134" s="7">
        <v>0.8</v>
      </c>
      <c r="J134" s="7">
        <v>0.8</v>
      </c>
      <c r="K134" s="7">
        <v>0.8</v>
      </c>
      <c r="L134" s="7">
        <v>0.8</v>
      </c>
      <c r="M134" s="7">
        <v>0.8</v>
      </c>
      <c r="V134" s="2"/>
      <c r="W134" s="2"/>
    </row>
    <row r="135" spans="2:23" x14ac:dyDescent="0.15">
      <c r="B135" s="8" t="s">
        <v>1844</v>
      </c>
      <c r="F135" s="47"/>
      <c r="G135" s="7">
        <v>0.80000000413771288</v>
      </c>
      <c r="H135" s="7">
        <v>0.80000000942698468</v>
      </c>
      <c r="I135" s="7">
        <v>0.80000000787953329</v>
      </c>
      <c r="J135" s="7">
        <v>0.80000000787953329</v>
      </c>
      <c r="K135" s="7">
        <v>0.80000000787953329</v>
      </c>
      <c r="L135" s="7">
        <v>0.80000000787953329</v>
      </c>
      <c r="M135" s="7">
        <v>0.80000000787953329</v>
      </c>
      <c r="V135" s="2"/>
      <c r="W135" s="2"/>
    </row>
    <row r="136" spans="2:23" ht="14" thickBot="1" x14ac:dyDescent="0.2">
      <c r="B136" s="8"/>
      <c r="F136" s="47"/>
      <c r="G136" s="2"/>
      <c r="H136" s="2"/>
      <c r="I136" s="2"/>
      <c r="J136" s="2"/>
      <c r="K136" s="2"/>
      <c r="L136" s="2"/>
      <c r="M136" s="2"/>
      <c r="V136" s="2"/>
      <c r="W136" s="2"/>
    </row>
    <row r="137" spans="2:23" ht="21" thickBot="1" x14ac:dyDescent="0.25">
      <c r="B137" s="1235" t="s">
        <v>1845</v>
      </c>
      <c r="C137" s="1236"/>
      <c r="D137" s="1236"/>
      <c r="E137" s="1236"/>
      <c r="F137" s="1236"/>
      <c r="G137" s="1236"/>
      <c r="H137" s="1236"/>
      <c r="I137" s="1236"/>
      <c r="J137" s="1236"/>
      <c r="K137" s="1236"/>
      <c r="L137" s="1236"/>
      <c r="M137" s="1237"/>
    </row>
    <row r="138" spans="2:23" x14ac:dyDescent="0.15">
      <c r="B138" s="8"/>
      <c r="G138" s="2"/>
      <c r="H138" s="2"/>
      <c r="I138" s="2"/>
      <c r="J138" s="2"/>
      <c r="K138" s="2"/>
      <c r="L138" s="2"/>
      <c r="M138" s="2"/>
    </row>
    <row r="139" spans="2:23" ht="16" x14ac:dyDescent="0.2">
      <c r="B139" s="5" t="s">
        <v>1846</v>
      </c>
      <c r="G139" s="2"/>
      <c r="H139" s="2"/>
      <c r="I139" s="2"/>
      <c r="J139" s="2"/>
      <c r="K139" s="2"/>
      <c r="L139" s="2"/>
      <c r="M139" s="2"/>
    </row>
    <row r="140" spans="2:23" x14ac:dyDescent="0.15">
      <c r="B140" s="8" t="s">
        <v>1778</v>
      </c>
      <c r="G140" s="2">
        <v>1</v>
      </c>
      <c r="H140" s="2">
        <v>1</v>
      </c>
      <c r="I140" s="2">
        <v>1</v>
      </c>
      <c r="J140" s="2">
        <v>1</v>
      </c>
      <c r="K140" s="2">
        <v>1</v>
      </c>
      <c r="L140" s="2">
        <v>1</v>
      </c>
      <c r="M140" s="2">
        <v>1</v>
      </c>
    </row>
    <row r="141" spans="2:23" x14ac:dyDescent="0.15">
      <c r="B141" s="8" t="s">
        <v>1847</v>
      </c>
      <c r="G141" s="45" t="s">
        <v>1876</v>
      </c>
      <c r="H141" s="45" t="s">
        <v>1876</v>
      </c>
      <c r="I141" s="45" t="s">
        <v>1876</v>
      </c>
      <c r="J141" s="45" t="s">
        <v>1876</v>
      </c>
      <c r="K141" s="45" t="s">
        <v>1876</v>
      </c>
      <c r="L141" s="45" t="s">
        <v>1876</v>
      </c>
      <c r="M141" s="45" t="s">
        <v>1876</v>
      </c>
    </row>
    <row r="142" spans="2:23" x14ac:dyDescent="0.15">
      <c r="B142" s="8" t="s">
        <v>1848</v>
      </c>
      <c r="C142" s="8"/>
      <c r="D142" s="8"/>
      <c r="E142" s="8"/>
      <c r="F142" s="8"/>
      <c r="G142" s="11">
        <v>0.80000000413771288</v>
      </c>
      <c r="H142" s="11">
        <v>0.80000000942698468</v>
      </c>
      <c r="I142" s="11">
        <v>0.80000000787953329</v>
      </c>
      <c r="J142" s="11">
        <v>0.80000000787953329</v>
      </c>
      <c r="K142" s="11">
        <v>0.80000000787953329</v>
      </c>
      <c r="L142" s="11">
        <v>0.80000000787953329</v>
      </c>
      <c r="M142" s="11">
        <v>0.80000000787953329</v>
      </c>
      <c r="N142" s="11"/>
      <c r="O142" s="11"/>
      <c r="P142" s="11"/>
    </row>
    <row r="143" spans="2:23" x14ac:dyDescent="0.15">
      <c r="B143" s="8" t="s">
        <v>1849</v>
      </c>
      <c r="C143" s="16"/>
      <c r="D143" s="16"/>
      <c r="E143" s="16"/>
      <c r="F143" s="16"/>
      <c r="G143" s="387" t="e">
        <v>#NUM!</v>
      </c>
      <c r="H143" s="387">
        <v>4</v>
      </c>
      <c r="I143" s="387">
        <v>1</v>
      </c>
      <c r="J143" s="387">
        <v>1</v>
      </c>
      <c r="K143" s="387">
        <v>1</v>
      </c>
      <c r="L143" s="387">
        <v>1</v>
      </c>
      <c r="M143" s="387">
        <v>1</v>
      </c>
      <c r="P143" s="26"/>
    </row>
    <row r="144" spans="2:23" x14ac:dyDescent="0.15">
      <c r="B144" s="8" t="s">
        <v>1850</v>
      </c>
      <c r="C144" s="8"/>
      <c r="D144" s="8"/>
      <c r="E144" s="8"/>
      <c r="F144" s="8"/>
      <c r="G144" s="46" t="e">
        <v>#NUM!</v>
      </c>
      <c r="H144" s="46" t="s">
        <v>1866</v>
      </c>
      <c r="I144" s="46" t="s">
        <v>1863</v>
      </c>
      <c r="J144" s="46" t="s">
        <v>1863</v>
      </c>
      <c r="K144" s="46" t="s">
        <v>1863</v>
      </c>
      <c r="L144" s="46" t="s">
        <v>1863</v>
      </c>
      <c r="M144" s="46" t="s">
        <v>1863</v>
      </c>
      <c r="P144" s="8"/>
      <c r="Q144" s="7"/>
      <c r="R144" s="7"/>
      <c r="S144" s="7"/>
      <c r="T144" s="7"/>
      <c r="U144" s="7"/>
    </row>
    <row r="145" spans="2:23" x14ac:dyDescent="0.15">
      <c r="B145" s="8" t="s">
        <v>1851</v>
      </c>
      <c r="C145" s="16"/>
      <c r="D145" s="16"/>
      <c r="E145" s="16"/>
      <c r="F145" s="16"/>
      <c r="G145" s="516" t="e">
        <v>#N/A</v>
      </c>
      <c r="H145" s="516" t="e">
        <v>#N/A</v>
      </c>
      <c r="I145" s="516" t="e">
        <v>#N/A</v>
      </c>
      <c r="J145" s="516" t="e">
        <v>#N/A</v>
      </c>
      <c r="K145" s="516" t="e">
        <v>#N/A</v>
      </c>
      <c r="L145" s="516" t="e">
        <v>#N/A</v>
      </c>
      <c r="M145" s="516" t="e">
        <v>#N/A</v>
      </c>
      <c r="P145" s="26"/>
    </row>
    <row r="146" spans="2:23" x14ac:dyDescent="0.15">
      <c r="B146" s="8" t="s">
        <v>1852</v>
      </c>
      <c r="C146" s="16"/>
      <c r="D146" s="16"/>
      <c r="E146" s="16"/>
      <c r="F146" s="16"/>
      <c r="G146" s="895">
        <v>30</v>
      </c>
      <c r="H146" s="895">
        <v>30</v>
      </c>
      <c r="I146" s="895">
        <v>30</v>
      </c>
      <c r="J146" s="895">
        <v>30</v>
      </c>
      <c r="K146" s="895">
        <v>30</v>
      </c>
      <c r="L146" s="895">
        <v>30</v>
      </c>
      <c r="M146" s="895">
        <v>30</v>
      </c>
      <c r="P146" s="26"/>
    </row>
    <row r="147" spans="2:23" ht="11.25" customHeight="1" x14ac:dyDescent="0.2">
      <c r="B147" s="593"/>
      <c r="C147" s="593"/>
      <c r="D147" s="593"/>
      <c r="E147" s="593"/>
      <c r="F147" s="593"/>
      <c r="G147" s="593"/>
      <c r="H147" s="593"/>
      <c r="I147" s="593"/>
      <c r="J147" s="593"/>
      <c r="K147" s="593"/>
      <c r="L147" s="593"/>
      <c r="M147" s="593"/>
      <c r="P147" s="26"/>
    </row>
    <row r="148" spans="2:23" ht="16" x14ac:dyDescent="0.2">
      <c r="B148" s="5" t="s">
        <v>1853</v>
      </c>
    </row>
    <row r="149" spans="2:23" ht="14" x14ac:dyDescent="0.2">
      <c r="B149" s="8" t="s">
        <v>1854</v>
      </c>
      <c r="G149" s="72">
        <v>-15</v>
      </c>
      <c r="H149" s="72">
        <v>-15</v>
      </c>
      <c r="I149" s="72">
        <v>-15</v>
      </c>
      <c r="J149" s="72">
        <v>-15</v>
      </c>
      <c r="K149" s="72">
        <v>-15</v>
      </c>
      <c r="L149" s="72">
        <v>-15</v>
      </c>
      <c r="M149" s="72">
        <v>-15</v>
      </c>
    </row>
    <row r="150" spans="2:23" ht="14" x14ac:dyDescent="0.2">
      <c r="B150" s="8" t="s">
        <v>1855</v>
      </c>
      <c r="G150" s="72">
        <v>5</v>
      </c>
      <c r="H150" s="72">
        <v>5</v>
      </c>
      <c r="I150" s="72">
        <v>5</v>
      </c>
      <c r="J150" s="72">
        <v>5</v>
      </c>
      <c r="K150" s="72">
        <v>5</v>
      </c>
      <c r="L150" s="72">
        <v>5</v>
      </c>
      <c r="M150" s="72">
        <v>5</v>
      </c>
    </row>
    <row r="151" spans="2:23" x14ac:dyDescent="0.15">
      <c r="B151" s="8" t="s">
        <v>1856</v>
      </c>
      <c r="G151" s="2">
        <v>17627.140286899616</v>
      </c>
      <c r="H151" s="2">
        <v>433.56370378496933</v>
      </c>
      <c r="I151" s="2">
        <v>284.98778076372975</v>
      </c>
      <c r="J151" s="2">
        <v>290.73451177459219</v>
      </c>
      <c r="K151" s="2">
        <v>296.48124278545464</v>
      </c>
      <c r="L151" s="2">
        <v>302.22797379631703</v>
      </c>
      <c r="M151" s="2">
        <v>307.97470480717948</v>
      </c>
    </row>
    <row r="152" spans="2:23" x14ac:dyDescent="0.15">
      <c r="B152" s="8" t="s">
        <v>1857</v>
      </c>
      <c r="D152" s="32"/>
      <c r="G152" s="72">
        <v>1000</v>
      </c>
      <c r="H152" s="72">
        <v>1000</v>
      </c>
      <c r="I152" s="72">
        <v>1000</v>
      </c>
      <c r="J152" s="72">
        <v>1000</v>
      </c>
      <c r="K152" s="72">
        <v>1000</v>
      </c>
      <c r="L152" s="72">
        <v>1000</v>
      </c>
      <c r="M152" s="72">
        <v>1000</v>
      </c>
      <c r="N152" s="68"/>
      <c r="O152" s="26"/>
      <c r="P152" s="26"/>
      <c r="Q152" s="26"/>
      <c r="R152" s="26"/>
    </row>
    <row r="153" spans="2:23" x14ac:dyDescent="0.15">
      <c r="B153" s="8" t="s">
        <v>1858</v>
      </c>
      <c r="G153" s="3">
        <v>1057.6284172139769</v>
      </c>
      <c r="H153" s="3">
        <v>26.01382222709816</v>
      </c>
      <c r="I153" s="3">
        <v>17.099266845823784</v>
      </c>
      <c r="J153" s="3">
        <v>17.444070706475532</v>
      </c>
      <c r="K153" s="3">
        <v>17.788874567127277</v>
      </c>
      <c r="L153" s="3">
        <v>18.133678427779024</v>
      </c>
      <c r="M153" s="3">
        <v>18.478482288430769</v>
      </c>
      <c r="N153" s="600"/>
    </row>
    <row r="154" spans="2:23" ht="14" thickBot="1" x14ac:dyDescent="0.2">
      <c r="B154" s="8"/>
      <c r="C154" s="16"/>
      <c r="D154" s="16"/>
      <c r="E154" s="16"/>
      <c r="F154" s="16"/>
      <c r="G154" s="516"/>
      <c r="H154" s="516"/>
      <c r="I154" s="516"/>
      <c r="J154" s="516"/>
      <c r="K154" s="516"/>
      <c r="L154" s="516"/>
      <c r="M154" s="516"/>
      <c r="P154" s="26"/>
    </row>
    <row r="155" spans="2:23" ht="21" thickBot="1" x14ac:dyDescent="0.25">
      <c r="B155" s="1235" t="s">
        <v>1859</v>
      </c>
      <c r="C155" s="1236"/>
      <c r="D155" s="1236"/>
      <c r="E155" s="1236"/>
      <c r="F155" s="1236"/>
      <c r="G155" s="1236"/>
      <c r="H155" s="1236"/>
      <c r="I155" s="1236"/>
      <c r="J155" s="1236"/>
      <c r="K155" s="1236"/>
      <c r="L155" s="1236"/>
      <c r="M155" s="1237"/>
      <c r="V155" s="2"/>
      <c r="W155" s="2"/>
    </row>
    <row r="156" spans="2:23" x14ac:dyDescent="0.15">
      <c r="B156" s="8"/>
      <c r="F156" s="47"/>
      <c r="G156" s="2"/>
      <c r="H156" s="2"/>
      <c r="I156" s="2"/>
      <c r="J156" s="2"/>
      <c r="K156" s="2"/>
      <c r="L156" s="2"/>
      <c r="M156" s="2"/>
      <c r="V156" s="2"/>
      <c r="W156" s="2"/>
    </row>
    <row r="157" spans="2:23" ht="16" x14ac:dyDescent="0.2">
      <c r="B157" s="5" t="s">
        <v>1860</v>
      </c>
      <c r="C157" s="88"/>
      <c r="D157" s="88"/>
      <c r="E157" s="88"/>
      <c r="F157" s="88"/>
      <c r="N157" s="88"/>
    </row>
    <row r="158" spans="2:23" ht="15" thickBot="1" x14ac:dyDescent="0.25">
      <c r="B158" s="26" t="s">
        <v>1861</v>
      </c>
      <c r="C158" s="26" t="s">
        <v>1862</v>
      </c>
      <c r="D158" s="1150"/>
    </row>
    <row r="159" spans="2:23" x14ac:dyDescent="0.15">
      <c r="B159" s="8"/>
      <c r="C159" s="1145">
        <v>0</v>
      </c>
      <c r="D159" s="387"/>
    </row>
    <row r="160" spans="2:23" x14ac:dyDescent="0.15">
      <c r="B160" s="8" t="s">
        <v>1863</v>
      </c>
      <c r="C160" s="1146">
        <v>5</v>
      </c>
      <c r="D160" s="895"/>
    </row>
    <row r="161" spans="2:8" x14ac:dyDescent="0.15">
      <c r="B161" s="8" t="s">
        <v>1864</v>
      </c>
      <c r="C161" s="1147">
        <v>10</v>
      </c>
      <c r="D161" s="876"/>
    </row>
    <row r="162" spans="2:8" x14ac:dyDescent="0.15">
      <c r="B162" s="8" t="s">
        <v>1865</v>
      </c>
      <c r="C162" s="1148">
        <v>15</v>
      </c>
      <c r="D162" s="387"/>
    </row>
    <row r="163" spans="2:8" ht="14" thickBot="1" x14ac:dyDescent="0.2">
      <c r="B163" s="8" t="s">
        <v>1866</v>
      </c>
      <c r="C163" s="1149">
        <v>200</v>
      </c>
      <c r="D163" s="387"/>
    </row>
    <row r="164" spans="2:8" x14ac:dyDescent="0.15">
      <c r="B164" s="8"/>
      <c r="C164" s="26"/>
    </row>
    <row r="165" spans="2:8" ht="16" x14ac:dyDescent="0.2">
      <c r="B165" s="5" t="s">
        <v>1867</v>
      </c>
    </row>
    <row r="166" spans="2:8" x14ac:dyDescent="0.15">
      <c r="B166" s="45"/>
      <c r="C166" s="45" t="s">
        <v>1868</v>
      </c>
      <c r="D166" s="3" t="s">
        <v>1869</v>
      </c>
      <c r="E166" s="3" t="s">
        <v>1869</v>
      </c>
      <c r="F166" s="3" t="s">
        <v>1870</v>
      </c>
      <c r="G166" s="3" t="s">
        <v>1031</v>
      </c>
    </row>
    <row r="167" spans="2:8" ht="14" thickBot="1" x14ac:dyDescent="0.2">
      <c r="B167" s="786" t="s">
        <v>119</v>
      </c>
      <c r="C167" s="786" t="s">
        <v>1871</v>
      </c>
      <c r="D167" s="787" t="s">
        <v>1872</v>
      </c>
      <c r="E167" s="787" t="s">
        <v>1873</v>
      </c>
      <c r="F167" s="787" t="s">
        <v>1874</v>
      </c>
      <c r="G167" s="787" t="s">
        <v>1875</v>
      </c>
    </row>
    <row r="168" spans="2:8" x14ac:dyDescent="0.15">
      <c r="B168" s="786"/>
      <c r="C168" s="1139">
        <v>0</v>
      </c>
      <c r="D168" s="1140">
        <v>0</v>
      </c>
      <c r="E168" s="1140">
        <v>0</v>
      </c>
      <c r="F168" s="1168">
        <v>0</v>
      </c>
      <c r="G168" s="1141">
        <v>0</v>
      </c>
    </row>
    <row r="169" spans="2:8" x14ac:dyDescent="0.15">
      <c r="B169" s="7" t="s">
        <v>1876</v>
      </c>
      <c r="C169" s="1138">
        <v>500</v>
      </c>
      <c r="D169" s="1137">
        <v>2</v>
      </c>
      <c r="E169" s="1137">
        <v>0.8</v>
      </c>
      <c r="F169" s="1169">
        <v>2.5</v>
      </c>
      <c r="G169" s="1171">
        <v>30</v>
      </c>
      <c r="H169" s="600"/>
    </row>
    <row r="170" spans="2:8" x14ac:dyDescent="0.15">
      <c r="B170" s="7" t="s">
        <v>1877</v>
      </c>
      <c r="C170" s="1138">
        <v>1000</v>
      </c>
      <c r="D170" s="1137">
        <v>3</v>
      </c>
      <c r="E170" s="1137">
        <v>1.2</v>
      </c>
      <c r="F170" s="1169">
        <v>2.5</v>
      </c>
      <c r="G170" s="1171">
        <v>80</v>
      </c>
    </row>
    <row r="171" spans="2:8" x14ac:dyDescent="0.15">
      <c r="B171" s="7" t="s">
        <v>1878</v>
      </c>
      <c r="C171" s="1138">
        <v>3000</v>
      </c>
      <c r="D171" s="1137">
        <v>5</v>
      </c>
      <c r="E171" s="1137">
        <v>2</v>
      </c>
      <c r="F171" s="1169">
        <v>2.5</v>
      </c>
      <c r="G171" s="1171">
        <v>120</v>
      </c>
    </row>
    <row r="172" spans="2:8" ht="14" thickBot="1" x14ac:dyDescent="0.2">
      <c r="B172" s="7" t="s">
        <v>1879</v>
      </c>
      <c r="C172" s="1142">
        <v>6000</v>
      </c>
      <c r="D172" s="1143">
        <v>7</v>
      </c>
      <c r="E172" s="1143">
        <v>2.8</v>
      </c>
      <c r="F172" s="1170">
        <v>2.5</v>
      </c>
      <c r="G172" s="1172">
        <v>200</v>
      </c>
    </row>
  </sheetData>
  <mergeCells count="14">
    <mergeCell ref="B155:M155"/>
    <mergeCell ref="N1:O1"/>
    <mergeCell ref="B64:M64"/>
    <mergeCell ref="B21:M21"/>
    <mergeCell ref="B8:M8"/>
    <mergeCell ref="B137:M137"/>
    <mergeCell ref="B1:M1"/>
    <mergeCell ref="B2:M2"/>
    <mergeCell ref="B3:M3"/>
    <mergeCell ref="B4:E4"/>
    <mergeCell ref="G4:M4"/>
    <mergeCell ref="B5:E5"/>
    <mergeCell ref="G5:M5"/>
    <mergeCell ref="B117:M117"/>
  </mergeCells>
  <phoneticPr fontId="6" type="noConversion"/>
  <hyperlinks>
    <hyperlink ref="N2" location="Dashboard!A1" display="Dashboard" xr:uid="{00000000-0004-0000-0A00-000000000000}"/>
    <hyperlink ref="N3" location="'Summary of Results'!A1" display="Summary of Results" xr:uid="{00000000-0004-0000-0A00-000001000000}"/>
    <hyperlink ref="N4" location="Chem!A1" display="Chem" xr:uid="{00000000-0004-0000-0A00-000002000000}"/>
    <hyperlink ref="N5" location="'Battery Design'!A1" display="Battery Design" xr:uid="{00000000-0004-0000-0A00-000003000000}"/>
    <hyperlink ref="N6" location="BMS!A1" display="BMS" xr:uid="{00000000-0004-0000-0A00-000004000000}"/>
    <hyperlink ref="O2" location="'Manufacturing Costs'!A1" display="Manufacturing Costs" xr:uid="{00000000-0004-0000-0A00-000005000000}"/>
    <hyperlink ref="O3" location="'Cost Input'!A1" display="Cost Input" xr:uid="{00000000-0004-0000-0A00-000006000000}"/>
    <hyperlink ref="O4" location="'Cost Breakdown'!A1" display="Cost Breakdown" xr:uid="{00000000-0004-0000-0A00-000007000000}"/>
    <hyperlink ref="O5" location="Recycle!A1" display="Recycle" xr:uid="{00000000-0004-0000-0A00-000008000000}"/>
    <hyperlink ref="O6" location="Thermal!A1" display="Thermal" xr:uid="{00000000-0004-0000-0A00-000009000000}"/>
  </hyperlinks>
  <pageMargins left="0.5" right="0.5" top="0.75" bottom="0.5" header="0.3" footer="0.3"/>
  <pageSetup scale="93" fitToHeight="0" orientation="landscape" r:id="rId1"/>
  <headerFooter alignWithMargins="0">
    <oddFooter>&amp;C&amp;P&amp;R&amp;F, &amp;D</oddFooter>
  </headerFooter>
  <rowBreaks count="3" manualBreakCount="3">
    <brk id="65" min="1" max="12" man="1"/>
    <brk id="98" min="1" max="12" man="1"/>
    <brk id="51" min="1" max="12" man="1"/>
  </rowBreaks>
  <drawing r:id="rId2"/>
  <mc:AlternateContent xmlns:mc="http://schemas.openxmlformats.org/markup-compatibility/2006">
    <mc:Choice Requires="v">
      <legacyDrawing r:id="rId3"/>
    </mc:Choice>
  </mc:AlternateContent>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theme="2" tint="-0.249977111117893"/>
  </sheetPr>
  <dimension ref="A1:U64"/>
  <sheetViews>
    <sheetView workbookViewId="0">
      <pane ySplit="6" topLeftCell="A7" activePane="bottomLeft" state="frozen"/>
      <selection pane="bottomLeft" sqref="A1:XFD1048576"/>
    </sheetView>
  </sheetViews>
  <sheetFormatPr baseColWidth="10" defaultColWidth="8.5" defaultRowHeight="13" x14ac:dyDescent="0.15"/>
  <cols>
    <col min="2" max="2" width="13.5" customWidth="1"/>
    <col min="4" max="4" width="11.5" customWidth="1"/>
    <col min="5" max="5" width="47.5" customWidth="1"/>
    <col min="6" max="12" width="12.5" style="152" customWidth="1"/>
    <col min="13" max="13" width="10.5" customWidth="1"/>
    <col min="14" max="15" width="17.5" bestFit="1" customWidth="1"/>
    <col min="16" max="16" width="24" bestFit="1" customWidth="1"/>
  </cols>
  <sheetData>
    <row r="1" spans="1:15" ht="19" thickBot="1" x14ac:dyDescent="0.25">
      <c r="B1" s="1294" t="s">
        <v>1880</v>
      </c>
      <c r="C1" s="1296"/>
      <c r="D1" s="1296"/>
      <c r="E1" s="1296"/>
      <c r="F1" s="1296"/>
      <c r="G1" s="1296"/>
      <c r="H1" s="1296"/>
      <c r="I1" s="1296"/>
      <c r="J1" s="1296"/>
      <c r="K1" s="1296"/>
      <c r="L1" s="1296"/>
      <c r="M1" s="1297"/>
      <c r="N1" s="1207" t="s">
        <v>6</v>
      </c>
      <c r="O1" s="1208"/>
    </row>
    <row r="2" spans="1:15" ht="17" thickBot="1" x14ac:dyDescent="0.25">
      <c r="B2" s="1243" t="s">
        <v>2268</v>
      </c>
      <c r="C2" s="1244"/>
      <c r="D2" s="1244"/>
      <c r="E2" s="1244"/>
      <c r="F2" s="1244"/>
      <c r="G2" s="1244"/>
      <c r="H2" s="1244"/>
      <c r="I2" s="1244"/>
      <c r="J2" s="1244"/>
      <c r="K2" s="1244"/>
      <c r="L2" s="1244"/>
      <c r="M2" s="1245"/>
      <c r="N2" s="1051" t="s">
        <v>5</v>
      </c>
      <c r="O2" s="1052" t="s">
        <v>7</v>
      </c>
    </row>
    <row r="3" spans="1:15" ht="16" x14ac:dyDescent="0.2">
      <c r="B3" s="1227" t="s">
        <v>122</v>
      </c>
      <c r="C3" s="1254"/>
      <c r="D3" s="1254"/>
      <c r="E3" s="1254"/>
      <c r="F3" s="1254"/>
      <c r="G3" s="1254"/>
      <c r="H3" s="1254"/>
      <c r="I3" s="1254"/>
      <c r="J3" s="1254"/>
      <c r="K3" s="1254"/>
      <c r="L3" s="1254"/>
      <c r="M3" s="1255"/>
      <c r="N3" s="1053" t="s">
        <v>12</v>
      </c>
      <c r="O3" s="1052" t="s">
        <v>13</v>
      </c>
    </row>
    <row r="4" spans="1:15" x14ac:dyDescent="0.15">
      <c r="B4" s="1229" t="s">
        <v>282</v>
      </c>
      <c r="C4" s="1256"/>
      <c r="D4" s="1256"/>
      <c r="E4" s="1257"/>
      <c r="F4" s="184"/>
      <c r="G4" s="1230" t="s">
        <v>9</v>
      </c>
      <c r="H4" s="1261"/>
      <c r="I4" s="1261"/>
      <c r="J4" s="1261"/>
      <c r="K4" s="1261"/>
      <c r="L4" s="1261"/>
      <c r="M4" s="1262"/>
      <c r="N4" s="1050" t="s">
        <v>14</v>
      </c>
      <c r="O4" s="1052" t="s">
        <v>15</v>
      </c>
    </row>
    <row r="5" spans="1:15" ht="14" thickBot="1" x14ac:dyDescent="0.2">
      <c r="B5" s="1232" t="s">
        <v>10</v>
      </c>
      <c r="C5" s="1276"/>
      <c r="D5" s="1276"/>
      <c r="E5" s="1277"/>
      <c r="F5" s="193"/>
      <c r="G5" s="1233" t="s">
        <v>11</v>
      </c>
      <c r="H5" s="1263"/>
      <c r="I5" s="1263"/>
      <c r="J5" s="1263"/>
      <c r="K5" s="1263"/>
      <c r="L5" s="1263"/>
      <c r="M5" s="1264"/>
      <c r="N5" s="1050" t="s">
        <v>17</v>
      </c>
      <c r="O5" s="1056" t="s">
        <v>18</v>
      </c>
    </row>
    <row r="6" spans="1:15" ht="17" thickBot="1" x14ac:dyDescent="0.25">
      <c r="G6" s="50" t="s">
        <v>50</v>
      </c>
      <c r="H6" s="50" t="s">
        <v>51</v>
      </c>
      <c r="I6" s="50" t="s">
        <v>52</v>
      </c>
      <c r="J6" s="50" t="s">
        <v>53</v>
      </c>
      <c r="K6" s="50" t="s">
        <v>54</v>
      </c>
      <c r="L6" s="50" t="s">
        <v>55</v>
      </c>
      <c r="M6" s="50" t="s">
        <v>56</v>
      </c>
      <c r="N6" s="1054" t="s">
        <v>22</v>
      </c>
      <c r="O6" s="1055" t="s">
        <v>23</v>
      </c>
    </row>
    <row r="7" spans="1:15" ht="17" thickBot="1" x14ac:dyDescent="0.25">
      <c r="G7" s="50"/>
      <c r="H7" s="50"/>
      <c r="I7" s="50"/>
      <c r="J7" s="50"/>
      <c r="K7" s="50"/>
      <c r="L7" s="50"/>
      <c r="M7" s="50"/>
    </row>
    <row r="8" spans="1:15" ht="21" thickBot="1" x14ac:dyDescent="0.25">
      <c r="B8" s="1235" t="s">
        <v>1881</v>
      </c>
      <c r="C8" s="1236"/>
      <c r="D8" s="1236"/>
      <c r="E8" s="1236"/>
      <c r="F8" s="1236"/>
      <c r="G8" s="1236"/>
      <c r="H8" s="1236"/>
      <c r="I8" s="1236"/>
      <c r="J8" s="1236"/>
      <c r="K8" s="1236"/>
      <c r="L8" s="1236"/>
      <c r="M8" s="1237"/>
    </row>
    <row r="9" spans="1:15" ht="16" x14ac:dyDescent="0.2">
      <c r="B9" s="5"/>
      <c r="C9" s="8"/>
      <c r="D9" s="8"/>
      <c r="E9" s="8"/>
    </row>
    <row r="10" spans="1:15" x14ac:dyDescent="0.15">
      <c r="B10" s="8" t="s">
        <v>1882</v>
      </c>
      <c r="C10" s="8"/>
      <c r="D10" s="8"/>
      <c r="E10" s="8"/>
      <c r="G10" s="135">
        <v>100</v>
      </c>
      <c r="H10" s="135">
        <v>400</v>
      </c>
      <c r="I10" s="135">
        <v>400</v>
      </c>
      <c r="J10" s="135">
        <v>400</v>
      </c>
      <c r="K10" s="135">
        <v>400</v>
      </c>
      <c r="L10" s="135">
        <v>400</v>
      </c>
      <c r="M10" s="135">
        <v>400</v>
      </c>
    </row>
    <row r="11" spans="1:15" x14ac:dyDescent="0.15">
      <c r="B11" s="8" t="s">
        <v>1883</v>
      </c>
      <c r="C11" s="8"/>
      <c r="D11" s="8"/>
      <c r="E11" s="8"/>
      <c r="G11" s="379">
        <v>20</v>
      </c>
      <c r="H11" s="379">
        <v>20</v>
      </c>
      <c r="I11" s="379">
        <v>20</v>
      </c>
      <c r="J11" s="379">
        <v>20</v>
      </c>
      <c r="K11" s="379">
        <v>20</v>
      </c>
      <c r="L11" s="379">
        <v>20</v>
      </c>
      <c r="M11" s="379">
        <v>20</v>
      </c>
    </row>
    <row r="12" spans="1:15" x14ac:dyDescent="0.15">
      <c r="B12" s="8" t="s">
        <v>1173</v>
      </c>
      <c r="C12" s="8"/>
      <c r="D12" s="8"/>
      <c r="E12" s="8"/>
      <c r="G12" s="379">
        <v>1</v>
      </c>
      <c r="H12" s="379">
        <v>1</v>
      </c>
      <c r="I12" s="379">
        <v>1</v>
      </c>
      <c r="J12" s="379">
        <v>1</v>
      </c>
      <c r="K12" s="379">
        <v>1</v>
      </c>
      <c r="L12" s="379">
        <v>1</v>
      </c>
      <c r="M12" s="379">
        <v>1</v>
      </c>
    </row>
    <row r="13" spans="1:15" x14ac:dyDescent="0.15">
      <c r="B13" s="8"/>
      <c r="C13" s="8"/>
      <c r="D13" s="8"/>
      <c r="E13" s="8"/>
      <c r="F13" s="166"/>
      <c r="G13" s="166"/>
      <c r="H13" s="166"/>
      <c r="I13" s="166"/>
      <c r="J13" s="166"/>
      <c r="K13" s="166"/>
      <c r="L13" s="166"/>
    </row>
    <row r="14" spans="1:15" ht="14" thickBot="1" x14ac:dyDescent="0.2">
      <c r="B14" s="8"/>
      <c r="C14" s="8"/>
      <c r="D14" s="8"/>
      <c r="E14" s="8"/>
      <c r="F14" s="166"/>
      <c r="G14" s="166"/>
      <c r="H14" s="166"/>
      <c r="I14" s="166"/>
      <c r="J14" s="166"/>
      <c r="K14" s="166"/>
      <c r="L14" s="166"/>
    </row>
    <row r="15" spans="1:15" ht="21" thickBot="1" x14ac:dyDescent="0.25">
      <c r="B15" s="1235" t="s">
        <v>1884</v>
      </c>
      <c r="C15" s="1236"/>
      <c r="D15" s="1236"/>
      <c r="E15" s="1236"/>
      <c r="F15" s="1236"/>
      <c r="G15" s="1236"/>
      <c r="H15" s="1236"/>
      <c r="I15" s="1236"/>
      <c r="J15" s="1236"/>
      <c r="K15" s="1236"/>
      <c r="L15" s="1236"/>
      <c r="M15" s="1237"/>
    </row>
    <row r="16" spans="1:15" ht="16" x14ac:dyDescent="0.2">
      <c r="A16" s="1003"/>
      <c r="B16" s="90"/>
      <c r="C16" s="8"/>
      <c r="D16" s="8"/>
      <c r="E16" s="8"/>
      <c r="F16" s="135"/>
      <c r="G16" s="135"/>
      <c r="H16" s="135"/>
      <c r="I16" s="135"/>
      <c r="J16" s="135"/>
      <c r="K16" s="135"/>
      <c r="L16" s="135"/>
    </row>
    <row r="17" spans="1:21" ht="16" x14ac:dyDescent="0.2">
      <c r="B17" s="1005" t="s">
        <v>1885</v>
      </c>
      <c r="C17" s="1006"/>
      <c r="D17" s="1006"/>
      <c r="E17" s="1006" t="s">
        <v>1886</v>
      </c>
      <c r="F17" s="1006"/>
      <c r="G17" s="841" t="s">
        <v>1872</v>
      </c>
      <c r="H17" s="841" t="s">
        <v>1872</v>
      </c>
      <c r="I17" s="841" t="s">
        <v>1872</v>
      </c>
      <c r="J17" s="841" t="s">
        <v>1872</v>
      </c>
      <c r="K17" s="841" t="s">
        <v>1872</v>
      </c>
      <c r="L17" s="841" t="s">
        <v>1872</v>
      </c>
      <c r="M17" s="842" t="s">
        <v>1872</v>
      </c>
    </row>
    <row r="18" spans="1:21" x14ac:dyDescent="0.15">
      <c r="B18" s="814" t="s">
        <v>1887</v>
      </c>
      <c r="C18" s="815"/>
      <c r="D18" s="815"/>
      <c r="E18" s="815"/>
      <c r="F18" s="172"/>
      <c r="G18" s="816">
        <v>0.55921306042804186</v>
      </c>
      <c r="H18" s="816">
        <v>2.3736589331407933</v>
      </c>
      <c r="I18" s="816">
        <v>19.920239768801633</v>
      </c>
      <c r="J18" s="816">
        <v>19.920239768801633</v>
      </c>
      <c r="K18" s="816">
        <v>19.920239768801633</v>
      </c>
      <c r="L18" s="816">
        <v>19.920239768801633</v>
      </c>
      <c r="M18" s="817">
        <v>19.920239768801633</v>
      </c>
      <c r="O18" s="47"/>
    </row>
    <row r="19" spans="1:21" x14ac:dyDescent="0.15">
      <c r="B19" s="811" t="s">
        <v>1888</v>
      </c>
      <c r="C19" s="812"/>
      <c r="D19" s="812"/>
      <c r="E19" s="812"/>
      <c r="F19" s="172"/>
      <c r="G19" s="813"/>
      <c r="H19" s="813"/>
      <c r="I19" s="813"/>
      <c r="J19" s="813"/>
      <c r="K19" s="813"/>
      <c r="L19" s="813"/>
      <c r="M19" s="818"/>
    </row>
    <row r="20" spans="1:21" x14ac:dyDescent="0.15">
      <c r="B20" s="171" t="s">
        <v>1889</v>
      </c>
      <c r="C20" s="795"/>
      <c r="D20" s="795"/>
      <c r="E20" s="795" t="s">
        <v>1890</v>
      </c>
      <c r="F20" s="172"/>
      <c r="G20" s="796">
        <v>2.880886792991598</v>
      </c>
      <c r="H20" s="796">
        <v>1.8210475543766909</v>
      </c>
      <c r="I20" s="796">
        <v>12.846713202945772</v>
      </c>
      <c r="J20" s="796">
        <v>13.524396715685064</v>
      </c>
      <c r="K20" s="796">
        <v>14.20208022842435</v>
      </c>
      <c r="L20" s="796">
        <v>14.879763741163636</v>
      </c>
      <c r="M20" s="797">
        <v>15.557447253902929</v>
      </c>
    </row>
    <row r="21" spans="1:21" x14ac:dyDescent="0.15">
      <c r="A21" s="1003" t="s">
        <v>438</v>
      </c>
      <c r="B21" s="814" t="s">
        <v>1891</v>
      </c>
      <c r="C21" s="815"/>
      <c r="D21" s="815"/>
      <c r="E21" s="815" t="s">
        <v>1892</v>
      </c>
      <c r="F21" s="172"/>
      <c r="G21" s="816">
        <v>1.5459328000000001</v>
      </c>
      <c r="H21" s="816">
        <v>3.7070848000000001</v>
      </c>
      <c r="I21" s="816">
        <v>3.7070848000000001</v>
      </c>
      <c r="J21" s="816">
        <v>3.7070848000000001</v>
      </c>
      <c r="K21" s="816">
        <v>3.7070848000000001</v>
      </c>
      <c r="L21" s="816">
        <v>3.7070848000000001</v>
      </c>
      <c r="M21" s="817">
        <v>3.7070848000000001</v>
      </c>
    </row>
    <row r="22" spans="1:21" x14ac:dyDescent="0.15">
      <c r="B22" s="814" t="s">
        <v>1893</v>
      </c>
      <c r="C22" s="815"/>
      <c r="D22" s="815"/>
      <c r="E22" s="815"/>
      <c r="F22" s="172"/>
      <c r="G22" s="816"/>
      <c r="H22" s="816"/>
      <c r="I22" s="816"/>
      <c r="J22" s="816"/>
      <c r="K22" s="816"/>
      <c r="L22" s="816"/>
      <c r="M22" s="817"/>
    </row>
    <row r="23" spans="1:21" x14ac:dyDescent="0.15">
      <c r="B23" s="171" t="s">
        <v>1894</v>
      </c>
      <c r="C23" s="795"/>
      <c r="D23" s="795"/>
      <c r="E23" s="795" t="s">
        <v>1895</v>
      </c>
      <c r="F23" s="172"/>
      <c r="G23" s="796">
        <v>5586.2856036318117</v>
      </c>
      <c r="H23" s="796">
        <v>115.60283394729242</v>
      </c>
      <c r="I23" s="796">
        <v>18.902584101955036</v>
      </c>
      <c r="J23" s="796">
        <v>19.18178649859103</v>
      </c>
      <c r="K23" s="796">
        <v>19.460988895227025</v>
      </c>
      <c r="L23" s="796">
        <v>19.74019129186302</v>
      </c>
      <c r="M23" s="797">
        <v>20.019393688499015</v>
      </c>
      <c r="O23" s="47"/>
      <c r="P23" s="47"/>
      <c r="Q23" s="47"/>
      <c r="R23" s="47"/>
      <c r="S23" s="47"/>
      <c r="T23" s="47"/>
      <c r="U23" s="47"/>
    </row>
    <row r="24" spans="1:21" x14ac:dyDescent="0.15">
      <c r="B24" s="171" t="s">
        <v>1896</v>
      </c>
      <c r="C24" s="795"/>
      <c r="D24" s="795"/>
      <c r="E24" s="795" t="s">
        <v>1897</v>
      </c>
      <c r="F24" s="172"/>
      <c r="G24" s="796">
        <v>0.84822282489255518</v>
      </c>
      <c r="H24" s="796">
        <v>1.1886828463604562</v>
      </c>
      <c r="I24" s="796">
        <v>5.5436100551145744</v>
      </c>
      <c r="J24" s="796">
        <v>5.5436100551145744</v>
      </c>
      <c r="K24" s="796">
        <v>5.5436100551145744</v>
      </c>
      <c r="L24" s="796">
        <v>5.5436100551145744</v>
      </c>
      <c r="M24" s="797">
        <v>5.5436100551145744</v>
      </c>
    </row>
    <row r="25" spans="1:21" x14ac:dyDescent="0.15">
      <c r="B25" s="171" t="s">
        <v>1898</v>
      </c>
      <c r="C25" s="795"/>
      <c r="D25" s="795"/>
      <c r="E25" s="795" t="s">
        <v>1899</v>
      </c>
      <c r="F25" s="172"/>
      <c r="G25" s="796">
        <v>1864.9918075782541</v>
      </c>
      <c r="H25" s="796">
        <v>46.594275870765564</v>
      </c>
      <c r="I25" s="796">
        <v>2.3980205474579206</v>
      </c>
      <c r="J25" s="796">
        <v>3.1973607299438944</v>
      </c>
      <c r="K25" s="796">
        <v>3.9967009124298682</v>
      </c>
      <c r="L25" s="796">
        <v>4.7960410949158412</v>
      </c>
      <c r="M25" s="797">
        <v>5.595381277401815</v>
      </c>
    </row>
    <row r="26" spans="1:21" x14ac:dyDescent="0.15">
      <c r="B26" s="171" t="s">
        <v>1900</v>
      </c>
      <c r="C26" s="795"/>
      <c r="D26" s="795"/>
      <c r="E26" s="795" t="s">
        <v>1901</v>
      </c>
      <c r="F26" s="172"/>
      <c r="G26" s="796">
        <v>1.0673000000000001</v>
      </c>
      <c r="H26" s="796">
        <v>1.0673000000000001</v>
      </c>
      <c r="I26" s="796">
        <v>3.5776000000000003</v>
      </c>
      <c r="J26" s="796">
        <v>3.5776000000000003</v>
      </c>
      <c r="K26" s="796">
        <v>3.5776000000000003</v>
      </c>
      <c r="L26" s="796">
        <v>3.5776000000000003</v>
      </c>
      <c r="M26" s="797">
        <v>3.5776000000000003</v>
      </c>
    </row>
    <row r="27" spans="1:21" x14ac:dyDescent="0.15">
      <c r="B27" s="171" t="s">
        <v>1902</v>
      </c>
      <c r="C27" s="795"/>
      <c r="D27" s="795"/>
      <c r="E27" s="795"/>
      <c r="F27" s="172"/>
      <c r="G27" s="796">
        <v>7458.1789666883778</v>
      </c>
      <c r="H27" s="796">
        <v>172.3548839519359</v>
      </c>
      <c r="I27" s="796">
        <v>66.895852476274925</v>
      </c>
      <c r="J27" s="796">
        <v>68.65207856813619</v>
      </c>
      <c r="K27" s="796">
        <v>70.408304659997455</v>
      </c>
      <c r="L27" s="796">
        <v>72.164530751858706</v>
      </c>
      <c r="M27" s="797">
        <v>73.920756843719957</v>
      </c>
      <c r="O27" s="47"/>
    </row>
    <row r="28" spans="1:21" x14ac:dyDescent="0.15">
      <c r="B28" s="171" t="s">
        <v>1903</v>
      </c>
      <c r="C28" s="795"/>
      <c r="D28" s="795"/>
      <c r="E28" s="795" t="s">
        <v>1904</v>
      </c>
      <c r="F28" s="172"/>
      <c r="G28" s="796">
        <v>2</v>
      </c>
      <c r="H28" s="796">
        <v>2</v>
      </c>
      <c r="I28" s="796">
        <v>2</v>
      </c>
      <c r="J28" s="796">
        <v>2</v>
      </c>
      <c r="K28" s="796">
        <v>2</v>
      </c>
      <c r="L28" s="796">
        <v>2</v>
      </c>
      <c r="M28" s="797">
        <v>2</v>
      </c>
    </row>
    <row r="29" spans="1:21" x14ac:dyDescent="0.15">
      <c r="B29" s="171" t="s">
        <v>1905</v>
      </c>
      <c r="C29" s="795"/>
      <c r="D29" s="795"/>
      <c r="E29" s="795"/>
      <c r="F29" s="172"/>
      <c r="G29" s="796">
        <v>7460.1789666883778</v>
      </c>
      <c r="H29" s="796">
        <v>174.3548839519359</v>
      </c>
      <c r="I29" s="796">
        <v>68.895852476274925</v>
      </c>
      <c r="J29" s="796">
        <v>70.65207856813619</v>
      </c>
      <c r="K29" s="796">
        <v>72.408304659997455</v>
      </c>
      <c r="L29" s="796">
        <v>74.164530751858706</v>
      </c>
      <c r="M29" s="797">
        <v>75.920756843719957</v>
      </c>
    </row>
    <row r="30" spans="1:21" x14ac:dyDescent="0.15">
      <c r="B30" s="171" t="s">
        <v>1906</v>
      </c>
      <c r="C30" s="795"/>
      <c r="D30" s="795"/>
      <c r="E30" s="795"/>
      <c r="F30" s="172"/>
      <c r="G30" s="798">
        <v>7.4979839304707211E-5</v>
      </c>
      <c r="H30" s="798">
        <v>1.3771927309020895E-2</v>
      </c>
      <c r="I30" s="798">
        <v>0.29777989264530985</v>
      </c>
      <c r="J30" s="798">
        <v>0.29016222355206744</v>
      </c>
      <c r="K30" s="798">
        <v>0.28292457636917562</v>
      </c>
      <c r="L30" s="798">
        <v>0.27603920598192982</v>
      </c>
      <c r="M30" s="799">
        <v>0.26948100397451469</v>
      </c>
    </row>
    <row r="31" spans="1:21" x14ac:dyDescent="0.15">
      <c r="A31" s="1003"/>
      <c r="B31" s="8"/>
      <c r="C31" s="8"/>
      <c r="D31" s="8"/>
      <c r="E31" s="8"/>
      <c r="F31" s="135"/>
      <c r="G31" s="135"/>
      <c r="H31" s="135"/>
      <c r="I31" s="135"/>
      <c r="J31" s="135"/>
      <c r="K31" s="135"/>
      <c r="L31" s="135"/>
    </row>
    <row r="32" spans="1:21" x14ac:dyDescent="0.15">
      <c r="A32" s="1003"/>
      <c r="B32" s="8"/>
      <c r="C32" s="8"/>
      <c r="D32" s="8"/>
      <c r="E32" s="8"/>
      <c r="F32" s="135"/>
      <c r="G32" s="135"/>
      <c r="H32" s="135"/>
      <c r="I32" s="135"/>
      <c r="J32" s="135"/>
      <c r="K32" s="135"/>
      <c r="L32" s="135"/>
    </row>
    <row r="33" spans="1:13" x14ac:dyDescent="0.15">
      <c r="A33" s="1003"/>
      <c r="B33" s="8"/>
      <c r="C33" s="8"/>
      <c r="D33" s="8"/>
      <c r="E33" s="8"/>
      <c r="F33" s="135"/>
      <c r="G33" s="135"/>
      <c r="H33" s="135"/>
      <c r="I33" s="135"/>
      <c r="J33" s="135"/>
      <c r="K33" s="135"/>
      <c r="L33" s="135"/>
    </row>
    <row r="34" spans="1:13" ht="16" x14ac:dyDescent="0.2">
      <c r="B34" s="837" t="s">
        <v>1885</v>
      </c>
      <c r="C34" s="838"/>
      <c r="D34" s="838"/>
      <c r="E34" s="838" t="s">
        <v>1886</v>
      </c>
      <c r="F34" s="838"/>
      <c r="G34" s="839" t="s">
        <v>1873</v>
      </c>
      <c r="H34" s="839" t="s">
        <v>1873</v>
      </c>
      <c r="I34" s="839" t="s">
        <v>1873</v>
      </c>
      <c r="J34" s="839" t="s">
        <v>1873</v>
      </c>
      <c r="K34" s="839" t="s">
        <v>1873</v>
      </c>
      <c r="L34" s="839" t="s">
        <v>1873</v>
      </c>
      <c r="M34" s="840" t="s">
        <v>1873</v>
      </c>
    </row>
    <row r="35" spans="1:13" x14ac:dyDescent="0.15">
      <c r="B35" s="821" t="s">
        <v>1887</v>
      </c>
      <c r="C35" s="822"/>
      <c r="D35" s="822"/>
      <c r="E35" s="822"/>
      <c r="F35" s="170"/>
      <c r="G35" s="823">
        <v>1.5725830218783078E-2</v>
      </c>
      <c r="H35" s="823">
        <v>0.15702446065184028</v>
      </c>
      <c r="I35" s="823">
        <v>7.2614475016402054</v>
      </c>
      <c r="J35" s="823">
        <v>7.2614475016402054</v>
      </c>
      <c r="K35" s="823">
        <v>7.2614475016402054</v>
      </c>
      <c r="L35" s="823">
        <v>7.2614475016402054</v>
      </c>
      <c r="M35" s="824">
        <v>7.2614475016402054</v>
      </c>
    </row>
    <row r="36" spans="1:13" x14ac:dyDescent="0.15">
      <c r="B36" s="169" t="s">
        <v>1888</v>
      </c>
      <c r="C36" s="800"/>
      <c r="D36" s="800"/>
      <c r="E36" s="800"/>
      <c r="F36" s="170"/>
      <c r="G36" s="801"/>
      <c r="H36" s="801"/>
      <c r="I36" s="801"/>
      <c r="J36" s="801"/>
      <c r="K36" s="801"/>
      <c r="L36" s="801"/>
      <c r="M36" s="802"/>
    </row>
    <row r="37" spans="1:13" x14ac:dyDescent="0.15">
      <c r="B37" s="169" t="s">
        <v>1889</v>
      </c>
      <c r="C37" s="800"/>
      <c r="D37" s="800"/>
      <c r="E37" s="800" t="s">
        <v>1890</v>
      </c>
      <c r="F37" s="170"/>
      <c r="G37" s="801">
        <v>2.249481287921043E-2</v>
      </c>
      <c r="H37" s="801">
        <v>0.14966724585908847</v>
      </c>
      <c r="I37" s="801">
        <v>3.6479152864824189</v>
      </c>
      <c r="J37" s="801">
        <v>3.6479152864824189</v>
      </c>
      <c r="K37" s="801">
        <v>3.6479152864824189</v>
      </c>
      <c r="L37" s="801">
        <v>3.6479152864824189</v>
      </c>
      <c r="M37" s="802">
        <v>3.6479152864824189</v>
      </c>
    </row>
    <row r="38" spans="1:13" x14ac:dyDescent="0.15">
      <c r="B38" s="169" t="s">
        <v>1891</v>
      </c>
      <c r="C38" s="800"/>
      <c r="D38" s="800"/>
      <c r="E38" s="800" t="s">
        <v>1892</v>
      </c>
      <c r="F38" s="170"/>
      <c r="G38" s="825" t="s">
        <v>1907</v>
      </c>
      <c r="H38" s="825" t="s">
        <v>1907</v>
      </c>
      <c r="I38" s="826" t="s">
        <v>1907</v>
      </c>
      <c r="J38" s="826" t="s">
        <v>1907</v>
      </c>
      <c r="K38" s="826" t="s">
        <v>1907</v>
      </c>
      <c r="L38" s="826" t="s">
        <v>1907</v>
      </c>
      <c r="M38" s="827" t="s">
        <v>1907</v>
      </c>
    </row>
    <row r="39" spans="1:13" x14ac:dyDescent="0.15">
      <c r="A39" s="8"/>
      <c r="B39" s="169" t="s">
        <v>1893</v>
      </c>
      <c r="C39" s="800"/>
      <c r="D39" s="800"/>
      <c r="E39" s="800"/>
      <c r="F39" s="170"/>
      <c r="G39" s="801"/>
      <c r="H39" s="801"/>
      <c r="I39" s="801"/>
      <c r="J39" s="801"/>
      <c r="K39" s="801"/>
      <c r="L39" s="801"/>
      <c r="M39" s="802"/>
    </row>
    <row r="40" spans="1:13" x14ac:dyDescent="0.15">
      <c r="B40" s="169" t="s">
        <v>1894</v>
      </c>
      <c r="C40" s="800"/>
      <c r="D40" s="800"/>
      <c r="E40" s="800" t="s">
        <v>1895</v>
      </c>
      <c r="F40" s="170"/>
      <c r="G40" s="826" t="s">
        <v>1907</v>
      </c>
      <c r="H40" s="826" t="s">
        <v>1907</v>
      </c>
      <c r="I40" s="826" t="s">
        <v>1907</v>
      </c>
      <c r="J40" s="826" t="s">
        <v>1907</v>
      </c>
      <c r="K40" s="826" t="s">
        <v>1907</v>
      </c>
      <c r="L40" s="826" t="s">
        <v>1907</v>
      </c>
      <c r="M40" s="828" t="s">
        <v>1907</v>
      </c>
    </row>
    <row r="41" spans="1:13" x14ac:dyDescent="0.15">
      <c r="B41" s="169" t="s">
        <v>1896</v>
      </c>
      <c r="C41" s="800"/>
      <c r="D41" s="800"/>
      <c r="E41" s="800" t="s">
        <v>1897</v>
      </c>
      <c r="F41" s="170"/>
      <c r="G41" s="826" t="s">
        <v>1907</v>
      </c>
      <c r="H41" s="826" t="s">
        <v>1907</v>
      </c>
      <c r="I41" s="826" t="s">
        <v>1907</v>
      </c>
      <c r="J41" s="826" t="s">
        <v>1907</v>
      </c>
      <c r="K41" s="826" t="s">
        <v>1907</v>
      </c>
      <c r="L41" s="826" t="s">
        <v>1907</v>
      </c>
      <c r="M41" s="828" t="s">
        <v>1907</v>
      </c>
    </row>
    <row r="42" spans="1:13" x14ac:dyDescent="0.15">
      <c r="A42" s="8"/>
      <c r="B42" s="169" t="s">
        <v>1898</v>
      </c>
      <c r="C42" s="800"/>
      <c r="D42" s="800"/>
      <c r="E42" s="800" t="s">
        <v>1899</v>
      </c>
      <c r="F42" s="170"/>
      <c r="G42" s="826" t="s">
        <v>1907</v>
      </c>
      <c r="H42" s="826" t="s">
        <v>1907</v>
      </c>
      <c r="I42" s="826" t="s">
        <v>1907</v>
      </c>
      <c r="J42" s="826" t="s">
        <v>1907</v>
      </c>
      <c r="K42" s="826" t="s">
        <v>1907</v>
      </c>
      <c r="L42" s="826" t="s">
        <v>1907</v>
      </c>
      <c r="M42" s="828" t="s">
        <v>1907</v>
      </c>
    </row>
    <row r="43" spans="1:13" x14ac:dyDescent="0.15">
      <c r="B43" s="819" t="s">
        <v>1900</v>
      </c>
      <c r="C43" s="820"/>
      <c r="D43" s="820"/>
      <c r="E43" s="820" t="s">
        <v>1901</v>
      </c>
      <c r="F43" s="170"/>
      <c r="G43" s="826" t="s">
        <v>1907</v>
      </c>
      <c r="H43" s="826" t="s">
        <v>1907</v>
      </c>
      <c r="I43" s="826" t="s">
        <v>1907</v>
      </c>
      <c r="J43" s="826" t="s">
        <v>1907</v>
      </c>
      <c r="K43" s="826" t="s">
        <v>1907</v>
      </c>
      <c r="L43" s="826" t="s">
        <v>1907</v>
      </c>
      <c r="M43" s="828" t="s">
        <v>1907</v>
      </c>
    </row>
    <row r="44" spans="1:13" x14ac:dyDescent="0.15">
      <c r="B44" s="169" t="s">
        <v>1902</v>
      </c>
      <c r="C44" s="800"/>
      <c r="D44" s="800"/>
      <c r="E44" s="800"/>
      <c r="F44" s="170"/>
      <c r="G44" s="801">
        <v>2.5978505617862702</v>
      </c>
      <c r="H44" s="801">
        <v>4.5853827417500765</v>
      </c>
      <c r="I44" s="801">
        <v>33.960990714124399</v>
      </c>
      <c r="J44" s="801">
        <v>33.960990714124399</v>
      </c>
      <c r="K44" s="801">
        <v>33.960990714124399</v>
      </c>
      <c r="L44" s="801">
        <v>33.960990714124399</v>
      </c>
      <c r="M44" s="802">
        <v>33.960990714124399</v>
      </c>
    </row>
    <row r="45" spans="1:13" x14ac:dyDescent="0.15">
      <c r="B45" s="821" t="s">
        <v>1903</v>
      </c>
      <c r="C45" s="822"/>
      <c r="D45" s="822"/>
      <c r="E45" s="822" t="s">
        <v>1904</v>
      </c>
      <c r="F45" s="170"/>
      <c r="G45" s="823">
        <v>0.8</v>
      </c>
      <c r="H45" s="823">
        <v>0.8</v>
      </c>
      <c r="I45" s="823">
        <v>0.8</v>
      </c>
      <c r="J45" s="823">
        <v>0.8</v>
      </c>
      <c r="K45" s="823">
        <v>0.8</v>
      </c>
      <c r="L45" s="823">
        <v>0.8</v>
      </c>
      <c r="M45" s="824">
        <v>0.8</v>
      </c>
    </row>
    <row r="46" spans="1:13" x14ac:dyDescent="0.15">
      <c r="B46" s="169" t="s">
        <v>1905</v>
      </c>
      <c r="C46" s="800"/>
      <c r="D46" s="800"/>
      <c r="E46" s="800"/>
      <c r="F46" s="170"/>
      <c r="G46" s="801">
        <v>3.39785056178627</v>
      </c>
      <c r="H46" s="801">
        <v>5.3853827417500764</v>
      </c>
      <c r="I46" s="801">
        <v>34.760990714124397</v>
      </c>
      <c r="J46" s="801">
        <v>34.760990714124397</v>
      </c>
      <c r="K46" s="801">
        <v>34.760990714124397</v>
      </c>
      <c r="L46" s="801">
        <v>34.760990714124397</v>
      </c>
      <c r="M46" s="802">
        <v>34.760990714124397</v>
      </c>
    </row>
    <row r="47" spans="1:13" x14ac:dyDescent="0.15">
      <c r="B47" s="169" t="s">
        <v>1906</v>
      </c>
      <c r="C47" s="800"/>
      <c r="D47" s="800"/>
      <c r="E47" s="800"/>
      <c r="F47" s="170"/>
      <c r="G47" s="803">
        <v>6.0534006266973533E-3</v>
      </c>
      <c r="H47" s="803">
        <v>3.4244570081822585E-2</v>
      </c>
      <c r="I47" s="803">
        <v>0.2138173047649097</v>
      </c>
      <c r="J47" s="803">
        <v>0.2138173047649097</v>
      </c>
      <c r="K47" s="803">
        <v>0.2138173047649097</v>
      </c>
      <c r="L47" s="803">
        <v>0.2138173047649097</v>
      </c>
      <c r="M47" s="804">
        <v>0.2138173047649097</v>
      </c>
    </row>
    <row r="48" spans="1:13" x14ac:dyDescent="0.15">
      <c r="B48" s="8"/>
      <c r="C48" s="8"/>
      <c r="D48" s="8"/>
      <c r="E48" s="8"/>
      <c r="F48" s="135"/>
      <c r="G48" s="135"/>
      <c r="H48" s="135"/>
      <c r="I48" s="135"/>
      <c r="J48" s="135"/>
      <c r="K48" s="135"/>
      <c r="L48" s="135"/>
    </row>
    <row r="49" spans="1:14" x14ac:dyDescent="0.15">
      <c r="B49" s="68" t="s">
        <v>2431</v>
      </c>
      <c r="C49" s="8"/>
      <c r="D49" s="8"/>
      <c r="E49" s="8"/>
      <c r="F49" s="135"/>
      <c r="G49" s="135"/>
      <c r="H49" s="135"/>
      <c r="I49" s="135"/>
      <c r="J49" s="135"/>
      <c r="K49" s="135"/>
      <c r="L49" s="135"/>
      <c r="N49" s="600"/>
    </row>
    <row r="50" spans="1:14" x14ac:dyDescent="0.15">
      <c r="A50" s="1003"/>
      <c r="B50" s="68" t="s">
        <v>2432</v>
      </c>
      <c r="C50" s="8"/>
      <c r="D50" s="8"/>
      <c r="E50" s="8"/>
      <c r="F50" s="135"/>
      <c r="G50" s="135"/>
      <c r="H50" s="135"/>
      <c r="I50" s="135"/>
      <c r="J50" s="135"/>
      <c r="K50" s="135"/>
      <c r="L50" s="135"/>
    </row>
    <row r="51" spans="1:14" ht="16" x14ac:dyDescent="0.2">
      <c r="B51" s="833" t="s">
        <v>1885</v>
      </c>
      <c r="C51" s="834"/>
      <c r="D51" s="834"/>
      <c r="E51" s="834" t="s">
        <v>1886</v>
      </c>
      <c r="F51" s="834"/>
      <c r="G51" s="835" t="s">
        <v>1908</v>
      </c>
      <c r="H51" s="835" t="s">
        <v>1908</v>
      </c>
      <c r="I51" s="835" t="s">
        <v>1908</v>
      </c>
      <c r="J51" s="835" t="s">
        <v>1908</v>
      </c>
      <c r="K51" s="835" t="s">
        <v>1908</v>
      </c>
      <c r="L51" s="835" t="s">
        <v>1908</v>
      </c>
      <c r="M51" s="836" t="s">
        <v>1908</v>
      </c>
    </row>
    <row r="52" spans="1:14" x14ac:dyDescent="0.15">
      <c r="B52" s="829" t="s">
        <v>1887</v>
      </c>
      <c r="C52" s="830"/>
      <c r="D52" s="830"/>
      <c r="E52" s="830"/>
      <c r="F52" s="168"/>
      <c r="G52" s="831">
        <v>106.21528456420808</v>
      </c>
      <c r="H52" s="831">
        <v>374.23253027468945</v>
      </c>
      <c r="I52" s="831">
        <v>842.34139087718609</v>
      </c>
      <c r="J52" s="831">
        <v>842.34139091024042</v>
      </c>
      <c r="K52" s="831">
        <v>842.34139093007309</v>
      </c>
      <c r="L52" s="831">
        <v>842.34139094329487</v>
      </c>
      <c r="M52" s="832">
        <v>842.34139095273883</v>
      </c>
    </row>
    <row r="53" spans="1:14" x14ac:dyDescent="0.15">
      <c r="B53" s="167" t="s">
        <v>1888</v>
      </c>
      <c r="C53" s="805"/>
      <c r="D53" s="805"/>
      <c r="E53" s="805"/>
      <c r="F53" s="168"/>
      <c r="G53" s="806"/>
      <c r="H53" s="806"/>
      <c r="I53" s="806"/>
      <c r="J53" s="806"/>
      <c r="K53" s="806"/>
      <c r="L53" s="806"/>
      <c r="M53" s="807"/>
    </row>
    <row r="54" spans="1:14" x14ac:dyDescent="0.15">
      <c r="B54" s="167" t="s">
        <v>1889</v>
      </c>
      <c r="C54" s="805"/>
      <c r="D54" s="805"/>
      <c r="E54" s="805" t="s">
        <v>1890</v>
      </c>
      <c r="F54" s="168"/>
      <c r="G54" s="806">
        <v>165.98553966831761</v>
      </c>
      <c r="H54" s="806">
        <v>465.99537688633086</v>
      </c>
      <c r="I54" s="806">
        <v>466.99595733139461</v>
      </c>
      <c r="J54" s="806">
        <v>466.99595734188802</v>
      </c>
      <c r="K54" s="806">
        <v>466.99595734818377</v>
      </c>
      <c r="L54" s="806">
        <v>466.9959573523808</v>
      </c>
      <c r="M54" s="807">
        <v>466.99595735537895</v>
      </c>
    </row>
    <row r="55" spans="1:14" x14ac:dyDescent="0.15">
      <c r="B55" s="167" t="s">
        <v>1891</v>
      </c>
      <c r="C55" s="805"/>
      <c r="D55" s="805"/>
      <c r="E55" s="805" t="s">
        <v>1892</v>
      </c>
      <c r="F55" s="168"/>
      <c r="G55" s="806">
        <v>77.733894575111378</v>
      </c>
      <c r="H55" s="806">
        <v>149.38948090064017</v>
      </c>
      <c r="I55" s="806">
        <v>177.14810912075549</v>
      </c>
      <c r="J55" s="806">
        <v>180.06091569652298</v>
      </c>
      <c r="K55" s="806">
        <v>182.97372227229047</v>
      </c>
      <c r="L55" s="806">
        <v>185.88652884805805</v>
      </c>
      <c r="M55" s="807">
        <v>188.79933542382554</v>
      </c>
    </row>
    <row r="56" spans="1:14" x14ac:dyDescent="0.15">
      <c r="A56" s="8"/>
      <c r="B56" s="167" t="s">
        <v>1893</v>
      </c>
      <c r="C56" s="805"/>
      <c r="D56" s="805"/>
      <c r="E56" s="805"/>
      <c r="F56" s="168"/>
      <c r="G56" s="806"/>
      <c r="H56" s="806"/>
      <c r="I56" s="806"/>
      <c r="J56" s="806"/>
      <c r="K56" s="806"/>
      <c r="L56" s="806"/>
      <c r="M56" s="807"/>
    </row>
    <row r="57" spans="1:14" x14ac:dyDescent="0.15">
      <c r="B57" s="167" t="s">
        <v>1894</v>
      </c>
      <c r="C57" s="805"/>
      <c r="D57" s="805"/>
      <c r="E57" s="805" t="s">
        <v>1895</v>
      </c>
      <c r="F57" s="168"/>
      <c r="G57" s="806">
        <v>48877.792995939075</v>
      </c>
      <c r="H57" s="806">
        <v>1259.4185180396385</v>
      </c>
      <c r="I57" s="806">
        <v>406.65709084480324</v>
      </c>
      <c r="J57" s="806">
        <v>415.17710994822869</v>
      </c>
      <c r="K57" s="806">
        <v>423.69712904039034</v>
      </c>
      <c r="L57" s="806">
        <v>432.21714812692011</v>
      </c>
      <c r="M57" s="807">
        <v>440.73716721023067</v>
      </c>
      <c r="N57" s="600"/>
    </row>
    <row r="58" spans="1:14" x14ac:dyDescent="0.15">
      <c r="B58" s="167" t="s">
        <v>1896</v>
      </c>
      <c r="C58" s="805"/>
      <c r="D58" s="805"/>
      <c r="E58" s="805" t="s">
        <v>1897</v>
      </c>
      <c r="F58" s="168"/>
      <c r="G58" s="806">
        <v>50</v>
      </c>
      <c r="H58" s="806">
        <v>50</v>
      </c>
      <c r="I58" s="806">
        <v>50</v>
      </c>
      <c r="J58" s="806">
        <v>50</v>
      </c>
      <c r="K58" s="806">
        <v>50</v>
      </c>
      <c r="L58" s="806">
        <v>50</v>
      </c>
      <c r="M58" s="807">
        <v>50</v>
      </c>
    </row>
    <row r="59" spans="1:14" x14ac:dyDescent="0.15">
      <c r="A59" s="8"/>
      <c r="B59" s="167" t="s">
        <v>1898</v>
      </c>
      <c r="C59" s="805"/>
      <c r="D59" s="805"/>
      <c r="E59" s="805" t="s">
        <v>1899</v>
      </c>
      <c r="F59" s="168"/>
      <c r="G59" s="808">
        <v>16177.316351792801</v>
      </c>
      <c r="H59" s="808">
        <v>399.33204556502284</v>
      </c>
      <c r="I59" s="808">
        <v>12.855414862101309</v>
      </c>
      <c r="J59" s="808">
        <v>16.940553149468414</v>
      </c>
      <c r="K59" s="808">
        <v>21.025691436835515</v>
      </c>
      <c r="L59" s="808">
        <v>25.11082972420262</v>
      </c>
      <c r="M59" s="1047">
        <v>29.195968011569725</v>
      </c>
      <c r="N59" s="36"/>
    </row>
    <row r="60" spans="1:14" x14ac:dyDescent="0.15">
      <c r="B60" s="167" t="s">
        <v>1900</v>
      </c>
      <c r="C60" s="805"/>
      <c r="D60" s="805"/>
      <c r="E60" s="805" t="s">
        <v>1901</v>
      </c>
      <c r="F60" s="168"/>
      <c r="G60" s="806">
        <v>96.120261241242176</v>
      </c>
      <c r="H60" s="806">
        <v>114.66489580916442</v>
      </c>
      <c r="I60" s="806">
        <v>357.67690807501066</v>
      </c>
      <c r="J60" s="806">
        <v>389.71513114887648</v>
      </c>
      <c r="K60" s="806">
        <v>421.75335422274225</v>
      </c>
      <c r="L60" s="806">
        <v>453.79157729660807</v>
      </c>
      <c r="M60" s="807">
        <v>485.82980037047395</v>
      </c>
    </row>
    <row r="61" spans="1:14" x14ac:dyDescent="0.15">
      <c r="B61" s="167" t="s">
        <v>1902</v>
      </c>
      <c r="C61" s="805"/>
      <c r="D61" s="805"/>
      <c r="E61" s="805"/>
      <c r="F61" s="168"/>
      <c r="G61" s="806">
        <v>65551.16432778076</v>
      </c>
      <c r="H61" s="806">
        <v>2813.0328474754861</v>
      </c>
      <c r="I61" s="806">
        <v>2313.6748711112514</v>
      </c>
      <c r="J61" s="806">
        <v>2361.2310581952252</v>
      </c>
      <c r="K61" s="806">
        <v>2408.7872452505153</v>
      </c>
      <c r="L61" s="806">
        <v>2456.3434322914645</v>
      </c>
      <c r="M61" s="806">
        <v>2503.8996193242178</v>
      </c>
    </row>
    <row r="62" spans="1:14" x14ac:dyDescent="0.15">
      <c r="B62" s="167" t="s">
        <v>1903</v>
      </c>
      <c r="C62" s="805"/>
      <c r="D62" s="805"/>
      <c r="E62" s="805" t="s">
        <v>1904</v>
      </c>
      <c r="F62" s="168"/>
      <c r="G62" s="806">
        <v>40</v>
      </c>
      <c r="H62" s="806">
        <v>40</v>
      </c>
      <c r="I62" s="806">
        <v>40</v>
      </c>
      <c r="J62" s="806">
        <v>40</v>
      </c>
      <c r="K62" s="806">
        <v>40</v>
      </c>
      <c r="L62" s="806">
        <v>40</v>
      </c>
      <c r="M62" s="807">
        <v>40</v>
      </c>
    </row>
    <row r="63" spans="1:14" x14ac:dyDescent="0.15">
      <c r="B63" s="167" t="s">
        <v>1905</v>
      </c>
      <c r="C63" s="805"/>
      <c r="D63" s="805"/>
      <c r="E63" s="805"/>
      <c r="F63" s="168"/>
      <c r="G63" s="806">
        <v>65591.16432778076</v>
      </c>
      <c r="H63" s="806">
        <v>2853.0328474754861</v>
      </c>
      <c r="I63" s="806">
        <v>2353.6748711112514</v>
      </c>
      <c r="J63" s="806">
        <v>2401.2310581952252</v>
      </c>
      <c r="K63" s="806">
        <v>2448.7872452505153</v>
      </c>
      <c r="L63" s="806">
        <v>2496.3434322914645</v>
      </c>
      <c r="M63" s="807">
        <v>2543.8996193242178</v>
      </c>
    </row>
    <row r="64" spans="1:14" x14ac:dyDescent="0.15">
      <c r="B64" s="167" t="s">
        <v>1906</v>
      </c>
      <c r="C64" s="805"/>
      <c r="D64" s="805"/>
      <c r="E64" s="805"/>
      <c r="F64" s="168"/>
      <c r="G64" s="809">
        <v>1.6203416926828522E-3</v>
      </c>
      <c r="H64" s="809">
        <v>0.1330352507652155</v>
      </c>
      <c r="I64" s="809">
        <v>0.36407076957732265</v>
      </c>
      <c r="J64" s="809">
        <v>0.3567382310963132</v>
      </c>
      <c r="K64" s="809">
        <v>0.34969522218740789</v>
      </c>
      <c r="L64" s="809">
        <v>0.34292492648615286</v>
      </c>
      <c r="M64" s="810">
        <v>0.33641180519052916</v>
      </c>
    </row>
  </sheetData>
  <mergeCells count="10">
    <mergeCell ref="B1:M1"/>
    <mergeCell ref="B2:M2"/>
    <mergeCell ref="B8:M8"/>
    <mergeCell ref="N1:O1"/>
    <mergeCell ref="B15:M15"/>
    <mergeCell ref="B3:M3"/>
    <mergeCell ref="B4:E4"/>
    <mergeCell ref="G4:M4"/>
    <mergeCell ref="B5:E5"/>
    <mergeCell ref="G5:M5"/>
  </mergeCells>
  <hyperlinks>
    <hyperlink ref="N2" location="Dashboard!A1" display="Dashboard" xr:uid="{00000000-0004-0000-0B00-000000000000}"/>
    <hyperlink ref="N3" location="'Summary of Results'!A1" display="Summary of Results" xr:uid="{00000000-0004-0000-0B00-000001000000}"/>
    <hyperlink ref="N4" location="Chem!A1" display="Chem" xr:uid="{00000000-0004-0000-0B00-000002000000}"/>
    <hyperlink ref="N5" location="'Battery Design'!A1" display="Battery Design" xr:uid="{00000000-0004-0000-0B00-000003000000}"/>
    <hyperlink ref="N6" location="BMS!A1" display="BMS" xr:uid="{00000000-0004-0000-0B00-000004000000}"/>
    <hyperlink ref="O2" location="'Manufacturing Cost Calcs (KWK)'!A1" display="Manufacturing Costs" xr:uid="{00000000-0004-0000-0B00-000005000000}"/>
    <hyperlink ref="O3" location="'Cost Input'!A1" display="Cost Input" xr:uid="{00000000-0004-0000-0B00-000006000000}"/>
    <hyperlink ref="O4" location="'Cost Breakdown (KWK)'!A1" display="Cost Breakdown" xr:uid="{00000000-0004-0000-0B00-000007000000}"/>
    <hyperlink ref="O5" location="Recycle!A1" display="Recycle" xr:uid="{00000000-0004-0000-0B00-000008000000}"/>
    <hyperlink ref="O6" location="Thermal!A1" display="Thermal" xr:uid="{00000000-0004-0000-0B00-000009000000}"/>
  </hyperlinks>
  <pageMargins left="0.7" right="0.7" top="0.75" bottom="0.75" header="0.3" footer="0.3"/>
  <pageSetup orientation="landscape" r:id="rId1"/>
  <colBreaks count="6" manualBreakCount="6">
    <brk id="6" max="1048575" man="1"/>
    <brk id="7" max="28" man="1"/>
    <brk id="8" max="28" man="1"/>
    <brk id="9" max="28" man="1"/>
    <brk id="10" max="28" man="1"/>
    <brk id="11" max="28" man="1"/>
  </colBreaks>
</worksheet>
</file>

<file path=xl/worksheets/sheet14.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theme="2" tint="-0.249977111117893"/>
  </sheetPr>
  <dimension ref="B1:AM222"/>
  <sheetViews>
    <sheetView workbookViewId="0">
      <pane ySplit="6" topLeftCell="A7" activePane="bottomLeft" state="frozen"/>
      <selection pane="bottomLeft" sqref="A1:XFD1048576"/>
    </sheetView>
  </sheetViews>
  <sheetFormatPr baseColWidth="10" defaultColWidth="8.83203125" defaultRowHeight="13" x14ac:dyDescent="0.15"/>
  <cols>
    <col min="2" max="2" width="39.5" customWidth="1"/>
    <col min="3" max="3" width="21" customWidth="1"/>
    <col min="4" max="4" width="16.5" customWidth="1"/>
    <col min="5" max="5" width="17.5" customWidth="1"/>
    <col min="6" max="6" width="13.5" customWidth="1"/>
    <col min="7" max="7" width="16.5" customWidth="1"/>
    <col min="8" max="8" width="16.5" bestFit="1" customWidth="1"/>
    <col min="9" max="9" width="11.5" customWidth="1"/>
    <col min="10" max="10" width="12.5" bestFit="1" customWidth="1"/>
    <col min="11" max="11" width="5.5" customWidth="1"/>
    <col min="12" max="12" width="10.5" customWidth="1"/>
    <col min="13" max="13" width="9.5" customWidth="1"/>
    <col min="14" max="15" width="17.5" bestFit="1" customWidth="1"/>
    <col min="16" max="18" width="12.5" customWidth="1"/>
    <col min="19" max="19" width="9.5" customWidth="1"/>
    <col min="20" max="20" width="11.5" bestFit="1" customWidth="1"/>
    <col min="21" max="21" width="60.5" customWidth="1"/>
    <col min="22" max="22" width="35.5" customWidth="1"/>
    <col min="23" max="24" width="10.5" bestFit="1" customWidth="1"/>
    <col min="25" max="25" width="27.5" customWidth="1"/>
    <col min="26" max="26" width="10.5" customWidth="1"/>
    <col min="27" max="27" width="11.5" customWidth="1"/>
    <col min="28" max="28" width="10.5" customWidth="1"/>
    <col min="29" max="29" width="8.5" customWidth="1"/>
    <col min="31" max="39" width="11.5" bestFit="1" customWidth="1"/>
    <col min="42" max="42" width="59.5" customWidth="1"/>
    <col min="43" max="43" width="25.5" customWidth="1"/>
    <col min="46" max="46" width="18.5" customWidth="1"/>
    <col min="47" max="47" width="17" customWidth="1"/>
    <col min="48" max="48" width="16.5" customWidth="1"/>
  </cols>
  <sheetData>
    <row r="1" spans="2:15" ht="19" thickBot="1" x14ac:dyDescent="0.25">
      <c r="B1" s="1293" t="s">
        <v>1909</v>
      </c>
      <c r="C1" s="1293"/>
      <c r="D1" s="1293"/>
      <c r="E1" s="1293"/>
      <c r="F1" s="1293"/>
      <c r="G1" s="1293"/>
      <c r="H1" s="1293"/>
      <c r="I1" s="1293"/>
      <c r="J1" s="1293"/>
      <c r="K1" s="1293"/>
      <c r="L1" s="1293"/>
      <c r="M1" s="1304"/>
      <c r="N1" s="1207" t="s">
        <v>6</v>
      </c>
      <c r="O1" s="1208"/>
    </row>
    <row r="2" spans="2:15" ht="17" thickBot="1" x14ac:dyDescent="0.25">
      <c r="B2" s="1243" t="s">
        <v>2268</v>
      </c>
      <c r="C2" s="1244"/>
      <c r="D2" s="1244"/>
      <c r="E2" s="1244"/>
      <c r="F2" s="1244"/>
      <c r="G2" s="1244"/>
      <c r="H2" s="1244"/>
      <c r="I2" s="1244"/>
      <c r="J2" s="1244"/>
      <c r="K2" s="1244"/>
      <c r="L2" s="1244"/>
      <c r="M2" s="1245"/>
      <c r="N2" s="1051" t="s">
        <v>5</v>
      </c>
      <c r="O2" s="1052" t="s">
        <v>7</v>
      </c>
    </row>
    <row r="3" spans="2:15" ht="16" x14ac:dyDescent="0.2">
      <c r="B3" s="1227" t="s">
        <v>122</v>
      </c>
      <c r="C3" s="1227"/>
      <c r="D3" s="1227"/>
      <c r="E3" s="1227"/>
      <c r="F3" s="1227"/>
      <c r="G3" s="1227"/>
      <c r="H3" s="1227"/>
      <c r="I3" s="1227"/>
      <c r="J3" s="1227"/>
      <c r="K3" s="1227"/>
      <c r="L3" s="1227"/>
      <c r="M3" s="1228"/>
      <c r="N3" s="1053" t="s">
        <v>12</v>
      </c>
      <c r="O3" s="1052" t="s">
        <v>13</v>
      </c>
    </row>
    <row r="4" spans="2:15" x14ac:dyDescent="0.15">
      <c r="B4" s="1229" t="s">
        <v>282</v>
      </c>
      <c r="C4" s="1229"/>
      <c r="D4" s="1229"/>
      <c r="E4" s="1229"/>
      <c r="F4" s="186"/>
      <c r="G4" s="1230" t="s">
        <v>9</v>
      </c>
      <c r="H4" s="1230"/>
      <c r="I4" s="1230"/>
      <c r="J4" s="1230"/>
      <c r="K4" s="1230"/>
      <c r="L4" s="1230"/>
      <c r="M4" s="1231"/>
      <c r="N4" s="1050" t="s">
        <v>14</v>
      </c>
      <c r="O4" s="1052" t="s">
        <v>15</v>
      </c>
    </row>
    <row r="5" spans="2:15" ht="14" thickBot="1" x14ac:dyDescent="0.2">
      <c r="B5" s="1232" t="s">
        <v>10</v>
      </c>
      <c r="C5" s="1232"/>
      <c r="D5" s="1232"/>
      <c r="E5" s="1232"/>
      <c r="F5" s="193"/>
      <c r="G5" s="1233" t="s">
        <v>11</v>
      </c>
      <c r="H5" s="1233"/>
      <c r="I5" s="1233"/>
      <c r="J5" s="1233"/>
      <c r="K5" s="1233"/>
      <c r="L5" s="1233"/>
      <c r="M5" s="1234"/>
      <c r="N5" s="1050" t="s">
        <v>17</v>
      </c>
      <c r="O5" s="1056" t="s">
        <v>18</v>
      </c>
    </row>
    <row r="6" spans="2:15" ht="14" thickBot="1" x14ac:dyDescent="0.2">
      <c r="N6" s="1054" t="s">
        <v>22</v>
      </c>
      <c r="O6" s="1055" t="s">
        <v>23</v>
      </c>
    </row>
    <row r="7" spans="2:15" ht="21" thickBot="1" x14ac:dyDescent="0.25">
      <c r="B7" s="1235" t="s">
        <v>1910</v>
      </c>
      <c r="C7" s="1236"/>
      <c r="D7" s="1236"/>
      <c r="E7" s="1236"/>
      <c r="F7" s="1236"/>
      <c r="G7" s="1236"/>
      <c r="H7" s="1236"/>
      <c r="I7" s="1236"/>
      <c r="J7" s="1236"/>
      <c r="K7" s="1236"/>
      <c r="L7" s="1236"/>
      <c r="M7" s="1237"/>
    </row>
    <row r="8" spans="2:15" ht="15" x14ac:dyDescent="0.2">
      <c r="B8" s="512"/>
      <c r="D8" s="737"/>
    </row>
    <row r="9" spans="2:15" x14ac:dyDescent="0.15">
      <c r="B9" s="68" t="s">
        <v>1911</v>
      </c>
      <c r="C9" s="1305" t="s">
        <v>1912</v>
      </c>
      <c r="D9" s="1305"/>
    </row>
    <row r="11" spans="2:15" x14ac:dyDescent="0.15">
      <c r="B11" s="8"/>
      <c r="C11" s="757" t="s">
        <v>1913</v>
      </c>
      <c r="D11" s="757" t="s">
        <v>1914</v>
      </c>
    </row>
    <row r="12" spans="2:15" x14ac:dyDescent="0.15">
      <c r="B12" s="8" t="s">
        <v>1915</v>
      </c>
      <c r="C12" s="761" t="s">
        <v>700</v>
      </c>
      <c r="D12" s="761" t="s">
        <v>749</v>
      </c>
    </row>
    <row r="13" spans="2:15" ht="15" x14ac:dyDescent="0.2">
      <c r="B13" s="512"/>
    </row>
    <row r="14" spans="2:15" ht="14" x14ac:dyDescent="0.15">
      <c r="B14" s="67" t="s">
        <v>300</v>
      </c>
      <c r="D14" s="757"/>
      <c r="E14" s="757"/>
      <c r="F14" s="1003"/>
    </row>
    <row r="15" spans="2:15" x14ac:dyDescent="0.15">
      <c r="B15" s="8" t="s">
        <v>1916</v>
      </c>
      <c r="D15" s="740" t="s">
        <v>700</v>
      </c>
    </row>
    <row r="16" spans="2:15" x14ac:dyDescent="0.15">
      <c r="B16" s="8" t="s">
        <v>1917</v>
      </c>
      <c r="D16" s="46">
        <v>4</v>
      </c>
    </row>
    <row r="17" spans="2:39" ht="13.5" customHeight="1" x14ac:dyDescent="0.15">
      <c r="B17" s="8" t="s">
        <v>1918</v>
      </c>
      <c r="D17" s="46" t="s">
        <v>2433</v>
      </c>
    </row>
    <row r="18" spans="2:39" ht="14" x14ac:dyDescent="0.15">
      <c r="B18" s="8" t="s">
        <v>1919</v>
      </c>
      <c r="D18" s="758">
        <v>0.05</v>
      </c>
      <c r="S18" s="513"/>
    </row>
    <row r="19" spans="2:39" ht="14" x14ac:dyDescent="0.15">
      <c r="S19" s="513"/>
    </row>
    <row r="20" spans="2:39" ht="14" x14ac:dyDescent="0.15">
      <c r="B20" s="67" t="s">
        <v>309</v>
      </c>
      <c r="S20" s="513"/>
    </row>
    <row r="21" spans="2:39" x14ac:dyDescent="0.15">
      <c r="B21" s="8" t="s">
        <v>1916</v>
      </c>
      <c r="D21" s="740" t="s">
        <v>749</v>
      </c>
      <c r="S21" s="514"/>
      <c r="AC21" s="52"/>
    </row>
    <row r="22" spans="2:39" x14ac:dyDescent="0.15">
      <c r="B22" s="8" t="s">
        <v>1917</v>
      </c>
      <c r="D22" s="46">
        <v>8</v>
      </c>
      <c r="S22" s="514"/>
      <c r="AC22" s="52"/>
    </row>
    <row r="23" spans="2:39" x14ac:dyDescent="0.15">
      <c r="B23" s="8" t="s">
        <v>1918</v>
      </c>
      <c r="D23" s="46" t="s">
        <v>2433</v>
      </c>
      <c r="S23" s="514"/>
      <c r="AC23" s="52"/>
    </row>
    <row r="24" spans="2:39" x14ac:dyDescent="0.15">
      <c r="B24" s="8" t="s">
        <v>1920</v>
      </c>
      <c r="D24" s="758">
        <v>0.01</v>
      </c>
      <c r="S24" s="514"/>
      <c r="Z24">
        <v>1</v>
      </c>
      <c r="AC24" s="52"/>
    </row>
    <row r="25" spans="2:39" x14ac:dyDescent="0.15">
      <c r="B25" s="8" t="s">
        <v>1921</v>
      </c>
      <c r="D25" s="759">
        <v>20</v>
      </c>
      <c r="S25" s="514"/>
      <c r="AC25" s="52"/>
    </row>
    <row r="26" spans="2:39" ht="15" x14ac:dyDescent="0.15">
      <c r="B26" s="8" t="s">
        <v>1922</v>
      </c>
      <c r="D26" s="760">
        <v>0.01</v>
      </c>
      <c r="AC26" s="47"/>
    </row>
    <row r="27" spans="2:39" ht="14" x14ac:dyDescent="0.15">
      <c r="S27" s="513"/>
      <c r="AC27" s="33"/>
      <c r="AE27" s="47"/>
      <c r="AF27" s="47"/>
      <c r="AG27" s="47"/>
      <c r="AH27" s="47"/>
      <c r="AI27" s="47"/>
      <c r="AJ27" s="47"/>
      <c r="AM27" s="47"/>
    </row>
    <row r="28" spans="2:39" ht="14" x14ac:dyDescent="0.15">
      <c r="B28" s="67" t="s">
        <v>1923</v>
      </c>
      <c r="D28" s="8"/>
      <c r="E28" s="8"/>
      <c r="S28" s="515"/>
      <c r="AC28" s="33"/>
      <c r="AE28" s="47"/>
      <c r="AF28" s="47"/>
      <c r="AG28" s="47"/>
      <c r="AH28" s="47"/>
      <c r="AI28" s="47"/>
      <c r="AJ28" s="47"/>
      <c r="AK28" s="47"/>
      <c r="AL28" s="47"/>
      <c r="AM28" s="47"/>
    </row>
    <row r="29" spans="2:39" x14ac:dyDescent="0.15">
      <c r="B29" s="8" t="s">
        <v>1924</v>
      </c>
      <c r="D29" s="760">
        <v>1.1000000000000001</v>
      </c>
      <c r="E29" s="8"/>
      <c r="S29" s="515"/>
      <c r="AC29" s="33"/>
      <c r="AE29" s="47"/>
      <c r="AF29" s="47"/>
      <c r="AG29" s="47"/>
      <c r="AH29" s="47"/>
      <c r="AI29" s="47"/>
      <c r="AJ29" s="47"/>
      <c r="AK29" s="47"/>
      <c r="AL29" s="47"/>
      <c r="AM29" s="47"/>
    </row>
    <row r="30" spans="2:39" x14ac:dyDescent="0.15">
      <c r="B30" s="8" t="s">
        <v>1925</v>
      </c>
      <c r="D30" s="760">
        <v>4.25</v>
      </c>
      <c r="E30" s="8"/>
      <c r="S30" s="160"/>
      <c r="AC30" s="33"/>
      <c r="AE30" s="47"/>
      <c r="AF30" s="47"/>
      <c r="AG30" s="47"/>
      <c r="AH30" s="47"/>
      <c r="AI30" s="47"/>
      <c r="AJ30" s="47"/>
      <c r="AK30" s="47"/>
      <c r="AL30" s="47"/>
      <c r="AM30" s="47"/>
    </row>
    <row r="31" spans="2:39" ht="15.75" customHeight="1" x14ac:dyDescent="0.15">
      <c r="S31" s="516"/>
      <c r="AC31" s="33"/>
      <c r="AE31" s="47"/>
      <c r="AF31" s="47"/>
      <c r="AG31" s="47"/>
      <c r="AH31" s="47"/>
      <c r="AI31" s="47"/>
      <c r="AJ31" s="47"/>
      <c r="AK31" s="47"/>
      <c r="AL31" s="47"/>
      <c r="AM31" s="47"/>
    </row>
    <row r="32" spans="2:39" ht="17" thickBot="1" x14ac:dyDescent="0.25">
      <c r="D32" s="27"/>
      <c r="S32" s="157"/>
      <c r="AC32" s="33"/>
      <c r="AE32" s="47"/>
      <c r="AF32" s="47"/>
      <c r="AG32" s="47"/>
      <c r="AH32" s="47"/>
      <c r="AI32" s="47"/>
      <c r="AJ32" s="47"/>
      <c r="AK32" s="47"/>
      <c r="AL32" s="47"/>
      <c r="AM32" s="47"/>
    </row>
    <row r="33" spans="2:39" ht="21" thickBot="1" x14ac:dyDescent="0.25">
      <c r="B33" s="1235" t="s">
        <v>1926</v>
      </c>
      <c r="C33" s="1236"/>
      <c r="D33" s="1236"/>
      <c r="E33" s="1236"/>
      <c r="F33" s="1236"/>
      <c r="G33" s="1236"/>
      <c r="H33" s="1236"/>
      <c r="I33" s="1236"/>
      <c r="J33" s="1236"/>
      <c r="K33" s="1236"/>
      <c r="L33" s="1236"/>
      <c r="M33" s="1237"/>
      <c r="AC33" s="33"/>
      <c r="AE33" s="47"/>
      <c r="AF33" s="47"/>
      <c r="AG33" s="47"/>
      <c r="AH33" s="47"/>
      <c r="AI33" s="47"/>
      <c r="AJ33" s="47"/>
      <c r="AK33" s="47"/>
      <c r="AL33" s="47"/>
      <c r="AM33" s="47"/>
    </row>
    <row r="34" spans="2:39" x14ac:dyDescent="0.15">
      <c r="AC34" s="33"/>
      <c r="AE34" s="47"/>
      <c r="AF34" s="47"/>
      <c r="AG34" s="47"/>
      <c r="AH34" s="47"/>
      <c r="AI34" s="47"/>
      <c r="AJ34" s="47"/>
      <c r="AK34" s="47"/>
      <c r="AL34" s="47"/>
      <c r="AM34" s="47"/>
    </row>
    <row r="35" spans="2:39" ht="15" x14ac:dyDescent="0.2">
      <c r="B35" s="512"/>
      <c r="C35" s="512"/>
      <c r="AC35" s="33"/>
      <c r="AE35" s="47"/>
      <c r="AF35" s="47"/>
      <c r="AG35" s="47"/>
      <c r="AH35" s="47"/>
      <c r="AI35" s="47"/>
      <c r="AJ35" s="47"/>
      <c r="AK35" s="47"/>
      <c r="AL35" s="47"/>
      <c r="AM35" s="47"/>
    </row>
    <row r="36" spans="2:39" x14ac:dyDescent="0.15">
      <c r="AC36" s="33"/>
      <c r="AE36" s="47"/>
      <c r="AF36" s="47"/>
      <c r="AG36" s="47"/>
      <c r="AH36" s="47"/>
      <c r="AI36" s="47"/>
      <c r="AJ36" s="47"/>
      <c r="AK36" s="47"/>
      <c r="AL36" s="47"/>
      <c r="AM36" s="47"/>
    </row>
    <row r="37" spans="2:39" x14ac:dyDescent="0.15">
      <c r="AC37" s="33"/>
      <c r="AE37" s="47"/>
      <c r="AF37" s="47"/>
      <c r="AG37" s="47"/>
      <c r="AH37" s="47"/>
      <c r="AI37" s="47"/>
      <c r="AJ37" s="47"/>
      <c r="AK37" s="47"/>
      <c r="AL37" s="47"/>
      <c r="AM37" s="47"/>
    </row>
    <row r="38" spans="2:39" x14ac:dyDescent="0.15">
      <c r="AC38" s="33"/>
      <c r="AE38" s="47"/>
      <c r="AF38" s="47"/>
      <c r="AG38" s="47"/>
      <c r="AH38" s="47"/>
      <c r="AI38" s="47"/>
      <c r="AJ38" s="47"/>
      <c r="AK38" s="47"/>
      <c r="AL38" s="47"/>
      <c r="AM38" s="47"/>
    </row>
    <row r="39" spans="2:39" x14ac:dyDescent="0.15">
      <c r="AC39" s="33"/>
      <c r="AE39" s="47"/>
      <c r="AF39" s="47"/>
      <c r="AG39" s="47"/>
      <c r="AH39" s="47"/>
      <c r="AI39" s="47"/>
      <c r="AJ39" s="47"/>
      <c r="AK39" s="47"/>
      <c r="AL39" s="47"/>
      <c r="AM39" s="47"/>
    </row>
    <row r="40" spans="2:39" x14ac:dyDescent="0.15">
      <c r="AC40" s="33"/>
      <c r="AE40" s="47"/>
      <c r="AF40" s="47"/>
      <c r="AG40" s="47"/>
      <c r="AH40" s="47"/>
      <c r="AI40" s="47"/>
      <c r="AJ40" s="47"/>
      <c r="AK40" s="47"/>
      <c r="AL40" s="47"/>
      <c r="AM40" s="47"/>
    </row>
    <row r="41" spans="2:39" x14ac:dyDescent="0.15">
      <c r="AC41" s="33"/>
      <c r="AE41" s="47"/>
      <c r="AF41" s="47"/>
      <c r="AG41" s="47"/>
      <c r="AH41" s="47"/>
      <c r="AI41" s="47"/>
      <c r="AJ41" s="47"/>
      <c r="AK41" s="47"/>
      <c r="AL41" s="47"/>
      <c r="AM41" s="47"/>
    </row>
    <row r="42" spans="2:39" ht="18" customHeight="1" x14ac:dyDescent="0.2">
      <c r="N42" s="578"/>
      <c r="AC42" s="33"/>
      <c r="AE42" s="47"/>
      <c r="AF42" s="47"/>
      <c r="AG42" s="47"/>
      <c r="AH42" s="47"/>
      <c r="AI42" s="47"/>
      <c r="AJ42" s="47"/>
      <c r="AK42" s="47"/>
      <c r="AL42" s="47"/>
      <c r="AM42" s="47"/>
    </row>
    <row r="43" spans="2:39" ht="13.5" customHeight="1" x14ac:dyDescent="0.15">
      <c r="AC43" s="33"/>
      <c r="AE43" s="47"/>
      <c r="AF43" s="47"/>
      <c r="AG43" s="47"/>
      <c r="AH43" s="47"/>
      <c r="AI43" s="47"/>
      <c r="AJ43" s="47"/>
      <c r="AK43" s="47"/>
      <c r="AL43" s="47"/>
      <c r="AM43" s="47"/>
    </row>
    <row r="44" spans="2:39" ht="13.5" customHeight="1" x14ac:dyDescent="0.15">
      <c r="AC44" s="33"/>
      <c r="AE44" s="47"/>
      <c r="AF44" s="47"/>
      <c r="AG44" s="47"/>
      <c r="AH44" s="47"/>
      <c r="AI44" s="47"/>
      <c r="AJ44" s="47"/>
      <c r="AK44" s="47"/>
      <c r="AL44" s="47"/>
      <c r="AM44" s="47"/>
    </row>
    <row r="45" spans="2:39" ht="14" thickBot="1" x14ac:dyDescent="0.2">
      <c r="AC45" s="33"/>
      <c r="AE45" s="47"/>
      <c r="AF45" s="47"/>
      <c r="AG45" s="47"/>
      <c r="AH45" s="47"/>
      <c r="AI45" s="47"/>
      <c r="AJ45" s="47"/>
      <c r="AK45" s="47"/>
      <c r="AL45" s="47"/>
      <c r="AM45" s="47"/>
    </row>
    <row r="46" spans="2:39" ht="21" thickBot="1" x14ac:dyDescent="0.25">
      <c r="B46" s="1235" t="s">
        <v>1927</v>
      </c>
      <c r="C46" s="1236"/>
      <c r="D46" s="1236"/>
      <c r="E46" s="1236"/>
      <c r="F46" s="1236"/>
      <c r="G46" s="1236"/>
      <c r="H46" s="1236"/>
      <c r="I46" s="1236"/>
      <c r="J46" s="1236"/>
      <c r="K46" s="1236"/>
      <c r="L46" s="1236"/>
      <c r="M46" s="1237"/>
      <c r="AC46" s="33"/>
      <c r="AE46" s="47"/>
      <c r="AF46" s="47"/>
      <c r="AG46" s="47"/>
      <c r="AH46" s="47"/>
      <c r="AI46" s="47"/>
      <c r="AJ46" s="47"/>
      <c r="AK46" s="47"/>
      <c r="AL46" s="47"/>
      <c r="AM46" s="47"/>
    </row>
    <row r="47" spans="2:39" ht="13.5" customHeight="1" x14ac:dyDescent="0.15">
      <c r="AC47" s="33"/>
      <c r="AE47" s="47"/>
      <c r="AF47" s="47"/>
      <c r="AG47" s="47"/>
      <c r="AH47" s="47"/>
      <c r="AI47" s="47"/>
      <c r="AJ47" s="47"/>
      <c r="AK47" s="47"/>
      <c r="AL47" s="47"/>
      <c r="AM47" s="47"/>
    </row>
    <row r="48" spans="2:39" ht="13.5" customHeight="1" x14ac:dyDescent="0.15">
      <c r="AC48" s="33"/>
      <c r="AE48" s="47"/>
      <c r="AF48" s="47"/>
      <c r="AG48" s="47"/>
      <c r="AH48" s="47"/>
      <c r="AI48" s="47"/>
      <c r="AJ48" s="47"/>
      <c r="AK48" s="47"/>
      <c r="AL48" s="47"/>
      <c r="AM48" s="47"/>
    </row>
    <row r="49" spans="2:39" x14ac:dyDescent="0.15">
      <c r="B49" s="8" t="s">
        <v>1928</v>
      </c>
      <c r="C49" s="8"/>
      <c r="D49" s="8"/>
      <c r="E49" s="747" t="e">
        <v>#DIV/0!</v>
      </c>
      <c r="AC49" s="33"/>
      <c r="AE49" s="47"/>
      <c r="AF49" s="47"/>
      <c r="AG49" s="47"/>
      <c r="AH49" s="47"/>
      <c r="AI49" s="47"/>
      <c r="AJ49" s="47"/>
      <c r="AK49" s="47"/>
      <c r="AL49" s="47"/>
      <c r="AM49" s="47"/>
    </row>
    <row r="50" spans="2:39" x14ac:dyDescent="0.15">
      <c r="B50" s="8" t="s">
        <v>1929</v>
      </c>
      <c r="C50" s="8"/>
      <c r="D50" s="8"/>
      <c r="E50" s="747" t="e">
        <v>#DIV/0!</v>
      </c>
      <c r="AC50" s="33"/>
      <c r="AE50" s="47"/>
      <c r="AF50" s="47"/>
      <c r="AG50" s="47"/>
      <c r="AH50" s="47"/>
      <c r="AI50" s="47"/>
      <c r="AJ50" s="47"/>
      <c r="AK50" s="47"/>
      <c r="AL50" s="47"/>
      <c r="AM50" s="47"/>
    </row>
    <row r="51" spans="2:39" x14ac:dyDescent="0.15">
      <c r="B51" s="8" t="s">
        <v>1930</v>
      </c>
      <c r="C51" s="8"/>
      <c r="D51" s="8"/>
      <c r="E51" s="748" t="e">
        <v>#DIV/0!</v>
      </c>
      <c r="AC51" s="33"/>
      <c r="AE51" s="47"/>
      <c r="AF51" s="47"/>
      <c r="AG51" s="47"/>
      <c r="AH51" s="47"/>
      <c r="AI51" s="47"/>
      <c r="AJ51" s="47"/>
      <c r="AK51" s="47"/>
      <c r="AL51" s="47"/>
      <c r="AM51" s="47"/>
    </row>
    <row r="52" spans="2:39" ht="13.5" customHeight="1" x14ac:dyDescent="0.15">
      <c r="AC52" s="33"/>
      <c r="AE52" s="47"/>
      <c r="AF52" s="47"/>
      <c r="AG52" s="47"/>
      <c r="AH52" s="47"/>
      <c r="AI52" s="47"/>
      <c r="AJ52" s="47"/>
      <c r="AK52" s="47"/>
      <c r="AL52" s="47"/>
      <c r="AM52" s="47"/>
    </row>
    <row r="53" spans="2:39" ht="13.5" customHeight="1" x14ac:dyDescent="0.15">
      <c r="AC53" s="33"/>
      <c r="AE53" s="47"/>
      <c r="AF53" s="47"/>
      <c r="AG53" s="47"/>
      <c r="AH53" s="47"/>
      <c r="AI53" s="47"/>
      <c r="AJ53" s="47"/>
      <c r="AK53" s="47"/>
      <c r="AL53" s="47"/>
      <c r="AM53" s="47"/>
    </row>
    <row r="54" spans="2:39" ht="15" customHeight="1" x14ac:dyDescent="0.15">
      <c r="B54" s="1287" t="s">
        <v>1931</v>
      </c>
      <c r="C54" s="1288"/>
      <c r="D54" s="1288"/>
      <c r="E54" s="1289"/>
      <c r="AC54" s="33"/>
      <c r="AE54" s="47"/>
      <c r="AF54" s="47"/>
      <c r="AG54" s="47"/>
      <c r="AH54" s="47"/>
      <c r="AI54" s="47"/>
      <c r="AJ54" s="47"/>
      <c r="AK54" s="47"/>
      <c r="AL54" s="47"/>
      <c r="AM54" s="47"/>
    </row>
    <row r="55" spans="2:39" x14ac:dyDescent="0.15">
      <c r="B55" s="206" t="s">
        <v>1932</v>
      </c>
      <c r="C55" s="206" t="s">
        <v>1933</v>
      </c>
      <c r="D55" s="206" t="s">
        <v>1934</v>
      </c>
      <c r="E55" s="206" t="s">
        <v>30</v>
      </c>
      <c r="AC55" s="33"/>
      <c r="AE55" s="47"/>
      <c r="AF55" s="47"/>
      <c r="AG55" s="47"/>
      <c r="AH55" s="47"/>
      <c r="AI55" s="47"/>
      <c r="AJ55" s="47"/>
      <c r="AK55" s="47"/>
      <c r="AL55" s="47"/>
      <c r="AM55" s="47"/>
    </row>
    <row r="56" spans="2:39" x14ac:dyDescent="0.15">
      <c r="B56" s="740">
        <v>0</v>
      </c>
      <c r="C56" s="744" t="e">
        <v>#DIV/0!</v>
      </c>
      <c r="D56" s="745" t="e">
        <v>#DIV/0!</v>
      </c>
      <c r="E56" s="746"/>
      <c r="AC56" s="33"/>
      <c r="AE56" s="47"/>
      <c r="AF56" s="47"/>
      <c r="AG56" s="47"/>
      <c r="AH56" s="47"/>
      <c r="AI56" s="47"/>
      <c r="AJ56" s="47"/>
      <c r="AK56" s="47"/>
      <c r="AL56" s="47"/>
      <c r="AM56" s="47"/>
    </row>
    <row r="57" spans="2:39" ht="14" x14ac:dyDescent="0.15">
      <c r="B57" s="740">
        <v>10</v>
      </c>
      <c r="C57" s="744" t="e">
        <v>#DIV/0!</v>
      </c>
      <c r="D57" s="745" t="e">
        <v>#DIV/0!</v>
      </c>
      <c r="E57" s="746"/>
      <c r="K57" s="513"/>
      <c r="L57" s="513"/>
      <c r="M57" s="513"/>
      <c r="N57" s="513"/>
      <c r="AC57" s="33"/>
      <c r="AE57" s="47"/>
      <c r="AF57" s="47"/>
      <c r="AG57" s="47"/>
      <c r="AH57" s="47"/>
      <c r="AI57" s="47"/>
      <c r="AJ57" s="47"/>
      <c r="AK57" s="47"/>
      <c r="AL57" s="47"/>
      <c r="AM57" s="47"/>
    </row>
    <row r="58" spans="2:39" ht="14" x14ac:dyDescent="0.15">
      <c r="B58" s="740">
        <v>20</v>
      </c>
      <c r="C58" s="744" t="e">
        <v>#DIV/0!</v>
      </c>
      <c r="D58" s="745" t="e">
        <v>#DIV/0!</v>
      </c>
      <c r="E58" s="746"/>
      <c r="K58" s="513"/>
      <c r="L58" s="513"/>
      <c r="M58" s="513"/>
      <c r="N58" s="513"/>
      <c r="AC58" s="33"/>
      <c r="AE58" s="47"/>
      <c r="AF58" s="47"/>
      <c r="AG58" s="47"/>
      <c r="AH58" s="47"/>
      <c r="AI58" s="47"/>
      <c r="AJ58" s="47"/>
      <c r="AK58" s="47"/>
      <c r="AL58" s="47"/>
      <c r="AM58" s="47"/>
    </row>
    <row r="59" spans="2:39" ht="14" x14ac:dyDescent="0.15">
      <c r="B59" s="740">
        <v>30</v>
      </c>
      <c r="C59" s="744" t="e">
        <v>#DIV/0!</v>
      </c>
      <c r="D59" s="745" t="e">
        <v>#DIV/0!</v>
      </c>
      <c r="E59" s="746"/>
      <c r="K59" s="513"/>
      <c r="L59" s="513"/>
      <c r="M59" s="513"/>
      <c r="N59" s="513"/>
      <c r="AC59" s="33"/>
      <c r="AE59" s="47"/>
      <c r="AF59" s="47"/>
      <c r="AG59" s="47"/>
      <c r="AH59" s="47"/>
      <c r="AI59" s="47"/>
      <c r="AJ59" s="47"/>
      <c r="AK59" s="47"/>
      <c r="AL59" s="47"/>
      <c r="AM59" s="47"/>
    </row>
    <row r="60" spans="2:39" x14ac:dyDescent="0.15">
      <c r="B60" s="740">
        <v>40</v>
      </c>
      <c r="C60" s="744" t="e">
        <v>#DIV/0!</v>
      </c>
      <c r="D60" s="745" t="e">
        <v>#DIV/0!</v>
      </c>
      <c r="E60" s="746"/>
      <c r="K60" s="514"/>
      <c r="L60" s="514"/>
      <c r="M60" s="514"/>
      <c r="N60" s="514"/>
      <c r="AC60" s="33"/>
      <c r="AE60" s="47"/>
      <c r="AF60" s="47"/>
      <c r="AG60" s="47"/>
      <c r="AH60" s="47"/>
      <c r="AI60" s="47"/>
      <c r="AJ60" s="47"/>
      <c r="AK60" s="47"/>
      <c r="AL60" s="47"/>
      <c r="AM60" s="47"/>
    </row>
    <row r="61" spans="2:39" x14ac:dyDescent="0.15">
      <c r="B61" s="740">
        <v>50</v>
      </c>
      <c r="C61" s="744" t="e">
        <v>#DIV/0!</v>
      </c>
      <c r="D61" s="745" t="e">
        <v>#DIV/0!</v>
      </c>
      <c r="E61" s="746"/>
      <c r="AC61" s="33"/>
      <c r="AE61" s="47"/>
      <c r="AF61" s="47"/>
      <c r="AG61" s="47"/>
      <c r="AH61" s="47"/>
      <c r="AI61" s="47"/>
      <c r="AJ61" s="47"/>
      <c r="AK61" s="47"/>
      <c r="AL61" s="47"/>
      <c r="AM61" s="47"/>
    </row>
    <row r="62" spans="2:39" ht="14" x14ac:dyDescent="0.15">
      <c r="B62" s="740">
        <v>60</v>
      </c>
      <c r="C62" s="744" t="e">
        <v>#DIV/0!</v>
      </c>
      <c r="D62" s="745" t="e">
        <v>#DIV/0!</v>
      </c>
      <c r="E62" s="746"/>
      <c r="K62" s="513"/>
      <c r="L62" s="513"/>
      <c r="M62" s="513"/>
      <c r="N62" s="513"/>
      <c r="AC62" s="33"/>
      <c r="AE62" s="47"/>
      <c r="AF62" s="47"/>
      <c r="AG62" s="47"/>
      <c r="AH62" s="47"/>
      <c r="AI62" s="47"/>
      <c r="AJ62" s="47"/>
      <c r="AK62" s="47"/>
      <c r="AL62" s="47"/>
      <c r="AM62" s="47"/>
    </row>
    <row r="63" spans="2:39" x14ac:dyDescent="0.15">
      <c r="B63" s="740">
        <v>70</v>
      </c>
      <c r="C63" s="744" t="e">
        <v>#DIV/0!</v>
      </c>
      <c r="D63" s="745" t="e">
        <v>#DIV/0!</v>
      </c>
      <c r="E63" s="746"/>
      <c r="K63" s="515"/>
      <c r="L63" s="515"/>
      <c r="M63" s="515"/>
      <c r="N63" s="515"/>
      <c r="AC63" s="33"/>
      <c r="AE63" s="47"/>
      <c r="AF63" s="47"/>
      <c r="AG63" s="47"/>
      <c r="AH63" s="47"/>
      <c r="AI63" s="47"/>
      <c r="AJ63" s="47"/>
      <c r="AK63" s="47"/>
      <c r="AL63" s="47"/>
      <c r="AM63" s="47"/>
    </row>
    <row r="64" spans="2:39" x14ac:dyDescent="0.15">
      <c r="B64" s="740">
        <v>80</v>
      </c>
      <c r="C64" s="744" t="e">
        <v>#DIV/0!</v>
      </c>
      <c r="D64" s="745" t="e">
        <v>#DIV/0!</v>
      </c>
      <c r="E64" s="746"/>
      <c r="K64" s="515"/>
      <c r="L64" s="515"/>
      <c r="M64" s="515"/>
      <c r="N64" s="515"/>
      <c r="AC64" s="33"/>
      <c r="AE64" s="47"/>
      <c r="AF64" s="47"/>
      <c r="AG64" s="47"/>
      <c r="AH64" s="47"/>
      <c r="AI64" s="47"/>
      <c r="AJ64" s="47"/>
      <c r="AK64" s="47"/>
      <c r="AL64" s="47"/>
      <c r="AM64" s="47"/>
    </row>
    <row r="65" spans="2:39" x14ac:dyDescent="0.15">
      <c r="B65" s="740">
        <v>90</v>
      </c>
      <c r="C65" s="744" t="e">
        <v>#DIV/0!</v>
      </c>
      <c r="D65" s="745" t="e">
        <v>#DIV/0!</v>
      </c>
      <c r="E65" s="746"/>
      <c r="K65" s="160"/>
      <c r="L65" s="160"/>
      <c r="M65" s="160"/>
      <c r="N65" s="160"/>
      <c r="AC65" s="33"/>
      <c r="AE65" s="47"/>
      <c r="AF65" s="47"/>
      <c r="AG65" s="47"/>
      <c r="AH65" s="47"/>
      <c r="AI65" s="47"/>
      <c r="AJ65" s="47"/>
      <c r="AK65" s="47"/>
      <c r="AL65" s="47"/>
      <c r="AM65" s="47"/>
    </row>
    <row r="66" spans="2:39" x14ac:dyDescent="0.15">
      <c r="B66" s="740">
        <v>100</v>
      </c>
      <c r="C66" s="744" t="e">
        <v>#DIV/0!</v>
      </c>
      <c r="D66" s="745" t="e">
        <v>#DIV/0!</v>
      </c>
      <c r="E66" s="746"/>
      <c r="K66" s="516"/>
      <c r="L66" s="516"/>
      <c r="M66" s="516"/>
      <c r="N66" s="516"/>
      <c r="AC66" s="33"/>
      <c r="AE66" s="47"/>
      <c r="AF66" s="47"/>
      <c r="AG66" s="47"/>
      <c r="AH66" s="47"/>
      <c r="AI66" s="47"/>
      <c r="AJ66" s="47"/>
      <c r="AK66" s="47"/>
      <c r="AL66" s="47"/>
      <c r="AM66" s="47"/>
    </row>
    <row r="67" spans="2:39" x14ac:dyDescent="0.15">
      <c r="K67" s="157"/>
      <c r="L67" s="157"/>
      <c r="M67" s="157"/>
      <c r="N67" s="157"/>
      <c r="AC67" s="33"/>
      <c r="AE67" s="47"/>
      <c r="AF67" s="47"/>
      <c r="AG67" s="47"/>
      <c r="AH67" s="47"/>
      <c r="AI67" s="47"/>
      <c r="AJ67" s="47"/>
      <c r="AK67" s="47"/>
      <c r="AL67" s="47"/>
      <c r="AM67" s="47"/>
    </row>
    <row r="68" spans="2:39" x14ac:dyDescent="0.15">
      <c r="AC68" s="33"/>
      <c r="AE68" s="47"/>
      <c r="AF68" s="47"/>
      <c r="AG68" s="47"/>
      <c r="AH68" s="47"/>
      <c r="AI68" s="47"/>
      <c r="AJ68" s="47"/>
      <c r="AK68" s="47"/>
      <c r="AL68" s="47"/>
      <c r="AM68" s="47"/>
    </row>
    <row r="69" spans="2:39" x14ac:dyDescent="0.15">
      <c r="AC69" s="33"/>
      <c r="AE69" s="47"/>
      <c r="AF69" s="47"/>
      <c r="AG69" s="47"/>
      <c r="AH69" s="47"/>
      <c r="AI69" s="47"/>
      <c r="AJ69" s="47"/>
      <c r="AK69" s="47"/>
      <c r="AL69" s="47"/>
      <c r="AM69" s="47"/>
    </row>
    <row r="70" spans="2:39" x14ac:dyDescent="0.15">
      <c r="AC70" s="33"/>
      <c r="AE70" s="47"/>
      <c r="AF70" s="47"/>
      <c r="AG70" s="47"/>
      <c r="AH70" s="47"/>
      <c r="AI70" s="47"/>
      <c r="AJ70" s="47"/>
      <c r="AK70" s="47"/>
      <c r="AL70" s="47"/>
      <c r="AM70" s="47"/>
    </row>
    <row r="71" spans="2:39" ht="14" thickBot="1" x14ac:dyDescent="0.2">
      <c r="AC71" s="33"/>
      <c r="AE71" s="47"/>
      <c r="AF71" s="47"/>
      <c r="AG71" s="47"/>
      <c r="AH71" s="47"/>
      <c r="AI71" s="47"/>
      <c r="AJ71" s="47"/>
      <c r="AK71" s="47"/>
      <c r="AL71" s="47"/>
      <c r="AM71" s="47"/>
    </row>
    <row r="72" spans="2:39" ht="21" thickBot="1" x14ac:dyDescent="0.25">
      <c r="B72" s="1235" t="s">
        <v>1935</v>
      </c>
      <c r="C72" s="1236"/>
      <c r="D72" s="1236"/>
      <c r="E72" s="1236"/>
      <c r="F72" s="1236"/>
      <c r="G72" s="1236"/>
      <c r="H72" s="1236"/>
      <c r="I72" s="1236"/>
      <c r="J72" s="1236"/>
      <c r="K72" s="1236"/>
      <c r="L72" s="1236"/>
      <c r="M72" s="1237"/>
      <c r="N72" s="578"/>
      <c r="O72" s="578"/>
      <c r="AC72" s="33"/>
      <c r="AE72" s="47"/>
      <c r="AF72" s="47"/>
      <c r="AG72" s="47"/>
      <c r="AH72" s="47"/>
      <c r="AI72" s="47"/>
      <c r="AJ72" s="47"/>
      <c r="AK72" s="47"/>
      <c r="AL72" s="47"/>
      <c r="AM72" s="47"/>
    </row>
    <row r="73" spans="2:39" ht="14" thickBot="1" x14ac:dyDescent="0.2">
      <c r="B73" s="1298" t="s">
        <v>1936</v>
      </c>
      <c r="C73" s="1299"/>
      <c r="D73" s="1299"/>
      <c r="E73" s="1299"/>
      <c r="F73" s="1299"/>
      <c r="G73" s="1299"/>
      <c r="H73" s="1299"/>
      <c r="I73" s="1299"/>
      <c r="J73" s="1299"/>
      <c r="K73" s="1299"/>
      <c r="L73" s="1299"/>
      <c r="M73" s="1300"/>
      <c r="N73" s="46"/>
      <c r="O73" s="46"/>
      <c r="P73" s="515"/>
      <c r="Q73" s="515"/>
      <c r="R73" s="515"/>
      <c r="S73" s="515"/>
      <c r="AC73" s="33"/>
      <c r="AE73" s="47"/>
      <c r="AF73" s="47"/>
      <c r="AG73" s="47"/>
      <c r="AH73" s="47"/>
      <c r="AI73" s="47"/>
      <c r="AJ73" s="47"/>
      <c r="AK73" s="47"/>
      <c r="AL73" s="47"/>
      <c r="AM73" s="47"/>
    </row>
    <row r="74" spans="2:39" ht="14" thickBot="1" x14ac:dyDescent="0.2">
      <c r="H74" s="516"/>
      <c r="I74" s="516"/>
      <c r="J74" s="516"/>
      <c r="K74" s="516"/>
      <c r="L74" s="516"/>
      <c r="M74" s="516"/>
      <c r="N74" s="516"/>
      <c r="O74" s="516"/>
      <c r="P74" s="515"/>
      <c r="Q74" s="515"/>
      <c r="R74" s="515"/>
      <c r="S74" s="515"/>
      <c r="AC74" s="33"/>
      <c r="AE74" s="47"/>
      <c r="AF74" s="47"/>
      <c r="AG74" s="47"/>
      <c r="AH74" s="47"/>
      <c r="AI74" s="47"/>
      <c r="AJ74" s="47"/>
      <c r="AK74" s="47"/>
      <c r="AL74" s="47"/>
      <c r="AM74" s="47"/>
    </row>
    <row r="75" spans="2:39" ht="19" thickBot="1" x14ac:dyDescent="0.25">
      <c r="B75" s="1246" t="s">
        <v>1937</v>
      </c>
      <c r="C75" s="1247"/>
      <c r="D75" s="1247"/>
      <c r="E75" s="1247"/>
      <c r="F75" s="1247"/>
      <c r="G75" s="1247"/>
      <c r="H75" s="1247"/>
      <c r="I75" s="1247"/>
      <c r="J75" s="1247"/>
      <c r="K75" s="1247"/>
      <c r="L75" s="1247"/>
      <c r="M75" s="1248"/>
      <c r="N75" s="738"/>
      <c r="O75" s="738"/>
      <c r="P75" s="515"/>
      <c r="Q75" s="515"/>
      <c r="R75" s="515"/>
      <c r="S75" s="515"/>
      <c r="AC75" s="33"/>
      <c r="AE75" s="47"/>
      <c r="AF75" s="47"/>
      <c r="AG75" s="47"/>
      <c r="AH75" s="47"/>
      <c r="AI75" s="47"/>
      <c r="AJ75" s="47"/>
      <c r="AK75" s="47"/>
      <c r="AL75" s="47"/>
      <c r="AM75" s="47"/>
    </row>
    <row r="76" spans="2:39" ht="14" thickBot="1" x14ac:dyDescent="0.2">
      <c r="B76" s="1301" t="s">
        <v>1938</v>
      </c>
      <c r="C76" s="1302"/>
      <c r="D76" s="1302"/>
      <c r="E76" s="1302"/>
      <c r="F76" s="1302"/>
      <c r="G76" s="1302"/>
      <c r="H76" s="1302"/>
      <c r="I76" s="1302"/>
      <c r="J76" s="1302"/>
      <c r="K76" s="1302"/>
      <c r="L76" s="1302"/>
      <c r="M76" s="1303"/>
      <c r="N76" s="516"/>
      <c r="O76" s="516"/>
      <c r="P76" s="515"/>
      <c r="Q76" s="515"/>
      <c r="R76" s="515"/>
      <c r="S76" s="515"/>
    </row>
    <row r="77" spans="2:39" x14ac:dyDescent="0.15">
      <c r="B77" s="8"/>
      <c r="K77" s="160"/>
      <c r="L77" s="160"/>
      <c r="M77" s="160"/>
      <c r="N77" s="160"/>
      <c r="O77" s="160"/>
      <c r="P77" s="515"/>
      <c r="Q77" s="515"/>
      <c r="R77" s="515"/>
      <c r="S77" s="515"/>
      <c r="AC77" s="33"/>
    </row>
    <row r="78" spans="2:39" x14ac:dyDescent="0.15">
      <c r="B78" s="1252"/>
      <c r="C78" s="1252"/>
      <c r="D78" s="1252"/>
      <c r="E78" s="1252"/>
      <c r="K78" s="516"/>
      <c r="L78" s="516"/>
      <c r="M78" s="516"/>
      <c r="N78" s="516"/>
      <c r="O78" s="516"/>
    </row>
    <row r="79" spans="2:39" x14ac:dyDescent="0.15">
      <c r="B79" s="749" t="s">
        <v>1939</v>
      </c>
      <c r="C79" s="749" t="s">
        <v>1940</v>
      </c>
      <c r="D79" s="749" t="s">
        <v>1941</v>
      </c>
      <c r="E79" s="749" t="s">
        <v>1942</v>
      </c>
      <c r="M79" s="161"/>
      <c r="N79" s="161"/>
      <c r="O79" s="161"/>
      <c r="P79" s="515"/>
      <c r="Q79" s="515"/>
      <c r="R79" s="515"/>
      <c r="S79" s="515"/>
    </row>
    <row r="80" spans="2:39" x14ac:dyDescent="0.15">
      <c r="B80" s="742" t="s">
        <v>1943</v>
      </c>
      <c r="C80" s="714">
        <v>213.6</v>
      </c>
      <c r="D80" s="714" t="e">
        <v>#DIV/0!</v>
      </c>
      <c r="E80" s="716">
        <v>0</v>
      </c>
      <c r="M80" s="161"/>
      <c r="N80" s="161"/>
      <c r="O80" s="161"/>
      <c r="P80" s="515"/>
      <c r="Q80" s="515"/>
      <c r="R80" s="515"/>
      <c r="S80" s="515"/>
    </row>
    <row r="81" spans="2:19" ht="12.75" customHeight="1" x14ac:dyDescent="0.15">
      <c r="B81" s="742" t="s">
        <v>1944</v>
      </c>
      <c r="C81" s="715">
        <v>360.4</v>
      </c>
      <c r="D81" s="714" t="e">
        <v>#DIV/0!</v>
      </c>
      <c r="E81" s="716">
        <v>0</v>
      </c>
      <c r="M81" s="517"/>
      <c r="N81" s="517"/>
      <c r="O81" s="517"/>
      <c r="P81" s="515"/>
      <c r="Q81" s="515"/>
      <c r="R81" s="515"/>
      <c r="S81" s="515"/>
    </row>
    <row r="82" spans="2:19" ht="12.75" customHeight="1" x14ac:dyDescent="0.15">
      <c r="B82" s="742" t="s">
        <v>1945</v>
      </c>
      <c r="C82" s="714">
        <v>1.1000000000000001</v>
      </c>
      <c r="D82" s="714" t="e">
        <v>#DIV/0!</v>
      </c>
      <c r="E82" s="716">
        <v>0</v>
      </c>
      <c r="M82" s="157"/>
      <c r="N82" s="157"/>
      <c r="O82" s="157"/>
      <c r="P82" s="515"/>
      <c r="Q82" s="515"/>
      <c r="R82" s="515"/>
      <c r="S82" s="515"/>
    </row>
    <row r="83" spans="2:19" ht="12.75" customHeight="1" x14ac:dyDescent="0.15">
      <c r="B83" s="743" t="s">
        <v>2434</v>
      </c>
      <c r="C83" s="716">
        <v>3</v>
      </c>
      <c r="D83" s="716" t="e">
        <v>#DIV/0!</v>
      </c>
      <c r="E83" s="716">
        <v>0</v>
      </c>
      <c r="M83" s="157"/>
      <c r="N83" s="157"/>
      <c r="O83" s="157"/>
      <c r="P83" s="515"/>
      <c r="Q83" s="515"/>
      <c r="R83" s="515"/>
      <c r="S83" s="515"/>
    </row>
    <row r="84" spans="2:19" ht="12.75" customHeight="1" x14ac:dyDescent="0.15">
      <c r="B84" s="743" t="s">
        <v>2435</v>
      </c>
      <c r="C84" s="716">
        <v>3.4793357075413334</v>
      </c>
      <c r="D84" s="716" t="e">
        <v>#DIV/0!</v>
      </c>
      <c r="E84" s="716">
        <v>0</v>
      </c>
      <c r="M84" s="516"/>
      <c r="N84" s="516"/>
      <c r="O84" s="516"/>
    </row>
    <row r="85" spans="2:19" ht="12.75" customHeight="1" x14ac:dyDescent="0.15">
      <c r="B85" s="743" t="s">
        <v>2436</v>
      </c>
      <c r="C85" s="716">
        <v>3.5561368512112796</v>
      </c>
      <c r="D85" s="716" t="e">
        <v>#DIV/0!</v>
      </c>
      <c r="E85" s="716">
        <v>0</v>
      </c>
      <c r="M85" s="160"/>
      <c r="N85" s="160"/>
      <c r="O85" s="160"/>
    </row>
    <row r="86" spans="2:19" ht="12.75" customHeight="1" x14ac:dyDescent="0.15">
      <c r="B86" s="743" t="s">
        <v>2437</v>
      </c>
      <c r="C86" s="716">
        <v>3.617431761667889</v>
      </c>
      <c r="D86" s="716" t="e">
        <v>#DIV/0!</v>
      </c>
      <c r="E86" s="716">
        <v>0</v>
      </c>
      <c r="M86" s="160"/>
      <c r="N86" s="160"/>
      <c r="O86" s="160"/>
      <c r="P86" s="515"/>
      <c r="Q86" s="515"/>
      <c r="R86" s="515"/>
      <c r="S86" s="515"/>
    </row>
    <row r="87" spans="2:19" ht="12.75" customHeight="1" x14ac:dyDescent="0.15">
      <c r="B87" s="743" t="s">
        <v>2438</v>
      </c>
      <c r="C87" s="716">
        <v>3.6578650261144499</v>
      </c>
      <c r="D87" s="716" t="e">
        <v>#DIV/0!</v>
      </c>
      <c r="E87" s="716">
        <v>0</v>
      </c>
      <c r="M87" s="160"/>
      <c r="N87" s="160"/>
      <c r="O87" s="160"/>
      <c r="P87" s="515"/>
      <c r="Q87" s="515"/>
      <c r="R87" s="515"/>
      <c r="S87" s="515"/>
    </row>
    <row r="88" spans="2:19" ht="12.75" customHeight="1" x14ac:dyDescent="0.15">
      <c r="B88" s="743" t="s">
        <v>2439</v>
      </c>
      <c r="C88" s="716">
        <v>3.7132048846307271</v>
      </c>
      <c r="D88" s="716" t="e">
        <v>#DIV/0!</v>
      </c>
      <c r="E88" s="716">
        <v>0</v>
      </c>
      <c r="M88" s="160"/>
      <c r="N88" s="160"/>
      <c r="O88" s="160"/>
      <c r="P88" s="515"/>
      <c r="Q88" s="515"/>
      <c r="R88" s="515"/>
      <c r="S88" s="515"/>
    </row>
    <row r="89" spans="2:19" ht="12.75" customHeight="1" x14ac:dyDescent="0.15">
      <c r="B89" s="743" t="s">
        <v>2440</v>
      </c>
      <c r="C89" s="716">
        <v>3.8094668096082311</v>
      </c>
      <c r="D89" s="716" t="e">
        <v>#DIV/0!</v>
      </c>
      <c r="E89" s="716">
        <v>0</v>
      </c>
      <c r="M89" s="160"/>
      <c r="N89" s="160"/>
      <c r="O89" s="160"/>
      <c r="P89" s="515"/>
      <c r="Q89" s="515"/>
      <c r="R89" s="515"/>
      <c r="S89" s="515"/>
    </row>
    <row r="90" spans="2:19" ht="12.75" customHeight="1" x14ac:dyDescent="0.15">
      <c r="B90" s="743" t="s">
        <v>2441</v>
      </c>
      <c r="C90" s="716">
        <v>3.9163828826367406</v>
      </c>
      <c r="D90" s="716" t="e">
        <v>#DIV/0!</v>
      </c>
      <c r="E90" s="716">
        <v>0</v>
      </c>
      <c r="M90" s="160"/>
      <c r="N90" s="160"/>
      <c r="O90" s="160"/>
      <c r="P90" s="515"/>
      <c r="Q90" s="515"/>
      <c r="R90" s="515"/>
      <c r="S90" s="515"/>
    </row>
    <row r="91" spans="2:19" ht="13.5" customHeight="1" x14ac:dyDescent="0.15">
      <c r="B91" s="743" t="s">
        <v>2442</v>
      </c>
      <c r="C91" s="716">
        <v>4.0317193684754704</v>
      </c>
      <c r="D91" s="716" t="e">
        <v>#DIV/0!</v>
      </c>
      <c r="E91" s="716">
        <v>0</v>
      </c>
      <c r="M91" s="160"/>
      <c r="N91" s="160"/>
      <c r="O91" s="160"/>
      <c r="P91" s="515"/>
      <c r="Q91" s="515"/>
      <c r="R91" s="515"/>
      <c r="S91" s="515"/>
    </row>
    <row r="92" spans="2:19" x14ac:dyDescent="0.15">
      <c r="B92" s="743" t="s">
        <v>2443</v>
      </c>
      <c r="C92" s="716">
        <v>4.1310590522056065</v>
      </c>
      <c r="D92" s="716" t="e">
        <v>#DIV/0!</v>
      </c>
      <c r="E92" s="716">
        <v>0</v>
      </c>
      <c r="M92" s="160"/>
      <c r="N92" s="160"/>
      <c r="O92" s="160"/>
      <c r="P92" s="515"/>
      <c r="Q92" s="515"/>
      <c r="R92" s="515"/>
      <c r="S92" s="515"/>
    </row>
    <row r="93" spans="2:19" x14ac:dyDescent="0.15">
      <c r="B93" s="743" t="s">
        <v>2444</v>
      </c>
      <c r="C93" s="716">
        <v>4.2499999999999991</v>
      </c>
      <c r="D93" s="716" t="e">
        <v>#DIV/0!</v>
      </c>
      <c r="E93" s="716">
        <v>0</v>
      </c>
      <c r="M93" s="515"/>
      <c r="N93" s="515"/>
      <c r="O93" s="515"/>
      <c r="P93" s="515"/>
      <c r="Q93" s="515"/>
      <c r="R93" s="515"/>
      <c r="S93" s="515"/>
    </row>
    <row r="94" spans="2:19" x14ac:dyDescent="0.15">
      <c r="K94" s="515"/>
      <c r="L94" s="515"/>
      <c r="M94" s="515"/>
      <c r="N94" s="515"/>
      <c r="O94" s="515"/>
      <c r="P94" s="515"/>
      <c r="Q94" s="515"/>
      <c r="R94" s="515"/>
      <c r="S94" s="515"/>
    </row>
    <row r="95" spans="2:19" x14ac:dyDescent="0.15">
      <c r="H95" s="515"/>
      <c r="I95" s="515"/>
      <c r="J95" s="515"/>
      <c r="K95" s="515"/>
      <c r="L95" s="515"/>
      <c r="M95" s="515"/>
      <c r="N95" s="515"/>
      <c r="O95" s="515"/>
      <c r="P95" s="46"/>
      <c r="Q95" s="46"/>
      <c r="R95" s="46"/>
      <c r="S95" s="46"/>
    </row>
    <row r="96" spans="2:19" x14ac:dyDescent="0.15">
      <c r="E96" s="8" t="s">
        <v>1946</v>
      </c>
      <c r="H96" s="46"/>
      <c r="I96" s="46"/>
      <c r="J96" s="46"/>
      <c r="K96" s="46"/>
      <c r="L96" s="46"/>
      <c r="M96" s="46"/>
      <c r="N96" s="46"/>
      <c r="O96" s="46"/>
    </row>
    <row r="97" spans="2:19" x14ac:dyDescent="0.15">
      <c r="F97" s="8"/>
      <c r="H97" s="46"/>
      <c r="I97" s="46"/>
      <c r="J97" s="46"/>
      <c r="K97" s="46"/>
      <c r="L97" s="46"/>
      <c r="M97" s="46"/>
      <c r="N97" s="46"/>
      <c r="O97" s="46"/>
    </row>
    <row r="98" spans="2:19" ht="14" thickBot="1" x14ac:dyDescent="0.2"/>
    <row r="99" spans="2:19" ht="19" thickBot="1" x14ac:dyDescent="0.25">
      <c r="B99" s="1246" t="s">
        <v>1947</v>
      </c>
      <c r="C99" s="1247"/>
      <c r="D99" s="1247"/>
      <c r="E99" s="1247"/>
      <c r="F99" s="1247"/>
      <c r="G99" s="1247"/>
      <c r="H99" s="1247"/>
      <c r="I99" s="1247"/>
      <c r="J99" s="1247"/>
      <c r="K99" s="1247"/>
      <c r="L99" s="1247"/>
      <c r="M99" s="1248"/>
      <c r="N99" s="739"/>
      <c r="O99" s="739"/>
      <c r="P99" s="157"/>
      <c r="Q99" s="157"/>
      <c r="R99" s="157"/>
      <c r="S99" s="157"/>
    </row>
    <row r="100" spans="2:19" ht="14" thickBot="1" x14ac:dyDescent="0.2">
      <c r="B100" s="1301" t="s">
        <v>1948</v>
      </c>
      <c r="C100" s="1302"/>
      <c r="D100" s="1302"/>
      <c r="E100" s="1302"/>
      <c r="F100" s="1302"/>
      <c r="G100" s="1302"/>
      <c r="H100" s="1302"/>
      <c r="I100" s="1302"/>
      <c r="J100" s="1302"/>
      <c r="K100" s="1302"/>
      <c r="L100" s="1302"/>
      <c r="M100" s="1303"/>
      <c r="N100" s="515"/>
      <c r="O100" s="515"/>
      <c r="P100" s="157"/>
      <c r="Q100" s="157"/>
      <c r="R100" s="157"/>
      <c r="S100" s="157"/>
    </row>
    <row r="101" spans="2:19" x14ac:dyDescent="0.15">
      <c r="H101" s="515"/>
      <c r="I101" s="515"/>
      <c r="J101" s="515"/>
      <c r="K101" s="515"/>
      <c r="L101" s="515"/>
      <c r="M101" s="515"/>
      <c r="N101" s="515"/>
      <c r="O101" s="515"/>
      <c r="P101" s="157"/>
      <c r="Q101" s="157"/>
      <c r="R101" s="157"/>
      <c r="S101" s="157"/>
    </row>
    <row r="102" spans="2:19" ht="14" thickBot="1" x14ac:dyDescent="0.2">
      <c r="B102" s="1089" t="s">
        <v>1949</v>
      </c>
      <c r="C102" s="387"/>
      <c r="D102" s="387"/>
      <c r="E102" s="387"/>
      <c r="G102" s="160"/>
      <c r="H102" s="515"/>
      <c r="I102" s="515"/>
      <c r="J102" s="515"/>
      <c r="K102" s="515"/>
      <c r="L102" s="515"/>
      <c r="M102" s="515"/>
      <c r="N102" s="515"/>
      <c r="O102" s="515"/>
      <c r="P102" s="157"/>
      <c r="Q102" s="157"/>
      <c r="R102" s="157"/>
      <c r="S102" s="157"/>
    </row>
    <row r="103" spans="2:19" ht="14" thickBot="1" x14ac:dyDescent="0.2">
      <c r="B103" s="8" t="s">
        <v>1950</v>
      </c>
      <c r="C103" s="1086" t="s">
        <v>670</v>
      </c>
      <c r="D103" s="1088"/>
      <c r="E103" s="1087">
        <v>43</v>
      </c>
      <c r="G103" s="160"/>
      <c r="H103" s="515"/>
      <c r="I103" s="515"/>
      <c r="J103" s="515"/>
      <c r="K103" s="515"/>
      <c r="L103" s="515"/>
      <c r="M103" s="515"/>
      <c r="N103" s="515"/>
      <c r="O103" s="515"/>
      <c r="P103" s="157"/>
      <c r="Q103" s="157"/>
      <c r="R103" s="157"/>
      <c r="S103" s="157"/>
    </row>
    <row r="104" spans="2:19" x14ac:dyDescent="0.15">
      <c r="D104" s="516"/>
      <c r="E104" s="516"/>
      <c r="G104" s="516"/>
    </row>
    <row r="105" spans="2:19" x14ac:dyDescent="0.15">
      <c r="B105" s="26" t="s">
        <v>1951</v>
      </c>
      <c r="D105" s="161"/>
      <c r="E105" s="161"/>
      <c r="G105" s="161"/>
      <c r="H105" s="515"/>
      <c r="I105" s="515"/>
      <c r="J105" s="515"/>
      <c r="K105" s="515"/>
      <c r="L105" s="515"/>
      <c r="M105" s="515"/>
      <c r="N105" s="515"/>
      <c r="O105" s="515"/>
    </row>
    <row r="106" spans="2:19" x14ac:dyDescent="0.15">
      <c r="B106" s="161" t="s">
        <v>1952</v>
      </c>
      <c r="C106" s="762" t="s">
        <v>2267</v>
      </c>
      <c r="D106" s="161"/>
      <c r="E106" s="161"/>
      <c r="G106" s="161"/>
      <c r="H106" s="515"/>
      <c r="I106" s="515"/>
      <c r="J106" s="515"/>
      <c r="K106" s="515"/>
      <c r="L106" s="515"/>
      <c r="M106" s="515"/>
      <c r="N106" s="515"/>
      <c r="O106" s="515"/>
    </row>
    <row r="107" spans="2:19" x14ac:dyDescent="0.15">
      <c r="B107" s="161" t="s">
        <v>1953</v>
      </c>
      <c r="C107" s="259" t="s">
        <v>2445</v>
      </c>
      <c r="D107" s="517"/>
      <c r="E107" s="517"/>
      <c r="G107" s="517"/>
      <c r="H107" s="515"/>
      <c r="I107" s="515"/>
      <c r="J107" s="515"/>
      <c r="K107" s="515"/>
      <c r="L107" s="515"/>
      <c r="M107" s="515"/>
      <c r="N107" s="515"/>
      <c r="O107" s="515"/>
      <c r="P107" s="158"/>
      <c r="Q107" s="158"/>
      <c r="R107" s="158"/>
      <c r="S107" s="158"/>
    </row>
    <row r="108" spans="2:19" x14ac:dyDescent="0.15">
      <c r="B108" s="8"/>
      <c r="C108" s="8"/>
      <c r="D108" s="157"/>
      <c r="E108" s="157"/>
      <c r="G108" s="157"/>
      <c r="H108" s="515"/>
      <c r="I108" s="515"/>
      <c r="J108" s="515"/>
      <c r="K108" s="515"/>
      <c r="L108" s="515"/>
      <c r="M108" s="515"/>
      <c r="N108" s="515"/>
      <c r="O108" s="515"/>
      <c r="P108" s="158"/>
      <c r="Q108" s="158"/>
      <c r="R108" s="158"/>
      <c r="S108" s="158"/>
    </row>
    <row r="109" spans="2:19" x14ac:dyDescent="0.15">
      <c r="D109" s="46"/>
      <c r="E109" s="157"/>
      <c r="G109" s="157"/>
      <c r="H109" s="515"/>
      <c r="I109" s="515"/>
      <c r="J109" s="515"/>
      <c r="K109" s="515"/>
      <c r="L109" s="515"/>
      <c r="M109" s="515"/>
      <c r="N109" s="515"/>
      <c r="O109" s="515"/>
      <c r="P109" s="158"/>
      <c r="Q109" s="158"/>
      <c r="R109" s="158"/>
      <c r="S109" s="158"/>
    </row>
    <row r="110" spans="2:19" x14ac:dyDescent="0.15">
      <c r="D110" s="8"/>
      <c r="E110" s="259"/>
      <c r="F110" s="516"/>
      <c r="G110" s="516"/>
      <c r="P110" s="515"/>
      <c r="Q110" s="515"/>
      <c r="R110" s="515"/>
      <c r="S110" s="515"/>
    </row>
    <row r="111" spans="2:19" x14ac:dyDescent="0.15">
      <c r="P111" s="515"/>
      <c r="Q111" s="515"/>
      <c r="R111" s="515"/>
      <c r="S111" s="515"/>
    </row>
    <row r="112" spans="2:19" x14ac:dyDescent="0.15">
      <c r="P112" s="515"/>
      <c r="Q112" s="515"/>
      <c r="R112" s="515"/>
      <c r="S112" s="515"/>
    </row>
    <row r="113" spans="2:19" x14ac:dyDescent="0.15">
      <c r="P113" s="515"/>
      <c r="Q113" s="515"/>
      <c r="R113" s="515"/>
      <c r="S113" s="515"/>
    </row>
    <row r="114" spans="2:19" ht="14" thickBot="1" x14ac:dyDescent="0.2">
      <c r="P114" s="515"/>
      <c r="Q114" s="515"/>
      <c r="R114" s="515"/>
      <c r="S114" s="515"/>
    </row>
    <row r="115" spans="2:19" ht="21" thickBot="1" x14ac:dyDescent="0.25">
      <c r="B115" s="1235" t="s">
        <v>1954</v>
      </c>
      <c r="C115" s="1236"/>
      <c r="D115" s="1236"/>
      <c r="E115" s="1236"/>
      <c r="F115" s="1236"/>
      <c r="G115" s="1236"/>
      <c r="H115" s="1236"/>
      <c r="I115" s="1236"/>
      <c r="J115" s="1236"/>
      <c r="K115" s="1236"/>
      <c r="L115" s="1236"/>
      <c r="M115" s="1237"/>
      <c r="P115" s="515"/>
      <c r="Q115" s="515"/>
      <c r="R115" s="515"/>
      <c r="S115" s="515"/>
    </row>
    <row r="116" spans="2:19" x14ac:dyDescent="0.15">
      <c r="P116" s="515"/>
      <c r="Q116" s="515"/>
      <c r="R116" s="515"/>
      <c r="S116" s="515"/>
    </row>
    <row r="117" spans="2:19" ht="17" thickBot="1" x14ac:dyDescent="0.25">
      <c r="B117" s="5" t="s">
        <v>1955</v>
      </c>
      <c r="C117" s="8"/>
      <c r="D117" s="763"/>
      <c r="E117" s="8"/>
      <c r="F117" s="8"/>
      <c r="G117" s="8"/>
      <c r="H117" s="8"/>
      <c r="I117" s="8"/>
      <c r="P117" s="515"/>
      <c r="Q117" s="515"/>
      <c r="R117" s="515"/>
      <c r="S117" s="515"/>
    </row>
    <row r="118" spans="2:19" ht="14" thickBot="1" x14ac:dyDescent="0.2">
      <c r="B118" s="161" t="s">
        <v>1956</v>
      </c>
      <c r="C118" s="8"/>
      <c r="D118" s="8"/>
      <c r="E118" s="754" t="s">
        <v>2267</v>
      </c>
      <c r="F118" s="8"/>
      <c r="G118" s="8"/>
      <c r="H118" s="577" t="s">
        <v>16</v>
      </c>
      <c r="I118" s="764">
        <v>1</v>
      </c>
      <c r="J118" s="8"/>
      <c r="P118" s="515"/>
      <c r="Q118" s="515"/>
      <c r="R118" s="515"/>
      <c r="S118" s="515"/>
    </row>
    <row r="119" spans="2:19" x14ac:dyDescent="0.15">
      <c r="B119" s="161" t="s">
        <v>1957</v>
      </c>
      <c r="C119" s="8"/>
      <c r="D119" s="8"/>
      <c r="E119" s="754" t="s">
        <v>2446</v>
      </c>
      <c r="F119" s="600"/>
      <c r="G119" s="8"/>
      <c r="H119" s="8" t="s">
        <v>1958</v>
      </c>
      <c r="I119" s="8">
        <v>93</v>
      </c>
      <c r="J119" s="8"/>
      <c r="P119" s="515"/>
      <c r="Q119" s="515"/>
      <c r="R119" s="515"/>
      <c r="S119" s="515"/>
    </row>
    <row r="120" spans="2:19" x14ac:dyDescent="0.15">
      <c r="B120" s="161" t="s">
        <v>1959</v>
      </c>
      <c r="C120" s="8"/>
      <c r="D120" s="8"/>
      <c r="E120" s="754">
        <v>97.295000000000002</v>
      </c>
      <c r="F120" s="8"/>
      <c r="G120" s="8"/>
      <c r="H120" s="8"/>
      <c r="I120" s="8"/>
      <c r="J120" s="8"/>
      <c r="P120" s="157"/>
      <c r="Q120" s="157"/>
      <c r="R120" s="157"/>
      <c r="S120" s="157"/>
    </row>
    <row r="121" spans="2:19" x14ac:dyDescent="0.15">
      <c r="B121" s="161" t="s">
        <v>1960</v>
      </c>
      <c r="C121" s="8"/>
      <c r="D121" s="8"/>
      <c r="E121" s="754">
        <v>459.26</v>
      </c>
      <c r="F121" s="8"/>
      <c r="G121" s="8"/>
      <c r="H121" s="8"/>
      <c r="I121" s="8"/>
      <c r="J121" s="8"/>
    </row>
    <row r="122" spans="2:19" x14ac:dyDescent="0.15">
      <c r="B122" s="161" t="s">
        <v>1961</v>
      </c>
      <c r="C122" s="8"/>
      <c r="D122" s="8"/>
      <c r="E122" s="750">
        <v>4.25</v>
      </c>
      <c r="F122" s="8"/>
      <c r="G122" s="8"/>
      <c r="H122" s="8"/>
      <c r="I122" s="8"/>
      <c r="J122" s="8"/>
    </row>
    <row r="123" spans="2:19" x14ac:dyDescent="0.15">
      <c r="B123" s="741"/>
      <c r="C123" s="8"/>
      <c r="D123" s="8"/>
      <c r="E123" s="754"/>
      <c r="F123" s="8"/>
      <c r="H123" s="8"/>
      <c r="I123" s="8" t="s">
        <v>1913</v>
      </c>
      <c r="J123" s="8" t="s">
        <v>1914</v>
      </c>
    </row>
    <row r="124" spans="2:19" ht="16" x14ac:dyDescent="0.2">
      <c r="B124" s="5" t="s">
        <v>1962</v>
      </c>
      <c r="F124" s="8"/>
      <c r="H124" s="8" t="s">
        <v>1963</v>
      </c>
      <c r="I124" s="8" t="s">
        <v>700</v>
      </c>
      <c r="J124" s="8" t="s">
        <v>749</v>
      </c>
    </row>
    <row r="125" spans="2:19" ht="14" x14ac:dyDescent="0.15">
      <c r="B125" s="766" t="s">
        <v>300</v>
      </c>
      <c r="C125" s="8"/>
      <c r="D125" s="8"/>
      <c r="E125" s="754" t="s">
        <v>700</v>
      </c>
      <c r="F125" s="600"/>
      <c r="H125" s="8"/>
      <c r="I125" s="8">
        <v>4</v>
      </c>
      <c r="J125" s="8">
        <v>8</v>
      </c>
    </row>
    <row r="126" spans="2:19" x14ac:dyDescent="0.15">
      <c r="B126" s="8" t="s">
        <v>1964</v>
      </c>
      <c r="C126" s="8"/>
      <c r="D126" s="8"/>
      <c r="E126" s="718">
        <v>275.46522317579411</v>
      </c>
      <c r="F126" s="8"/>
      <c r="H126" s="8"/>
      <c r="I126" s="8"/>
      <c r="J126" s="8"/>
    </row>
    <row r="127" spans="2:19" x14ac:dyDescent="0.15">
      <c r="B127" s="161" t="s">
        <v>1965</v>
      </c>
      <c r="C127" s="8"/>
      <c r="D127" s="8"/>
      <c r="E127" s="751" t="e">
        <v>#DIV/0!</v>
      </c>
      <c r="F127" s="8"/>
      <c r="H127" s="8" t="s">
        <v>1966</v>
      </c>
      <c r="I127" s="8">
        <v>275.46522317579411</v>
      </c>
      <c r="J127" s="8">
        <v>233.43107511116921</v>
      </c>
    </row>
    <row r="128" spans="2:19" x14ac:dyDescent="0.15">
      <c r="B128" s="161" t="s">
        <v>1967</v>
      </c>
      <c r="C128" s="8"/>
      <c r="D128" s="8"/>
      <c r="E128" s="751" t="e">
        <v>#DIV/0!</v>
      </c>
      <c r="F128" s="8"/>
      <c r="H128" s="793" t="s">
        <v>264</v>
      </c>
      <c r="I128" s="793"/>
      <c r="J128" s="793"/>
    </row>
    <row r="129" spans="2:10" x14ac:dyDescent="0.15">
      <c r="B129" s="161" t="s">
        <v>1968</v>
      </c>
      <c r="C129" s="8"/>
      <c r="D129" s="8"/>
      <c r="E129" s="752" t="e">
        <v>#DIV/0!</v>
      </c>
      <c r="F129" s="8"/>
      <c r="H129" s="8">
        <v>0.01</v>
      </c>
      <c r="I129" s="8">
        <v>7.4274887691325073</v>
      </c>
      <c r="J129" s="8">
        <v>1.8359289430894301</v>
      </c>
    </row>
    <row r="130" spans="2:10" x14ac:dyDescent="0.15">
      <c r="B130" s="161" t="s">
        <v>1969</v>
      </c>
      <c r="C130" s="8"/>
      <c r="D130" s="8"/>
      <c r="E130" s="750">
        <v>0.05</v>
      </c>
      <c r="F130" s="8"/>
      <c r="H130" s="8">
        <v>2.5000000000000001E-2</v>
      </c>
      <c r="I130" s="8">
        <v>6.7522625173931878</v>
      </c>
      <c r="J130" s="8">
        <v>1.7443459523809499</v>
      </c>
    </row>
    <row r="131" spans="2:10" x14ac:dyDescent="0.15">
      <c r="B131" s="161" t="s">
        <v>1970</v>
      </c>
      <c r="C131" s="8"/>
      <c r="D131" s="8"/>
      <c r="E131" s="753" t="e">
        <v>#DIV/0!</v>
      </c>
      <c r="F131" s="8"/>
      <c r="H131" s="8">
        <v>0.05</v>
      </c>
      <c r="I131" s="8">
        <v>6.1384204703574428</v>
      </c>
      <c r="J131" s="8">
        <v>1.6212295697074</v>
      </c>
    </row>
    <row r="132" spans="2:10" x14ac:dyDescent="0.15">
      <c r="F132" s="8"/>
      <c r="H132" s="8">
        <v>7.4999999999999997E-2</v>
      </c>
      <c r="I132" s="8">
        <v>5.5803822457794929</v>
      </c>
      <c r="J132" s="8">
        <v>1.5652000344827499</v>
      </c>
    </row>
    <row r="133" spans="2:10" ht="14" x14ac:dyDescent="0.15">
      <c r="B133" s="766" t="s">
        <v>309</v>
      </c>
      <c r="C133" s="8"/>
      <c r="D133" s="8"/>
      <c r="E133" s="754" t="s">
        <v>749</v>
      </c>
      <c r="F133" s="8"/>
      <c r="H133" s="8">
        <v>0.1</v>
      </c>
      <c r="I133" s="8">
        <v>5.0730747688904474</v>
      </c>
      <c r="J133" s="8">
        <v>1.55426520335223</v>
      </c>
    </row>
    <row r="134" spans="2:10" x14ac:dyDescent="0.15">
      <c r="B134" s="8" t="s">
        <v>1964</v>
      </c>
      <c r="C134" s="8"/>
      <c r="D134" s="8"/>
      <c r="E134" s="765">
        <v>233.43107511116921</v>
      </c>
      <c r="F134" s="8"/>
      <c r="H134" s="8">
        <v>0.125</v>
      </c>
      <c r="I134" s="8">
        <v>4.6118861535367701</v>
      </c>
      <c r="J134" s="8">
        <v>1.5533860644154101</v>
      </c>
    </row>
    <row r="135" spans="2:10" x14ac:dyDescent="0.15">
      <c r="B135" s="161" t="s">
        <v>1971</v>
      </c>
      <c r="C135" s="8"/>
      <c r="D135" s="8"/>
      <c r="E135" s="755">
        <v>0.01</v>
      </c>
      <c r="F135" s="8"/>
      <c r="H135" s="8">
        <v>0.15</v>
      </c>
      <c r="I135" s="8">
        <v>4.5026604268674397</v>
      </c>
      <c r="J135" s="8">
        <v>1.5525069254785899</v>
      </c>
    </row>
    <row r="136" spans="2:10" x14ac:dyDescent="0.15">
      <c r="B136" s="161" t="s">
        <v>1972</v>
      </c>
      <c r="C136" s="8"/>
      <c r="D136" s="8"/>
      <c r="E136" s="752" t="e">
        <v>#DIV/0!</v>
      </c>
      <c r="F136" s="8"/>
      <c r="H136" s="8">
        <v>0.17499999999999999</v>
      </c>
      <c r="I136" s="8">
        <v>4.40435810840592</v>
      </c>
      <c r="J136" s="8">
        <v>1.55162778654177</v>
      </c>
    </row>
    <row r="137" spans="2:10" x14ac:dyDescent="0.15">
      <c r="B137" s="161" t="s">
        <v>1973</v>
      </c>
      <c r="C137" s="8"/>
      <c r="D137" s="8"/>
      <c r="E137" s="755">
        <v>0.01</v>
      </c>
      <c r="F137" s="8"/>
      <c r="H137" s="8">
        <v>0.2</v>
      </c>
      <c r="I137" s="8">
        <v>4.3083796444922502</v>
      </c>
      <c r="J137" s="8">
        <v>1.5507486476049599</v>
      </c>
    </row>
    <row r="138" spans="2:10" x14ac:dyDescent="0.15">
      <c r="B138" s="161" t="s">
        <v>1974</v>
      </c>
      <c r="C138" s="8"/>
      <c r="D138" s="8"/>
      <c r="E138" s="752" t="e">
        <v>#DIV/0!</v>
      </c>
      <c r="F138" s="8"/>
      <c r="H138" s="8">
        <v>0.22500000000000001</v>
      </c>
      <c r="I138" s="8">
        <v>4.2593893545193504</v>
      </c>
      <c r="J138" s="8">
        <v>1.5500232001086001</v>
      </c>
    </row>
    <row r="139" spans="2:10" x14ac:dyDescent="0.15">
      <c r="B139" s="161" t="s">
        <v>1975</v>
      </c>
      <c r="C139" s="8"/>
      <c r="D139" s="8"/>
      <c r="E139" s="755">
        <v>20</v>
      </c>
      <c r="F139" s="8"/>
      <c r="H139" s="8">
        <v>0.25</v>
      </c>
      <c r="I139" s="8">
        <v>4.2239771660332197</v>
      </c>
      <c r="J139" s="8">
        <v>1.5494991707846799</v>
      </c>
    </row>
    <row r="140" spans="2:10" x14ac:dyDescent="0.15">
      <c r="B140" s="161"/>
      <c r="C140" s="8"/>
      <c r="D140" s="8"/>
      <c r="E140" s="754"/>
      <c r="F140" s="8"/>
      <c r="H140" s="8">
        <v>0.27500000000000002</v>
      </c>
      <c r="I140" s="8">
        <v>4.2029714854618803</v>
      </c>
      <c r="J140" s="8">
        <v>1.54897514146076</v>
      </c>
    </row>
    <row r="141" spans="2:10" ht="14" x14ac:dyDescent="0.15">
      <c r="B141" s="766" t="s">
        <v>1976</v>
      </c>
      <c r="C141" s="8"/>
      <c r="D141" s="8"/>
      <c r="E141" s="754"/>
      <c r="F141" s="8"/>
      <c r="H141" s="8">
        <v>0.3</v>
      </c>
      <c r="I141" s="8">
        <v>4.1829968642194801</v>
      </c>
      <c r="J141" s="8">
        <v>1.5484511121368401</v>
      </c>
    </row>
    <row r="142" spans="2:10" x14ac:dyDescent="0.15">
      <c r="B142" s="161" t="s">
        <v>1977</v>
      </c>
      <c r="C142" s="8"/>
      <c r="D142" s="8"/>
      <c r="E142" s="756" t="e">
        <v>#DIV/0!</v>
      </c>
      <c r="F142" s="8"/>
      <c r="H142" s="8">
        <v>0.32500000000000001</v>
      </c>
      <c r="I142" s="8">
        <v>4.1518569621781802</v>
      </c>
      <c r="J142" s="8">
        <v>1.5479270828129199</v>
      </c>
    </row>
    <row r="143" spans="2:10" x14ac:dyDescent="0.15">
      <c r="B143" s="161" t="s">
        <v>1978</v>
      </c>
      <c r="C143" s="8"/>
      <c r="D143" s="8"/>
      <c r="E143" s="753" t="e">
        <v>#DIV/0!</v>
      </c>
      <c r="F143" s="8"/>
      <c r="H143" s="8">
        <v>0.35</v>
      </c>
      <c r="I143" s="8">
        <v>4.1105831504944597</v>
      </c>
      <c r="J143" s="8">
        <v>1.547403053489</v>
      </c>
    </row>
    <row r="144" spans="2:10" x14ac:dyDescent="0.15">
      <c r="B144" s="161" t="s">
        <v>1979</v>
      </c>
      <c r="C144" s="8"/>
      <c r="D144" s="8"/>
      <c r="E144" s="753" t="e">
        <v>#DIV/0!</v>
      </c>
      <c r="F144" s="8"/>
      <c r="H144" s="8">
        <v>0.375</v>
      </c>
      <c r="I144" s="8">
        <v>4.0783730116771801</v>
      </c>
      <c r="J144" s="8">
        <v>1.5468790241650801</v>
      </c>
    </row>
    <row r="145" spans="2:10" x14ac:dyDescent="0.15">
      <c r="B145" s="161" t="s">
        <v>1980</v>
      </c>
      <c r="C145" s="8"/>
      <c r="D145" s="8"/>
      <c r="E145" s="755">
        <v>1.1000000000000001</v>
      </c>
      <c r="F145" s="8"/>
      <c r="H145" s="8">
        <v>0.4</v>
      </c>
      <c r="I145" s="8">
        <v>4.0444912887908604</v>
      </c>
      <c r="J145" s="8">
        <v>1.5463335202686801</v>
      </c>
    </row>
    <row r="146" spans="2:10" x14ac:dyDescent="0.15">
      <c r="B146" s="161" t="s">
        <v>1981</v>
      </c>
      <c r="C146" s="8"/>
      <c r="D146" s="8"/>
      <c r="E146" s="752" t="e">
        <v>#DIV/0!</v>
      </c>
      <c r="F146" s="8"/>
      <c r="H146" s="8">
        <v>0.42499999999999999</v>
      </c>
      <c r="I146" s="8">
        <v>4.0015400094417597</v>
      </c>
      <c r="J146" s="8">
        <v>1.5454880153089099</v>
      </c>
    </row>
    <row r="147" spans="2:10" x14ac:dyDescent="0.15">
      <c r="B147" s="161" t="s">
        <v>1982</v>
      </c>
      <c r="C147" s="8"/>
      <c r="D147" s="8"/>
      <c r="E147" s="751" t="e">
        <v>#DIV/0!</v>
      </c>
      <c r="F147" s="8"/>
      <c r="H147" s="8">
        <v>0.45</v>
      </c>
      <c r="I147" s="8">
        <v>3.9799000564773199</v>
      </c>
      <c r="J147" s="8">
        <v>1.5446425103491299</v>
      </c>
    </row>
    <row r="148" spans="2:10" x14ac:dyDescent="0.15">
      <c r="B148" s="161" t="s">
        <v>1983</v>
      </c>
      <c r="C148" s="8"/>
      <c r="D148" s="8"/>
      <c r="E148" s="751" t="e">
        <v>#DIV/0!</v>
      </c>
      <c r="F148" s="8"/>
      <c r="H148" s="8">
        <v>0.47499999999999998</v>
      </c>
      <c r="I148" s="8">
        <v>3.9491721066978802</v>
      </c>
      <c r="J148" s="8">
        <v>1.5437970053893599</v>
      </c>
    </row>
    <row r="149" spans="2:10" x14ac:dyDescent="0.15">
      <c r="B149" s="161" t="s">
        <v>1984</v>
      </c>
      <c r="C149" s="8"/>
      <c r="D149" s="8"/>
      <c r="E149" s="751" t="e">
        <v>#DIV/0!</v>
      </c>
      <c r="F149" s="8"/>
      <c r="H149" s="8">
        <v>0.5</v>
      </c>
      <c r="I149" s="8">
        <v>3.9186539152456201</v>
      </c>
      <c r="J149" s="8">
        <v>1.54295150042958</v>
      </c>
    </row>
    <row r="150" spans="2:10" x14ac:dyDescent="0.15">
      <c r="B150" s="161" t="s">
        <v>1985</v>
      </c>
      <c r="C150" s="8"/>
      <c r="D150" s="8"/>
      <c r="E150" s="9">
        <v>0.5</v>
      </c>
      <c r="F150" s="8"/>
      <c r="H150" s="8">
        <v>0.52500000000000002</v>
      </c>
      <c r="I150" s="8">
        <v>3.8901725012953499</v>
      </c>
      <c r="J150" s="8">
        <v>1.54210599546981</v>
      </c>
    </row>
    <row r="151" spans="2:10" x14ac:dyDescent="0.15">
      <c r="B151" s="8"/>
      <c r="C151" s="8"/>
      <c r="D151" s="8"/>
      <c r="E151" s="9"/>
      <c r="F151" s="8"/>
      <c r="H151" s="8">
        <v>0.55000000000000004</v>
      </c>
      <c r="I151" s="8">
        <v>3.8527662631956399</v>
      </c>
      <c r="J151" s="8">
        <v>1.5415483819993101</v>
      </c>
    </row>
    <row r="152" spans="2:10" ht="16" x14ac:dyDescent="0.2">
      <c r="B152" s="767" t="s">
        <v>1986</v>
      </c>
      <c r="C152" s="8"/>
      <c r="D152" s="8"/>
      <c r="E152" s="9"/>
      <c r="F152" s="8"/>
      <c r="H152" s="8">
        <v>0.57499999999999996</v>
      </c>
      <c r="I152" s="8">
        <v>3.8355360132182601</v>
      </c>
      <c r="J152" s="8">
        <v>1.5410073308141501</v>
      </c>
    </row>
    <row r="153" spans="2:10" ht="14" x14ac:dyDescent="0.15">
      <c r="B153" s="542" t="s">
        <v>1987</v>
      </c>
      <c r="F153" s="8"/>
      <c r="H153" s="8">
        <v>0.6</v>
      </c>
      <c r="I153" s="8">
        <v>3.81121098027059</v>
      </c>
      <c r="J153" s="8">
        <v>1.54039475741239</v>
      </c>
    </row>
    <row r="154" spans="2:10" x14ac:dyDescent="0.15">
      <c r="B154" s="161" t="s">
        <v>1988</v>
      </c>
      <c r="C154" s="8"/>
      <c r="D154" s="8"/>
      <c r="E154" s="751" t="e">
        <v>#DIV/0!</v>
      </c>
      <c r="F154" s="8"/>
      <c r="H154" s="8">
        <v>0.625</v>
      </c>
      <c r="I154" s="8">
        <v>3.7954825168644799</v>
      </c>
      <c r="J154" s="8">
        <v>1.5397377493261399</v>
      </c>
    </row>
    <row r="155" spans="2:10" x14ac:dyDescent="0.15">
      <c r="B155" s="161" t="s">
        <v>1989</v>
      </c>
      <c r="C155" s="8"/>
      <c r="D155" s="8"/>
      <c r="E155" s="751" t="e">
        <v>#DIV/0!</v>
      </c>
      <c r="F155" s="8"/>
      <c r="H155" s="8">
        <v>0.65</v>
      </c>
      <c r="I155" s="8">
        <v>3.7824122579208801</v>
      </c>
      <c r="J155" s="8">
        <v>1.5390807412398899</v>
      </c>
    </row>
    <row r="156" spans="2:10" x14ac:dyDescent="0.15">
      <c r="B156" s="161" t="s">
        <v>1990</v>
      </c>
      <c r="C156" s="8"/>
      <c r="D156" s="8"/>
      <c r="E156" s="751" t="e">
        <v>#DIV/0!</v>
      </c>
      <c r="F156" s="8"/>
      <c r="H156" s="8">
        <v>0.67500000000000004</v>
      </c>
      <c r="I156" s="8">
        <v>3.7638760727048899</v>
      </c>
      <c r="J156" s="8">
        <v>1.53840001272264</v>
      </c>
    </row>
    <row r="157" spans="2:10" x14ac:dyDescent="0.15">
      <c r="B157" s="161" t="s">
        <v>1991</v>
      </c>
      <c r="C157" s="8"/>
      <c r="D157" s="8"/>
      <c r="E157" s="751" t="e">
        <v>#DIV/0!</v>
      </c>
      <c r="F157" s="8"/>
      <c r="H157" s="8">
        <v>0.7</v>
      </c>
      <c r="I157" s="8">
        <v>3.7568968974125898</v>
      </c>
      <c r="J157" s="8">
        <v>1.5373132866836301</v>
      </c>
    </row>
    <row r="158" spans="2:10" x14ac:dyDescent="0.15">
      <c r="B158" s="161" t="s">
        <v>1992</v>
      </c>
      <c r="C158" s="8"/>
      <c r="D158" s="8"/>
      <c r="E158" s="751" t="e">
        <v>#DIV/0!</v>
      </c>
      <c r="F158" s="8"/>
      <c r="H158" s="8">
        <v>0.72499999999999998</v>
      </c>
      <c r="I158" s="8">
        <v>3.7458381551884798</v>
      </c>
      <c r="J158" s="8">
        <v>1.5362102717900601</v>
      </c>
    </row>
    <row r="159" spans="2:10" x14ac:dyDescent="0.15">
      <c r="B159" s="161" t="s">
        <v>1993</v>
      </c>
      <c r="C159" s="8"/>
      <c r="D159" s="8"/>
      <c r="E159" s="751" t="e">
        <v>#DIV/0!</v>
      </c>
      <c r="F159" s="8"/>
      <c r="H159" s="8">
        <v>0.75</v>
      </c>
      <c r="I159" s="8">
        <v>3.7336076050160401</v>
      </c>
      <c r="J159" s="8">
        <v>1.5350270477975601</v>
      </c>
    </row>
    <row r="160" spans="2:10" x14ac:dyDescent="0.15">
      <c r="B160" s="161" t="s">
        <v>1994</v>
      </c>
      <c r="C160" s="8"/>
      <c r="D160" s="8"/>
      <c r="E160" s="751" t="e">
        <v>#DIV/0!</v>
      </c>
      <c r="F160" s="8"/>
      <c r="H160" s="8">
        <v>0.77500000000000002</v>
      </c>
      <c r="I160" s="8">
        <v>3.7180208813979299</v>
      </c>
      <c r="J160" s="8">
        <v>1.5330310424710401</v>
      </c>
    </row>
    <row r="161" spans="2:10" x14ac:dyDescent="0.15">
      <c r="B161" s="161" t="s">
        <v>1995</v>
      </c>
      <c r="C161" s="8"/>
      <c r="D161" s="8"/>
      <c r="E161" s="751" t="e">
        <v>#DIV/0!</v>
      </c>
      <c r="F161" s="8"/>
      <c r="H161" s="8">
        <v>0.8</v>
      </c>
      <c r="I161" s="8">
        <v>3.7133828092971002</v>
      </c>
      <c r="J161" s="8">
        <v>1.53019303664921</v>
      </c>
    </row>
    <row r="162" spans="2:10" x14ac:dyDescent="0.15">
      <c r="B162" s="161" t="s">
        <v>1996</v>
      </c>
      <c r="C162" s="8"/>
      <c r="D162" s="8"/>
      <c r="E162" s="751" t="e">
        <v>#DIV/0!</v>
      </c>
      <c r="F162" s="8"/>
      <c r="H162" s="8">
        <v>0.82499999999999996</v>
      </c>
      <c r="I162" s="8">
        <v>3.7071671264117501</v>
      </c>
      <c r="J162" s="8">
        <v>1.5276051143552301</v>
      </c>
    </row>
    <row r="163" spans="2:10" x14ac:dyDescent="0.15">
      <c r="B163" s="161" t="s">
        <v>1997</v>
      </c>
      <c r="C163" s="8"/>
      <c r="D163" s="8"/>
      <c r="E163" s="751" t="e">
        <v>#DIV/0!</v>
      </c>
      <c r="F163" s="8"/>
      <c r="H163" s="8">
        <v>0.85</v>
      </c>
      <c r="I163" s="8">
        <v>3.6933251424317599</v>
      </c>
      <c r="J163" s="8">
        <v>1.5191903344481601</v>
      </c>
    </row>
    <row r="164" spans="2:10" x14ac:dyDescent="0.15">
      <c r="B164" s="161" t="s">
        <v>1998</v>
      </c>
      <c r="C164" s="8"/>
      <c r="D164" s="8"/>
      <c r="E164" s="751" t="e">
        <v>#DIV/0!</v>
      </c>
      <c r="F164" s="8"/>
      <c r="H164" s="8">
        <v>0.875</v>
      </c>
      <c r="I164" s="8">
        <v>3.69025751827655</v>
      </c>
      <c r="J164" s="8">
        <v>1.4839338002296201</v>
      </c>
    </row>
    <row r="165" spans="2:10" x14ac:dyDescent="0.15">
      <c r="B165" s="8"/>
      <c r="C165" s="8"/>
      <c r="D165" s="8"/>
      <c r="E165" s="9"/>
      <c r="F165" s="8"/>
      <c r="H165" s="8">
        <v>0.9</v>
      </c>
      <c r="I165" s="8">
        <v>3.6815377641939802</v>
      </c>
      <c r="J165" s="8">
        <v>1.4304538766519801</v>
      </c>
    </row>
    <row r="166" spans="2:10" ht="15" x14ac:dyDescent="0.15">
      <c r="B166" s="542" t="s">
        <v>1999</v>
      </c>
      <c r="F166" s="8"/>
      <c r="H166" s="8">
        <v>0.92500000000000004</v>
      </c>
      <c r="I166" s="8">
        <v>3.6729917792658502</v>
      </c>
      <c r="J166" s="8">
        <v>1.3650164220183401</v>
      </c>
    </row>
    <row r="167" spans="2:10" x14ac:dyDescent="0.15">
      <c r="B167" s="161" t="s">
        <v>2000</v>
      </c>
      <c r="C167" s="8"/>
      <c r="D167" s="8"/>
      <c r="E167" s="751" t="e">
        <v>#DIV/0!</v>
      </c>
      <c r="F167" s="8"/>
      <c r="H167" s="8">
        <v>0.95</v>
      </c>
      <c r="I167" s="8">
        <v>3.6643194386983202</v>
      </c>
      <c r="J167" s="8">
        <v>1.30262051420838</v>
      </c>
    </row>
    <row r="168" spans="2:10" x14ac:dyDescent="0.15">
      <c r="B168" s="161" t="s">
        <v>2001</v>
      </c>
      <c r="C168" s="8"/>
      <c r="D168" s="8"/>
      <c r="E168" s="751" t="e">
        <v>#DIV/0!</v>
      </c>
      <c r="F168" s="8"/>
      <c r="H168" s="8">
        <v>0.97499999999999998</v>
      </c>
      <c r="I168" s="8">
        <v>3.6561497505155902</v>
      </c>
      <c r="J168" s="8">
        <v>1.2361261514195501</v>
      </c>
    </row>
    <row r="169" spans="2:10" x14ac:dyDescent="0.15">
      <c r="B169" s="161" t="s">
        <v>2002</v>
      </c>
      <c r="C169" s="8"/>
      <c r="D169" s="8"/>
      <c r="E169" s="751" t="e">
        <v>#DIV/0!</v>
      </c>
      <c r="F169" s="8"/>
      <c r="H169" s="8">
        <v>0.99</v>
      </c>
      <c r="I169" s="8">
        <v>3.6388698325129201</v>
      </c>
      <c r="J169" s="8">
        <v>1.1923932314410399</v>
      </c>
    </row>
    <row r="170" spans="2:10" x14ac:dyDescent="0.15">
      <c r="B170" s="161" t="s">
        <v>2003</v>
      </c>
      <c r="C170" s="8"/>
      <c r="D170" s="8"/>
      <c r="E170" s="751" t="e">
        <v>#DIV/0!</v>
      </c>
      <c r="F170" s="8"/>
    </row>
    <row r="171" spans="2:10" x14ac:dyDescent="0.15">
      <c r="B171" s="161" t="s">
        <v>2004</v>
      </c>
      <c r="C171" s="8"/>
      <c r="D171" s="8"/>
      <c r="E171" s="751" t="e">
        <v>#DIV/0!</v>
      </c>
      <c r="F171" s="8"/>
    </row>
    <row r="172" spans="2:10" x14ac:dyDescent="0.15">
      <c r="B172" s="161" t="s">
        <v>2005</v>
      </c>
      <c r="C172" s="8"/>
      <c r="D172" s="8"/>
      <c r="E172" s="751" t="e">
        <v>#DIV/0!</v>
      </c>
      <c r="F172" s="8"/>
    </row>
    <row r="173" spans="2:10" x14ac:dyDescent="0.15">
      <c r="B173" s="161" t="s">
        <v>2006</v>
      </c>
      <c r="C173" s="8"/>
      <c r="D173" s="8"/>
      <c r="E173" s="751" t="e">
        <v>#DIV/0!</v>
      </c>
      <c r="F173" s="8"/>
    </row>
    <row r="174" spans="2:10" x14ac:dyDescent="0.15">
      <c r="B174" s="161" t="s">
        <v>2007</v>
      </c>
      <c r="C174" s="8"/>
      <c r="D174" s="8"/>
      <c r="E174" s="751" t="e">
        <v>#DIV/0!</v>
      </c>
      <c r="F174" s="8"/>
    </row>
    <row r="175" spans="2:10" x14ac:dyDescent="0.15">
      <c r="B175" s="161" t="s">
        <v>2008</v>
      </c>
      <c r="C175" s="8"/>
      <c r="D175" s="8"/>
      <c r="E175" s="751" t="e">
        <v>#DIV/0!</v>
      </c>
      <c r="F175" s="8"/>
    </row>
    <row r="176" spans="2:10" x14ac:dyDescent="0.15">
      <c r="B176" s="161" t="s">
        <v>2009</v>
      </c>
      <c r="C176" s="8"/>
      <c r="D176" s="8"/>
      <c r="E176" s="751" t="e">
        <v>#DIV/0!</v>
      </c>
      <c r="F176" s="8"/>
    </row>
    <row r="177" spans="2:9" x14ac:dyDescent="0.15">
      <c r="B177" s="161" t="s">
        <v>2010</v>
      </c>
      <c r="C177" s="8"/>
      <c r="D177" s="8"/>
      <c r="E177" s="751" t="e">
        <v>#DIV/0!</v>
      </c>
      <c r="F177" s="8"/>
      <c r="G177" s="8"/>
      <c r="H177" s="8"/>
      <c r="I177" s="8"/>
    </row>
    <row r="178" spans="2:9" x14ac:dyDescent="0.15">
      <c r="B178" s="8"/>
      <c r="C178" s="8"/>
      <c r="D178" s="8"/>
      <c r="E178" s="9"/>
      <c r="F178" s="8"/>
      <c r="G178" s="8"/>
      <c r="H178" s="8"/>
      <c r="I178" s="8"/>
    </row>
    <row r="179" spans="2:9" ht="16" x14ac:dyDescent="0.2">
      <c r="B179" s="767" t="s">
        <v>2011</v>
      </c>
      <c r="C179" s="8"/>
      <c r="D179" s="8"/>
      <c r="E179" s="9"/>
      <c r="F179" s="8"/>
      <c r="G179" s="8"/>
      <c r="H179" s="8"/>
      <c r="I179" s="8"/>
    </row>
    <row r="180" spans="2:9" ht="14" x14ac:dyDescent="0.15">
      <c r="B180" s="542" t="s">
        <v>1987</v>
      </c>
      <c r="C180" s="8"/>
      <c r="D180" s="8"/>
      <c r="E180" s="9"/>
      <c r="F180" s="8"/>
      <c r="G180" s="8"/>
      <c r="H180" s="8"/>
      <c r="I180" s="8"/>
    </row>
    <row r="181" spans="2:9" x14ac:dyDescent="0.15">
      <c r="B181" s="161" t="s">
        <v>2012</v>
      </c>
      <c r="C181" s="8"/>
      <c r="D181" s="8"/>
      <c r="E181" s="751" t="e">
        <v>#DIV/0!</v>
      </c>
      <c r="F181" s="8"/>
      <c r="G181" s="8"/>
      <c r="H181" s="8"/>
      <c r="I181" s="8"/>
    </row>
    <row r="182" spans="2:9" x14ac:dyDescent="0.15">
      <c r="B182" s="161" t="s">
        <v>2013</v>
      </c>
      <c r="C182" s="8"/>
      <c r="D182" s="8"/>
      <c r="E182" s="751" t="e">
        <v>#DIV/0!</v>
      </c>
      <c r="F182" s="8"/>
      <c r="G182" s="8"/>
      <c r="H182" s="8"/>
      <c r="I182" s="8"/>
    </row>
    <row r="183" spans="2:9" x14ac:dyDescent="0.15">
      <c r="B183" s="161" t="s">
        <v>2014</v>
      </c>
      <c r="C183" s="8"/>
      <c r="D183" s="8"/>
      <c r="E183" s="751" t="e">
        <v>#DIV/0!</v>
      </c>
      <c r="F183" s="8"/>
      <c r="G183" s="8"/>
      <c r="H183" s="8"/>
      <c r="I183" s="8"/>
    </row>
    <row r="184" spans="2:9" x14ac:dyDescent="0.15">
      <c r="B184" s="161" t="s">
        <v>2015</v>
      </c>
      <c r="C184" s="8"/>
      <c r="D184" s="8"/>
      <c r="E184" s="751" t="e">
        <v>#DIV/0!</v>
      </c>
      <c r="F184" s="8"/>
      <c r="G184" s="8"/>
      <c r="H184" s="8"/>
      <c r="I184" s="8"/>
    </row>
    <row r="185" spans="2:9" x14ac:dyDescent="0.15">
      <c r="B185" s="161" t="s">
        <v>2016</v>
      </c>
      <c r="C185" s="8"/>
      <c r="D185" s="8"/>
      <c r="E185" s="751" t="e">
        <v>#DIV/0!</v>
      </c>
      <c r="F185" s="8"/>
      <c r="G185" s="8"/>
      <c r="H185" s="8"/>
      <c r="I185" s="8"/>
    </row>
    <row r="186" spans="2:9" x14ac:dyDescent="0.15">
      <c r="B186" s="161" t="s">
        <v>2017</v>
      </c>
      <c r="C186" s="8"/>
      <c r="D186" s="8"/>
      <c r="E186" s="751" t="e">
        <v>#DIV/0!</v>
      </c>
      <c r="F186" s="8"/>
      <c r="G186" s="8"/>
      <c r="H186" s="8"/>
      <c r="I186" s="8"/>
    </row>
    <row r="187" spans="2:9" x14ac:dyDescent="0.15">
      <c r="B187" s="161" t="s">
        <v>2018</v>
      </c>
      <c r="C187" s="8"/>
      <c r="D187" s="8"/>
      <c r="E187" s="751" t="e">
        <v>#DIV/0!</v>
      </c>
      <c r="F187" s="8"/>
      <c r="G187" s="8"/>
      <c r="H187" s="8"/>
      <c r="I187" s="8"/>
    </row>
    <row r="188" spans="2:9" x14ac:dyDescent="0.15">
      <c r="B188" s="161" t="s">
        <v>2019</v>
      </c>
      <c r="C188" s="8"/>
      <c r="D188" s="8"/>
      <c r="E188" s="751" t="e">
        <v>#DIV/0!</v>
      </c>
      <c r="F188" s="8"/>
      <c r="G188" s="8"/>
      <c r="H188" s="8"/>
      <c r="I188" s="8"/>
    </row>
    <row r="189" spans="2:9" x14ac:dyDescent="0.15">
      <c r="B189" s="161" t="s">
        <v>2020</v>
      </c>
      <c r="C189" s="8"/>
      <c r="D189" s="8"/>
      <c r="E189" s="751" t="e">
        <v>#DIV/0!</v>
      </c>
      <c r="F189" s="8"/>
      <c r="G189" s="8"/>
      <c r="H189" s="8"/>
      <c r="I189" s="8"/>
    </row>
    <row r="190" spans="2:9" x14ac:dyDescent="0.15">
      <c r="B190" s="161" t="s">
        <v>2021</v>
      </c>
      <c r="C190" s="8"/>
      <c r="D190" s="8"/>
      <c r="E190" s="751" t="e">
        <v>#DIV/0!</v>
      </c>
      <c r="F190" s="8"/>
      <c r="G190" s="8"/>
      <c r="H190" s="8"/>
      <c r="I190" s="8"/>
    </row>
    <row r="191" spans="2:9" x14ac:dyDescent="0.15">
      <c r="B191" s="161" t="s">
        <v>2022</v>
      </c>
      <c r="C191" s="8"/>
      <c r="D191" s="8"/>
      <c r="E191" s="751" t="e">
        <v>#DIV/0!</v>
      </c>
      <c r="F191" s="8"/>
      <c r="G191" s="8"/>
      <c r="H191" s="8"/>
      <c r="I191" s="8"/>
    </row>
    <row r="192" spans="2:9" x14ac:dyDescent="0.15">
      <c r="B192" s="161"/>
      <c r="C192" s="8"/>
      <c r="D192" s="8"/>
      <c r="E192" s="751"/>
      <c r="F192" s="8"/>
      <c r="G192" s="8"/>
      <c r="H192" s="8"/>
      <c r="I192" s="8"/>
    </row>
    <row r="193" spans="2:9" ht="15" x14ac:dyDescent="0.15">
      <c r="B193" s="542" t="s">
        <v>1999</v>
      </c>
      <c r="C193" s="8"/>
      <c r="D193" s="8"/>
      <c r="E193" s="9"/>
      <c r="F193" s="8"/>
      <c r="G193" s="8"/>
      <c r="H193" s="8"/>
      <c r="I193" s="8"/>
    </row>
    <row r="194" spans="2:9" x14ac:dyDescent="0.15">
      <c r="B194" s="161" t="s">
        <v>2023</v>
      </c>
      <c r="C194" s="8"/>
      <c r="D194" s="8"/>
      <c r="E194" s="751" t="e">
        <v>#DIV/0!</v>
      </c>
      <c r="F194" s="8"/>
      <c r="G194" s="8"/>
      <c r="H194" s="8"/>
      <c r="I194" s="8"/>
    </row>
    <row r="195" spans="2:9" x14ac:dyDescent="0.15">
      <c r="B195" s="161" t="s">
        <v>2024</v>
      </c>
      <c r="C195" s="8"/>
      <c r="D195" s="8"/>
      <c r="E195" s="751" t="e">
        <v>#DIV/0!</v>
      </c>
      <c r="F195" s="8"/>
      <c r="G195" s="8"/>
      <c r="H195" s="8"/>
      <c r="I195" s="8"/>
    </row>
    <row r="196" spans="2:9" x14ac:dyDescent="0.15">
      <c r="B196" s="161" t="s">
        <v>2025</v>
      </c>
      <c r="C196" s="8"/>
      <c r="D196" s="8"/>
      <c r="E196" s="751" t="e">
        <v>#DIV/0!</v>
      </c>
      <c r="F196" s="8"/>
      <c r="G196" s="8"/>
      <c r="H196" s="8"/>
      <c r="I196" s="8"/>
    </row>
    <row r="197" spans="2:9" x14ac:dyDescent="0.15">
      <c r="B197" s="161" t="s">
        <v>2026</v>
      </c>
      <c r="C197" s="8"/>
      <c r="D197" s="8"/>
      <c r="E197" s="751" t="e">
        <v>#DIV/0!</v>
      </c>
      <c r="F197" s="8"/>
      <c r="G197" s="8"/>
      <c r="H197" s="8"/>
      <c r="I197" s="8"/>
    </row>
    <row r="198" spans="2:9" x14ac:dyDescent="0.15">
      <c r="B198" s="161" t="s">
        <v>2027</v>
      </c>
      <c r="C198" s="8"/>
      <c r="D198" s="8"/>
      <c r="E198" s="751" t="e">
        <v>#DIV/0!</v>
      </c>
      <c r="F198" s="8"/>
      <c r="G198" s="8"/>
      <c r="H198" s="8"/>
      <c r="I198" s="8"/>
    </row>
    <row r="199" spans="2:9" x14ac:dyDescent="0.15">
      <c r="B199" s="161" t="s">
        <v>2028</v>
      </c>
      <c r="C199" s="8"/>
      <c r="D199" s="8"/>
      <c r="E199" s="751" t="e">
        <v>#DIV/0!</v>
      </c>
      <c r="F199" s="8"/>
      <c r="G199" s="8"/>
      <c r="H199" s="8"/>
      <c r="I199" s="8"/>
    </row>
    <row r="200" spans="2:9" x14ac:dyDescent="0.15">
      <c r="B200" s="161" t="s">
        <v>2029</v>
      </c>
      <c r="C200" s="8"/>
      <c r="D200" s="8"/>
      <c r="E200" s="751" t="e">
        <v>#DIV/0!</v>
      </c>
      <c r="F200" s="8"/>
      <c r="G200" s="8"/>
      <c r="H200" s="8"/>
      <c r="I200" s="8"/>
    </row>
    <row r="201" spans="2:9" x14ac:dyDescent="0.15">
      <c r="B201" s="161" t="s">
        <v>2030</v>
      </c>
      <c r="C201" s="8"/>
      <c r="D201" s="8"/>
      <c r="E201" s="751" t="e">
        <v>#DIV/0!</v>
      </c>
      <c r="F201" s="8"/>
      <c r="G201" s="8"/>
      <c r="H201" s="8"/>
      <c r="I201" s="8"/>
    </row>
    <row r="202" spans="2:9" x14ac:dyDescent="0.15">
      <c r="B202" s="161" t="s">
        <v>2031</v>
      </c>
      <c r="C202" s="8"/>
      <c r="D202" s="8"/>
      <c r="E202" s="751" t="e">
        <v>#DIV/0!</v>
      </c>
      <c r="F202" s="8"/>
      <c r="G202" s="8"/>
      <c r="H202" s="8"/>
      <c r="I202" s="8"/>
    </row>
    <row r="203" spans="2:9" x14ac:dyDescent="0.15">
      <c r="B203" s="161" t="s">
        <v>2032</v>
      </c>
      <c r="C203" s="8"/>
      <c r="D203" s="8"/>
      <c r="E203" s="751" t="e">
        <v>#DIV/0!</v>
      </c>
      <c r="F203" s="8"/>
      <c r="G203" s="8"/>
      <c r="H203" s="8"/>
      <c r="I203" s="8"/>
    </row>
    <row r="204" spans="2:9" x14ac:dyDescent="0.15">
      <c r="B204" s="161" t="s">
        <v>2033</v>
      </c>
      <c r="C204" s="8"/>
      <c r="D204" s="8"/>
      <c r="E204" s="751" t="e">
        <v>#DIV/0!</v>
      </c>
      <c r="F204" s="8"/>
      <c r="G204" s="8"/>
      <c r="H204" s="8"/>
      <c r="I204" s="8"/>
    </row>
    <row r="205" spans="2:9" x14ac:dyDescent="0.15">
      <c r="B205" s="8"/>
      <c r="C205" s="8"/>
      <c r="D205" s="8"/>
      <c r="E205" s="9"/>
      <c r="F205" s="8"/>
      <c r="G205" s="8"/>
      <c r="H205" s="8"/>
      <c r="I205" s="8"/>
    </row>
    <row r="206" spans="2:9" ht="16" x14ac:dyDescent="0.2">
      <c r="B206" s="767" t="s">
        <v>2034</v>
      </c>
      <c r="G206" s="8"/>
      <c r="H206" s="8"/>
      <c r="I206" s="8"/>
    </row>
    <row r="207" spans="2:9" ht="15" x14ac:dyDescent="0.15">
      <c r="B207" s="542" t="s">
        <v>1999</v>
      </c>
      <c r="G207" s="8"/>
      <c r="H207" s="8"/>
      <c r="I207" s="8"/>
    </row>
    <row r="208" spans="2:9" x14ac:dyDescent="0.15">
      <c r="B208" s="8" t="s">
        <v>2035</v>
      </c>
      <c r="C208" s="8"/>
      <c r="D208" s="8"/>
      <c r="E208" s="752" t="e">
        <v>#DIV/0!</v>
      </c>
      <c r="F208" s="8"/>
      <c r="G208" s="8"/>
      <c r="H208" s="8"/>
      <c r="I208" s="8"/>
    </row>
    <row r="209" spans="2:9" x14ac:dyDescent="0.15">
      <c r="B209" s="161" t="s">
        <v>2036</v>
      </c>
      <c r="C209" s="8"/>
      <c r="D209" s="8"/>
      <c r="E209" s="752" t="e">
        <v>#DIV/0!</v>
      </c>
      <c r="F209" s="8"/>
      <c r="G209" s="8"/>
      <c r="H209" s="8"/>
      <c r="I209" s="8"/>
    </row>
    <row r="210" spans="2:9" x14ac:dyDescent="0.15">
      <c r="B210" s="161" t="s">
        <v>2037</v>
      </c>
      <c r="C210" s="8"/>
      <c r="D210" s="8"/>
      <c r="E210" s="752" t="e">
        <v>#DIV/0!</v>
      </c>
      <c r="F210" s="8"/>
      <c r="G210" s="8"/>
      <c r="H210" s="8"/>
      <c r="I210" s="8"/>
    </row>
    <row r="211" spans="2:9" x14ac:dyDescent="0.15">
      <c r="B211" s="161" t="s">
        <v>2038</v>
      </c>
      <c r="C211" s="8"/>
      <c r="D211" s="8"/>
      <c r="E211" s="752" t="e">
        <v>#DIV/0!</v>
      </c>
      <c r="F211" s="8"/>
      <c r="G211" s="8"/>
      <c r="H211" s="8"/>
      <c r="I211" s="8"/>
    </row>
    <row r="212" spans="2:9" x14ac:dyDescent="0.15">
      <c r="B212" s="161" t="s">
        <v>2039</v>
      </c>
      <c r="C212" s="8"/>
      <c r="D212" s="8"/>
      <c r="E212" s="752" t="e">
        <v>#DIV/0!</v>
      </c>
      <c r="F212" s="8"/>
      <c r="G212" s="8"/>
      <c r="H212" s="8"/>
      <c r="I212" s="8"/>
    </row>
    <row r="213" spans="2:9" x14ac:dyDescent="0.15">
      <c r="B213" s="161" t="s">
        <v>2040</v>
      </c>
      <c r="C213" s="8"/>
      <c r="D213" s="8"/>
      <c r="E213" s="752" t="e">
        <v>#DIV/0!</v>
      </c>
      <c r="F213" s="8"/>
      <c r="G213" s="8"/>
      <c r="H213" s="8"/>
      <c r="I213" s="8"/>
    </row>
    <row r="214" spans="2:9" x14ac:dyDescent="0.15">
      <c r="B214" s="161" t="s">
        <v>2041</v>
      </c>
      <c r="C214" s="8"/>
      <c r="D214" s="8"/>
      <c r="E214" s="752" t="e">
        <v>#DIV/0!</v>
      </c>
      <c r="F214" s="8"/>
      <c r="G214" s="8"/>
      <c r="H214" s="8"/>
      <c r="I214" s="8"/>
    </row>
    <row r="215" spans="2:9" x14ac:dyDescent="0.15">
      <c r="B215" s="161" t="s">
        <v>2042</v>
      </c>
      <c r="C215" s="8"/>
      <c r="D215" s="8"/>
      <c r="E215" s="752" t="e">
        <v>#DIV/0!</v>
      </c>
      <c r="F215" s="8"/>
      <c r="G215" s="8"/>
      <c r="H215" s="8"/>
      <c r="I215" s="8"/>
    </row>
    <row r="216" spans="2:9" x14ac:dyDescent="0.15">
      <c r="B216" s="161" t="s">
        <v>2043</v>
      </c>
      <c r="C216" s="8"/>
      <c r="D216" s="8"/>
      <c r="E216" s="752" t="e">
        <v>#DIV/0!</v>
      </c>
      <c r="F216" s="8"/>
      <c r="G216" s="8"/>
      <c r="H216" s="8"/>
      <c r="I216" s="8"/>
    </row>
    <row r="217" spans="2:9" x14ac:dyDescent="0.15">
      <c r="B217" s="161" t="s">
        <v>2044</v>
      </c>
      <c r="C217" s="8"/>
      <c r="D217" s="8"/>
      <c r="E217" s="752" t="e">
        <v>#DIV/0!</v>
      </c>
      <c r="F217" s="8"/>
      <c r="G217" s="8"/>
      <c r="H217" s="8"/>
      <c r="I217" s="8"/>
    </row>
    <row r="218" spans="2:9" x14ac:dyDescent="0.15">
      <c r="B218" s="161" t="s">
        <v>2045</v>
      </c>
      <c r="C218" s="8"/>
      <c r="D218" s="8"/>
      <c r="E218" s="752" t="e">
        <v>#DIV/0!</v>
      </c>
      <c r="F218" s="8"/>
      <c r="G218" s="8"/>
      <c r="H218" s="8"/>
      <c r="I218" s="8"/>
    </row>
    <row r="219" spans="2:9" x14ac:dyDescent="0.15">
      <c r="B219" s="161"/>
      <c r="C219" s="8"/>
      <c r="D219" s="8"/>
      <c r="E219" s="9"/>
      <c r="F219" s="600"/>
    </row>
    <row r="220" spans="2:9" ht="14" x14ac:dyDescent="0.15">
      <c r="B220" s="542" t="s">
        <v>2046</v>
      </c>
      <c r="C220" s="8"/>
      <c r="D220" s="8"/>
      <c r="E220" s="9"/>
    </row>
    <row r="221" spans="2:9" x14ac:dyDescent="0.15">
      <c r="B221" s="161" t="s">
        <v>2047</v>
      </c>
      <c r="C221" s="8"/>
      <c r="D221" s="8"/>
      <c r="E221" s="753" t="e">
        <v>#DIV/0!</v>
      </c>
    </row>
    <row r="222" spans="2:9" x14ac:dyDescent="0.15">
      <c r="B222" s="161" t="s">
        <v>2048</v>
      </c>
      <c r="C222" s="8"/>
      <c r="D222" s="8"/>
      <c r="E222" s="753" t="e">
        <v>#DIV/0!</v>
      </c>
    </row>
  </sheetData>
  <mergeCells count="21">
    <mergeCell ref="B2:M2"/>
    <mergeCell ref="B3:M3"/>
    <mergeCell ref="B4:E4"/>
    <mergeCell ref="G4:M4"/>
    <mergeCell ref="C9:D9"/>
    <mergeCell ref="N1:O1"/>
    <mergeCell ref="B115:M115"/>
    <mergeCell ref="B78:E78"/>
    <mergeCell ref="B7:M7"/>
    <mergeCell ref="B46:M46"/>
    <mergeCell ref="B33:M33"/>
    <mergeCell ref="B72:M72"/>
    <mergeCell ref="B73:M73"/>
    <mergeCell ref="B75:M75"/>
    <mergeCell ref="B99:M99"/>
    <mergeCell ref="B100:M100"/>
    <mergeCell ref="B76:M76"/>
    <mergeCell ref="B5:E5"/>
    <mergeCell ref="G5:M5"/>
    <mergeCell ref="B54:E54"/>
    <mergeCell ref="B1:M1"/>
  </mergeCells>
  <conditionalFormatting sqref="B11:D12">
    <cfRule type="expression" dxfId="12" priority="1">
      <formula>IF($C$9 = "Use Currently Selected Chemistry Couple", TRUE, FALSE)</formula>
    </cfRule>
  </conditionalFormatting>
  <dataValidations count="3">
    <dataValidation type="list" allowBlank="1" showInputMessage="1" showErrorMessage="1" sqref="C12:D12" xr:uid="{00000000-0002-0000-0C00-000000000000}">
      <formula1>_materials</formula1>
    </dataValidation>
    <dataValidation type="list" allowBlank="1" showInputMessage="1" showErrorMessage="1" sqref="I118" xr:uid="{00000000-0002-0000-0C00-000001000000}">
      <formula1>"0,1"</formula1>
    </dataValidation>
    <dataValidation type="list" allowBlank="1" showInputMessage="1" showErrorMessage="1" sqref="C9:D9" xr:uid="{00000000-0002-0000-0C00-000002000000}">
      <formula1>"Use Currently Selected Chemistry Couple, Create New Couple"</formula1>
    </dataValidation>
  </dataValidations>
  <hyperlinks>
    <hyperlink ref="N2" location="Dashboard!A1" display="Dashboard" xr:uid="{00000000-0004-0000-0C00-000000000000}"/>
    <hyperlink ref="N3" location="'Summary of Results'!A1" display="Summary of Results" xr:uid="{00000000-0004-0000-0C00-000001000000}"/>
    <hyperlink ref="N4" location="Chem!A1" display="Chem" xr:uid="{00000000-0004-0000-0C00-000002000000}"/>
    <hyperlink ref="N5" location="'Battery Design'!A1" display="Battery Design" xr:uid="{00000000-0004-0000-0C00-000003000000}"/>
    <hyperlink ref="N6" location="BMS!A1" display="BMS" xr:uid="{00000000-0004-0000-0C00-000004000000}"/>
    <hyperlink ref="O2" location="'Manufacturing Cost Calcs (KWK)'!A1" display="Manufacturing Costs" xr:uid="{00000000-0004-0000-0C00-000005000000}"/>
    <hyperlink ref="O3" location="'Cost Input'!A1" display="Cost Input" xr:uid="{00000000-0004-0000-0C00-000006000000}"/>
    <hyperlink ref="O4" location="'Cost Breakdown (KWK)'!A1" display="Cost Breakdown" xr:uid="{00000000-0004-0000-0C00-000007000000}"/>
    <hyperlink ref="O5" location="Recycle!A1" display="Recycle" xr:uid="{00000000-0004-0000-0C00-000008000000}"/>
    <hyperlink ref="O6" location="Thermal!A1" display="Thermal" xr:uid="{00000000-0004-0000-0C00-000009000000}"/>
  </hyperlinks>
  <pageMargins left="0.7" right="0.7" top="0.75" bottom="0.75" header="0.3" footer="0.3"/>
  <pageSetup orientation="portrait" horizontalDpi="4294967293" r:id="rId1"/>
  <drawing r:id="rId2"/>
  <mc:AlternateContent xmlns:mc="http://schemas.openxmlformats.org/markup-compatibility/2006">
    <mc:Choice Requires="v">
      <legacyDrawing r:id="rId3"/>
    </mc:Choice>
  </mc:AlternateContent>
  <controls>
    <control shapeId="998437" r:id="rId4" name="Button 37">
      <controlPr defaultSize="0" print="0" autoFill="0" autoPict="0" macro="[0]!ResetNtP">
        <anchor moveWithCells="1" sizeWithCells="1">
          <from>
            <xdr:col>1</xdr:col>
            <xdr:colOff>647700</xdr:colOff>
            <xdr:row>35</xdr:row>
            <xdr:rowOff>38100</xdr:rowOff>
          </from>
          <to>
            <xdr:col>2</xdr:col>
            <xdr:colOff>1066800</xdr:colOff>
            <xdr:row>39</xdr:row>
            <xdr:rowOff>38100</xdr:rowOff>
          </to>
        </anchor>
      </controlPr>
    </control>
    <control shapeId="998446" r:id="rId5" name="Button 46">
      <controlPr defaultSize="0" print="0" autoFill="0" autoPict="0" macro="[0]!ExportNtP_fromold">
        <anchor moveWithCells="1" sizeWithCells="1">
          <from>
            <xdr:col>1</xdr:col>
            <xdr:colOff>1447800</xdr:colOff>
            <xdr:row>107</xdr:row>
            <xdr:rowOff>152400</xdr:rowOff>
          </from>
          <to>
            <xdr:col>4</xdr:col>
            <xdr:colOff>838200</xdr:colOff>
            <xdr:row>111</xdr:row>
            <xdr:rowOff>38100</xdr:rowOff>
          </to>
        </anchor>
      </controlPr>
    </control>
    <control shapeId="998447" r:id="rId6" name="Button 47">
      <controlPr defaultSize="0" print="0" autoFill="0" autoPict="0" macro="[0]!ExportNtP_tocurrent">
        <anchor moveWithCells="1" sizeWithCells="1">
          <from>
            <xdr:col>5</xdr:col>
            <xdr:colOff>914400</xdr:colOff>
            <xdr:row>80</xdr:row>
            <xdr:rowOff>114300</xdr:rowOff>
          </from>
          <to>
            <xdr:col>7</xdr:col>
            <xdr:colOff>1181100</xdr:colOff>
            <xdr:row>85</xdr:row>
            <xdr:rowOff>152400</xdr:rowOff>
          </to>
        </anchor>
      </controlPr>
    </control>
  </control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3000000}">
          <x14:formula1>
            <xm:f>Lists!$B$6:$B$58</xm:f>
          </x14:formula1>
          <xm:sqref>C103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dimension ref="A1:Y37"/>
  <sheetViews>
    <sheetView workbookViewId="0">
      <pane ySplit="6" topLeftCell="A7" activePane="bottomLeft" state="frozen"/>
      <selection pane="bottomLeft" activeCell="O40" sqref="A1:XFD1048576"/>
    </sheetView>
  </sheetViews>
  <sheetFormatPr baseColWidth="10" defaultColWidth="8.83203125" defaultRowHeight="13" x14ac:dyDescent="0.15"/>
  <cols>
    <col min="1" max="1" width="55.5" bestFit="1" customWidth="1"/>
    <col min="2" max="2" width="20.5" bestFit="1" customWidth="1"/>
    <col min="3" max="3" width="10.6640625" bestFit="1" customWidth="1"/>
    <col min="4" max="4" width="10.5" bestFit="1" customWidth="1"/>
    <col min="5" max="5" width="7.6640625" bestFit="1" customWidth="1"/>
    <col min="6" max="6" width="6.83203125" bestFit="1" customWidth="1"/>
    <col min="7" max="7" width="3.5" customWidth="1"/>
    <col min="8" max="8" width="5.5" customWidth="1"/>
    <col min="9" max="9" width="4" customWidth="1"/>
    <col min="10" max="10" width="4.5" customWidth="1"/>
    <col min="11" max="13" width="5.5" customWidth="1"/>
    <col min="14" max="14" width="4.5" customWidth="1"/>
    <col min="15" max="16" width="17.5" bestFit="1" customWidth="1"/>
    <col min="19" max="19" width="50.5" customWidth="1"/>
    <col min="20" max="20" width="20.5" customWidth="1"/>
    <col min="21" max="21" width="17.5" customWidth="1"/>
    <col min="22" max="22" width="16.5" customWidth="1"/>
    <col min="23" max="23" width="17.5" customWidth="1"/>
    <col min="24" max="24" width="16.5" customWidth="1"/>
    <col min="25" max="25" width="16" customWidth="1"/>
    <col min="26" max="26" width="18.5" customWidth="1"/>
    <col min="34" max="34" width="35.5" customWidth="1"/>
    <col min="35" max="35" width="11.5" customWidth="1"/>
    <col min="44" max="44" width="31.5" customWidth="1"/>
    <col min="54" max="54" width="32.5" customWidth="1"/>
    <col min="64" max="64" width="34.5" customWidth="1"/>
    <col min="74" max="74" width="37.5" customWidth="1"/>
  </cols>
  <sheetData>
    <row r="1" spans="1:25" ht="19" thickBot="1" x14ac:dyDescent="0.25">
      <c r="A1" s="1293" t="s">
        <v>2049</v>
      </c>
      <c r="B1" s="1293"/>
      <c r="C1" s="1293"/>
      <c r="D1" s="1293"/>
      <c r="E1" s="1293"/>
      <c r="F1" s="1293"/>
      <c r="G1" s="1293"/>
      <c r="H1" s="1293"/>
      <c r="I1" s="1293"/>
      <c r="J1" s="1293"/>
      <c r="K1" s="1293"/>
      <c r="L1" s="1293"/>
      <c r="M1" s="1293"/>
      <c r="N1" s="1304"/>
      <c r="O1" s="1207" t="s">
        <v>6</v>
      </c>
      <c r="P1" s="1208"/>
    </row>
    <row r="2" spans="1:25" ht="17" thickBot="1" x14ac:dyDescent="0.25">
      <c r="A2" s="1243"/>
      <c r="B2" s="1243"/>
      <c r="C2" s="1243"/>
      <c r="D2" s="1243"/>
      <c r="E2" s="1243"/>
      <c r="F2" s="1243"/>
      <c r="G2" s="1243"/>
      <c r="H2" s="1243"/>
      <c r="I2" s="1243"/>
      <c r="J2" s="1243"/>
      <c r="K2" s="1243"/>
      <c r="L2" s="1243"/>
      <c r="M2" s="1243"/>
      <c r="N2" s="1307"/>
      <c r="O2" s="1051" t="s">
        <v>5</v>
      </c>
      <c r="P2" s="1052" t="s">
        <v>7</v>
      </c>
    </row>
    <row r="3" spans="1:25" ht="16" x14ac:dyDescent="0.2">
      <c r="A3" s="1227" t="s">
        <v>2050</v>
      </c>
      <c r="B3" s="1227"/>
      <c r="C3" s="1227"/>
      <c r="D3" s="1227"/>
      <c r="E3" s="1227"/>
      <c r="F3" s="1227"/>
      <c r="G3" s="1227"/>
      <c r="H3" s="1227"/>
      <c r="I3" s="1227"/>
      <c r="J3" s="1227"/>
      <c r="K3" s="1227"/>
      <c r="L3" s="1227"/>
      <c r="M3" s="1227"/>
      <c r="N3" s="1228"/>
      <c r="O3" s="1053" t="s">
        <v>12</v>
      </c>
      <c r="P3" s="1052" t="s">
        <v>13</v>
      </c>
    </row>
    <row r="4" spans="1:25" x14ac:dyDescent="0.15">
      <c r="A4" s="1229" t="s">
        <v>282</v>
      </c>
      <c r="B4" s="1229"/>
      <c r="C4" s="1229"/>
      <c r="D4" s="1229"/>
      <c r="E4" s="1308" t="s">
        <v>9</v>
      </c>
      <c r="F4" s="1309"/>
      <c r="G4" s="1309"/>
      <c r="H4" s="1309"/>
      <c r="I4" s="1309"/>
      <c r="J4" s="1309"/>
      <c r="K4" s="1309"/>
      <c r="L4" s="1309"/>
      <c r="M4" s="1309"/>
      <c r="N4" s="1310"/>
      <c r="O4" s="1050" t="s">
        <v>14</v>
      </c>
      <c r="P4" s="1052" t="s">
        <v>15</v>
      </c>
    </row>
    <row r="5" spans="1:25" ht="14" thickBot="1" x14ac:dyDescent="0.2">
      <c r="A5" s="1232" t="s">
        <v>10</v>
      </c>
      <c r="B5" s="1232"/>
      <c r="C5" s="1232"/>
      <c r="D5" s="1232"/>
      <c r="E5" s="1311" t="s">
        <v>11</v>
      </c>
      <c r="F5" s="1312"/>
      <c r="G5" s="1312"/>
      <c r="H5" s="1312"/>
      <c r="I5" s="1312"/>
      <c r="J5" s="1312"/>
      <c r="K5" s="1312"/>
      <c r="L5" s="1312"/>
      <c r="M5" s="1312"/>
      <c r="N5" s="1313"/>
      <c r="O5" s="1050" t="s">
        <v>17</v>
      </c>
      <c r="P5" s="1056" t="s">
        <v>18</v>
      </c>
    </row>
    <row r="6" spans="1:25" ht="14" thickBot="1" x14ac:dyDescent="0.2">
      <c r="O6" s="1054" t="s">
        <v>22</v>
      </c>
      <c r="P6" s="1055" t="s">
        <v>23</v>
      </c>
    </row>
    <row r="7" spans="1:25" ht="16" x14ac:dyDescent="0.2">
      <c r="A7" s="5"/>
      <c r="B7" s="124" t="s">
        <v>2051</v>
      </c>
      <c r="C7" s="1306" t="s">
        <v>2052</v>
      </c>
      <c r="D7" s="1306"/>
      <c r="E7" s="1306"/>
      <c r="F7" s="1306"/>
      <c r="G7" s="1306"/>
      <c r="H7" s="1306"/>
      <c r="I7" s="1306"/>
      <c r="J7" s="1306"/>
      <c r="K7" s="1306"/>
      <c r="L7" s="1306"/>
      <c r="M7" s="1306"/>
      <c r="N7" s="1306"/>
      <c r="O7" s="1306"/>
      <c r="Y7">
        <v>1</v>
      </c>
    </row>
    <row r="8" spans="1:25" ht="16" x14ac:dyDescent="0.2">
      <c r="A8" s="5" t="s">
        <v>2053</v>
      </c>
      <c r="B8" s="124" t="s">
        <v>44</v>
      </c>
      <c r="C8" s="124" t="s">
        <v>2054</v>
      </c>
      <c r="D8" s="124" t="s">
        <v>2055</v>
      </c>
      <c r="E8" s="124" t="s">
        <v>2056</v>
      </c>
      <c r="F8" s="124" t="s">
        <v>44</v>
      </c>
      <c r="G8" s="463"/>
      <c r="H8" s="463"/>
      <c r="I8" s="464"/>
      <c r="J8" s="464"/>
      <c r="K8" s="464"/>
      <c r="L8" s="464"/>
      <c r="M8" s="464"/>
      <c r="N8" s="464"/>
      <c r="O8" s="464"/>
    </row>
    <row r="9" spans="1:25" ht="15" customHeight="1" x14ac:dyDescent="0.15">
      <c r="A9" s="259" t="s">
        <v>2057</v>
      </c>
      <c r="B9" s="175">
        <v>4</v>
      </c>
      <c r="C9" s="46">
        <v>1</v>
      </c>
      <c r="D9" s="46">
        <v>2</v>
      </c>
      <c r="E9" s="46">
        <v>3</v>
      </c>
      <c r="F9" s="46">
        <v>4</v>
      </c>
      <c r="G9" s="465"/>
      <c r="H9" s="465"/>
      <c r="I9" s="464"/>
      <c r="J9" s="464"/>
      <c r="K9" s="464"/>
      <c r="L9" s="464"/>
      <c r="M9" s="464"/>
      <c r="N9" s="464"/>
      <c r="O9" s="464"/>
    </row>
    <row r="10" spans="1:25" ht="15" customHeight="1" x14ac:dyDescent="0.15">
      <c r="A10" s="259"/>
      <c r="B10" s="46"/>
      <c r="C10" s="46"/>
      <c r="D10" s="46"/>
      <c r="E10" s="46"/>
      <c r="F10" s="46"/>
      <c r="G10" s="465"/>
      <c r="H10" s="465"/>
      <c r="I10" s="464"/>
      <c r="J10" s="464"/>
      <c r="K10" s="464"/>
      <c r="L10" s="464"/>
      <c r="M10" s="464"/>
      <c r="N10" s="464"/>
      <c r="O10" s="464"/>
    </row>
    <row r="11" spans="1:25" x14ac:dyDescent="0.15">
      <c r="A11" s="26" t="s">
        <v>2058</v>
      </c>
      <c r="B11" s="46"/>
      <c r="C11" s="46"/>
      <c r="D11" s="46"/>
      <c r="E11" s="46"/>
      <c r="F11" s="46"/>
      <c r="G11" s="467" t="s">
        <v>2059</v>
      </c>
      <c r="H11" s="465"/>
      <c r="I11" s="464"/>
      <c r="J11" s="464"/>
      <c r="K11" s="464"/>
      <c r="L11" s="464"/>
      <c r="M11" s="464"/>
      <c r="N11" s="464"/>
      <c r="O11" s="464"/>
    </row>
    <row r="12" spans="1:25" x14ac:dyDescent="0.15">
      <c r="A12" s="8" t="s">
        <v>2060</v>
      </c>
      <c r="B12" s="175">
        <v>20</v>
      </c>
      <c r="C12" s="46">
        <v>10</v>
      </c>
      <c r="D12" s="46">
        <v>12</v>
      </c>
      <c r="E12" s="46">
        <v>16</v>
      </c>
      <c r="F12" s="46">
        <v>20</v>
      </c>
      <c r="G12" s="465"/>
      <c r="H12" s="465"/>
      <c r="I12" s="464"/>
      <c r="J12" s="464"/>
      <c r="K12" s="464"/>
      <c r="L12" s="464"/>
      <c r="M12" s="464"/>
      <c r="N12" s="464"/>
      <c r="O12" s="464"/>
    </row>
    <row r="13" spans="1:25" x14ac:dyDescent="0.15">
      <c r="A13" s="8" t="s">
        <v>2061</v>
      </c>
      <c r="B13" s="175">
        <v>10</v>
      </c>
      <c r="C13" s="46">
        <v>2</v>
      </c>
      <c r="D13" s="46">
        <v>10</v>
      </c>
      <c r="E13" s="46">
        <v>10</v>
      </c>
      <c r="F13" s="46">
        <v>10</v>
      </c>
      <c r="G13" s="465"/>
      <c r="H13" s="465"/>
      <c r="I13" s="464"/>
      <c r="J13" s="464"/>
      <c r="K13" s="464"/>
      <c r="L13" s="464"/>
      <c r="M13" s="464"/>
      <c r="N13" s="464"/>
      <c r="O13" s="464"/>
    </row>
    <row r="14" spans="1:25" x14ac:dyDescent="0.15">
      <c r="A14" s="8" t="s">
        <v>2062</v>
      </c>
      <c r="B14" s="175">
        <v>20</v>
      </c>
      <c r="C14" s="46">
        <v>80</v>
      </c>
      <c r="D14" s="46">
        <v>50</v>
      </c>
      <c r="E14" s="46">
        <v>80</v>
      </c>
      <c r="F14" s="46">
        <v>20</v>
      </c>
      <c r="G14" s="464"/>
      <c r="H14" s="464"/>
      <c r="I14" s="464"/>
      <c r="J14" s="464"/>
      <c r="K14" s="464"/>
      <c r="L14" s="464"/>
      <c r="M14" s="464"/>
      <c r="N14" s="464"/>
      <c r="O14" s="464"/>
    </row>
    <row r="15" spans="1:25" x14ac:dyDescent="0.15">
      <c r="A15" s="8" t="s">
        <v>2063</v>
      </c>
      <c r="B15" s="175">
        <v>50</v>
      </c>
      <c r="C15" s="46">
        <v>80</v>
      </c>
      <c r="D15" s="46">
        <v>80</v>
      </c>
      <c r="E15" s="46">
        <v>50</v>
      </c>
      <c r="F15" s="46">
        <v>50</v>
      </c>
      <c r="G15" s="464"/>
      <c r="H15" s="464"/>
      <c r="I15" s="464"/>
      <c r="J15" s="464"/>
      <c r="K15" s="464"/>
      <c r="L15" s="464"/>
      <c r="M15" s="464"/>
      <c r="N15" s="464"/>
      <c r="O15" s="464"/>
    </row>
    <row r="16" spans="1:25" x14ac:dyDescent="0.15">
      <c r="A16" s="8" t="s">
        <v>2064</v>
      </c>
      <c r="B16" s="175">
        <v>95</v>
      </c>
      <c r="C16" s="46">
        <v>95</v>
      </c>
      <c r="D16" s="46">
        <v>90</v>
      </c>
      <c r="E16" s="46">
        <v>90</v>
      </c>
      <c r="F16" s="46">
        <v>95</v>
      </c>
      <c r="G16" s="464"/>
      <c r="H16" s="464"/>
      <c r="I16" s="464"/>
      <c r="J16" s="464"/>
      <c r="K16" s="464"/>
      <c r="L16" s="464"/>
      <c r="M16" s="464"/>
      <c r="N16" s="464"/>
      <c r="O16" s="464"/>
    </row>
    <row r="17" spans="1:16" x14ac:dyDescent="0.15">
      <c r="A17" s="8" t="s">
        <v>2065</v>
      </c>
      <c r="B17" s="175">
        <v>10</v>
      </c>
      <c r="C17" s="46">
        <v>70</v>
      </c>
      <c r="D17" s="46">
        <v>30</v>
      </c>
      <c r="E17" s="46">
        <v>20</v>
      </c>
      <c r="F17" s="46">
        <v>10</v>
      </c>
      <c r="G17" s="464"/>
      <c r="H17" s="464"/>
      <c r="I17" s="464"/>
      <c r="J17" s="464"/>
      <c r="K17" s="464"/>
      <c r="L17" s="464"/>
      <c r="M17" s="464"/>
      <c r="N17" s="464"/>
      <c r="O17" s="464"/>
    </row>
    <row r="18" spans="1:16" x14ac:dyDescent="0.15">
      <c r="A18" s="8" t="s">
        <v>2066</v>
      </c>
      <c r="B18" s="175">
        <v>5</v>
      </c>
      <c r="C18" s="46">
        <v>2</v>
      </c>
      <c r="D18" s="46">
        <v>2</v>
      </c>
      <c r="E18" s="46">
        <v>2</v>
      </c>
      <c r="F18" s="46">
        <v>5</v>
      </c>
      <c r="G18" s="464"/>
      <c r="H18" s="464"/>
      <c r="I18" s="464"/>
      <c r="J18" s="464"/>
      <c r="K18" s="464"/>
      <c r="L18" s="464"/>
      <c r="M18" s="464"/>
      <c r="N18" s="464"/>
      <c r="O18" s="464"/>
    </row>
    <row r="19" spans="1:16" x14ac:dyDescent="0.15">
      <c r="A19" s="8" t="s">
        <v>2067</v>
      </c>
      <c r="B19" s="175" t="b">
        <v>1</v>
      </c>
      <c r="C19" s="46" t="b">
        <v>0</v>
      </c>
      <c r="D19" s="46" t="b">
        <v>0</v>
      </c>
      <c r="E19" s="46" t="b">
        <v>0</v>
      </c>
      <c r="F19" s="46" t="b">
        <v>1</v>
      </c>
      <c r="G19" s="466"/>
      <c r="H19" s="466"/>
      <c r="I19" s="464"/>
      <c r="J19" s="464"/>
      <c r="K19" s="464"/>
      <c r="L19" s="464"/>
      <c r="M19" s="464"/>
      <c r="N19" s="464"/>
      <c r="O19" s="464"/>
    </row>
    <row r="20" spans="1:16" x14ac:dyDescent="0.15">
      <c r="A20" s="8" t="s">
        <v>2068</v>
      </c>
      <c r="B20" s="175" t="s">
        <v>2070</v>
      </c>
      <c r="C20" s="46" t="s">
        <v>49</v>
      </c>
      <c r="D20" s="46" t="s">
        <v>49</v>
      </c>
      <c r="E20" s="46" t="s">
        <v>2069</v>
      </c>
      <c r="F20" s="46" t="s">
        <v>2070</v>
      </c>
      <c r="G20" s="464"/>
      <c r="H20" s="464"/>
      <c r="I20" s="464"/>
      <c r="J20" s="464"/>
      <c r="K20" s="464"/>
      <c r="L20" s="464"/>
      <c r="M20" s="464"/>
      <c r="N20" s="464"/>
      <c r="O20" s="464"/>
    </row>
    <row r="21" spans="1:16" x14ac:dyDescent="0.15">
      <c r="A21" t="s">
        <v>2071</v>
      </c>
      <c r="B21" s="175">
        <v>150</v>
      </c>
      <c r="C21" s="45">
        <v>50</v>
      </c>
      <c r="D21" s="45">
        <v>100</v>
      </c>
      <c r="E21" s="45">
        <v>150</v>
      </c>
      <c r="F21" s="45">
        <v>150</v>
      </c>
      <c r="G21" s="464"/>
      <c r="H21" s="464"/>
      <c r="I21" s="464"/>
      <c r="J21" s="464"/>
      <c r="K21" s="464"/>
      <c r="L21" s="464"/>
      <c r="M21" s="464"/>
      <c r="N21" s="464"/>
      <c r="O21" s="464"/>
    </row>
    <row r="22" spans="1:16" ht="15" customHeight="1" x14ac:dyDescent="0.15">
      <c r="G22" s="464"/>
      <c r="H22" s="464"/>
      <c r="I22" s="464"/>
      <c r="J22" s="464"/>
      <c r="K22" s="464"/>
      <c r="L22" s="464"/>
      <c r="M22" s="464"/>
      <c r="N22" s="464"/>
      <c r="O22" s="464"/>
    </row>
    <row r="23" spans="1:16" ht="15.75" customHeight="1" x14ac:dyDescent="0.15">
      <c r="A23" s="26" t="s">
        <v>2072</v>
      </c>
      <c r="B23" s="46"/>
      <c r="C23" s="46"/>
      <c r="D23" s="46"/>
      <c r="E23" s="46"/>
      <c r="F23" s="46"/>
      <c r="G23" s="464"/>
      <c r="H23" s="464"/>
      <c r="I23" s="464"/>
      <c r="J23" s="464"/>
      <c r="K23" s="464"/>
      <c r="L23" s="464"/>
      <c r="M23" s="464"/>
      <c r="N23" s="464"/>
      <c r="O23" s="464"/>
    </row>
    <row r="24" spans="1:16" x14ac:dyDescent="0.15">
      <c r="A24" s="8" t="s">
        <v>2073</v>
      </c>
      <c r="B24" s="175" t="b">
        <v>1</v>
      </c>
      <c r="C24" s="8" t="b">
        <v>0</v>
      </c>
      <c r="D24" s="8" t="b">
        <v>0</v>
      </c>
      <c r="E24" s="8" t="b">
        <v>1</v>
      </c>
      <c r="F24" s="8" t="b">
        <v>1</v>
      </c>
      <c r="G24" s="464"/>
      <c r="H24" s="464"/>
      <c r="I24" s="464"/>
      <c r="J24" s="464"/>
      <c r="K24" s="464"/>
      <c r="L24" s="464"/>
      <c r="M24" s="464"/>
      <c r="N24" s="464"/>
      <c r="O24" s="464"/>
    </row>
    <row r="25" spans="1:16" x14ac:dyDescent="0.15">
      <c r="A25" s="8" t="s">
        <v>2074</v>
      </c>
      <c r="B25" s="175" t="b">
        <v>1</v>
      </c>
      <c r="C25" s="8" t="b">
        <v>0</v>
      </c>
      <c r="D25" s="8" t="b">
        <v>0</v>
      </c>
      <c r="E25" s="8" t="b">
        <v>1</v>
      </c>
      <c r="F25" s="8" t="b">
        <v>1</v>
      </c>
      <c r="G25" s="464"/>
      <c r="H25" s="464"/>
      <c r="I25" s="464"/>
      <c r="J25" s="464"/>
      <c r="K25" s="464"/>
      <c r="L25" s="464"/>
      <c r="M25" s="464"/>
      <c r="N25" s="464"/>
      <c r="O25" s="464"/>
    </row>
    <row r="26" spans="1:16" x14ac:dyDescent="0.15">
      <c r="B26" s="46"/>
      <c r="G26" s="464"/>
      <c r="H26" s="464"/>
      <c r="I26" s="464"/>
      <c r="J26" s="464"/>
      <c r="K26" s="464"/>
      <c r="L26" s="464"/>
      <c r="M26" s="464"/>
      <c r="N26" s="464"/>
      <c r="O26" s="464"/>
    </row>
    <row r="27" spans="1:16" x14ac:dyDescent="0.15">
      <c r="A27" s="26" t="s">
        <v>2075</v>
      </c>
      <c r="B27" s="46"/>
      <c r="G27" s="464"/>
      <c r="H27" s="464"/>
      <c r="I27" s="464"/>
      <c r="J27" s="464"/>
      <c r="K27" s="464"/>
      <c r="L27" s="464"/>
      <c r="M27" s="464"/>
      <c r="N27" s="464"/>
      <c r="O27" s="464"/>
    </row>
    <row r="28" spans="1:16" x14ac:dyDescent="0.15">
      <c r="A28" s="8" t="s">
        <v>2076</v>
      </c>
      <c r="B28" s="175" t="b">
        <v>1</v>
      </c>
      <c r="C28" s="46" t="b">
        <v>0</v>
      </c>
      <c r="D28" s="46" t="b">
        <v>0</v>
      </c>
      <c r="E28" s="46" t="b">
        <v>0</v>
      </c>
      <c r="F28" s="46" t="b">
        <v>1</v>
      </c>
      <c r="G28" s="464"/>
      <c r="H28" s="464"/>
      <c r="I28" s="464"/>
      <c r="J28" s="464"/>
      <c r="K28" s="464"/>
      <c r="L28" s="464"/>
      <c r="M28" s="464"/>
      <c r="N28" s="464"/>
      <c r="O28" s="464"/>
      <c r="P28" s="600"/>
    </row>
    <row r="29" spans="1:16" x14ac:dyDescent="0.15">
      <c r="A29" s="8" t="s">
        <v>2077</v>
      </c>
      <c r="B29" s="175" t="b">
        <v>1</v>
      </c>
      <c r="C29" s="46" t="b">
        <v>0</v>
      </c>
      <c r="D29" s="46" t="b">
        <v>0</v>
      </c>
      <c r="E29" s="46" t="b">
        <v>1</v>
      </c>
      <c r="F29" s="46" t="b">
        <v>1</v>
      </c>
      <c r="G29" s="464"/>
      <c r="H29" s="464"/>
      <c r="I29" s="464"/>
      <c r="J29" s="464"/>
      <c r="K29" s="464"/>
      <c r="L29" s="464"/>
      <c r="M29" s="464"/>
      <c r="N29" s="464"/>
      <c r="O29" s="464"/>
      <c r="P29" s="600"/>
    </row>
    <row r="30" spans="1:16" x14ac:dyDescent="0.15">
      <c r="A30" s="9" t="s">
        <v>1273</v>
      </c>
      <c r="B30" s="175">
        <v>40</v>
      </c>
      <c r="C30" s="46">
        <v>20</v>
      </c>
      <c r="D30" s="46">
        <v>40</v>
      </c>
      <c r="E30" s="46">
        <v>40</v>
      </c>
      <c r="F30" s="46">
        <v>40</v>
      </c>
      <c r="G30" s="464"/>
      <c r="H30" s="464"/>
      <c r="I30" s="464"/>
      <c r="J30" s="464"/>
      <c r="K30" s="464"/>
      <c r="L30" s="464"/>
      <c r="M30" s="464"/>
      <c r="N30" s="464"/>
      <c r="O30" s="464"/>
    </row>
    <row r="31" spans="1:16" x14ac:dyDescent="0.15">
      <c r="A31" s="8" t="s">
        <v>1268</v>
      </c>
      <c r="B31" s="175">
        <v>20</v>
      </c>
      <c r="C31" s="46">
        <v>0</v>
      </c>
      <c r="D31" s="46">
        <v>20</v>
      </c>
      <c r="E31" s="46">
        <v>20</v>
      </c>
      <c r="F31" s="46">
        <v>20</v>
      </c>
      <c r="G31" s="464"/>
      <c r="H31" s="464"/>
      <c r="I31" s="464"/>
      <c r="J31" s="464"/>
      <c r="K31" s="464"/>
      <c r="L31" s="464"/>
      <c r="M31" s="464"/>
      <c r="N31" s="464"/>
      <c r="O31" s="464"/>
    </row>
    <row r="32" spans="1:16" x14ac:dyDescent="0.15">
      <c r="A32" s="8" t="s">
        <v>2078</v>
      </c>
      <c r="B32" s="175">
        <v>70</v>
      </c>
      <c r="C32" s="45">
        <v>0</v>
      </c>
      <c r="D32" s="45">
        <v>35</v>
      </c>
      <c r="E32" s="45">
        <v>70</v>
      </c>
      <c r="F32" s="45">
        <v>70</v>
      </c>
      <c r="G32" s="464"/>
      <c r="H32" s="464"/>
      <c r="I32" s="464"/>
      <c r="J32" s="464"/>
      <c r="K32" s="464"/>
      <c r="L32" s="464"/>
      <c r="M32" s="464"/>
      <c r="N32" s="464"/>
      <c r="O32" s="464"/>
    </row>
    <row r="33" spans="1:15" x14ac:dyDescent="0.15">
      <c r="A33" t="s">
        <v>1743</v>
      </c>
      <c r="B33" s="175">
        <v>250</v>
      </c>
      <c r="C33" s="45">
        <v>250</v>
      </c>
      <c r="D33" s="45">
        <v>250</v>
      </c>
      <c r="E33" s="45">
        <v>250</v>
      </c>
      <c r="F33" s="45">
        <v>250</v>
      </c>
      <c r="G33" s="464"/>
      <c r="H33" s="464"/>
      <c r="I33" s="464"/>
      <c r="J33" s="464"/>
      <c r="K33" s="464"/>
      <c r="L33" s="464"/>
      <c r="M33" s="464"/>
      <c r="N33" s="464"/>
      <c r="O33" s="464"/>
    </row>
    <row r="34" spans="1:15" x14ac:dyDescent="0.15">
      <c r="A34" s="8" t="s">
        <v>2079</v>
      </c>
      <c r="B34" s="175">
        <v>0.04</v>
      </c>
      <c r="C34" s="45">
        <v>0.02</v>
      </c>
      <c r="D34" s="45">
        <v>0.04</v>
      </c>
      <c r="E34" s="45">
        <v>0.04</v>
      </c>
      <c r="F34" s="45">
        <v>0.04</v>
      </c>
      <c r="G34" s="464"/>
      <c r="H34" s="464"/>
      <c r="I34" s="464"/>
      <c r="J34" s="464"/>
      <c r="K34" s="464"/>
      <c r="L34" s="464"/>
      <c r="M34" s="464"/>
      <c r="N34" s="464"/>
      <c r="O34" s="464"/>
    </row>
    <row r="35" spans="1:15" x14ac:dyDescent="0.15">
      <c r="G35" s="464"/>
      <c r="H35" s="464"/>
      <c r="I35" s="464"/>
      <c r="J35" s="464"/>
      <c r="K35" s="464"/>
      <c r="L35" s="464"/>
      <c r="M35" s="464"/>
      <c r="N35" s="464"/>
      <c r="O35" s="464"/>
    </row>
    <row r="36" spans="1:15" x14ac:dyDescent="0.15">
      <c r="G36" s="464"/>
      <c r="H36" s="464"/>
      <c r="I36" s="464"/>
      <c r="J36" s="464"/>
      <c r="K36" s="464"/>
      <c r="L36" s="464"/>
      <c r="M36" s="464"/>
      <c r="N36" s="464"/>
      <c r="O36" s="464"/>
    </row>
    <row r="37" spans="1:15" x14ac:dyDescent="0.15">
      <c r="G37" s="464"/>
      <c r="H37" s="464"/>
      <c r="I37" s="464"/>
      <c r="J37" s="464"/>
      <c r="K37" s="464"/>
      <c r="L37" s="464"/>
      <c r="M37" s="464"/>
      <c r="N37" s="464"/>
      <c r="O37" s="464"/>
    </row>
  </sheetData>
  <mergeCells count="9">
    <mergeCell ref="C7:O7"/>
    <mergeCell ref="A1:N1"/>
    <mergeCell ref="A2:N2"/>
    <mergeCell ref="A3:N3"/>
    <mergeCell ref="A4:D4"/>
    <mergeCell ref="A5:D5"/>
    <mergeCell ref="E4:N4"/>
    <mergeCell ref="E5:N5"/>
    <mergeCell ref="O1:P1"/>
  </mergeCells>
  <hyperlinks>
    <hyperlink ref="O2" location="Dashboard!A1" display="Dashboard" xr:uid="{00000000-0004-0000-0E00-000000000000}"/>
    <hyperlink ref="O3" location="'Summary of Results'!A1" display="Summary of Results" xr:uid="{00000000-0004-0000-0E00-000001000000}"/>
    <hyperlink ref="O4" location="Chem!A1" display="Chem" xr:uid="{00000000-0004-0000-0E00-000002000000}"/>
    <hyperlink ref="O5" location="'Battery Design'!A1" display="Battery Design" xr:uid="{00000000-0004-0000-0E00-000003000000}"/>
    <hyperlink ref="O6" location="BMS!A1" display="BMS" xr:uid="{00000000-0004-0000-0E00-000004000000}"/>
    <hyperlink ref="P2" location="'Manufacturing Cost Calcs (KWK)'!A1" display="Manufacturing Costs" xr:uid="{00000000-0004-0000-0E00-000005000000}"/>
    <hyperlink ref="P3" location="'Cost Input'!A1" display="Cost Input" xr:uid="{00000000-0004-0000-0E00-000006000000}"/>
    <hyperlink ref="P4" location="'Cost Breakdown (KWK)'!A1" display="Cost Breakdown" xr:uid="{00000000-0004-0000-0E00-000007000000}"/>
    <hyperlink ref="P5" location="Recycle!A1" display="Recycle" xr:uid="{00000000-0004-0000-0E00-000008000000}"/>
    <hyperlink ref="P6" location="Thermal!A1" display="Thermal" xr:uid="{00000000-0004-0000-0E00-000009000000}"/>
  </hyperlinks>
  <pageMargins left="0.7" right="0.7" top="0.75" bottom="0.75" header="0.3" footer="0.3"/>
  <pageSetup orientation="portrait" horizontalDpi="4294967293"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dimension ref="B1:BM74"/>
  <sheetViews>
    <sheetView workbookViewId="0">
      <pane ySplit="6" topLeftCell="A7" activePane="bottomLeft" state="frozen"/>
      <selection pane="bottomLeft" activeCell="I39" sqref="A1:XFD1048576"/>
    </sheetView>
  </sheetViews>
  <sheetFormatPr baseColWidth="10" defaultColWidth="8.83203125" defaultRowHeight="13" x14ac:dyDescent="0.15"/>
  <cols>
    <col min="4" max="4" width="38.5" customWidth="1"/>
    <col min="5" max="5" width="18.5" customWidth="1"/>
    <col min="6" max="6" width="20.5" customWidth="1"/>
    <col min="7" max="7" width="18" customWidth="1"/>
    <col min="8" max="8" width="16.5" customWidth="1"/>
    <col min="9" max="9" width="15.5" customWidth="1"/>
    <col min="10" max="11" width="17.5" customWidth="1"/>
    <col min="12" max="12" width="15.5" customWidth="1"/>
    <col min="14" max="14" width="18" bestFit="1" customWidth="1"/>
    <col min="15" max="15" width="18.5" bestFit="1" customWidth="1"/>
    <col min="16" max="16" width="9.5" customWidth="1"/>
    <col min="17" max="17" width="31.5" customWidth="1"/>
    <col min="18" max="19" width="13.5" customWidth="1"/>
    <col min="20" max="20" width="14.5" customWidth="1"/>
    <col min="21" max="21" width="13.5" customWidth="1"/>
    <col min="22" max="23" width="12.5" customWidth="1"/>
    <col min="24" max="24" width="14.5" customWidth="1"/>
    <col min="27" max="27" width="24.5" customWidth="1"/>
    <col min="28" max="28" width="23.5" customWidth="1"/>
    <col min="29" max="29" width="16.5" customWidth="1"/>
    <col min="30" max="30" width="15.5" customWidth="1"/>
    <col min="31" max="31" width="14.5" customWidth="1"/>
    <col min="32" max="32" width="12.5" customWidth="1"/>
    <col min="33" max="33" width="14" customWidth="1"/>
    <col min="34" max="34" width="13.5" customWidth="1"/>
    <col min="35" max="35" width="13" customWidth="1"/>
    <col min="37" max="37" width="23.5" customWidth="1"/>
    <col min="38" max="38" width="16.5" customWidth="1"/>
    <col min="39" max="39" width="14.5" customWidth="1"/>
    <col min="40" max="41" width="15.5" customWidth="1"/>
    <col min="42" max="42" width="17" customWidth="1"/>
    <col min="43" max="43" width="14.5" customWidth="1"/>
    <col min="44" max="44" width="11.5" bestFit="1" customWidth="1"/>
    <col min="47" max="47" width="23.6640625" customWidth="1"/>
    <col min="48" max="48" width="12.5" bestFit="1" customWidth="1"/>
    <col min="49" max="49" width="17" customWidth="1"/>
    <col min="50" max="50" width="13" bestFit="1" customWidth="1"/>
    <col min="51" max="51" width="12.1640625" bestFit="1" customWidth="1"/>
    <col min="52" max="52" width="13" bestFit="1" customWidth="1"/>
    <col min="53" max="53" width="11.33203125" customWidth="1"/>
    <col min="54" max="54" width="13" bestFit="1" customWidth="1"/>
    <col min="57" max="57" width="24.33203125" customWidth="1"/>
    <col min="58" max="58" width="10.33203125" bestFit="1" customWidth="1"/>
    <col min="59" max="59" width="12.33203125" customWidth="1"/>
    <col min="60" max="60" width="10.33203125" bestFit="1" customWidth="1"/>
    <col min="61" max="61" width="12.1640625" bestFit="1" customWidth="1"/>
    <col min="62" max="62" width="10.33203125" bestFit="1" customWidth="1"/>
    <col min="63" max="63" width="11.5" customWidth="1"/>
    <col min="64" max="64" width="10.33203125" bestFit="1" customWidth="1"/>
  </cols>
  <sheetData>
    <row r="1" spans="2:65" ht="19" thickBot="1" x14ac:dyDescent="0.25">
      <c r="B1" s="1294" t="s">
        <v>2080</v>
      </c>
      <c r="C1" s="1296"/>
      <c r="D1" s="1296"/>
      <c r="E1" s="1296"/>
      <c r="F1" s="1296"/>
      <c r="G1" s="1296"/>
      <c r="H1" s="1296"/>
      <c r="I1" s="1296"/>
      <c r="J1" s="1296"/>
      <c r="K1" s="1296"/>
      <c r="L1" s="1296"/>
      <c r="M1" s="1297"/>
      <c r="N1" s="1207" t="s">
        <v>6</v>
      </c>
      <c r="O1" s="1208"/>
    </row>
    <row r="2" spans="2:65" ht="17" thickBot="1" x14ac:dyDescent="0.25">
      <c r="B2" s="1318" t="s">
        <v>2268</v>
      </c>
      <c r="C2" s="1319"/>
      <c r="D2" s="1319"/>
      <c r="E2" s="1319"/>
      <c r="F2" s="1319"/>
      <c r="G2" s="1319"/>
      <c r="H2" s="1319"/>
      <c r="I2" s="1319"/>
      <c r="J2" s="1319"/>
      <c r="K2" s="1319"/>
      <c r="L2" s="1319"/>
      <c r="M2" s="1320"/>
      <c r="N2" s="1051" t="s">
        <v>5</v>
      </c>
      <c r="O2" s="1052" t="s">
        <v>7</v>
      </c>
      <c r="Q2" s="736"/>
    </row>
    <row r="3" spans="2:65" ht="16" x14ac:dyDescent="0.2">
      <c r="B3" s="1280" t="s">
        <v>2081</v>
      </c>
      <c r="C3" s="1281"/>
      <c r="D3" s="1281"/>
      <c r="E3" s="1281"/>
      <c r="F3" s="1281"/>
      <c r="G3" s="1281"/>
      <c r="H3" s="1281"/>
      <c r="I3" s="1281"/>
      <c r="J3" s="1281"/>
      <c r="K3" s="1281"/>
      <c r="L3" s="1281"/>
      <c r="M3" s="1290"/>
      <c r="N3" s="1053" t="s">
        <v>12</v>
      </c>
      <c r="O3" s="1052" t="s">
        <v>13</v>
      </c>
    </row>
    <row r="4" spans="2:65" x14ac:dyDescent="0.15">
      <c r="B4" s="1229" t="s">
        <v>282</v>
      </c>
      <c r="C4" s="1229"/>
      <c r="D4" s="1229"/>
      <c r="E4" s="1229"/>
      <c r="F4" s="186"/>
      <c r="G4" s="1230" t="s">
        <v>9</v>
      </c>
      <c r="H4" s="1261"/>
      <c r="I4" s="1261"/>
      <c r="J4" s="1261"/>
      <c r="K4" s="1261"/>
      <c r="L4" s="1261"/>
      <c r="M4" s="1262"/>
      <c r="N4" s="1050" t="s">
        <v>14</v>
      </c>
      <c r="O4" s="1052" t="s">
        <v>15</v>
      </c>
    </row>
    <row r="5" spans="2:65" ht="14" thickBot="1" x14ac:dyDescent="0.2">
      <c r="B5" s="1232" t="s">
        <v>10</v>
      </c>
      <c r="C5" s="1232"/>
      <c r="D5" s="1232"/>
      <c r="E5" s="1232"/>
      <c r="F5" s="193"/>
      <c r="G5" s="1233" t="s">
        <v>11</v>
      </c>
      <c r="H5" s="1263"/>
      <c r="I5" s="1263"/>
      <c r="J5" s="1263"/>
      <c r="K5" s="1263"/>
      <c r="L5" s="1263"/>
      <c r="M5" s="1264"/>
      <c r="N5" s="1050" t="s">
        <v>17</v>
      </c>
      <c r="O5" s="1056" t="s">
        <v>18</v>
      </c>
    </row>
    <row r="6" spans="2:65" ht="14" thickBot="1" x14ac:dyDescent="0.2">
      <c r="N6" s="1054" t="s">
        <v>22</v>
      </c>
      <c r="O6" s="1055" t="s">
        <v>23</v>
      </c>
    </row>
    <row r="12" spans="2:65" ht="14" thickBot="1" x14ac:dyDescent="0.2"/>
    <row r="13" spans="2:65" ht="19" thickBot="1" x14ac:dyDescent="0.25">
      <c r="D13" s="1314" t="s">
        <v>2082</v>
      </c>
      <c r="E13" s="1315"/>
      <c r="F13" s="1316"/>
      <c r="G13" s="1316"/>
      <c r="H13" s="1316"/>
      <c r="I13" s="1316"/>
      <c r="J13" s="1316"/>
      <c r="K13" s="1316"/>
      <c r="L13" s="1317"/>
      <c r="P13" s="692"/>
      <c r="Q13" s="698" t="s">
        <v>2083</v>
      </c>
      <c r="R13" s="689" t="s">
        <v>2054</v>
      </c>
      <c r="S13" s="690"/>
      <c r="T13" s="690"/>
      <c r="U13" s="690"/>
      <c r="V13" s="691"/>
      <c r="W13" s="693" t="s">
        <v>2084</v>
      </c>
      <c r="X13" s="694"/>
      <c r="Y13" s="700">
        <v>3</v>
      </c>
      <c r="Z13" s="692"/>
      <c r="AA13" s="698" t="s">
        <v>2083</v>
      </c>
      <c r="AB13" s="689" t="s">
        <v>2055</v>
      </c>
      <c r="AC13" s="690"/>
      <c r="AD13" s="690"/>
      <c r="AE13" s="690"/>
      <c r="AF13" s="691"/>
      <c r="AG13" s="693" t="s">
        <v>2084</v>
      </c>
      <c r="AH13" s="694"/>
      <c r="AI13" s="700">
        <v>3</v>
      </c>
      <c r="AJ13" s="692"/>
      <c r="AK13" s="698" t="s">
        <v>2083</v>
      </c>
      <c r="AL13" s="689" t="s">
        <v>2056</v>
      </c>
      <c r="AM13" s="690"/>
      <c r="AN13" s="690"/>
      <c r="AO13" s="690"/>
      <c r="AP13" s="691"/>
      <c r="AQ13" s="693" t="s">
        <v>2084</v>
      </c>
      <c r="AR13" s="694"/>
      <c r="AS13" s="700">
        <v>2</v>
      </c>
      <c r="AT13" s="692"/>
      <c r="AU13" s="698" t="s">
        <v>2083</v>
      </c>
      <c r="AV13" s="689" t="s">
        <v>44</v>
      </c>
      <c r="AW13" s="690"/>
      <c r="AX13" s="690"/>
      <c r="AY13" s="690"/>
      <c r="AZ13" s="691"/>
      <c r="BA13" s="693" t="s">
        <v>2084</v>
      </c>
      <c r="BB13" s="694"/>
      <c r="BC13" s="700">
        <v>2</v>
      </c>
      <c r="BD13" s="692"/>
      <c r="BE13" s="698" t="s">
        <v>2083</v>
      </c>
      <c r="BF13" s="689" t="e">
        <v>#REF!</v>
      </c>
      <c r="BG13" s="690"/>
      <c r="BH13" s="690"/>
      <c r="BI13" s="690"/>
      <c r="BJ13" s="691"/>
      <c r="BK13" s="693" t="s">
        <v>2084</v>
      </c>
      <c r="BL13" s="694"/>
      <c r="BM13" s="700">
        <v>1</v>
      </c>
    </row>
    <row r="14" spans="2:65" ht="19" thickBot="1" x14ac:dyDescent="0.25">
      <c r="D14" s="472" t="s">
        <v>2085</v>
      </c>
      <c r="E14" s="649" t="s">
        <v>2447</v>
      </c>
      <c r="F14" s="650"/>
      <c r="G14" s="650"/>
      <c r="H14" s="683">
        <v>0</v>
      </c>
      <c r="J14" s="243"/>
      <c r="K14" s="653"/>
      <c r="L14" s="273"/>
      <c r="P14" s="695"/>
      <c r="Q14" s="699" t="s">
        <v>2086</v>
      </c>
      <c r="R14" s="679">
        <v>1</v>
      </c>
      <c r="S14" s="696"/>
      <c r="T14" s="696"/>
      <c r="U14" s="696"/>
      <c r="V14" s="696"/>
      <c r="W14" s="696"/>
      <c r="X14" s="696"/>
      <c r="Y14" s="697"/>
      <c r="Z14" s="695"/>
      <c r="AA14" s="699" t="s">
        <v>2086</v>
      </c>
      <c r="AB14" s="679">
        <v>2</v>
      </c>
      <c r="AC14" s="696"/>
      <c r="AD14" s="696"/>
      <c r="AE14" s="696"/>
      <c r="AF14" s="696"/>
      <c r="AG14" s="696"/>
      <c r="AH14" s="696"/>
      <c r="AI14" s="697"/>
      <c r="AJ14" s="695"/>
      <c r="AK14" s="699" t="s">
        <v>2086</v>
      </c>
      <c r="AL14" s="679">
        <v>3</v>
      </c>
      <c r="AM14" s="696"/>
      <c r="AN14" s="696"/>
      <c r="AO14" s="696"/>
      <c r="AP14" s="696"/>
      <c r="AQ14" s="696"/>
      <c r="AR14" s="696"/>
      <c r="AS14" s="697"/>
      <c r="AT14" s="695"/>
      <c r="AU14" s="699" t="s">
        <v>2086</v>
      </c>
      <c r="AV14" s="679">
        <v>4</v>
      </c>
      <c r="AW14" s="696"/>
      <c r="AX14" s="696"/>
      <c r="AY14" s="696"/>
      <c r="AZ14" s="696"/>
      <c r="BA14" s="696"/>
      <c r="BB14" s="696"/>
      <c r="BC14" s="697"/>
      <c r="BD14" s="695"/>
      <c r="BE14" s="699" t="s">
        <v>2086</v>
      </c>
      <c r="BF14" s="679">
        <v>5</v>
      </c>
      <c r="BG14" s="696"/>
      <c r="BH14" s="696"/>
      <c r="BI14" s="696"/>
      <c r="BJ14" s="696"/>
      <c r="BK14" s="696"/>
      <c r="BL14" s="696"/>
      <c r="BM14" s="697"/>
    </row>
    <row r="15" spans="2:65" ht="19" thickBot="1" x14ac:dyDescent="0.25">
      <c r="D15" s="244" t="s">
        <v>43</v>
      </c>
      <c r="E15" s="647" t="s">
        <v>44</v>
      </c>
      <c r="F15" s="6" t="s">
        <v>2084</v>
      </c>
      <c r="G15" s="648">
        <v>2</v>
      </c>
      <c r="H15" s="8" t="s">
        <v>2087</v>
      </c>
      <c r="I15" s="711" t="s">
        <v>2291</v>
      </c>
      <c r="J15" s="650"/>
      <c r="K15" s="712"/>
      <c r="L15" s="263"/>
      <c r="P15" s="701"/>
      <c r="Q15" s="702" t="s">
        <v>2088</v>
      </c>
      <c r="R15" s="703">
        <v>1</v>
      </c>
      <c r="S15" s="702" t="s">
        <v>2089</v>
      </c>
      <c r="T15" s="653"/>
      <c r="U15" s="708" t="s">
        <v>2447</v>
      </c>
      <c r="V15" s="709"/>
      <c r="W15" s="709"/>
      <c r="X15" s="710"/>
      <c r="Y15" s="704">
        <v>3</v>
      </c>
      <c r="Z15" s="701"/>
      <c r="AA15" s="702" t="s">
        <v>2088</v>
      </c>
      <c r="AB15" s="703">
        <v>1</v>
      </c>
      <c r="AC15" s="702" t="s">
        <v>2089</v>
      </c>
      <c r="AD15" s="653"/>
      <c r="AE15" s="708" t="s">
        <v>2447</v>
      </c>
      <c r="AF15" s="709"/>
      <c r="AG15" s="709"/>
      <c r="AH15" s="710"/>
      <c r="AI15" s="704">
        <v>3</v>
      </c>
      <c r="AJ15" s="701"/>
      <c r="AK15" s="702" t="s">
        <v>2088</v>
      </c>
      <c r="AL15" s="703">
        <v>1</v>
      </c>
      <c r="AM15" s="702" t="s">
        <v>2089</v>
      </c>
      <c r="AN15" s="653"/>
      <c r="AO15" s="708" t="s">
        <v>2447</v>
      </c>
      <c r="AP15" s="709"/>
      <c r="AQ15" s="709"/>
      <c r="AR15" s="710"/>
      <c r="AS15" s="704">
        <v>2</v>
      </c>
      <c r="AT15" s="701"/>
      <c r="AU15" s="702" t="s">
        <v>2088</v>
      </c>
      <c r="AV15" s="703">
        <v>1</v>
      </c>
      <c r="AW15" s="702" t="s">
        <v>2089</v>
      </c>
      <c r="AX15" s="653"/>
      <c r="AY15" s="708" t="s">
        <v>2447</v>
      </c>
      <c r="AZ15" s="709"/>
      <c r="BA15" s="709"/>
      <c r="BB15" s="710"/>
      <c r="BC15" s="704">
        <v>2</v>
      </c>
      <c r="BD15" s="701"/>
      <c r="BE15" s="702" t="s">
        <v>2088</v>
      </c>
      <c r="BF15" s="703">
        <v>1</v>
      </c>
      <c r="BG15" s="702" t="s">
        <v>2089</v>
      </c>
      <c r="BH15" s="653"/>
      <c r="BI15" s="708" t="s">
        <v>2447</v>
      </c>
      <c r="BJ15" s="709"/>
      <c r="BK15" s="709"/>
      <c r="BL15" s="710"/>
      <c r="BM15" s="704">
        <v>1</v>
      </c>
    </row>
    <row r="16" spans="2:65" ht="19" thickBot="1" x14ac:dyDescent="0.25">
      <c r="D16" s="244" t="s">
        <v>2090</v>
      </c>
      <c r="E16" s="520">
        <v>4</v>
      </c>
      <c r="F16" s="6" t="s">
        <v>2091</v>
      </c>
      <c r="G16" s="521">
        <v>1</v>
      </c>
      <c r="L16" s="263"/>
      <c r="P16" s="262"/>
      <c r="Q16" s="6" t="s">
        <v>681</v>
      </c>
      <c r="R16" s="713" t="s">
        <v>2092</v>
      </c>
      <c r="S16" s="706"/>
      <c r="T16" s="706"/>
      <c r="U16" s="706"/>
      <c r="V16" s="706"/>
      <c r="W16" s="706"/>
      <c r="X16" s="706"/>
      <c r="Y16" s="707"/>
      <c r="Z16" s="262"/>
      <c r="AA16" s="8" t="s">
        <v>681</v>
      </c>
      <c r="AB16" s="705"/>
      <c r="AC16" s="706"/>
      <c r="AD16" s="706"/>
      <c r="AE16" s="706"/>
      <c r="AF16" s="706"/>
      <c r="AG16" s="706"/>
      <c r="AH16" s="706"/>
      <c r="AI16" s="707"/>
      <c r="AJ16" s="262"/>
      <c r="AK16" s="6" t="s">
        <v>681</v>
      </c>
      <c r="AL16" s="705"/>
      <c r="AM16" s="706"/>
      <c r="AN16" s="706"/>
      <c r="AO16" s="706"/>
      <c r="AP16" s="706"/>
      <c r="AQ16" s="706"/>
      <c r="AR16" s="706"/>
      <c r="AS16" s="707"/>
      <c r="AT16" s="262"/>
      <c r="AU16" s="8" t="s">
        <v>681</v>
      </c>
      <c r="AV16" s="713"/>
      <c r="AW16" s="706"/>
      <c r="AX16" s="706"/>
      <c r="AY16" s="706"/>
      <c r="AZ16" s="706"/>
      <c r="BA16" s="706"/>
      <c r="BB16" s="706"/>
      <c r="BC16" s="707"/>
      <c r="BD16" s="262"/>
      <c r="BE16" s="8" t="s">
        <v>681</v>
      </c>
      <c r="BF16" s="705"/>
      <c r="BG16" s="706"/>
      <c r="BH16" s="706"/>
      <c r="BI16" s="706"/>
      <c r="BJ16" s="706"/>
      <c r="BK16" s="706"/>
      <c r="BL16" s="706"/>
      <c r="BM16" s="707"/>
    </row>
    <row r="17" spans="4:65" ht="15" thickBot="1" x14ac:dyDescent="0.2">
      <c r="D17" s="518"/>
      <c r="E17" s="67"/>
      <c r="L17" s="263"/>
      <c r="P17" s="262"/>
      <c r="Y17" s="263"/>
      <c r="Z17" s="262"/>
      <c r="AI17" s="263"/>
      <c r="AJ17" s="262"/>
      <c r="AS17" s="263"/>
      <c r="AT17" s="262"/>
      <c r="BC17" s="263"/>
      <c r="BD17" s="262"/>
      <c r="BM17" s="263"/>
    </row>
    <row r="18" spans="4:65" ht="21" customHeight="1" thickBot="1" x14ac:dyDescent="0.25">
      <c r="D18" s="654" t="s">
        <v>1939</v>
      </c>
      <c r="E18" s="658" t="s">
        <v>2093</v>
      </c>
      <c r="F18" s="651" t="s">
        <v>50</v>
      </c>
      <c r="G18" s="651" t="s">
        <v>51</v>
      </c>
      <c r="H18" s="651" t="s">
        <v>52</v>
      </c>
      <c r="I18" s="651" t="s">
        <v>53</v>
      </c>
      <c r="J18" s="651" t="s">
        <v>54</v>
      </c>
      <c r="K18" s="651" t="s">
        <v>55</v>
      </c>
      <c r="L18" s="655" t="s">
        <v>56</v>
      </c>
      <c r="P18" s="262"/>
      <c r="Q18" s="6" t="s">
        <v>1939</v>
      </c>
      <c r="R18" s="680" t="s">
        <v>50</v>
      </c>
      <c r="S18" s="681" t="s">
        <v>51</v>
      </c>
      <c r="T18" s="681" t="s">
        <v>52</v>
      </c>
      <c r="U18" s="681" t="s">
        <v>53</v>
      </c>
      <c r="V18" s="681" t="s">
        <v>54</v>
      </c>
      <c r="W18" s="681" t="s">
        <v>55</v>
      </c>
      <c r="X18" s="682" t="s">
        <v>56</v>
      </c>
      <c r="Y18" s="263"/>
      <c r="Z18" s="262"/>
      <c r="AA18" s="6" t="s">
        <v>1939</v>
      </c>
      <c r="AB18" s="680" t="s">
        <v>50</v>
      </c>
      <c r="AC18" s="681" t="s">
        <v>51</v>
      </c>
      <c r="AD18" s="681" t="s">
        <v>52</v>
      </c>
      <c r="AE18" s="681" t="s">
        <v>53</v>
      </c>
      <c r="AF18" s="681" t="s">
        <v>54</v>
      </c>
      <c r="AG18" s="681" t="s">
        <v>55</v>
      </c>
      <c r="AH18" s="682" t="s">
        <v>56</v>
      </c>
      <c r="AI18" s="263"/>
      <c r="AJ18" s="262"/>
      <c r="AK18" s="6" t="s">
        <v>1939</v>
      </c>
      <c r="AL18" s="680" t="s">
        <v>50</v>
      </c>
      <c r="AM18" s="681" t="s">
        <v>51</v>
      </c>
      <c r="AN18" s="681" t="s">
        <v>52</v>
      </c>
      <c r="AO18" s="681" t="s">
        <v>53</v>
      </c>
      <c r="AP18" s="681" t="s">
        <v>54</v>
      </c>
      <c r="AQ18" s="681" t="s">
        <v>55</v>
      </c>
      <c r="AR18" s="682" t="s">
        <v>56</v>
      </c>
      <c r="AS18" s="263"/>
      <c r="AT18" s="262"/>
      <c r="AU18" s="6" t="s">
        <v>1939</v>
      </c>
      <c r="AV18" s="680" t="s">
        <v>50</v>
      </c>
      <c r="AW18" s="681" t="s">
        <v>51</v>
      </c>
      <c r="AX18" s="681" t="s">
        <v>52</v>
      </c>
      <c r="AY18" s="681" t="s">
        <v>53</v>
      </c>
      <c r="AZ18" s="681" t="s">
        <v>54</v>
      </c>
      <c r="BA18" s="681" t="s">
        <v>55</v>
      </c>
      <c r="BB18" s="682" t="s">
        <v>56</v>
      </c>
      <c r="BC18" s="263"/>
      <c r="BD18" s="262"/>
      <c r="BE18" s="6" t="s">
        <v>1939</v>
      </c>
      <c r="BF18" s="680" t="s">
        <v>50</v>
      </c>
      <c r="BG18" s="681" t="s">
        <v>51</v>
      </c>
      <c r="BH18" s="681" t="s">
        <v>52</v>
      </c>
      <c r="BI18" s="681" t="s">
        <v>53</v>
      </c>
      <c r="BJ18" s="681" t="s">
        <v>54</v>
      </c>
      <c r="BK18" s="681" t="s">
        <v>55</v>
      </c>
      <c r="BL18" s="682" t="s">
        <v>56</v>
      </c>
      <c r="BM18" s="263"/>
    </row>
    <row r="19" spans="4:65" ht="27.75" customHeight="1" x14ac:dyDescent="0.2">
      <c r="D19" s="652" t="s">
        <v>73</v>
      </c>
      <c r="E19" s="684">
        <v>67</v>
      </c>
      <c r="F19" s="720">
        <v>20</v>
      </c>
      <c r="G19" s="721">
        <v>20</v>
      </c>
      <c r="H19" s="721">
        <v>20</v>
      </c>
      <c r="I19" s="721">
        <v>20</v>
      </c>
      <c r="J19" s="721">
        <v>20</v>
      </c>
      <c r="K19" s="721">
        <v>20</v>
      </c>
      <c r="L19" s="722">
        <v>20</v>
      </c>
      <c r="P19" s="262"/>
      <c r="Q19" s="236" t="s">
        <v>73</v>
      </c>
      <c r="R19" s="659">
        <v>12</v>
      </c>
      <c r="S19" s="660">
        <v>12</v>
      </c>
      <c r="T19" s="660">
        <v>12</v>
      </c>
      <c r="U19" s="660">
        <v>12</v>
      </c>
      <c r="V19" s="660">
        <v>12</v>
      </c>
      <c r="W19" s="660">
        <v>12</v>
      </c>
      <c r="X19" s="660">
        <v>12</v>
      </c>
      <c r="Y19" s="263"/>
      <c r="Z19" s="262"/>
      <c r="AA19" s="236" t="s">
        <v>73</v>
      </c>
      <c r="AB19" s="659">
        <v>26</v>
      </c>
      <c r="AC19" s="660">
        <v>28</v>
      </c>
      <c r="AD19" s="660">
        <v>30</v>
      </c>
      <c r="AE19" s="660">
        <v>32</v>
      </c>
      <c r="AF19" s="660">
        <v>34</v>
      </c>
      <c r="AG19" s="660">
        <v>36</v>
      </c>
      <c r="AH19" s="661">
        <v>38</v>
      </c>
      <c r="AI19" s="263"/>
      <c r="AJ19" s="262"/>
      <c r="AK19" s="236" t="s">
        <v>73</v>
      </c>
      <c r="AL19" s="659">
        <v>26</v>
      </c>
      <c r="AM19" s="660">
        <v>28</v>
      </c>
      <c r="AN19" s="660">
        <v>30</v>
      </c>
      <c r="AO19" s="660">
        <v>32</v>
      </c>
      <c r="AP19" s="660">
        <v>34</v>
      </c>
      <c r="AQ19" s="660">
        <v>36</v>
      </c>
      <c r="AR19" s="661">
        <v>38</v>
      </c>
      <c r="AS19" s="263"/>
      <c r="AT19" s="262"/>
      <c r="AU19" s="236" t="s">
        <v>73</v>
      </c>
      <c r="AV19" s="659">
        <v>20</v>
      </c>
      <c r="AW19" s="660">
        <v>20</v>
      </c>
      <c r="AX19" s="660">
        <v>20</v>
      </c>
      <c r="AY19" s="660">
        <v>20</v>
      </c>
      <c r="AZ19" s="660">
        <v>20</v>
      </c>
      <c r="BA19" s="660">
        <v>20</v>
      </c>
      <c r="BB19" s="661">
        <v>20</v>
      </c>
      <c r="BC19" s="263"/>
      <c r="BD19" s="262"/>
      <c r="BE19" s="236" t="s">
        <v>73</v>
      </c>
      <c r="BF19" s="659"/>
      <c r="BG19" s="660"/>
      <c r="BH19" s="660"/>
      <c r="BI19" s="660"/>
      <c r="BJ19" s="660"/>
      <c r="BK19" s="660"/>
      <c r="BL19" s="661"/>
      <c r="BM19" s="263"/>
    </row>
    <row r="20" spans="4:65" ht="33" customHeight="1" x14ac:dyDescent="0.2">
      <c r="D20" s="652" t="s">
        <v>74</v>
      </c>
      <c r="E20" s="685">
        <v>68</v>
      </c>
      <c r="F20" s="723">
        <v>2</v>
      </c>
      <c r="G20" s="724">
        <v>2</v>
      </c>
      <c r="H20" s="724">
        <v>2</v>
      </c>
      <c r="I20" s="724">
        <v>2</v>
      </c>
      <c r="J20" s="724">
        <v>2</v>
      </c>
      <c r="K20" s="724">
        <v>2</v>
      </c>
      <c r="L20" s="725">
        <v>2</v>
      </c>
      <c r="P20" s="262"/>
      <c r="Q20" s="236" t="s">
        <v>74</v>
      </c>
      <c r="R20" s="662">
        <v>4</v>
      </c>
      <c r="S20" s="561">
        <v>4</v>
      </c>
      <c r="T20" s="561">
        <v>4</v>
      </c>
      <c r="U20" s="561">
        <v>4</v>
      </c>
      <c r="V20" s="561">
        <v>4</v>
      </c>
      <c r="W20" s="561">
        <v>4</v>
      </c>
      <c r="X20" s="561">
        <v>4</v>
      </c>
      <c r="Y20" s="263"/>
      <c r="Z20" s="262"/>
      <c r="AA20" s="236" t="s">
        <v>74</v>
      </c>
      <c r="AB20" s="662">
        <v>1</v>
      </c>
      <c r="AC20" s="561">
        <v>1</v>
      </c>
      <c r="AD20" s="561">
        <v>1</v>
      </c>
      <c r="AE20" s="561">
        <v>1</v>
      </c>
      <c r="AF20" s="561">
        <v>1</v>
      </c>
      <c r="AG20" s="561">
        <v>1</v>
      </c>
      <c r="AH20" s="663">
        <v>1</v>
      </c>
      <c r="AI20" s="263"/>
      <c r="AJ20" s="262"/>
      <c r="AK20" s="236" t="s">
        <v>74</v>
      </c>
      <c r="AL20" s="662">
        <v>1</v>
      </c>
      <c r="AM20" s="561">
        <v>1</v>
      </c>
      <c r="AN20" s="561">
        <v>1</v>
      </c>
      <c r="AO20" s="561">
        <v>1</v>
      </c>
      <c r="AP20" s="561">
        <v>1</v>
      </c>
      <c r="AQ20" s="561">
        <v>1</v>
      </c>
      <c r="AR20" s="663">
        <v>1</v>
      </c>
      <c r="AS20" s="263"/>
      <c r="AT20" s="262"/>
      <c r="AU20" s="236" t="s">
        <v>74</v>
      </c>
      <c r="AV20" s="662">
        <v>2</v>
      </c>
      <c r="AW20" s="561">
        <v>2</v>
      </c>
      <c r="AX20" s="561">
        <v>2</v>
      </c>
      <c r="AY20" s="561">
        <v>2</v>
      </c>
      <c r="AZ20" s="561">
        <v>2</v>
      </c>
      <c r="BA20" s="561">
        <v>2</v>
      </c>
      <c r="BB20" s="663">
        <v>2</v>
      </c>
      <c r="BC20" s="263"/>
      <c r="BD20" s="262"/>
      <c r="BE20" s="236" t="s">
        <v>74</v>
      </c>
      <c r="BF20" s="662"/>
      <c r="BG20" s="561"/>
      <c r="BH20" s="561"/>
      <c r="BI20" s="561"/>
      <c r="BJ20" s="561"/>
      <c r="BK20" s="561"/>
      <c r="BL20" s="663"/>
      <c r="BM20" s="263"/>
    </row>
    <row r="21" spans="4:65" ht="34.5" customHeight="1" x14ac:dyDescent="0.2">
      <c r="D21" s="652" t="s">
        <v>75</v>
      </c>
      <c r="E21" s="685">
        <v>69</v>
      </c>
      <c r="F21" s="723">
        <v>5</v>
      </c>
      <c r="G21" s="724">
        <v>5</v>
      </c>
      <c r="H21" s="724">
        <v>5</v>
      </c>
      <c r="I21" s="724">
        <v>5</v>
      </c>
      <c r="J21" s="724">
        <v>5</v>
      </c>
      <c r="K21" s="724">
        <v>5</v>
      </c>
      <c r="L21" s="725">
        <v>5</v>
      </c>
      <c r="P21" s="262"/>
      <c r="Q21" s="236" t="s">
        <v>75</v>
      </c>
      <c r="R21" s="664">
        <v>1</v>
      </c>
      <c r="S21" s="657">
        <v>1</v>
      </c>
      <c r="T21" s="657">
        <v>1</v>
      </c>
      <c r="U21" s="657">
        <v>1</v>
      </c>
      <c r="V21" s="657">
        <v>1</v>
      </c>
      <c r="W21" s="657">
        <v>1</v>
      </c>
      <c r="X21" s="657">
        <v>1</v>
      </c>
      <c r="Y21" s="263"/>
      <c r="Z21" s="262"/>
      <c r="AA21" s="236" t="s">
        <v>75</v>
      </c>
      <c r="AB21" s="664">
        <v>1</v>
      </c>
      <c r="AC21" s="657">
        <v>1</v>
      </c>
      <c r="AD21" s="657">
        <v>1</v>
      </c>
      <c r="AE21" s="657">
        <v>1</v>
      </c>
      <c r="AF21" s="657">
        <v>1</v>
      </c>
      <c r="AG21" s="657">
        <v>1</v>
      </c>
      <c r="AH21" s="665">
        <v>1</v>
      </c>
      <c r="AI21" s="263"/>
      <c r="AJ21" s="262"/>
      <c r="AK21" s="236" t="s">
        <v>75</v>
      </c>
      <c r="AL21" s="664">
        <v>1</v>
      </c>
      <c r="AM21" s="657">
        <v>1</v>
      </c>
      <c r="AN21" s="657">
        <v>1</v>
      </c>
      <c r="AO21" s="657">
        <v>1</v>
      </c>
      <c r="AP21" s="657">
        <v>1</v>
      </c>
      <c r="AQ21" s="657">
        <v>1</v>
      </c>
      <c r="AR21" s="665">
        <v>1</v>
      </c>
      <c r="AS21" s="263"/>
      <c r="AT21" s="262"/>
      <c r="AU21" s="236" t="s">
        <v>75</v>
      </c>
      <c r="AV21" s="664">
        <v>5</v>
      </c>
      <c r="AW21" s="657">
        <v>5</v>
      </c>
      <c r="AX21" s="657">
        <v>5</v>
      </c>
      <c r="AY21" s="657">
        <v>5</v>
      </c>
      <c r="AZ21" s="657">
        <v>5</v>
      </c>
      <c r="BA21" s="657">
        <v>5</v>
      </c>
      <c r="BB21" s="665">
        <v>5</v>
      </c>
      <c r="BC21" s="263"/>
      <c r="BD21" s="262"/>
      <c r="BE21" s="236" t="s">
        <v>75</v>
      </c>
      <c r="BF21" s="664"/>
      <c r="BG21" s="657"/>
      <c r="BH21" s="657"/>
      <c r="BI21" s="657"/>
      <c r="BJ21" s="657"/>
      <c r="BK21" s="657"/>
      <c r="BL21" s="665"/>
      <c r="BM21" s="263"/>
    </row>
    <row r="22" spans="4:65" ht="28.5" customHeight="1" x14ac:dyDescent="0.2">
      <c r="D22" s="652" t="s">
        <v>76</v>
      </c>
      <c r="E22" s="685">
        <v>70</v>
      </c>
      <c r="F22" s="723">
        <v>4</v>
      </c>
      <c r="G22" s="724">
        <v>4</v>
      </c>
      <c r="H22" s="724">
        <v>4</v>
      </c>
      <c r="I22" s="724">
        <v>4</v>
      </c>
      <c r="J22" s="724">
        <v>4</v>
      </c>
      <c r="K22" s="724">
        <v>4</v>
      </c>
      <c r="L22" s="725">
        <v>4</v>
      </c>
      <c r="P22" s="262"/>
      <c r="Q22" s="236" t="s">
        <v>76</v>
      </c>
      <c r="R22" s="664">
        <v>1</v>
      </c>
      <c r="S22" s="657">
        <v>1</v>
      </c>
      <c r="T22" s="657">
        <v>1</v>
      </c>
      <c r="U22" s="657">
        <v>1</v>
      </c>
      <c r="V22" s="657">
        <v>1</v>
      </c>
      <c r="W22" s="657">
        <v>1</v>
      </c>
      <c r="X22" s="657">
        <v>1</v>
      </c>
      <c r="Y22" s="263"/>
      <c r="Z22" s="262"/>
      <c r="AA22" s="236" t="s">
        <v>76</v>
      </c>
      <c r="AB22" s="664">
        <v>1</v>
      </c>
      <c r="AC22" s="657">
        <v>1</v>
      </c>
      <c r="AD22" s="657">
        <v>1</v>
      </c>
      <c r="AE22" s="657">
        <v>1</v>
      </c>
      <c r="AF22" s="657">
        <v>1</v>
      </c>
      <c r="AG22" s="657">
        <v>1</v>
      </c>
      <c r="AH22" s="665">
        <v>1</v>
      </c>
      <c r="AI22" s="263"/>
      <c r="AJ22" s="262"/>
      <c r="AK22" s="236" t="s">
        <v>76</v>
      </c>
      <c r="AL22" s="664">
        <v>1</v>
      </c>
      <c r="AM22" s="657">
        <v>1</v>
      </c>
      <c r="AN22" s="657">
        <v>1</v>
      </c>
      <c r="AO22" s="657">
        <v>1</v>
      </c>
      <c r="AP22" s="657">
        <v>1</v>
      </c>
      <c r="AQ22" s="657">
        <v>1</v>
      </c>
      <c r="AR22" s="665">
        <v>1</v>
      </c>
      <c r="AS22" s="263"/>
      <c r="AT22" s="262"/>
      <c r="AU22" s="236" t="s">
        <v>76</v>
      </c>
      <c r="AV22" s="664">
        <v>4</v>
      </c>
      <c r="AW22" s="657">
        <v>4</v>
      </c>
      <c r="AX22" s="657">
        <v>4</v>
      </c>
      <c r="AY22" s="657">
        <v>4</v>
      </c>
      <c r="AZ22" s="657">
        <v>4</v>
      </c>
      <c r="BA22" s="657">
        <v>4</v>
      </c>
      <c r="BB22" s="665">
        <v>4</v>
      </c>
      <c r="BC22" s="263"/>
      <c r="BD22" s="262"/>
      <c r="BE22" s="236" t="s">
        <v>76</v>
      </c>
      <c r="BF22" s="664"/>
      <c r="BG22" s="657"/>
      <c r="BH22" s="657"/>
      <c r="BI22" s="657"/>
      <c r="BJ22" s="657"/>
      <c r="BK22" s="657"/>
      <c r="BL22" s="665"/>
      <c r="BM22" s="263"/>
    </row>
    <row r="23" spans="4:65" ht="36" customHeight="1" thickBot="1" x14ac:dyDescent="0.25">
      <c r="D23" s="652" t="s">
        <v>77</v>
      </c>
      <c r="E23" s="685">
        <v>71</v>
      </c>
      <c r="F23" s="726">
        <v>2</v>
      </c>
      <c r="G23" s="727">
        <v>2</v>
      </c>
      <c r="H23" s="727">
        <v>2</v>
      </c>
      <c r="I23" s="727">
        <v>2</v>
      </c>
      <c r="J23" s="727">
        <v>2</v>
      </c>
      <c r="K23" s="727">
        <v>2</v>
      </c>
      <c r="L23" s="728">
        <v>2</v>
      </c>
      <c r="P23" s="262"/>
      <c r="Q23" s="236" t="s">
        <v>77</v>
      </c>
      <c r="R23" s="666">
        <v>1</v>
      </c>
      <c r="S23" s="667">
        <v>1</v>
      </c>
      <c r="T23" s="667">
        <v>1</v>
      </c>
      <c r="U23" s="667">
        <v>1</v>
      </c>
      <c r="V23" s="667">
        <v>1</v>
      </c>
      <c r="W23" s="667">
        <v>1</v>
      </c>
      <c r="X23" s="667">
        <v>1</v>
      </c>
      <c r="Y23" s="263"/>
      <c r="Z23" s="262"/>
      <c r="AA23" s="236" t="s">
        <v>77</v>
      </c>
      <c r="AB23" s="666">
        <v>1</v>
      </c>
      <c r="AC23" s="667">
        <v>1</v>
      </c>
      <c r="AD23" s="667">
        <v>1</v>
      </c>
      <c r="AE23" s="667">
        <v>1</v>
      </c>
      <c r="AF23" s="667">
        <v>1</v>
      </c>
      <c r="AG23" s="667">
        <v>1</v>
      </c>
      <c r="AH23" s="668">
        <v>1</v>
      </c>
      <c r="AI23" s="263"/>
      <c r="AJ23" s="262"/>
      <c r="AK23" s="236" t="s">
        <v>77</v>
      </c>
      <c r="AL23" s="666">
        <v>1</v>
      </c>
      <c r="AM23" s="667">
        <v>1</v>
      </c>
      <c r="AN23" s="667">
        <v>1</v>
      </c>
      <c r="AO23" s="667">
        <v>1</v>
      </c>
      <c r="AP23" s="667">
        <v>1</v>
      </c>
      <c r="AQ23" s="667">
        <v>1</v>
      </c>
      <c r="AR23" s="668">
        <v>1</v>
      </c>
      <c r="AS23" s="263"/>
      <c r="AT23" s="262"/>
      <c r="AU23" s="236" t="s">
        <v>77</v>
      </c>
      <c r="AV23" s="666">
        <v>2</v>
      </c>
      <c r="AW23" s="667">
        <v>2</v>
      </c>
      <c r="AX23" s="667">
        <v>2</v>
      </c>
      <c r="AY23" s="667">
        <v>2</v>
      </c>
      <c r="AZ23" s="667">
        <v>2</v>
      </c>
      <c r="BA23" s="667">
        <v>2</v>
      </c>
      <c r="BB23" s="668">
        <v>2</v>
      </c>
      <c r="BC23" s="263"/>
      <c r="BD23" s="262"/>
      <c r="BE23" s="236" t="s">
        <v>77</v>
      </c>
      <c r="BF23" s="666"/>
      <c r="BG23" s="667"/>
      <c r="BH23" s="667"/>
      <c r="BI23" s="667"/>
      <c r="BJ23" s="667"/>
      <c r="BK23" s="667"/>
      <c r="BL23" s="668"/>
      <c r="BM23" s="263"/>
    </row>
    <row r="24" spans="4:65" ht="19" thickBot="1" x14ac:dyDescent="0.25">
      <c r="D24" s="353"/>
      <c r="E24" s="686"/>
      <c r="F24" s="271"/>
      <c r="G24" s="271"/>
      <c r="H24" s="271"/>
      <c r="I24" s="271"/>
      <c r="J24" s="271"/>
      <c r="K24" s="271"/>
      <c r="L24" s="519"/>
      <c r="P24" s="262"/>
      <c r="R24" s="6"/>
      <c r="S24" s="6"/>
      <c r="T24" s="6"/>
      <c r="U24" s="6"/>
      <c r="V24" s="6"/>
      <c r="W24" s="6"/>
      <c r="X24" s="6"/>
      <c r="Y24" s="263"/>
      <c r="Z24" s="262"/>
      <c r="AB24" s="6"/>
      <c r="AC24" s="6"/>
      <c r="AD24" s="6"/>
      <c r="AE24" s="6"/>
      <c r="AF24" s="6"/>
      <c r="AG24" s="6"/>
      <c r="AH24" s="6"/>
      <c r="AI24" s="263"/>
      <c r="AJ24" s="262"/>
      <c r="AL24" s="6"/>
      <c r="AM24" s="6"/>
      <c r="AN24" s="6"/>
      <c r="AO24" s="6"/>
      <c r="AP24" s="6"/>
      <c r="AQ24" s="6"/>
      <c r="AR24" s="6"/>
      <c r="AS24" s="263"/>
      <c r="AT24" s="262"/>
      <c r="AV24" s="6"/>
      <c r="AW24" s="6"/>
      <c r="AX24" s="6"/>
      <c r="AY24" s="6"/>
      <c r="AZ24" s="6"/>
      <c r="BA24" s="6"/>
      <c r="BB24" s="6"/>
      <c r="BC24" s="263"/>
      <c r="BD24" s="262"/>
      <c r="BF24" s="6"/>
      <c r="BG24" s="6"/>
      <c r="BH24" s="6"/>
      <c r="BI24" s="6"/>
      <c r="BJ24" s="6"/>
      <c r="BK24" s="6"/>
      <c r="BL24" s="6"/>
      <c r="BM24" s="263"/>
    </row>
    <row r="25" spans="4:65" ht="24" customHeight="1" x14ac:dyDescent="0.2">
      <c r="D25" s="353" t="s">
        <v>2094</v>
      </c>
      <c r="E25" s="686">
        <v>38</v>
      </c>
      <c r="F25" s="720">
        <v>300</v>
      </c>
      <c r="G25" s="721">
        <v>300</v>
      </c>
      <c r="H25" s="721">
        <v>300</v>
      </c>
      <c r="I25" s="721">
        <v>300</v>
      </c>
      <c r="J25" s="721">
        <v>300</v>
      </c>
      <c r="K25" s="721">
        <v>300</v>
      </c>
      <c r="L25" s="722">
        <v>300</v>
      </c>
      <c r="P25" s="262"/>
      <c r="Q25" s="236" t="s">
        <v>2094</v>
      </c>
      <c r="R25" s="669">
        <v>40</v>
      </c>
      <c r="S25" s="670">
        <v>35</v>
      </c>
      <c r="T25" s="670">
        <v>30</v>
      </c>
      <c r="U25" s="670">
        <v>25</v>
      </c>
      <c r="V25" s="670">
        <v>20</v>
      </c>
      <c r="W25" s="670">
        <v>15</v>
      </c>
      <c r="X25" s="671">
        <v>10</v>
      </c>
      <c r="Y25" s="263"/>
      <c r="Z25" s="262"/>
      <c r="AA25" s="8" t="s">
        <v>2094</v>
      </c>
      <c r="AB25" s="669">
        <v>100</v>
      </c>
      <c r="AC25" s="670">
        <v>125</v>
      </c>
      <c r="AD25" s="670">
        <v>150</v>
      </c>
      <c r="AE25" s="670">
        <v>175</v>
      </c>
      <c r="AF25" s="670">
        <v>200</v>
      </c>
      <c r="AG25" s="670">
        <v>225</v>
      </c>
      <c r="AH25" s="671">
        <v>250</v>
      </c>
      <c r="AI25" s="263"/>
      <c r="AJ25" s="262"/>
      <c r="AK25" s="236" t="s">
        <v>2094</v>
      </c>
      <c r="AL25" s="669">
        <v>100</v>
      </c>
      <c r="AM25" s="670">
        <v>125</v>
      </c>
      <c r="AN25" s="670">
        <v>150</v>
      </c>
      <c r="AO25" s="670">
        <v>175</v>
      </c>
      <c r="AP25" s="670">
        <v>200</v>
      </c>
      <c r="AQ25" s="670">
        <v>225</v>
      </c>
      <c r="AR25" s="671">
        <v>250</v>
      </c>
      <c r="AS25" s="263"/>
      <c r="AT25" s="262"/>
      <c r="AU25" s="8" t="s">
        <v>2094</v>
      </c>
      <c r="AV25" s="669">
        <v>300</v>
      </c>
      <c r="AW25" s="670">
        <v>300</v>
      </c>
      <c r="AX25" s="670">
        <v>300</v>
      </c>
      <c r="AY25" s="670">
        <v>300</v>
      </c>
      <c r="AZ25" s="670">
        <v>300</v>
      </c>
      <c r="BA25" s="670">
        <v>300</v>
      </c>
      <c r="BB25" s="671">
        <v>300</v>
      </c>
      <c r="BC25" s="263"/>
      <c r="BD25" s="262"/>
      <c r="BE25" s="8" t="s">
        <v>2094</v>
      </c>
      <c r="BF25" s="669"/>
      <c r="BG25" s="670"/>
      <c r="BH25" s="670"/>
      <c r="BI25" s="670"/>
      <c r="BJ25" s="670"/>
      <c r="BK25" s="670"/>
      <c r="BL25" s="671"/>
      <c r="BM25" s="263"/>
    </row>
    <row r="26" spans="4:65" ht="21.75" customHeight="1" x14ac:dyDescent="0.2">
      <c r="D26" s="652" t="s">
        <v>2095</v>
      </c>
      <c r="E26" s="685">
        <v>51</v>
      </c>
      <c r="F26" s="723" t="s">
        <v>2291</v>
      </c>
      <c r="G26" s="724" t="s">
        <v>2291</v>
      </c>
      <c r="H26" s="724" t="s">
        <v>2291</v>
      </c>
      <c r="I26" s="724" t="s">
        <v>2291</v>
      </c>
      <c r="J26" s="724" t="s">
        <v>2291</v>
      </c>
      <c r="K26" s="724" t="s">
        <v>2291</v>
      </c>
      <c r="L26" s="725" t="s">
        <v>2291</v>
      </c>
      <c r="P26" s="262"/>
      <c r="Q26" s="236" t="s">
        <v>2095</v>
      </c>
      <c r="R26" s="274"/>
      <c r="S26" s="227"/>
      <c r="T26" s="227"/>
      <c r="U26" s="227"/>
      <c r="V26" s="227"/>
      <c r="W26" s="227"/>
      <c r="X26" s="672"/>
      <c r="Y26" s="263"/>
      <c r="Z26" s="262"/>
      <c r="AA26" s="236" t="s">
        <v>2095</v>
      </c>
      <c r="AB26" s="274"/>
      <c r="AC26" s="227"/>
      <c r="AD26" s="227"/>
      <c r="AE26" s="227"/>
      <c r="AF26" s="227"/>
      <c r="AG26" s="227"/>
      <c r="AH26" s="672"/>
      <c r="AI26" s="263"/>
      <c r="AJ26" s="262"/>
      <c r="AK26" s="236" t="s">
        <v>2095</v>
      </c>
      <c r="AL26" s="274"/>
      <c r="AM26" s="227"/>
      <c r="AN26" s="227"/>
      <c r="AO26" s="227"/>
      <c r="AP26" s="227"/>
      <c r="AQ26" s="227"/>
      <c r="AR26" s="672"/>
      <c r="AS26" s="263"/>
      <c r="AT26" s="262"/>
      <c r="AU26" s="236" t="s">
        <v>2095</v>
      </c>
      <c r="AV26" s="274"/>
      <c r="AW26" s="227"/>
      <c r="AX26" s="227"/>
      <c r="AY26" s="227"/>
      <c r="AZ26" s="227"/>
      <c r="BA26" s="227"/>
      <c r="BB26" s="672"/>
      <c r="BC26" s="263"/>
      <c r="BD26" s="262"/>
      <c r="BE26" s="236" t="s">
        <v>2095</v>
      </c>
      <c r="BF26" s="274"/>
      <c r="BG26" s="227"/>
      <c r="BH26" s="227"/>
      <c r="BI26" s="227"/>
      <c r="BJ26" s="227"/>
      <c r="BK26" s="227"/>
      <c r="BL26" s="672"/>
      <c r="BM26" s="263"/>
    </row>
    <row r="27" spans="4:65" ht="22.5" customHeight="1" thickBot="1" x14ac:dyDescent="0.25">
      <c r="D27" s="652" t="s">
        <v>2096</v>
      </c>
      <c r="E27" s="685">
        <v>52</v>
      </c>
      <c r="F27" s="726">
        <v>100</v>
      </c>
      <c r="G27" s="727">
        <v>100</v>
      </c>
      <c r="H27" s="727">
        <v>100</v>
      </c>
      <c r="I27" s="727">
        <v>100</v>
      </c>
      <c r="J27" s="727">
        <v>100</v>
      </c>
      <c r="K27" s="727">
        <v>100</v>
      </c>
      <c r="L27" s="728">
        <v>100</v>
      </c>
      <c r="P27" s="262"/>
      <c r="Q27" s="236" t="s">
        <v>2096</v>
      </c>
      <c r="R27" s="673">
        <v>1</v>
      </c>
      <c r="S27" s="674">
        <v>1</v>
      </c>
      <c r="T27" s="674">
        <v>1</v>
      </c>
      <c r="U27" s="674">
        <v>1</v>
      </c>
      <c r="V27" s="674">
        <v>1</v>
      </c>
      <c r="W27" s="674">
        <v>1</v>
      </c>
      <c r="X27" s="675">
        <v>1</v>
      </c>
      <c r="Y27" s="263"/>
      <c r="Z27" s="262"/>
      <c r="AA27" s="236" t="s">
        <v>2096</v>
      </c>
      <c r="AB27" s="673">
        <v>10</v>
      </c>
      <c r="AC27" s="674">
        <v>10</v>
      </c>
      <c r="AD27" s="674">
        <v>10</v>
      </c>
      <c r="AE27" s="674">
        <v>10</v>
      </c>
      <c r="AF27" s="674">
        <v>10</v>
      </c>
      <c r="AG27" s="674">
        <v>10</v>
      </c>
      <c r="AH27" s="674">
        <v>10</v>
      </c>
      <c r="AI27" s="263"/>
      <c r="AJ27" s="262"/>
      <c r="AK27" s="236" t="s">
        <v>2096</v>
      </c>
      <c r="AL27" s="673">
        <v>10</v>
      </c>
      <c r="AM27" s="674">
        <v>10</v>
      </c>
      <c r="AN27" s="674">
        <v>10</v>
      </c>
      <c r="AO27" s="674">
        <v>10</v>
      </c>
      <c r="AP27" s="674">
        <v>10</v>
      </c>
      <c r="AQ27" s="674">
        <v>10</v>
      </c>
      <c r="AR27" s="674">
        <v>10</v>
      </c>
      <c r="AS27" s="263"/>
      <c r="AT27" s="262"/>
      <c r="AU27" s="236" t="s">
        <v>2096</v>
      </c>
      <c r="AV27" s="673">
        <v>100</v>
      </c>
      <c r="AW27" s="674">
        <v>100</v>
      </c>
      <c r="AX27" s="674">
        <v>100</v>
      </c>
      <c r="AY27" s="674">
        <v>100</v>
      </c>
      <c r="AZ27" s="674">
        <v>100</v>
      </c>
      <c r="BA27" s="674">
        <v>100</v>
      </c>
      <c r="BB27" s="675">
        <v>100</v>
      </c>
      <c r="BC27" s="263"/>
      <c r="BD27" s="262"/>
      <c r="BE27" s="236" t="s">
        <v>2096</v>
      </c>
      <c r="BF27" s="673"/>
      <c r="BG27" s="674"/>
      <c r="BH27" s="674"/>
      <c r="BI27" s="674"/>
      <c r="BJ27" s="674"/>
      <c r="BK27" s="674"/>
      <c r="BL27" s="675"/>
      <c r="BM27" s="263"/>
    </row>
    <row r="28" spans="4:65" ht="27.75" customHeight="1" thickBot="1" x14ac:dyDescent="0.25">
      <c r="D28" s="353"/>
      <c r="E28" s="686"/>
      <c r="F28" s="271"/>
      <c r="G28" s="271"/>
      <c r="H28" s="271"/>
      <c r="I28" s="271"/>
      <c r="J28" s="271"/>
      <c r="K28" s="271"/>
      <c r="L28" s="519"/>
      <c r="P28" s="262"/>
      <c r="R28" s="6"/>
      <c r="S28" s="6"/>
      <c r="T28" s="6"/>
      <c r="U28" s="6"/>
      <c r="V28" s="6"/>
      <c r="W28" s="6"/>
      <c r="X28" s="6"/>
      <c r="Y28" s="263"/>
      <c r="Z28" s="262"/>
      <c r="AB28" s="6"/>
      <c r="AC28" s="6"/>
      <c r="AD28" s="6"/>
      <c r="AE28" s="6"/>
      <c r="AF28" s="6"/>
      <c r="AG28" s="6"/>
      <c r="AH28" s="6"/>
      <c r="AI28" s="263"/>
      <c r="AJ28" s="262"/>
      <c r="AL28" s="6"/>
      <c r="AM28" s="6"/>
      <c r="AN28" s="6"/>
      <c r="AO28" s="6"/>
      <c r="AP28" s="6"/>
      <c r="AQ28" s="6"/>
      <c r="AR28" s="6"/>
      <c r="AS28" s="263"/>
      <c r="AT28" s="262"/>
      <c r="AV28" s="6"/>
      <c r="AW28" s="6"/>
      <c r="AX28" s="6"/>
      <c r="AY28" s="6"/>
      <c r="AZ28" s="6"/>
      <c r="BA28" s="6"/>
      <c r="BB28" s="6"/>
      <c r="BC28" s="263"/>
      <c r="BD28" s="262"/>
      <c r="BF28" s="6"/>
      <c r="BG28" s="6"/>
      <c r="BH28" s="6"/>
      <c r="BI28" s="6"/>
      <c r="BJ28" s="6"/>
      <c r="BK28" s="6"/>
      <c r="BL28" s="6"/>
      <c r="BM28" s="263"/>
    </row>
    <row r="29" spans="4:65" ht="48" customHeight="1" thickBot="1" x14ac:dyDescent="0.2">
      <c r="D29" s="652" t="s">
        <v>88</v>
      </c>
      <c r="E29" s="685">
        <v>105</v>
      </c>
      <c r="F29" s="729">
        <v>500000</v>
      </c>
      <c r="G29" s="730">
        <v>500000</v>
      </c>
      <c r="H29" s="730">
        <v>500000</v>
      </c>
      <c r="I29" s="730">
        <v>500000</v>
      </c>
      <c r="J29" s="730">
        <v>500000</v>
      </c>
      <c r="K29" s="730">
        <v>500000</v>
      </c>
      <c r="L29" s="731">
        <v>500000</v>
      </c>
      <c r="P29" s="262"/>
      <c r="Q29" s="236" t="s">
        <v>88</v>
      </c>
      <c r="R29" s="676">
        <v>500000</v>
      </c>
      <c r="S29" s="677">
        <v>500000</v>
      </c>
      <c r="T29" s="677">
        <v>500000</v>
      </c>
      <c r="U29" s="677">
        <v>500000</v>
      </c>
      <c r="V29" s="677">
        <v>500000</v>
      </c>
      <c r="W29" s="677">
        <v>500000</v>
      </c>
      <c r="X29" s="678">
        <v>500000</v>
      </c>
      <c r="Y29" s="263"/>
      <c r="Z29" s="262"/>
      <c r="AA29" s="236" t="s">
        <v>88</v>
      </c>
      <c r="AB29" s="676">
        <v>500000</v>
      </c>
      <c r="AC29" s="677">
        <v>500000</v>
      </c>
      <c r="AD29" s="677">
        <v>500000</v>
      </c>
      <c r="AE29" s="677">
        <v>500000</v>
      </c>
      <c r="AF29" s="677">
        <v>500000</v>
      </c>
      <c r="AG29" s="677">
        <v>500000</v>
      </c>
      <c r="AH29" s="678">
        <v>500000</v>
      </c>
      <c r="AI29" s="263"/>
      <c r="AJ29" s="262"/>
      <c r="AK29" s="236" t="s">
        <v>88</v>
      </c>
      <c r="AL29" s="676">
        <v>500000</v>
      </c>
      <c r="AM29" s="677">
        <v>500000</v>
      </c>
      <c r="AN29" s="677">
        <v>500000</v>
      </c>
      <c r="AO29" s="677">
        <v>500000</v>
      </c>
      <c r="AP29" s="677">
        <v>500000</v>
      </c>
      <c r="AQ29" s="677">
        <v>500000</v>
      </c>
      <c r="AR29" s="678">
        <v>500000</v>
      </c>
      <c r="AS29" s="263"/>
      <c r="AT29" s="262"/>
      <c r="AU29" s="236" t="s">
        <v>88</v>
      </c>
      <c r="AV29" s="676">
        <v>500000</v>
      </c>
      <c r="AW29" s="677">
        <v>500000</v>
      </c>
      <c r="AX29" s="677">
        <v>500000</v>
      </c>
      <c r="AY29" s="677">
        <v>500000</v>
      </c>
      <c r="AZ29" s="677">
        <v>500000</v>
      </c>
      <c r="BA29" s="677">
        <v>500000</v>
      </c>
      <c r="BB29" s="678">
        <v>500000</v>
      </c>
      <c r="BC29" s="263"/>
      <c r="BD29" s="262"/>
      <c r="BE29" s="236" t="s">
        <v>88</v>
      </c>
      <c r="BF29" s="676"/>
      <c r="BG29" s="677"/>
      <c r="BH29" s="677"/>
      <c r="BI29" s="677"/>
      <c r="BJ29" s="677"/>
      <c r="BK29" s="677"/>
      <c r="BL29" s="678"/>
      <c r="BM29" s="263"/>
    </row>
    <row r="30" spans="4:65" x14ac:dyDescent="0.15">
      <c r="D30" s="391"/>
      <c r="E30" s="687"/>
      <c r="L30" s="263"/>
      <c r="P30" s="262"/>
      <c r="Y30" s="263"/>
      <c r="Z30" s="262"/>
      <c r="AI30" s="263"/>
      <c r="AJ30" s="262"/>
      <c r="AS30" s="263"/>
      <c r="AT30" s="262"/>
      <c r="BC30" s="263"/>
      <c r="BD30" s="262"/>
      <c r="BM30" s="263"/>
    </row>
    <row r="31" spans="4:65" ht="16" x14ac:dyDescent="0.15">
      <c r="D31" s="656"/>
      <c r="E31" s="687"/>
      <c r="L31" s="263"/>
      <c r="P31" s="262"/>
      <c r="Y31" s="263"/>
      <c r="Z31" s="262"/>
      <c r="AI31" s="263"/>
      <c r="AJ31" s="262"/>
      <c r="AS31" s="263"/>
      <c r="AT31" s="262"/>
      <c r="BC31" s="263"/>
      <c r="BD31" s="262"/>
      <c r="BM31" s="263"/>
    </row>
    <row r="32" spans="4:65" x14ac:dyDescent="0.15">
      <c r="D32" s="262"/>
      <c r="E32" s="687"/>
      <c r="L32" s="263"/>
      <c r="P32" s="262"/>
      <c r="Y32" s="263"/>
      <c r="Z32" s="262"/>
      <c r="AI32" s="263"/>
      <c r="AJ32" s="262"/>
      <c r="AS32" s="263"/>
      <c r="AT32" s="262"/>
      <c r="BC32" s="263"/>
      <c r="BD32" s="262"/>
      <c r="BM32" s="263"/>
    </row>
    <row r="33" spans="4:65" ht="14" thickBot="1" x14ac:dyDescent="0.2">
      <c r="D33" s="275"/>
      <c r="E33" s="688"/>
      <c r="F33" s="40"/>
      <c r="G33" s="40"/>
      <c r="H33" s="40"/>
      <c r="I33" s="40"/>
      <c r="J33" s="40"/>
      <c r="K33" s="40"/>
      <c r="L33" s="276"/>
      <c r="P33" s="262"/>
      <c r="Y33" s="263"/>
      <c r="Z33" s="262"/>
      <c r="AI33" s="263"/>
      <c r="AJ33" s="262"/>
      <c r="AS33" s="263"/>
      <c r="AT33" s="262"/>
      <c r="BC33" s="263"/>
      <c r="BD33" s="262"/>
      <c r="BM33" s="263"/>
    </row>
    <row r="34" spans="4:65" ht="14" thickBot="1" x14ac:dyDescent="0.2">
      <c r="P34" s="275"/>
      <c r="Q34" s="40"/>
      <c r="R34" s="40"/>
      <c r="S34" s="40"/>
      <c r="T34" s="40"/>
      <c r="U34" s="40"/>
      <c r="V34" s="40"/>
      <c r="W34" s="40"/>
      <c r="X34" s="40"/>
      <c r="Y34" s="276"/>
      <c r="Z34" s="275"/>
      <c r="AA34" s="40"/>
      <c r="AB34" s="40"/>
      <c r="AC34" s="40"/>
      <c r="AD34" s="40"/>
      <c r="AE34" s="40"/>
      <c r="AF34" s="40"/>
      <c r="AG34" s="40"/>
      <c r="AH34" s="40"/>
      <c r="AI34" s="276"/>
      <c r="AJ34" s="275"/>
      <c r="AK34" s="40"/>
      <c r="AL34" s="40"/>
      <c r="AM34" s="40"/>
      <c r="AN34" s="40"/>
      <c r="AO34" s="40"/>
      <c r="AP34" s="40"/>
      <c r="AQ34" s="40"/>
      <c r="AR34" s="40"/>
      <c r="AS34" s="276"/>
      <c r="AT34" s="275"/>
      <c r="AU34" s="40"/>
      <c r="AV34" s="40"/>
      <c r="AW34" s="40"/>
      <c r="AX34" s="40"/>
      <c r="AY34" s="40"/>
      <c r="AZ34" s="40"/>
      <c r="BA34" s="40"/>
      <c r="BB34" s="40"/>
      <c r="BC34" s="276"/>
      <c r="BD34" s="275"/>
      <c r="BE34" s="40"/>
      <c r="BF34" s="40"/>
      <c r="BG34" s="40"/>
      <c r="BH34" s="40"/>
      <c r="BI34" s="40"/>
      <c r="BJ34" s="40"/>
      <c r="BK34" s="40"/>
      <c r="BL34" s="40"/>
      <c r="BM34" s="276"/>
    </row>
    <row r="35" spans="4:65" ht="19" thickBot="1" x14ac:dyDescent="0.25">
      <c r="P35" s="701"/>
      <c r="Q35" s="702" t="s">
        <v>2088</v>
      </c>
      <c r="R35" s="703">
        <v>2</v>
      </c>
      <c r="S35" s="702" t="s">
        <v>2089</v>
      </c>
      <c r="T35" s="653"/>
      <c r="U35" s="708" t="s">
        <v>2448</v>
      </c>
      <c r="V35" s="709"/>
      <c r="W35" s="709"/>
      <c r="X35" s="710"/>
      <c r="Y35" s="704">
        <v>2</v>
      </c>
      <c r="Z35" s="701"/>
      <c r="AA35" s="702" t="s">
        <v>2088</v>
      </c>
      <c r="AB35" s="703">
        <v>2</v>
      </c>
      <c r="AC35" s="702" t="s">
        <v>2089</v>
      </c>
      <c r="AD35" s="653"/>
      <c r="AE35" s="708" t="s">
        <v>2448</v>
      </c>
      <c r="AF35" s="709"/>
      <c r="AG35" s="709"/>
      <c r="AH35" s="710"/>
      <c r="AI35" s="704">
        <v>2</v>
      </c>
      <c r="AJ35" s="701"/>
      <c r="AK35" s="702" t="s">
        <v>2088</v>
      </c>
      <c r="AL35" s="703">
        <v>2</v>
      </c>
      <c r="AM35" s="702" t="s">
        <v>2089</v>
      </c>
      <c r="AN35" s="653"/>
      <c r="AO35" s="708" t="s">
        <v>2448</v>
      </c>
      <c r="AP35" s="709"/>
      <c r="AQ35" s="709"/>
      <c r="AR35" s="710"/>
      <c r="AS35" s="704">
        <v>1</v>
      </c>
      <c r="AT35" s="701"/>
      <c r="AU35" s="702" t="s">
        <v>2088</v>
      </c>
      <c r="AV35" s="703">
        <v>2</v>
      </c>
      <c r="AW35" s="702" t="s">
        <v>2089</v>
      </c>
      <c r="AX35" s="653"/>
      <c r="AY35" s="708" t="s">
        <v>2448</v>
      </c>
      <c r="AZ35" s="709"/>
      <c r="BA35" s="709"/>
      <c r="BB35" s="710"/>
      <c r="BC35" s="704">
        <v>1</v>
      </c>
    </row>
    <row r="36" spans="4:65" ht="17" thickBot="1" x14ac:dyDescent="0.25">
      <c r="P36" s="262"/>
      <c r="Q36" s="6" t="s">
        <v>681</v>
      </c>
      <c r="R36" s="705"/>
      <c r="S36" s="706"/>
      <c r="T36" s="706"/>
      <c r="U36" s="706"/>
      <c r="V36" s="706"/>
      <c r="W36" s="706"/>
      <c r="X36" s="706"/>
      <c r="Y36" s="707"/>
      <c r="Z36" s="262"/>
      <c r="AA36" s="6" t="s">
        <v>681</v>
      </c>
      <c r="AB36" s="705"/>
      <c r="AC36" s="706"/>
      <c r="AD36" s="706"/>
      <c r="AE36" s="706"/>
      <c r="AF36" s="706"/>
      <c r="AG36" s="706"/>
      <c r="AH36" s="706"/>
      <c r="AI36" s="707"/>
      <c r="AJ36" s="262"/>
      <c r="AK36" s="6" t="s">
        <v>681</v>
      </c>
      <c r="AL36" s="705"/>
      <c r="AM36" s="706"/>
      <c r="AN36" s="706"/>
      <c r="AO36" s="706"/>
      <c r="AP36" s="706"/>
      <c r="AQ36" s="706"/>
      <c r="AR36" s="706"/>
      <c r="AS36" s="707"/>
      <c r="AT36" s="262"/>
      <c r="AU36" s="8" t="s">
        <v>681</v>
      </c>
      <c r="AV36" s="705"/>
      <c r="AW36" s="706"/>
      <c r="AX36" s="706"/>
      <c r="AY36" s="706"/>
      <c r="AZ36" s="706"/>
      <c r="BA36" s="706"/>
      <c r="BB36" s="706"/>
      <c r="BC36" s="707"/>
    </row>
    <row r="37" spans="4:65" ht="14" thickBot="1" x14ac:dyDescent="0.2">
      <c r="P37" s="262"/>
      <c r="Y37" s="263"/>
      <c r="Z37" s="262"/>
      <c r="AI37" s="263"/>
      <c r="AJ37" s="262"/>
      <c r="AS37" s="263"/>
      <c r="AT37" s="262"/>
      <c r="BC37" s="263"/>
    </row>
    <row r="38" spans="4:65" ht="17" thickBot="1" x14ac:dyDescent="0.25">
      <c r="P38" s="262"/>
      <c r="Q38" s="6" t="s">
        <v>1939</v>
      </c>
      <c r="R38" s="680" t="s">
        <v>50</v>
      </c>
      <c r="S38" s="681" t="s">
        <v>51</v>
      </c>
      <c r="T38" s="681" t="s">
        <v>52</v>
      </c>
      <c r="U38" s="681" t="s">
        <v>53</v>
      </c>
      <c r="V38" s="681" t="s">
        <v>54</v>
      </c>
      <c r="W38" s="681" t="s">
        <v>55</v>
      </c>
      <c r="X38" s="682" t="s">
        <v>56</v>
      </c>
      <c r="Y38" s="263"/>
      <c r="Z38" s="262"/>
      <c r="AA38" s="6" t="s">
        <v>1939</v>
      </c>
      <c r="AB38" s="680" t="s">
        <v>50</v>
      </c>
      <c r="AC38" s="681" t="s">
        <v>51</v>
      </c>
      <c r="AD38" s="681" t="s">
        <v>52</v>
      </c>
      <c r="AE38" s="681" t="s">
        <v>53</v>
      </c>
      <c r="AF38" s="681" t="s">
        <v>54</v>
      </c>
      <c r="AG38" s="681" t="s">
        <v>55</v>
      </c>
      <c r="AH38" s="682" t="s">
        <v>56</v>
      </c>
      <c r="AI38" s="263"/>
      <c r="AJ38" s="262"/>
      <c r="AK38" s="6" t="s">
        <v>1939</v>
      </c>
      <c r="AL38" s="680" t="s">
        <v>50</v>
      </c>
      <c r="AM38" s="681" t="s">
        <v>51</v>
      </c>
      <c r="AN38" s="681" t="s">
        <v>52</v>
      </c>
      <c r="AO38" s="681" t="s">
        <v>53</v>
      </c>
      <c r="AP38" s="681" t="s">
        <v>54</v>
      </c>
      <c r="AQ38" s="681" t="s">
        <v>55</v>
      </c>
      <c r="AR38" s="682" t="s">
        <v>56</v>
      </c>
      <c r="AS38" s="263"/>
      <c r="AT38" s="262"/>
      <c r="AU38" s="6" t="s">
        <v>1939</v>
      </c>
      <c r="AV38" s="680" t="s">
        <v>50</v>
      </c>
      <c r="AW38" s="681" t="s">
        <v>51</v>
      </c>
      <c r="AX38" s="681" t="s">
        <v>52</v>
      </c>
      <c r="AY38" s="681" t="s">
        <v>53</v>
      </c>
      <c r="AZ38" s="681" t="s">
        <v>54</v>
      </c>
      <c r="BA38" s="681" t="s">
        <v>55</v>
      </c>
      <c r="BB38" s="682" t="s">
        <v>56</v>
      </c>
      <c r="BC38" s="263"/>
    </row>
    <row r="39" spans="4:65" ht="34" x14ac:dyDescent="0.2">
      <c r="P39" s="262"/>
      <c r="Q39" s="236" t="s">
        <v>73</v>
      </c>
      <c r="R39" s="659">
        <v>12</v>
      </c>
      <c r="S39" s="660">
        <v>9</v>
      </c>
      <c r="T39" s="660">
        <v>6</v>
      </c>
      <c r="U39" s="660">
        <v>3</v>
      </c>
      <c r="V39" s="660">
        <v>3</v>
      </c>
      <c r="W39" s="660">
        <v>15</v>
      </c>
      <c r="X39" s="661">
        <v>18</v>
      </c>
      <c r="Y39" s="263"/>
      <c r="Z39" s="262"/>
      <c r="AA39" s="236" t="s">
        <v>73</v>
      </c>
      <c r="AB39" s="659">
        <v>12</v>
      </c>
      <c r="AC39" s="660">
        <v>12</v>
      </c>
      <c r="AD39" s="660">
        <v>12</v>
      </c>
      <c r="AE39" s="660">
        <v>12</v>
      </c>
      <c r="AF39" s="660">
        <v>12</v>
      </c>
      <c r="AG39" s="660">
        <v>12</v>
      </c>
      <c r="AH39" s="660">
        <v>12</v>
      </c>
      <c r="AI39" s="263"/>
      <c r="AJ39" s="262"/>
      <c r="AK39" s="236" t="s">
        <v>73</v>
      </c>
      <c r="AL39" s="659">
        <v>26</v>
      </c>
      <c r="AM39" s="660">
        <v>28</v>
      </c>
      <c r="AN39" s="660">
        <v>30</v>
      </c>
      <c r="AO39" s="660">
        <v>32</v>
      </c>
      <c r="AP39" s="660">
        <v>34</v>
      </c>
      <c r="AQ39" s="660">
        <v>36</v>
      </c>
      <c r="AR39" s="661">
        <v>38</v>
      </c>
      <c r="AS39" s="263"/>
      <c r="AT39" s="262"/>
      <c r="AU39" s="236" t="s">
        <v>73</v>
      </c>
      <c r="AV39" s="659">
        <v>12</v>
      </c>
      <c r="AW39" s="660">
        <v>12</v>
      </c>
      <c r="AX39" s="660">
        <v>12</v>
      </c>
      <c r="AY39" s="660">
        <v>20</v>
      </c>
      <c r="AZ39" s="660">
        <v>20</v>
      </c>
      <c r="BA39" s="660">
        <v>12</v>
      </c>
      <c r="BB39" s="661">
        <v>12</v>
      </c>
      <c r="BC39" s="263"/>
    </row>
    <row r="40" spans="4:65" ht="34" x14ac:dyDescent="0.2">
      <c r="P40" s="262"/>
      <c r="Q40" s="236" t="s">
        <v>74</v>
      </c>
      <c r="R40" s="662">
        <v>4</v>
      </c>
      <c r="S40" s="561">
        <v>3</v>
      </c>
      <c r="T40" s="561">
        <v>2</v>
      </c>
      <c r="U40" s="561">
        <v>1</v>
      </c>
      <c r="V40" s="561">
        <v>1</v>
      </c>
      <c r="W40" s="561">
        <v>5</v>
      </c>
      <c r="X40" s="663">
        <v>6</v>
      </c>
      <c r="Y40" s="263"/>
      <c r="Z40" s="262"/>
      <c r="AA40" s="236" t="s">
        <v>74</v>
      </c>
      <c r="AB40" s="662">
        <v>1</v>
      </c>
      <c r="AC40" s="561">
        <v>1</v>
      </c>
      <c r="AD40" s="561">
        <v>1</v>
      </c>
      <c r="AE40" s="561">
        <v>1</v>
      </c>
      <c r="AF40" s="561">
        <v>1</v>
      </c>
      <c r="AG40" s="561">
        <v>1</v>
      </c>
      <c r="AH40" s="561">
        <v>1</v>
      </c>
      <c r="AI40" s="263"/>
      <c r="AJ40" s="262"/>
      <c r="AK40" s="236" t="s">
        <v>74</v>
      </c>
      <c r="AL40" s="662">
        <v>1</v>
      </c>
      <c r="AM40" s="561">
        <v>1</v>
      </c>
      <c r="AN40" s="561">
        <v>1</v>
      </c>
      <c r="AO40" s="561">
        <v>1</v>
      </c>
      <c r="AP40" s="561">
        <v>1</v>
      </c>
      <c r="AQ40" s="561">
        <v>1</v>
      </c>
      <c r="AR40" s="663">
        <v>1</v>
      </c>
      <c r="AS40" s="263"/>
      <c r="AT40" s="262"/>
      <c r="AU40" s="236" t="s">
        <v>74</v>
      </c>
      <c r="AV40" s="662">
        <v>4</v>
      </c>
      <c r="AW40" s="561">
        <v>2</v>
      </c>
      <c r="AX40" s="561">
        <v>3</v>
      </c>
      <c r="AY40" s="561">
        <v>2</v>
      </c>
      <c r="AZ40" s="561">
        <v>2</v>
      </c>
      <c r="BA40" s="561">
        <v>3</v>
      </c>
      <c r="BB40" s="663">
        <v>4</v>
      </c>
      <c r="BC40" s="263"/>
    </row>
    <row r="41" spans="4:65" ht="34" x14ac:dyDescent="0.2">
      <c r="P41" s="262"/>
      <c r="Q41" s="236" t="s">
        <v>75</v>
      </c>
      <c r="R41" s="664">
        <v>1</v>
      </c>
      <c r="S41" s="657">
        <v>1</v>
      </c>
      <c r="T41" s="657">
        <v>1</v>
      </c>
      <c r="U41" s="657">
        <v>1</v>
      </c>
      <c r="V41" s="657">
        <v>1</v>
      </c>
      <c r="W41" s="657">
        <v>1</v>
      </c>
      <c r="X41" s="665">
        <v>1</v>
      </c>
      <c r="Y41" s="263"/>
      <c r="Z41" s="262"/>
      <c r="AA41" s="236" t="s">
        <v>75</v>
      </c>
      <c r="AB41" s="664">
        <v>1</v>
      </c>
      <c r="AC41" s="657">
        <v>1</v>
      </c>
      <c r="AD41" s="657">
        <v>1</v>
      </c>
      <c r="AE41" s="657">
        <v>1</v>
      </c>
      <c r="AF41" s="657">
        <v>1</v>
      </c>
      <c r="AG41" s="657">
        <v>1</v>
      </c>
      <c r="AH41" s="657">
        <v>1</v>
      </c>
      <c r="AI41" s="263"/>
      <c r="AJ41" s="262"/>
      <c r="AK41" s="236" t="s">
        <v>75</v>
      </c>
      <c r="AL41" s="664">
        <v>1</v>
      </c>
      <c r="AM41" s="657">
        <v>1</v>
      </c>
      <c r="AN41" s="657">
        <v>1</v>
      </c>
      <c r="AO41" s="657">
        <v>1</v>
      </c>
      <c r="AP41" s="657">
        <v>1</v>
      </c>
      <c r="AQ41" s="657">
        <v>1</v>
      </c>
      <c r="AR41" s="665">
        <v>1</v>
      </c>
      <c r="AS41" s="263"/>
      <c r="AT41" s="262"/>
      <c r="AU41" s="236" t="s">
        <v>75</v>
      </c>
      <c r="AV41" s="664">
        <v>5</v>
      </c>
      <c r="AW41" s="657">
        <v>5</v>
      </c>
      <c r="AX41" s="657">
        <v>6</v>
      </c>
      <c r="AY41" s="657">
        <v>5</v>
      </c>
      <c r="AZ41" s="657">
        <v>4</v>
      </c>
      <c r="BA41" s="657">
        <v>5</v>
      </c>
      <c r="BB41" s="665">
        <v>6</v>
      </c>
      <c r="BC41" s="263"/>
    </row>
    <row r="42" spans="4:65" ht="34" x14ac:dyDescent="0.2">
      <c r="P42" s="262"/>
      <c r="Q42" s="236" t="s">
        <v>76</v>
      </c>
      <c r="R42" s="664">
        <v>1</v>
      </c>
      <c r="S42" s="657">
        <v>1</v>
      </c>
      <c r="T42" s="657">
        <v>1</v>
      </c>
      <c r="U42" s="657">
        <v>1</v>
      </c>
      <c r="V42" s="657">
        <v>2</v>
      </c>
      <c r="W42" s="657">
        <v>1</v>
      </c>
      <c r="X42" s="665">
        <v>1</v>
      </c>
      <c r="Y42" s="263"/>
      <c r="Z42" s="262"/>
      <c r="AA42" s="236" t="s">
        <v>76</v>
      </c>
      <c r="AB42" s="664">
        <v>1</v>
      </c>
      <c r="AC42" s="657">
        <v>1</v>
      </c>
      <c r="AD42" s="657">
        <v>1</v>
      </c>
      <c r="AE42" s="657">
        <v>1</v>
      </c>
      <c r="AF42" s="657">
        <v>1</v>
      </c>
      <c r="AG42" s="657">
        <v>1</v>
      </c>
      <c r="AH42" s="657">
        <v>1</v>
      </c>
      <c r="AI42" s="263"/>
      <c r="AJ42" s="262"/>
      <c r="AK42" s="236" t="s">
        <v>76</v>
      </c>
      <c r="AL42" s="664">
        <v>2</v>
      </c>
      <c r="AM42" s="657">
        <v>2</v>
      </c>
      <c r="AN42" s="657">
        <v>2</v>
      </c>
      <c r="AO42" s="657">
        <v>2</v>
      </c>
      <c r="AP42" s="657">
        <v>2</v>
      </c>
      <c r="AQ42" s="657">
        <v>2</v>
      </c>
      <c r="AR42" s="665">
        <v>2</v>
      </c>
      <c r="AS42" s="263"/>
      <c r="AT42" s="262"/>
      <c r="AU42" s="236" t="s">
        <v>76</v>
      </c>
      <c r="AV42" s="664">
        <v>4</v>
      </c>
      <c r="AW42" s="657">
        <v>4</v>
      </c>
      <c r="AX42" s="657">
        <v>4</v>
      </c>
      <c r="AY42" s="657">
        <v>4</v>
      </c>
      <c r="AZ42" s="657">
        <v>4</v>
      </c>
      <c r="BA42" s="657">
        <v>4</v>
      </c>
      <c r="BB42" s="665">
        <v>4</v>
      </c>
      <c r="BC42" s="263"/>
    </row>
    <row r="43" spans="4:65" ht="35" thickBot="1" x14ac:dyDescent="0.25">
      <c r="P43" s="262"/>
      <c r="Q43" s="236" t="s">
        <v>77</v>
      </c>
      <c r="R43" s="666">
        <v>1</v>
      </c>
      <c r="S43" s="667">
        <v>1</v>
      </c>
      <c r="T43" s="667">
        <v>1</v>
      </c>
      <c r="U43" s="667">
        <v>1</v>
      </c>
      <c r="V43" s="667">
        <v>2</v>
      </c>
      <c r="W43" s="667">
        <v>1</v>
      </c>
      <c r="X43" s="668">
        <v>1</v>
      </c>
      <c r="Y43" s="263"/>
      <c r="Z43" s="262"/>
      <c r="AA43" s="236" t="s">
        <v>77</v>
      </c>
      <c r="AB43" s="666">
        <v>1</v>
      </c>
      <c r="AC43" s="667">
        <v>1</v>
      </c>
      <c r="AD43" s="667">
        <v>1</v>
      </c>
      <c r="AE43" s="667">
        <v>1</v>
      </c>
      <c r="AF43" s="667">
        <v>1</v>
      </c>
      <c r="AG43" s="667">
        <v>1</v>
      </c>
      <c r="AH43" s="667">
        <v>1</v>
      </c>
      <c r="AI43" s="263"/>
      <c r="AJ43" s="262"/>
      <c r="AK43" s="236" t="s">
        <v>77</v>
      </c>
      <c r="AL43" s="666">
        <v>1</v>
      </c>
      <c r="AM43" s="667">
        <v>1</v>
      </c>
      <c r="AN43" s="667">
        <v>1</v>
      </c>
      <c r="AO43" s="667">
        <v>1</v>
      </c>
      <c r="AP43" s="667">
        <v>1</v>
      </c>
      <c r="AQ43" s="667">
        <v>1</v>
      </c>
      <c r="AR43" s="668">
        <v>1</v>
      </c>
      <c r="AS43" s="263"/>
      <c r="AT43" s="262"/>
      <c r="AU43" s="236" t="s">
        <v>77</v>
      </c>
      <c r="AV43" s="666">
        <v>1</v>
      </c>
      <c r="AW43" s="667">
        <v>1</v>
      </c>
      <c r="AX43" s="667">
        <v>1</v>
      </c>
      <c r="AY43" s="667">
        <v>2</v>
      </c>
      <c r="AZ43" s="667">
        <v>2</v>
      </c>
      <c r="BA43" s="667">
        <v>1</v>
      </c>
      <c r="BB43" s="668">
        <v>1</v>
      </c>
      <c r="BC43" s="263"/>
    </row>
    <row r="44" spans="4:65" ht="17" thickBot="1" x14ac:dyDescent="0.25">
      <c r="P44" s="262"/>
      <c r="R44" s="6"/>
      <c r="S44" s="6"/>
      <c r="T44" s="6"/>
      <c r="U44" s="6"/>
      <c r="V44" s="6"/>
      <c r="W44" s="6"/>
      <c r="X44" s="6"/>
      <c r="Y44" s="263"/>
      <c r="Z44" s="262"/>
      <c r="AB44" s="6"/>
      <c r="AC44" s="6"/>
      <c r="AD44" s="6"/>
      <c r="AE44" s="6"/>
      <c r="AF44" s="6"/>
      <c r="AG44" s="6"/>
      <c r="AH44" s="6"/>
      <c r="AI44" s="263"/>
      <c r="AJ44" s="262"/>
      <c r="AL44" s="6"/>
      <c r="AM44" s="6"/>
      <c r="AN44" s="6"/>
      <c r="AO44" s="6"/>
      <c r="AP44" s="6"/>
      <c r="AQ44" s="6"/>
      <c r="AR44" s="6"/>
      <c r="AS44" s="263"/>
      <c r="AT44" s="262"/>
      <c r="AV44" s="6"/>
      <c r="AW44" s="6"/>
      <c r="AX44" s="6"/>
      <c r="AY44" s="6"/>
      <c r="AZ44" s="6"/>
      <c r="BA44" s="6"/>
      <c r="BB44" s="6"/>
      <c r="BC44" s="263"/>
    </row>
    <row r="45" spans="4:65" ht="17" x14ac:dyDescent="0.2">
      <c r="P45" s="262"/>
      <c r="Q45" s="236" t="s">
        <v>2094</v>
      </c>
      <c r="R45" s="669">
        <v>40</v>
      </c>
      <c r="S45" s="670">
        <v>35</v>
      </c>
      <c r="T45" s="670">
        <v>35</v>
      </c>
      <c r="U45" s="670">
        <v>30</v>
      </c>
      <c r="V45" s="670">
        <v>28</v>
      </c>
      <c r="W45" s="670">
        <v>40</v>
      </c>
      <c r="X45" s="671">
        <v>40</v>
      </c>
      <c r="Y45" s="263"/>
      <c r="Z45" s="262"/>
      <c r="AA45" s="236" t="s">
        <v>2094</v>
      </c>
      <c r="AB45" s="669">
        <v>15</v>
      </c>
      <c r="AC45" s="670">
        <v>20</v>
      </c>
      <c r="AD45" s="670">
        <v>25</v>
      </c>
      <c r="AE45" s="670">
        <v>30</v>
      </c>
      <c r="AF45" s="670">
        <v>35</v>
      </c>
      <c r="AG45" s="670">
        <v>40</v>
      </c>
      <c r="AH45" s="670">
        <v>45</v>
      </c>
      <c r="AI45" s="263"/>
      <c r="AJ45" s="262"/>
      <c r="AK45" s="236" t="s">
        <v>2094</v>
      </c>
      <c r="AL45" s="669">
        <v>100</v>
      </c>
      <c r="AM45" s="670">
        <v>125</v>
      </c>
      <c r="AN45" s="670">
        <v>150</v>
      </c>
      <c r="AO45" s="670">
        <v>175</v>
      </c>
      <c r="AP45" s="670">
        <v>200</v>
      </c>
      <c r="AQ45" s="670">
        <v>225</v>
      </c>
      <c r="AR45" s="671">
        <v>250</v>
      </c>
      <c r="AS45" s="263"/>
      <c r="AT45" s="262"/>
      <c r="AU45" s="8" t="s">
        <v>2094</v>
      </c>
      <c r="AV45" s="669">
        <v>300</v>
      </c>
      <c r="AW45" s="670">
        <v>300</v>
      </c>
      <c r="AX45" s="670">
        <v>300</v>
      </c>
      <c r="AY45" s="670">
        <v>300</v>
      </c>
      <c r="AZ45" s="670">
        <v>300</v>
      </c>
      <c r="BA45" s="670">
        <v>300</v>
      </c>
      <c r="BB45" s="671">
        <v>300</v>
      </c>
      <c r="BC45" s="263"/>
    </row>
    <row r="46" spans="4:65" ht="17" x14ac:dyDescent="0.2">
      <c r="P46" s="262"/>
      <c r="Q46" s="236" t="s">
        <v>2095</v>
      </c>
      <c r="R46" s="274"/>
      <c r="S46" s="227"/>
      <c r="T46" s="227"/>
      <c r="U46" s="227"/>
      <c r="V46" s="227"/>
      <c r="W46" s="227"/>
      <c r="X46" s="672"/>
      <c r="Y46" s="263"/>
      <c r="Z46" s="262"/>
      <c r="AA46" s="236" t="s">
        <v>2095</v>
      </c>
      <c r="AB46" s="274"/>
      <c r="AC46" s="227"/>
      <c r="AD46" s="227"/>
      <c r="AE46" s="227"/>
      <c r="AF46" s="227"/>
      <c r="AG46" s="227"/>
      <c r="AH46" s="672"/>
      <c r="AI46" s="263"/>
      <c r="AJ46" s="262"/>
      <c r="AK46" s="236" t="s">
        <v>2095</v>
      </c>
      <c r="AL46" s="274"/>
      <c r="AM46" s="227"/>
      <c r="AN46" s="227"/>
      <c r="AO46" s="227"/>
      <c r="AP46" s="227"/>
      <c r="AQ46" s="227"/>
      <c r="AR46" s="672"/>
      <c r="AS46" s="263"/>
      <c r="AT46" s="262"/>
      <c r="AU46" s="236" t="s">
        <v>2095</v>
      </c>
      <c r="AV46" s="274"/>
      <c r="AW46" s="227"/>
      <c r="AX46" s="227"/>
      <c r="AY46" s="227"/>
      <c r="AZ46" s="227"/>
      <c r="BA46" s="227"/>
      <c r="BB46" s="672"/>
      <c r="BC46" s="263"/>
    </row>
    <row r="47" spans="4:65" ht="18" thickBot="1" x14ac:dyDescent="0.25">
      <c r="P47" s="262"/>
      <c r="Q47" s="236" t="s">
        <v>2096</v>
      </c>
      <c r="R47" s="673">
        <v>1</v>
      </c>
      <c r="S47" s="674">
        <v>1</v>
      </c>
      <c r="T47" s="674">
        <v>1</v>
      </c>
      <c r="U47" s="674">
        <v>1</v>
      </c>
      <c r="V47" s="674">
        <v>1</v>
      </c>
      <c r="W47" s="674">
        <v>1</v>
      </c>
      <c r="X47" s="675">
        <v>1</v>
      </c>
      <c r="Y47" s="263"/>
      <c r="Z47" s="262"/>
      <c r="AA47" s="236" t="s">
        <v>2096</v>
      </c>
      <c r="AB47" s="673">
        <v>1</v>
      </c>
      <c r="AC47" s="674">
        <v>1</v>
      </c>
      <c r="AD47" s="674">
        <v>1</v>
      </c>
      <c r="AE47" s="674">
        <v>1</v>
      </c>
      <c r="AF47" s="674">
        <v>1</v>
      </c>
      <c r="AG47" s="674">
        <v>1</v>
      </c>
      <c r="AH47" s="675">
        <v>1</v>
      </c>
      <c r="AI47" s="263"/>
      <c r="AJ47" s="262"/>
      <c r="AK47" s="236" t="s">
        <v>2096</v>
      </c>
      <c r="AL47" s="673">
        <v>20</v>
      </c>
      <c r="AM47" s="674">
        <v>20</v>
      </c>
      <c r="AN47" s="674">
        <v>20</v>
      </c>
      <c r="AO47" s="674">
        <v>20</v>
      </c>
      <c r="AP47" s="674">
        <v>20</v>
      </c>
      <c r="AQ47" s="674">
        <v>20</v>
      </c>
      <c r="AR47" s="675">
        <v>20</v>
      </c>
      <c r="AS47" s="263"/>
      <c r="AT47" s="262"/>
      <c r="AU47" s="236" t="s">
        <v>2096</v>
      </c>
      <c r="AV47" s="673">
        <v>100</v>
      </c>
      <c r="AW47" s="674">
        <v>100</v>
      </c>
      <c r="AX47" s="674">
        <v>100</v>
      </c>
      <c r="AY47" s="674">
        <v>100</v>
      </c>
      <c r="AZ47" s="674">
        <v>100</v>
      </c>
      <c r="BA47" s="674">
        <v>100</v>
      </c>
      <c r="BB47" s="675">
        <v>100</v>
      </c>
      <c r="BC47" s="263"/>
    </row>
    <row r="48" spans="4:65" ht="17" thickBot="1" x14ac:dyDescent="0.25">
      <c r="P48" s="262"/>
      <c r="R48" s="6"/>
      <c r="S48" s="6"/>
      <c r="T48" s="6"/>
      <c r="U48" s="6"/>
      <c r="V48" s="6"/>
      <c r="W48" s="6"/>
      <c r="X48" s="6"/>
      <c r="Y48" s="263"/>
      <c r="Z48" s="262"/>
      <c r="AB48" s="6"/>
      <c r="AC48" s="6"/>
      <c r="AD48" s="6"/>
      <c r="AE48" s="6"/>
      <c r="AF48" s="6"/>
      <c r="AG48" s="6"/>
      <c r="AH48" s="6"/>
      <c r="AI48" s="263"/>
      <c r="AJ48" s="262"/>
      <c r="AL48" s="6"/>
      <c r="AM48" s="6"/>
      <c r="AN48" s="6"/>
      <c r="AO48" s="6"/>
      <c r="AP48" s="6"/>
      <c r="AQ48" s="6"/>
      <c r="AR48" s="6"/>
      <c r="AS48" s="263"/>
      <c r="AT48" s="262"/>
      <c r="AV48" s="6"/>
      <c r="AW48" s="6"/>
      <c r="AX48" s="6"/>
      <c r="AY48" s="6"/>
      <c r="AZ48" s="6"/>
      <c r="BA48" s="6"/>
      <c r="BB48" s="6"/>
      <c r="BC48" s="263"/>
    </row>
    <row r="49" spans="16:55" ht="35" thickBot="1" x14ac:dyDescent="0.2">
      <c r="P49" s="262"/>
      <c r="Q49" s="236" t="s">
        <v>88</v>
      </c>
      <c r="R49" s="676">
        <v>500000</v>
      </c>
      <c r="S49" s="677">
        <v>500000</v>
      </c>
      <c r="T49" s="677">
        <v>500000</v>
      </c>
      <c r="U49" s="677">
        <v>500000</v>
      </c>
      <c r="V49" s="677">
        <v>500000</v>
      </c>
      <c r="W49" s="677">
        <v>500000</v>
      </c>
      <c r="X49" s="678">
        <v>500000</v>
      </c>
      <c r="Y49" s="263"/>
      <c r="Z49" s="262"/>
      <c r="AA49" s="236" t="s">
        <v>88</v>
      </c>
      <c r="AB49" s="676">
        <v>500000</v>
      </c>
      <c r="AC49" s="677">
        <v>500000</v>
      </c>
      <c r="AD49" s="677">
        <v>500000</v>
      </c>
      <c r="AE49" s="677">
        <v>500000</v>
      </c>
      <c r="AF49" s="677">
        <v>500000</v>
      </c>
      <c r="AG49" s="677">
        <v>500000</v>
      </c>
      <c r="AH49" s="678">
        <v>500000</v>
      </c>
      <c r="AI49" s="263"/>
      <c r="AJ49" s="262"/>
      <c r="AK49" s="236" t="s">
        <v>88</v>
      </c>
      <c r="AL49" s="676">
        <v>500000</v>
      </c>
      <c r="AM49" s="677">
        <v>500000</v>
      </c>
      <c r="AN49" s="677">
        <v>500000</v>
      </c>
      <c r="AO49" s="677">
        <v>500000</v>
      </c>
      <c r="AP49" s="677">
        <v>500000</v>
      </c>
      <c r="AQ49" s="677">
        <v>500000</v>
      </c>
      <c r="AR49" s="678">
        <v>500000</v>
      </c>
      <c r="AS49" s="263"/>
      <c r="AT49" s="262"/>
      <c r="AU49" s="236" t="s">
        <v>88</v>
      </c>
      <c r="AV49" s="676">
        <v>500000</v>
      </c>
      <c r="AW49" s="677">
        <v>500000</v>
      </c>
      <c r="AX49" s="677">
        <v>500000</v>
      </c>
      <c r="AY49" s="677">
        <v>500000</v>
      </c>
      <c r="AZ49" s="677">
        <v>500000</v>
      </c>
      <c r="BA49" s="677">
        <v>500000</v>
      </c>
      <c r="BB49" s="678">
        <v>500000</v>
      </c>
      <c r="BC49" s="263"/>
    </row>
    <row r="50" spans="16:55" x14ac:dyDescent="0.15">
      <c r="P50" s="262"/>
      <c r="Y50" s="263"/>
      <c r="Z50" s="262"/>
      <c r="AI50" s="263"/>
      <c r="AJ50" s="262"/>
      <c r="AS50" s="263"/>
      <c r="AT50" s="262"/>
      <c r="BC50" s="263"/>
    </row>
    <row r="51" spans="16:55" x14ac:dyDescent="0.15">
      <c r="P51" s="262"/>
      <c r="Y51" s="263"/>
      <c r="Z51" s="262"/>
      <c r="AI51" s="263"/>
      <c r="AJ51" s="262"/>
      <c r="AS51" s="263"/>
      <c r="AT51" s="262"/>
      <c r="BC51" s="263"/>
    </row>
    <row r="52" spans="16:55" x14ac:dyDescent="0.15">
      <c r="P52" s="262"/>
      <c r="Y52" s="263"/>
      <c r="Z52" s="262"/>
      <c r="AI52" s="263"/>
      <c r="AJ52" s="262"/>
      <c r="AS52" s="263"/>
      <c r="AT52" s="262"/>
      <c r="BC52" s="263"/>
    </row>
    <row r="53" spans="16:55" x14ac:dyDescent="0.15">
      <c r="P53" s="262"/>
      <c r="Y53" s="263"/>
      <c r="Z53" s="262"/>
      <c r="AI53" s="263"/>
      <c r="AJ53" s="262"/>
      <c r="AS53" s="263"/>
      <c r="AT53" s="262"/>
      <c r="BC53" s="263"/>
    </row>
    <row r="54" spans="16:55" ht="14" thickBot="1" x14ac:dyDescent="0.2">
      <c r="P54" s="275"/>
      <c r="Q54" s="40"/>
      <c r="R54" s="40"/>
      <c r="S54" s="40"/>
      <c r="T54" s="40"/>
      <c r="U54" s="40"/>
      <c r="V54" s="40"/>
      <c r="W54" s="40"/>
      <c r="X54" s="40"/>
      <c r="Y54" s="276"/>
      <c r="Z54" s="275"/>
      <c r="AA54" s="40"/>
      <c r="AB54" s="40"/>
      <c r="AC54" s="40"/>
      <c r="AD54" s="40"/>
      <c r="AE54" s="40"/>
      <c r="AF54" s="40"/>
      <c r="AG54" s="40"/>
      <c r="AH54" s="40"/>
      <c r="AI54" s="276"/>
      <c r="AJ54" s="275"/>
      <c r="AK54" s="40"/>
      <c r="AL54" s="40"/>
      <c r="AM54" s="40"/>
      <c r="AN54" s="40"/>
      <c r="AO54" s="40"/>
      <c r="AP54" s="40"/>
      <c r="AQ54" s="40"/>
      <c r="AR54" s="40"/>
      <c r="AS54" s="276"/>
      <c r="AT54" s="275"/>
      <c r="AU54" s="40"/>
      <c r="AV54" s="40"/>
      <c r="AW54" s="40"/>
      <c r="AX54" s="40"/>
      <c r="AY54" s="40"/>
      <c r="AZ54" s="40"/>
      <c r="BA54" s="40"/>
      <c r="BB54" s="40"/>
      <c r="BC54" s="276"/>
    </row>
    <row r="55" spans="16:55" ht="19" thickBot="1" x14ac:dyDescent="0.25">
      <c r="P55" s="701"/>
      <c r="Q55" s="702" t="s">
        <v>2088</v>
      </c>
      <c r="R55" s="703">
        <v>3</v>
      </c>
      <c r="S55" s="702" t="s">
        <v>2089</v>
      </c>
      <c r="T55" s="653"/>
      <c r="U55" s="708" t="s">
        <v>2449</v>
      </c>
      <c r="V55" s="709"/>
      <c r="W55" s="709"/>
      <c r="X55" s="710"/>
      <c r="Y55" s="704">
        <v>1</v>
      </c>
      <c r="Z55" s="701"/>
      <c r="AA55" s="702" t="s">
        <v>2088</v>
      </c>
      <c r="AB55" s="703">
        <v>3</v>
      </c>
      <c r="AC55" s="702" t="s">
        <v>2089</v>
      </c>
      <c r="AD55" s="653"/>
      <c r="AE55" s="708" t="s">
        <v>2449</v>
      </c>
      <c r="AF55" s="709"/>
      <c r="AG55" s="709"/>
      <c r="AH55" s="710"/>
      <c r="AI55" s="704">
        <v>1</v>
      </c>
    </row>
    <row r="56" spans="16:55" ht="17" thickBot="1" x14ac:dyDescent="0.25">
      <c r="P56" s="262"/>
      <c r="Q56" s="6" t="s">
        <v>681</v>
      </c>
      <c r="R56" s="713" t="s">
        <v>2097</v>
      </c>
      <c r="S56" s="706"/>
      <c r="T56" s="706"/>
      <c r="U56" s="706"/>
      <c r="V56" s="706"/>
      <c r="W56" s="706"/>
      <c r="X56" s="706"/>
      <c r="Y56" s="707"/>
      <c r="Z56" s="262"/>
      <c r="AA56" s="6" t="s">
        <v>681</v>
      </c>
      <c r="AB56" s="705"/>
      <c r="AC56" s="706"/>
      <c r="AD56" s="706"/>
      <c r="AE56" s="706"/>
      <c r="AF56" s="706"/>
      <c r="AG56" s="706"/>
      <c r="AH56" s="706"/>
      <c r="AI56" s="707"/>
    </row>
    <row r="57" spans="16:55" ht="14" thickBot="1" x14ac:dyDescent="0.2">
      <c r="P57" s="262"/>
      <c r="Y57" s="263"/>
      <c r="Z57" s="262"/>
      <c r="AI57" s="263"/>
    </row>
    <row r="58" spans="16:55" ht="17" thickBot="1" x14ac:dyDescent="0.25">
      <c r="P58" s="262"/>
      <c r="Q58" s="6" t="s">
        <v>1939</v>
      </c>
      <c r="R58" s="680" t="s">
        <v>50</v>
      </c>
      <c r="S58" s="681" t="s">
        <v>51</v>
      </c>
      <c r="T58" s="681" t="s">
        <v>52</v>
      </c>
      <c r="U58" s="681" t="s">
        <v>53</v>
      </c>
      <c r="V58" s="681" t="s">
        <v>54</v>
      </c>
      <c r="W58" s="681" t="s">
        <v>55</v>
      </c>
      <c r="X58" s="682" t="s">
        <v>56</v>
      </c>
      <c r="Y58" s="263"/>
      <c r="Z58" s="262"/>
      <c r="AA58" s="6" t="s">
        <v>1939</v>
      </c>
      <c r="AB58" s="680" t="s">
        <v>50</v>
      </c>
      <c r="AC58" s="681" t="s">
        <v>51</v>
      </c>
      <c r="AD58" s="681" t="s">
        <v>52</v>
      </c>
      <c r="AE58" s="681" t="s">
        <v>53</v>
      </c>
      <c r="AF58" s="681" t="s">
        <v>54</v>
      </c>
      <c r="AG58" s="681" t="s">
        <v>55</v>
      </c>
      <c r="AH58" s="682" t="s">
        <v>56</v>
      </c>
      <c r="AI58" s="263"/>
    </row>
    <row r="59" spans="16:55" ht="34" x14ac:dyDescent="0.2">
      <c r="P59" s="262"/>
      <c r="Q59" s="236" t="s">
        <v>73</v>
      </c>
      <c r="R59" s="659">
        <v>12</v>
      </c>
      <c r="S59" s="660">
        <v>12</v>
      </c>
      <c r="T59" s="660">
        <v>12</v>
      </c>
      <c r="U59" s="660">
        <v>12</v>
      </c>
      <c r="V59" s="660">
        <v>12</v>
      </c>
      <c r="W59" s="660">
        <v>12</v>
      </c>
      <c r="X59" s="660">
        <v>12</v>
      </c>
      <c r="Y59" s="263"/>
      <c r="Z59" s="262"/>
      <c r="AA59" s="236" t="s">
        <v>73</v>
      </c>
      <c r="AB59" s="659">
        <v>40</v>
      </c>
      <c r="AC59" s="660">
        <v>40</v>
      </c>
      <c r="AD59" s="660">
        <v>40</v>
      </c>
      <c r="AE59" s="660">
        <v>40</v>
      </c>
      <c r="AF59" s="660">
        <v>40</v>
      </c>
      <c r="AG59" s="660">
        <v>40</v>
      </c>
      <c r="AH59" s="660">
        <v>40</v>
      </c>
      <c r="AI59" s="263"/>
    </row>
    <row r="60" spans="16:55" ht="34" x14ac:dyDescent="0.2">
      <c r="P60" s="262"/>
      <c r="Q60" s="236" t="s">
        <v>74</v>
      </c>
      <c r="R60" s="662">
        <v>1</v>
      </c>
      <c r="S60" s="561">
        <v>1</v>
      </c>
      <c r="T60" s="561">
        <v>1</v>
      </c>
      <c r="U60" s="561">
        <v>1</v>
      </c>
      <c r="V60" s="561">
        <v>1</v>
      </c>
      <c r="W60" s="561">
        <v>1</v>
      </c>
      <c r="X60" s="561">
        <v>1</v>
      </c>
      <c r="Y60" s="263"/>
      <c r="Z60" s="262"/>
      <c r="AA60" s="236" t="s">
        <v>74</v>
      </c>
      <c r="AB60" s="662">
        <v>1</v>
      </c>
      <c r="AC60" s="561">
        <v>1</v>
      </c>
      <c r="AD60" s="561">
        <v>1</v>
      </c>
      <c r="AE60" s="561">
        <v>1</v>
      </c>
      <c r="AF60" s="561">
        <v>1</v>
      </c>
      <c r="AG60" s="561">
        <v>1</v>
      </c>
      <c r="AH60" s="561">
        <v>1</v>
      </c>
      <c r="AI60" s="263"/>
    </row>
    <row r="61" spans="16:55" ht="34" x14ac:dyDescent="0.2">
      <c r="P61" s="262"/>
      <c r="Q61" s="236" t="s">
        <v>75</v>
      </c>
      <c r="R61" s="664">
        <v>1</v>
      </c>
      <c r="S61" s="657">
        <v>1</v>
      </c>
      <c r="T61" s="657">
        <v>1</v>
      </c>
      <c r="U61" s="657">
        <v>1</v>
      </c>
      <c r="V61" s="657">
        <v>1</v>
      </c>
      <c r="W61" s="657">
        <v>1</v>
      </c>
      <c r="X61" s="657">
        <v>1</v>
      </c>
      <c r="Y61" s="263"/>
      <c r="Z61" s="262"/>
      <c r="AA61" s="236" t="s">
        <v>75</v>
      </c>
      <c r="AB61" s="664">
        <v>1</v>
      </c>
      <c r="AC61" s="657">
        <v>1</v>
      </c>
      <c r="AD61" s="657">
        <v>1</v>
      </c>
      <c r="AE61" s="657">
        <v>1</v>
      </c>
      <c r="AF61" s="657">
        <v>1</v>
      </c>
      <c r="AG61" s="657">
        <v>1</v>
      </c>
      <c r="AH61" s="657">
        <v>1</v>
      </c>
      <c r="AI61" s="263"/>
    </row>
    <row r="62" spans="16:55" ht="34" x14ac:dyDescent="0.2">
      <c r="P62" s="262"/>
      <c r="Q62" s="236" t="s">
        <v>76</v>
      </c>
      <c r="R62" s="664">
        <v>1</v>
      </c>
      <c r="S62" s="657">
        <v>1</v>
      </c>
      <c r="T62" s="657">
        <v>1</v>
      </c>
      <c r="U62" s="657">
        <v>1</v>
      </c>
      <c r="V62" s="657">
        <v>1</v>
      </c>
      <c r="W62" s="657">
        <v>1</v>
      </c>
      <c r="X62" s="657">
        <v>1</v>
      </c>
      <c r="Y62" s="263"/>
      <c r="Z62" s="262"/>
      <c r="AA62" s="236" t="s">
        <v>76</v>
      </c>
      <c r="AB62" s="664">
        <v>1</v>
      </c>
      <c r="AC62" s="657">
        <v>1</v>
      </c>
      <c r="AD62" s="657">
        <v>1</v>
      </c>
      <c r="AE62" s="657">
        <v>1</v>
      </c>
      <c r="AF62" s="657">
        <v>1</v>
      </c>
      <c r="AG62" s="657">
        <v>1</v>
      </c>
      <c r="AH62" s="657">
        <v>1</v>
      </c>
      <c r="AI62" s="263"/>
    </row>
    <row r="63" spans="16:55" ht="35" thickBot="1" x14ac:dyDescent="0.25">
      <c r="P63" s="262"/>
      <c r="Q63" s="236" t="s">
        <v>77</v>
      </c>
      <c r="R63" s="666">
        <v>1</v>
      </c>
      <c r="S63" s="667">
        <v>1</v>
      </c>
      <c r="T63" s="667">
        <v>1</v>
      </c>
      <c r="U63" s="667">
        <v>1</v>
      </c>
      <c r="V63" s="667">
        <v>1</v>
      </c>
      <c r="W63" s="667">
        <v>1</v>
      </c>
      <c r="X63" s="667">
        <v>1</v>
      </c>
      <c r="Y63" s="263"/>
      <c r="Z63" s="262"/>
      <c r="AA63" s="236" t="s">
        <v>77</v>
      </c>
      <c r="AB63" s="666">
        <v>1</v>
      </c>
      <c r="AC63" s="667">
        <v>1</v>
      </c>
      <c r="AD63" s="667">
        <v>1</v>
      </c>
      <c r="AE63" s="667">
        <v>1</v>
      </c>
      <c r="AF63" s="667">
        <v>1</v>
      </c>
      <c r="AG63" s="667">
        <v>1</v>
      </c>
      <c r="AH63" s="667">
        <v>1</v>
      </c>
      <c r="AI63" s="263"/>
    </row>
    <row r="64" spans="16:55" ht="17" thickBot="1" x14ac:dyDescent="0.25">
      <c r="P64" s="262"/>
      <c r="R64" s="6"/>
      <c r="S64" s="6"/>
      <c r="T64" s="6"/>
      <c r="U64" s="6"/>
      <c r="V64" s="6"/>
      <c r="W64" s="6"/>
      <c r="X64" s="6"/>
      <c r="Y64" s="263"/>
      <c r="Z64" s="262"/>
      <c r="AB64" s="6"/>
      <c r="AC64" s="6"/>
      <c r="AD64" s="6"/>
      <c r="AE64" s="6"/>
      <c r="AF64" s="6"/>
      <c r="AG64" s="6"/>
      <c r="AH64" s="6"/>
      <c r="AI64" s="263"/>
    </row>
    <row r="65" spans="16:35" ht="17" x14ac:dyDescent="0.2">
      <c r="P65" s="262"/>
      <c r="Q65" s="236" t="s">
        <v>2094</v>
      </c>
      <c r="R65" s="669">
        <v>40</v>
      </c>
      <c r="S65" s="670">
        <v>35</v>
      </c>
      <c r="T65" s="670">
        <v>30</v>
      </c>
      <c r="U65" s="670">
        <v>25</v>
      </c>
      <c r="V65" s="670">
        <v>20</v>
      </c>
      <c r="W65" s="670">
        <v>15</v>
      </c>
      <c r="X65" s="671">
        <v>10</v>
      </c>
      <c r="Y65" s="263"/>
      <c r="Z65" s="262"/>
      <c r="AA65" s="236" t="s">
        <v>2094</v>
      </c>
      <c r="AB65" s="669">
        <v>50</v>
      </c>
      <c r="AC65" s="670">
        <v>75</v>
      </c>
      <c r="AD65" s="670">
        <v>100</v>
      </c>
      <c r="AE65" s="670">
        <v>125</v>
      </c>
      <c r="AF65" s="670">
        <v>150</v>
      </c>
      <c r="AG65" s="670">
        <v>175</v>
      </c>
      <c r="AH65" s="670">
        <v>200</v>
      </c>
      <c r="AI65" s="263"/>
    </row>
    <row r="66" spans="16:35" ht="17" x14ac:dyDescent="0.2">
      <c r="P66" s="262"/>
      <c r="Q66" s="236" t="s">
        <v>2095</v>
      </c>
      <c r="R66" s="274"/>
      <c r="S66" s="227"/>
      <c r="T66" s="227"/>
      <c r="U66" s="227"/>
      <c r="V66" s="227"/>
      <c r="W66" s="227"/>
      <c r="X66" s="672"/>
      <c r="Y66" s="263"/>
      <c r="Z66" s="262"/>
      <c r="AA66" s="236" t="s">
        <v>2095</v>
      </c>
      <c r="AB66" s="274"/>
      <c r="AC66" s="227"/>
      <c r="AD66" s="227"/>
      <c r="AE66" s="227"/>
      <c r="AF66" s="227"/>
      <c r="AG66" s="227"/>
      <c r="AH66" s="672"/>
      <c r="AI66" s="263"/>
    </row>
    <row r="67" spans="16:35" ht="18" thickBot="1" x14ac:dyDescent="0.25">
      <c r="P67" s="262"/>
      <c r="Q67" s="236" t="s">
        <v>2096</v>
      </c>
      <c r="R67" s="673">
        <v>1</v>
      </c>
      <c r="S67" s="674">
        <v>1</v>
      </c>
      <c r="T67" s="674">
        <v>1</v>
      </c>
      <c r="U67" s="674">
        <v>1</v>
      </c>
      <c r="V67" s="674">
        <v>1</v>
      </c>
      <c r="W67" s="674">
        <v>1</v>
      </c>
      <c r="X67" s="675">
        <v>1</v>
      </c>
      <c r="Y67" s="263"/>
      <c r="Z67" s="262"/>
      <c r="AA67" s="236" t="s">
        <v>2096</v>
      </c>
      <c r="AB67" s="673">
        <v>5</v>
      </c>
      <c r="AC67" s="674">
        <v>5</v>
      </c>
      <c r="AD67" s="674">
        <v>5</v>
      </c>
      <c r="AE67" s="674">
        <v>5</v>
      </c>
      <c r="AF67" s="674">
        <v>5</v>
      </c>
      <c r="AG67" s="674">
        <v>5</v>
      </c>
      <c r="AH67" s="675">
        <v>5</v>
      </c>
      <c r="AI67" s="263"/>
    </row>
    <row r="68" spans="16:35" ht="17" thickBot="1" x14ac:dyDescent="0.25">
      <c r="P68" s="262"/>
      <c r="R68" s="6"/>
      <c r="S68" s="6"/>
      <c r="T68" s="6"/>
      <c r="U68" s="6"/>
      <c r="V68" s="6"/>
      <c r="W68" s="6"/>
      <c r="X68" s="6"/>
      <c r="Y68" s="263"/>
      <c r="Z68" s="262"/>
      <c r="AB68" s="6"/>
      <c r="AC68" s="6"/>
      <c r="AD68" s="6"/>
      <c r="AE68" s="6"/>
      <c r="AF68" s="6"/>
      <c r="AG68" s="6"/>
      <c r="AH68" s="6"/>
      <c r="AI68" s="263"/>
    </row>
    <row r="69" spans="16:35" ht="35" thickBot="1" x14ac:dyDescent="0.2">
      <c r="P69" s="262"/>
      <c r="Q69" s="236" t="s">
        <v>88</v>
      </c>
      <c r="R69" s="676">
        <v>500000</v>
      </c>
      <c r="S69" s="677">
        <v>500000</v>
      </c>
      <c r="T69" s="677">
        <v>500000</v>
      </c>
      <c r="U69" s="677">
        <v>500000</v>
      </c>
      <c r="V69" s="677">
        <v>500000</v>
      </c>
      <c r="W69" s="677">
        <v>500000</v>
      </c>
      <c r="X69" s="678">
        <v>500000</v>
      </c>
      <c r="Y69" s="263"/>
      <c r="Z69" s="262"/>
      <c r="AA69" s="236" t="s">
        <v>88</v>
      </c>
      <c r="AB69" s="676">
        <v>500000</v>
      </c>
      <c r="AC69" s="677">
        <v>500000</v>
      </c>
      <c r="AD69" s="677">
        <v>500000</v>
      </c>
      <c r="AE69" s="677">
        <v>500000</v>
      </c>
      <c r="AF69" s="677">
        <v>500000</v>
      </c>
      <c r="AG69" s="677">
        <v>500000</v>
      </c>
      <c r="AH69" s="678">
        <v>500000</v>
      </c>
      <c r="AI69" s="263"/>
    </row>
    <row r="70" spans="16:35" x14ac:dyDescent="0.15">
      <c r="P70" s="262"/>
      <c r="Y70" s="263"/>
      <c r="Z70" s="262"/>
      <c r="AI70" s="263"/>
    </row>
    <row r="71" spans="16:35" x14ac:dyDescent="0.15">
      <c r="P71" s="262"/>
      <c r="Y71" s="263"/>
      <c r="Z71" s="262"/>
      <c r="AI71" s="263"/>
    </row>
    <row r="72" spans="16:35" x14ac:dyDescent="0.15">
      <c r="P72" s="262"/>
      <c r="Y72" s="263"/>
      <c r="Z72" s="262"/>
      <c r="AI72" s="263"/>
    </row>
    <row r="73" spans="16:35" x14ac:dyDescent="0.15">
      <c r="P73" s="262"/>
      <c r="Y73" s="263"/>
      <c r="Z73" s="262"/>
      <c r="AI73" s="263"/>
    </row>
    <row r="74" spans="16:35" ht="14" thickBot="1" x14ac:dyDescent="0.2">
      <c r="P74" s="275"/>
      <c r="Q74" s="40"/>
      <c r="R74" s="40"/>
      <c r="S74" s="40"/>
      <c r="T74" s="40"/>
      <c r="U74" s="40"/>
      <c r="V74" s="40"/>
      <c r="W74" s="40"/>
      <c r="X74" s="40"/>
      <c r="Y74" s="276"/>
      <c r="Z74" s="275"/>
      <c r="AA74" s="40"/>
      <c r="AB74" s="40"/>
      <c r="AC74" s="40"/>
      <c r="AD74" s="40"/>
      <c r="AE74" s="40"/>
      <c r="AF74" s="40"/>
      <c r="AG74" s="40"/>
      <c r="AH74" s="40"/>
      <c r="AI74" s="276"/>
    </row>
  </sheetData>
  <mergeCells count="9">
    <mergeCell ref="N1:O1"/>
    <mergeCell ref="B5:E5"/>
    <mergeCell ref="D13:L13"/>
    <mergeCell ref="B4:E4"/>
    <mergeCell ref="B1:M1"/>
    <mergeCell ref="B2:M2"/>
    <mergeCell ref="B3:M3"/>
    <mergeCell ref="G4:M4"/>
    <mergeCell ref="G5:M5"/>
  </mergeCells>
  <hyperlinks>
    <hyperlink ref="N2" location="Dashboard!A1" display="Dashboard" xr:uid="{00000000-0004-0000-0F00-000000000000}"/>
    <hyperlink ref="N3" location="'Summary of Results'!A1" display="Summary of Results" xr:uid="{00000000-0004-0000-0F00-000001000000}"/>
    <hyperlink ref="N4" location="Chem!A1" display="Chem" xr:uid="{00000000-0004-0000-0F00-000002000000}"/>
    <hyperlink ref="N5" location="'Battery Design'!A1" display="Battery Design" xr:uid="{00000000-0004-0000-0F00-000003000000}"/>
    <hyperlink ref="N6" location="BMS!A1" display="BMS" xr:uid="{00000000-0004-0000-0F00-000004000000}"/>
    <hyperlink ref="O2" location="'Manufacturing Cost Calcs (KWK)'!A1" display="Manufacturing Costs" xr:uid="{00000000-0004-0000-0F00-000005000000}"/>
    <hyperlink ref="O3" location="'Cost Input'!A1" display="Cost Input" xr:uid="{00000000-0004-0000-0F00-000006000000}"/>
    <hyperlink ref="O4" location="'Cost Breakdown (KWK)'!A1" display="Cost Breakdown" xr:uid="{00000000-0004-0000-0F00-000007000000}"/>
    <hyperlink ref="O5" location="Recycle!A1" display="Recycle" xr:uid="{00000000-0004-0000-0F00-000008000000}"/>
    <hyperlink ref="O6" location="Thermal!A1" display="Thermal" xr:uid="{00000000-0004-0000-0F00-000009000000}"/>
  </hyperlinks>
  <pageMargins left="0.7" right="0.7" top="0.75" bottom="0.75" header="0.3" footer="0.3"/>
  <pageSetup paperSize="9" orientation="portrait" horizontalDpi="0" verticalDpi="0"/>
</worksheet>
</file>

<file path=xl/worksheets/sheet17.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
  <dimension ref="A1:BB172"/>
  <sheetViews>
    <sheetView workbookViewId="0">
      <selection activeCell="I46" sqref="I46"/>
    </sheetView>
  </sheetViews>
  <sheetFormatPr baseColWidth="10" defaultColWidth="8.5" defaultRowHeight="16" x14ac:dyDescent="0.2"/>
  <cols>
    <col min="1" max="1" width="14" customWidth="1"/>
    <col min="2" max="2" width="100.33203125" customWidth="1"/>
    <col min="3" max="3" width="16.5" style="6" customWidth="1"/>
    <col min="4" max="9" width="16.5" customWidth="1"/>
    <col min="11" max="11" width="16.5" customWidth="1"/>
    <col min="12" max="12" width="19.5" customWidth="1"/>
    <col min="13" max="13" width="22.5" customWidth="1"/>
    <col min="14" max="14" width="25.5" customWidth="1"/>
    <col min="15" max="15" width="30.5" bestFit="1" customWidth="1"/>
    <col min="16" max="16" width="13" customWidth="1"/>
    <col min="17" max="18" width="13.5" customWidth="1"/>
    <col min="19" max="19" width="12.5" customWidth="1"/>
    <col min="20" max="20" width="11.5" customWidth="1"/>
    <col min="41" max="41" width="8.33203125" customWidth="1"/>
    <col min="42" max="42" width="16.1640625" customWidth="1"/>
    <col min="43" max="43" width="27.33203125" customWidth="1"/>
    <col min="46" max="46" width="14.5" bestFit="1" customWidth="1"/>
    <col min="47" max="47" width="15.5" bestFit="1" customWidth="1"/>
    <col min="48" max="48" width="10.5" bestFit="1" customWidth="1"/>
    <col min="49" max="49" width="14.5" bestFit="1" customWidth="1"/>
    <col min="50" max="51" width="15.5" bestFit="1" customWidth="1"/>
  </cols>
  <sheetData>
    <row r="1" spans="1:54" x14ac:dyDescent="0.2">
      <c r="A1" s="6"/>
      <c r="F1" s="1321" t="s">
        <v>2098</v>
      </c>
      <c r="G1" s="1321"/>
      <c r="H1" s="1321"/>
      <c r="I1" s="1321"/>
      <c r="J1" s="1321"/>
      <c r="K1" s="1321"/>
      <c r="L1" s="1321"/>
      <c r="M1" s="1321"/>
      <c r="N1" s="1321"/>
      <c r="O1" s="1321"/>
    </row>
    <row r="2" spans="1:54" x14ac:dyDescent="0.2">
      <c r="F2" s="1321"/>
      <c r="G2" s="1321"/>
      <c r="H2" s="1321"/>
      <c r="I2" s="1321"/>
      <c r="J2" s="1321"/>
      <c r="K2" s="1321"/>
      <c r="L2" s="1321"/>
      <c r="M2" s="1321"/>
      <c r="N2" s="1321"/>
      <c r="O2" s="1321"/>
    </row>
    <row r="3" spans="1:54" ht="17" thickBot="1" x14ac:dyDescent="0.25">
      <c r="F3" s="1321"/>
      <c r="G3" s="1321"/>
      <c r="H3" s="1321"/>
      <c r="I3" s="1321"/>
      <c r="J3" s="1321"/>
      <c r="K3" s="1321"/>
      <c r="L3" s="1321"/>
      <c r="M3" s="1321"/>
      <c r="N3" s="1321"/>
      <c r="O3" s="1321"/>
    </row>
    <row r="4" spans="1:54" ht="31" thickBot="1" x14ac:dyDescent="0.3">
      <c r="A4" s="181" t="s">
        <v>2099</v>
      </c>
      <c r="B4" s="528">
        <v>17</v>
      </c>
      <c r="C4" s="406"/>
      <c r="AE4">
        <v>10</v>
      </c>
    </row>
    <row r="5" spans="1:54" x14ac:dyDescent="0.2">
      <c r="A5" s="527" t="s">
        <v>2100</v>
      </c>
      <c r="B5" s="529"/>
      <c r="C5" s="406" t="s">
        <v>2101</v>
      </c>
      <c r="N5" s="8"/>
      <c r="BA5" s="6" t="s">
        <v>43</v>
      </c>
      <c r="BB5" s="8" t="s">
        <v>2102</v>
      </c>
    </row>
    <row r="6" spans="1:54" x14ac:dyDescent="0.2">
      <c r="A6" s="182">
        <v>1</v>
      </c>
      <c r="B6" s="182" t="s">
        <v>663</v>
      </c>
      <c r="C6" s="406">
        <v>13</v>
      </c>
      <c r="N6" s="8"/>
      <c r="BA6" s="6" t="s">
        <v>2103</v>
      </c>
      <c r="BB6" s="6" t="s">
        <v>2103</v>
      </c>
    </row>
    <row r="7" spans="1:54" x14ac:dyDescent="0.2">
      <c r="A7" s="182">
        <v>2</v>
      </c>
      <c r="B7" s="182" t="s">
        <v>665</v>
      </c>
      <c r="C7" s="406">
        <v>18</v>
      </c>
      <c r="N7" s="8"/>
      <c r="BA7" s="6" t="s">
        <v>2104</v>
      </c>
      <c r="BB7" s="6" t="s">
        <v>2105</v>
      </c>
    </row>
    <row r="8" spans="1:54" x14ac:dyDescent="0.2">
      <c r="A8" s="182">
        <v>3</v>
      </c>
      <c r="B8" s="182" t="s">
        <v>666</v>
      </c>
      <c r="C8" s="406">
        <v>23</v>
      </c>
      <c r="N8" s="8"/>
      <c r="BA8" s="6" t="s">
        <v>2055</v>
      </c>
      <c r="BB8" s="6" t="s">
        <v>2106</v>
      </c>
    </row>
    <row r="9" spans="1:54" x14ac:dyDescent="0.2">
      <c r="A9" s="182">
        <v>4</v>
      </c>
      <c r="B9" s="182" t="s">
        <v>667</v>
      </c>
      <c r="C9" s="406">
        <v>28</v>
      </c>
      <c r="BA9" s="6" t="s">
        <v>2056</v>
      </c>
      <c r="BB9" s="6" t="s">
        <v>2107</v>
      </c>
    </row>
    <row r="10" spans="1:54" x14ac:dyDescent="0.2">
      <c r="A10" s="182">
        <v>5</v>
      </c>
      <c r="B10" s="182" t="s">
        <v>668</v>
      </c>
      <c r="C10" s="406">
        <v>33</v>
      </c>
      <c r="BA10" s="6" t="s">
        <v>44</v>
      </c>
    </row>
    <row r="11" spans="1:54" x14ac:dyDescent="0.2">
      <c r="A11" s="182">
        <v>6</v>
      </c>
      <c r="B11" s="182" t="s">
        <v>669</v>
      </c>
      <c r="C11" s="406">
        <v>38</v>
      </c>
      <c r="BA11" s="6"/>
    </row>
    <row r="12" spans="1:54" x14ac:dyDescent="0.2">
      <c r="A12" s="182">
        <v>7</v>
      </c>
      <c r="B12" s="182" t="s">
        <v>670</v>
      </c>
      <c r="C12" s="406">
        <v>43</v>
      </c>
      <c r="BA12" s="6"/>
    </row>
    <row r="13" spans="1:54" x14ac:dyDescent="0.2">
      <c r="A13" s="182">
        <v>8</v>
      </c>
      <c r="B13" s="182" t="s">
        <v>29</v>
      </c>
      <c r="C13" s="406">
        <v>48</v>
      </c>
      <c r="BA13" s="8" t="s">
        <v>2108</v>
      </c>
    </row>
    <row r="14" spans="1:54" x14ac:dyDescent="0.2">
      <c r="A14" s="183">
        <v>9</v>
      </c>
      <c r="B14" s="182" t="s">
        <v>671</v>
      </c>
      <c r="C14" s="406">
        <v>53</v>
      </c>
      <c r="BA14" s="6" t="s">
        <v>2103</v>
      </c>
      <c r="BB14" s="6" t="s">
        <v>2109</v>
      </c>
    </row>
    <row r="15" spans="1:54" ht="17" thickBot="1" x14ac:dyDescent="0.25">
      <c r="A15" s="183">
        <v>10</v>
      </c>
      <c r="B15" s="182" t="s">
        <v>672</v>
      </c>
      <c r="C15" s="406">
        <v>58</v>
      </c>
      <c r="BA15" s="6" t="s">
        <v>59</v>
      </c>
      <c r="BB15" s="6" t="s">
        <v>2110</v>
      </c>
    </row>
    <row r="16" spans="1:54" ht="17" thickBot="1" x14ac:dyDescent="0.25">
      <c r="A16" s="183">
        <v>11</v>
      </c>
      <c r="B16" s="182" t="s">
        <v>673</v>
      </c>
      <c r="C16" s="406">
        <v>63</v>
      </c>
      <c r="F16" s="1209" t="s">
        <v>2111</v>
      </c>
      <c r="G16" s="1210"/>
      <c r="H16" s="1210"/>
      <c r="I16" s="1211"/>
      <c r="K16" s="1325" t="s">
        <v>2112</v>
      </c>
      <c r="L16" s="1326"/>
      <c r="M16" s="1326"/>
      <c r="N16" s="1326"/>
      <c r="O16" s="224"/>
      <c r="P16" s="208"/>
      <c r="Q16" s="209"/>
      <c r="R16" s="210"/>
      <c r="S16" s="210"/>
      <c r="T16" s="210"/>
      <c r="U16" s="210"/>
      <c r="V16" s="210"/>
      <c r="W16" s="210"/>
      <c r="X16" s="210"/>
      <c r="Y16" s="210"/>
      <c r="Z16" s="211"/>
      <c r="AA16" s="210"/>
      <c r="AB16" s="211"/>
      <c r="AC16" s="211"/>
      <c r="AD16" s="211"/>
      <c r="AE16" s="211"/>
      <c r="AF16" s="211"/>
      <c r="AG16" s="211"/>
      <c r="AH16" s="211"/>
      <c r="AI16" s="212"/>
      <c r="BA16" s="6" t="s">
        <v>47</v>
      </c>
      <c r="BB16" s="6"/>
    </row>
    <row r="17" spans="1:54" ht="18" thickBot="1" x14ac:dyDescent="0.25">
      <c r="A17" s="183">
        <v>12</v>
      </c>
      <c r="B17" s="182" t="s">
        <v>674</v>
      </c>
      <c r="C17" s="406">
        <v>68</v>
      </c>
      <c r="F17" s="198" t="s">
        <v>268</v>
      </c>
      <c r="G17" s="199" t="s">
        <v>2113</v>
      </c>
      <c r="H17" s="199" t="s">
        <v>269</v>
      </c>
      <c r="I17" s="200" t="s">
        <v>2114</v>
      </c>
      <c r="K17" s="1333" t="s">
        <v>743</v>
      </c>
      <c r="L17" s="1331" t="s">
        <v>2115</v>
      </c>
      <c r="M17" s="1327" t="s">
        <v>2116</v>
      </c>
      <c r="N17" s="1329" t="s">
        <v>2117</v>
      </c>
      <c r="O17" s="225" t="s">
        <v>2118</v>
      </c>
      <c r="P17" s="221" t="s">
        <v>2119</v>
      </c>
      <c r="Q17" s="201" t="s">
        <v>2120</v>
      </c>
      <c r="R17" s="202" t="s">
        <v>1656</v>
      </c>
      <c r="S17" s="202" t="s">
        <v>1658</v>
      </c>
      <c r="T17" s="202" t="s">
        <v>1657</v>
      </c>
      <c r="U17" s="202" t="s">
        <v>1037</v>
      </c>
      <c r="V17" s="202" t="s">
        <v>2121</v>
      </c>
      <c r="W17" s="202" t="s">
        <v>1659</v>
      </c>
      <c r="X17" s="202" t="s">
        <v>2122</v>
      </c>
      <c r="Y17" s="202" t="s">
        <v>2123</v>
      </c>
      <c r="Z17" s="202" t="s">
        <v>2110</v>
      </c>
      <c r="AA17" s="202" t="s">
        <v>277</v>
      </c>
      <c r="AB17" s="187"/>
      <c r="AC17" s="187"/>
      <c r="AD17" s="187"/>
      <c r="AE17" s="187"/>
      <c r="AF17" s="187"/>
      <c r="AG17" s="187"/>
      <c r="AH17" s="187"/>
      <c r="AI17" s="188"/>
      <c r="BA17" s="6"/>
      <c r="BB17" s="6"/>
    </row>
    <row r="18" spans="1:54" ht="17" thickBot="1" x14ac:dyDescent="0.25">
      <c r="A18" s="183">
        <v>13</v>
      </c>
      <c r="B18" s="182" t="s">
        <v>675</v>
      </c>
      <c r="C18" s="406">
        <v>73</v>
      </c>
      <c r="F18" s="186" t="s">
        <v>2124</v>
      </c>
      <c r="G18" s="186" t="s">
        <v>2125</v>
      </c>
      <c r="H18" s="186">
        <v>1.3806490000000001E-23</v>
      </c>
      <c r="I18" s="186" t="s">
        <v>2126</v>
      </c>
      <c r="K18" s="1334"/>
      <c r="L18" s="1332"/>
      <c r="M18" s="1328"/>
      <c r="N18" s="1330"/>
      <c r="O18" s="226"/>
      <c r="P18" s="222" t="s">
        <v>2127</v>
      </c>
      <c r="Q18" s="216">
        <v>6.94</v>
      </c>
      <c r="R18" s="217">
        <v>58.71</v>
      </c>
      <c r="S18" s="217">
        <v>54.94</v>
      </c>
      <c r="T18" s="217">
        <v>58.93</v>
      </c>
      <c r="U18" s="217">
        <v>26.98</v>
      </c>
      <c r="V18" s="217">
        <v>55.85</v>
      </c>
      <c r="W18" s="217">
        <v>30.97</v>
      </c>
      <c r="X18" s="217">
        <v>47.9</v>
      </c>
      <c r="Y18" s="217">
        <v>16</v>
      </c>
      <c r="Z18" s="218"/>
      <c r="AA18" s="217">
        <v>12</v>
      </c>
      <c r="AB18" s="219"/>
      <c r="AC18" s="219"/>
      <c r="AD18" s="219"/>
      <c r="AE18" s="219"/>
      <c r="AF18" s="219"/>
      <c r="AG18" s="219"/>
      <c r="AH18" s="219"/>
      <c r="AI18" s="220"/>
      <c r="BA18" s="6"/>
    </row>
    <row r="19" spans="1:54" x14ac:dyDescent="0.2">
      <c r="A19" s="183">
        <v>14</v>
      </c>
      <c r="B19" s="182" t="s">
        <v>676</v>
      </c>
      <c r="C19" s="406">
        <v>78</v>
      </c>
      <c r="F19" s="186" t="s">
        <v>2128</v>
      </c>
      <c r="G19" s="186" t="s">
        <v>2129</v>
      </c>
      <c r="H19" s="184">
        <v>6.0221399999999997E+23</v>
      </c>
      <c r="I19" s="186" t="s">
        <v>2130</v>
      </c>
      <c r="K19" s="195" t="s">
        <v>697</v>
      </c>
      <c r="L19" s="196">
        <v>96.409140000000008</v>
      </c>
      <c r="M19" s="204">
        <v>155</v>
      </c>
      <c r="N19" s="205">
        <v>277.99634857119241</v>
      </c>
      <c r="O19" s="205" t="s">
        <v>2131</v>
      </c>
      <c r="P19" s="197"/>
      <c r="Q19" s="213">
        <v>1</v>
      </c>
      <c r="R19" s="213">
        <v>0.33300000000000002</v>
      </c>
      <c r="S19" s="213">
        <v>0.33300000000000002</v>
      </c>
      <c r="T19" s="213">
        <v>0.33300000000000002</v>
      </c>
      <c r="U19" s="213"/>
      <c r="V19" s="213"/>
      <c r="W19" s="213"/>
      <c r="X19" s="213"/>
      <c r="Y19" s="213">
        <v>2</v>
      </c>
      <c r="Z19" s="214"/>
      <c r="AA19" s="214"/>
      <c r="AB19" s="214"/>
      <c r="AC19" s="214"/>
      <c r="AD19" s="214"/>
      <c r="AE19" s="214"/>
      <c r="AF19" s="214"/>
      <c r="AG19" s="214"/>
      <c r="AH19" s="214"/>
      <c r="AI19" s="215"/>
      <c r="BA19" s="6"/>
    </row>
    <row r="20" spans="1:54" x14ac:dyDescent="0.2">
      <c r="A20" s="183">
        <v>15</v>
      </c>
      <c r="B20" s="182" t="s">
        <v>677</v>
      </c>
      <c r="C20" s="406">
        <v>83</v>
      </c>
      <c r="F20" s="186" t="s">
        <v>2132</v>
      </c>
      <c r="G20" s="186" t="s">
        <v>2133</v>
      </c>
      <c r="H20" s="184">
        <v>8.3140000000000001</v>
      </c>
      <c r="I20" s="186" t="s">
        <v>2134</v>
      </c>
      <c r="K20" s="191" t="s">
        <v>699</v>
      </c>
      <c r="L20" s="196">
        <v>96.94</v>
      </c>
      <c r="M20" s="206">
        <v>180</v>
      </c>
      <c r="N20" s="205">
        <v>276.47399307704654</v>
      </c>
      <c r="O20" s="205" t="s">
        <v>2135</v>
      </c>
      <c r="P20" s="186"/>
      <c r="Q20" s="184">
        <v>1</v>
      </c>
      <c r="R20" s="184">
        <v>0.6</v>
      </c>
      <c r="S20" s="184">
        <v>0.2</v>
      </c>
      <c r="T20" s="184">
        <v>0.2</v>
      </c>
      <c r="U20" s="184"/>
      <c r="V20" s="184"/>
      <c r="W20" s="184"/>
      <c r="X20" s="184"/>
      <c r="Y20" s="184">
        <v>2</v>
      </c>
      <c r="Z20" s="184"/>
      <c r="AA20" s="184"/>
      <c r="AB20" s="184"/>
      <c r="AC20" s="184"/>
      <c r="AD20" s="184"/>
      <c r="AE20" s="184"/>
      <c r="AF20" s="184"/>
      <c r="AG20" s="184"/>
      <c r="AH20" s="184"/>
      <c r="AI20" s="190"/>
      <c r="BA20" s="6" t="s">
        <v>90</v>
      </c>
      <c r="BB20">
        <v>1</v>
      </c>
    </row>
    <row r="21" spans="1:54" x14ac:dyDescent="0.2">
      <c r="A21" s="183">
        <v>16</v>
      </c>
      <c r="B21" s="182" t="s">
        <v>678</v>
      </c>
      <c r="C21" s="406">
        <v>88</v>
      </c>
      <c r="F21" s="186" t="s">
        <v>2136</v>
      </c>
      <c r="G21" s="186" t="s">
        <v>2137</v>
      </c>
      <c r="H21" s="186">
        <v>2.7</v>
      </c>
      <c r="I21" s="186" t="s">
        <v>2138</v>
      </c>
      <c r="K21" s="191" t="s">
        <v>698</v>
      </c>
      <c r="L21" s="196">
        <v>96.563000000000002</v>
      </c>
      <c r="M21" s="207">
        <v>161</v>
      </c>
      <c r="N21" s="205">
        <v>277.55339922008318</v>
      </c>
      <c r="O21" s="205" t="s">
        <v>2139</v>
      </c>
      <c r="P21" s="184"/>
      <c r="Q21" s="184">
        <v>1</v>
      </c>
      <c r="R21" s="184">
        <v>0.5</v>
      </c>
      <c r="S21" s="184">
        <v>0.3</v>
      </c>
      <c r="T21" s="184">
        <v>0.2</v>
      </c>
      <c r="U21" s="184"/>
      <c r="V21" s="184"/>
      <c r="W21" s="184"/>
      <c r="X21" s="184"/>
      <c r="Y21" s="185">
        <v>2</v>
      </c>
      <c r="Z21" s="184"/>
      <c r="AA21" s="184"/>
      <c r="AB21" s="184"/>
      <c r="AC21" s="184"/>
      <c r="AD21" s="184"/>
      <c r="AE21" s="184"/>
      <c r="AF21" s="184"/>
      <c r="AG21" s="184"/>
      <c r="AH21" s="184"/>
      <c r="AI21" s="190"/>
      <c r="BA21" s="6" t="s">
        <v>2140</v>
      </c>
      <c r="BB21">
        <v>2</v>
      </c>
    </row>
    <row r="22" spans="1:54" x14ac:dyDescent="0.2">
      <c r="A22" s="183">
        <v>17</v>
      </c>
      <c r="B22" s="182" t="s">
        <v>2311</v>
      </c>
      <c r="C22" s="406">
        <v>93</v>
      </c>
      <c r="F22" s="186" t="s">
        <v>2141</v>
      </c>
      <c r="G22" s="186" t="s">
        <v>2142</v>
      </c>
      <c r="H22" s="184">
        <v>8.9600000000000009</v>
      </c>
      <c r="I22" s="186" t="s">
        <v>2138</v>
      </c>
      <c r="K22" s="191" t="s">
        <v>700</v>
      </c>
      <c r="L22" s="196">
        <v>97.295000000000002</v>
      </c>
      <c r="M22" s="207">
        <v>212</v>
      </c>
      <c r="N22" s="205">
        <v>275.46522317579411</v>
      </c>
      <c r="O22" s="205" t="s">
        <v>2143</v>
      </c>
      <c r="P22" s="184"/>
      <c r="Q22" s="184">
        <v>1</v>
      </c>
      <c r="R22" s="184">
        <v>0.8</v>
      </c>
      <c r="S22" s="184">
        <v>0.1</v>
      </c>
      <c r="T22" s="184">
        <v>0.1</v>
      </c>
      <c r="U22" s="184"/>
      <c r="V22" s="184"/>
      <c r="W22" s="184"/>
      <c r="X22" s="184"/>
      <c r="Y22" s="185">
        <v>2</v>
      </c>
      <c r="Z22" s="184"/>
      <c r="AA22" s="184"/>
      <c r="AB22" s="184"/>
      <c r="AC22" s="184"/>
      <c r="AD22" s="184"/>
      <c r="AE22" s="184"/>
      <c r="AF22" s="184"/>
      <c r="AG22" s="184"/>
      <c r="AH22" s="184"/>
      <c r="AI22" s="190"/>
      <c r="BA22" s="6" t="s">
        <v>2144</v>
      </c>
      <c r="BB22">
        <v>3</v>
      </c>
    </row>
    <row r="23" spans="1:54" x14ac:dyDescent="0.2">
      <c r="A23" s="183" t="s">
        <v>2291</v>
      </c>
      <c r="B23" s="182" t="s">
        <v>2291</v>
      </c>
      <c r="C23" s="406" t="s">
        <v>2291</v>
      </c>
      <c r="F23" s="186" t="s">
        <v>2145</v>
      </c>
      <c r="G23" s="186" t="s">
        <v>2146</v>
      </c>
      <c r="H23" s="186">
        <v>0.94599999999999995</v>
      </c>
      <c r="I23" s="186" t="s">
        <v>2138</v>
      </c>
      <c r="K23" s="191" t="s">
        <v>701</v>
      </c>
      <c r="L23" s="196">
        <v>96.096500000000006</v>
      </c>
      <c r="M23" s="207">
        <v>200</v>
      </c>
      <c r="N23" s="205">
        <v>278.90078087015542</v>
      </c>
      <c r="O23" s="205" t="s">
        <v>2147</v>
      </c>
      <c r="P23" s="184"/>
      <c r="Q23" s="184">
        <v>1</v>
      </c>
      <c r="R23" s="184">
        <v>0.8</v>
      </c>
      <c r="S23" s="184"/>
      <c r="T23" s="184">
        <v>0.15</v>
      </c>
      <c r="U23" s="184">
        <v>0.05</v>
      </c>
      <c r="V23" s="184"/>
      <c r="W23" s="184"/>
      <c r="X23" s="184"/>
      <c r="Y23" s="185">
        <v>2</v>
      </c>
      <c r="Z23" s="184"/>
      <c r="AA23" s="184"/>
      <c r="AB23" s="184"/>
      <c r="AC23" s="184"/>
      <c r="AD23" s="184"/>
      <c r="AE23" s="184"/>
      <c r="AF23" s="184"/>
      <c r="AG23" s="184"/>
      <c r="AH23" s="184"/>
      <c r="AI23" s="190"/>
      <c r="BA23" s="6"/>
    </row>
    <row r="24" spans="1:54" x14ac:dyDescent="0.2">
      <c r="A24" s="183" t="s">
        <v>2291</v>
      </c>
      <c r="B24" s="182" t="s">
        <v>2291</v>
      </c>
      <c r="C24" s="406" t="s">
        <v>2291</v>
      </c>
      <c r="F24" s="186" t="s">
        <v>2148</v>
      </c>
      <c r="G24" s="186" t="s">
        <v>2149</v>
      </c>
      <c r="H24" s="186">
        <v>1.38</v>
      </c>
      <c r="I24" s="186" t="s">
        <v>2138</v>
      </c>
      <c r="K24" s="191" t="s">
        <v>702</v>
      </c>
      <c r="L24" s="196">
        <v>157.76</v>
      </c>
      <c r="M24" s="207">
        <v>150</v>
      </c>
      <c r="N24" s="205">
        <v>169.88709995492451</v>
      </c>
      <c r="O24" s="205" t="s">
        <v>2150</v>
      </c>
      <c r="P24" s="184"/>
      <c r="Q24" s="184">
        <v>1</v>
      </c>
      <c r="R24" s="184"/>
      <c r="S24" s="184"/>
      <c r="T24" s="184"/>
      <c r="U24" s="184"/>
      <c r="V24" s="184">
        <v>1</v>
      </c>
      <c r="W24" s="184">
        <v>1</v>
      </c>
      <c r="X24" s="184"/>
      <c r="Y24" s="185">
        <v>4</v>
      </c>
      <c r="Z24" s="184"/>
      <c r="AA24" s="184"/>
      <c r="AB24" s="184"/>
      <c r="AC24" s="184"/>
      <c r="AD24" s="184"/>
      <c r="AE24" s="184"/>
      <c r="AF24" s="184"/>
      <c r="AG24" s="184"/>
      <c r="AH24" s="184"/>
      <c r="AI24" s="190"/>
      <c r="BA24" s="6" t="s">
        <v>2151</v>
      </c>
    </row>
    <row r="25" spans="1:54" x14ac:dyDescent="0.2">
      <c r="A25" s="183" t="s">
        <v>2291</v>
      </c>
      <c r="B25" s="182" t="s">
        <v>2291</v>
      </c>
      <c r="C25" s="406" t="s">
        <v>2291</v>
      </c>
      <c r="F25" s="186" t="s">
        <v>2152</v>
      </c>
      <c r="G25" s="186" t="s">
        <v>2153</v>
      </c>
      <c r="H25" s="184">
        <v>0.38548000000000004</v>
      </c>
      <c r="I25" s="186" t="s">
        <v>2154</v>
      </c>
      <c r="K25" s="191" t="s">
        <v>703</v>
      </c>
      <c r="L25" s="196">
        <v>176.01999999999998</v>
      </c>
      <c r="M25" s="207">
        <v>108</v>
      </c>
      <c r="N25" s="205">
        <v>167.48964764105094</v>
      </c>
      <c r="O25" s="205" t="s">
        <v>2155</v>
      </c>
      <c r="P25" s="184"/>
      <c r="Q25" s="184">
        <v>1.1000000000000001</v>
      </c>
      <c r="R25" s="184"/>
      <c r="S25" s="184">
        <v>1.9</v>
      </c>
      <c r="T25" s="184"/>
      <c r="U25" s="184"/>
      <c r="V25" s="184"/>
      <c r="W25" s="184"/>
      <c r="X25" s="184"/>
      <c r="Y25" s="185">
        <v>4</v>
      </c>
      <c r="Z25" s="184"/>
      <c r="AA25" s="184"/>
      <c r="AB25" s="184"/>
      <c r="AC25" s="184"/>
      <c r="AD25" s="184"/>
      <c r="AE25" s="184"/>
      <c r="AF25" s="184"/>
      <c r="AG25" s="184"/>
      <c r="AH25" s="184"/>
      <c r="AI25" s="190"/>
      <c r="BA25" s="6"/>
    </row>
    <row r="26" spans="1:54" x14ac:dyDescent="0.2">
      <c r="A26" s="183" t="s">
        <v>2291</v>
      </c>
      <c r="B26" s="182" t="s">
        <v>2291</v>
      </c>
      <c r="C26" s="406" t="s">
        <v>2291</v>
      </c>
      <c r="F26" s="186" t="s">
        <v>2156</v>
      </c>
      <c r="G26" s="186" t="s">
        <v>2157</v>
      </c>
      <c r="H26" s="184">
        <v>0.90200000000000002</v>
      </c>
      <c r="I26" s="186" t="s">
        <v>2154</v>
      </c>
      <c r="K26" s="191" t="s">
        <v>749</v>
      </c>
      <c r="L26" s="196">
        <v>459.26</v>
      </c>
      <c r="M26" s="207">
        <v>170</v>
      </c>
      <c r="N26" s="205">
        <v>233.43107511116921</v>
      </c>
      <c r="O26" s="205" t="s">
        <v>2158</v>
      </c>
      <c r="P26" s="184"/>
      <c r="Q26" s="184">
        <v>4</v>
      </c>
      <c r="R26" s="184"/>
      <c r="S26" s="184"/>
      <c r="T26" s="184"/>
      <c r="U26" s="184"/>
      <c r="V26" s="184"/>
      <c r="W26" s="184"/>
      <c r="X26" s="184">
        <v>5</v>
      </c>
      <c r="Y26" s="185">
        <v>12</v>
      </c>
      <c r="Z26" s="184"/>
      <c r="AA26" s="184"/>
      <c r="AB26" s="184"/>
      <c r="AC26" s="184"/>
      <c r="AD26" s="184"/>
      <c r="AE26" s="184"/>
      <c r="AF26" s="184"/>
      <c r="AG26" s="184"/>
      <c r="AH26" s="184"/>
      <c r="AI26" s="190"/>
      <c r="BA26" s="6" t="s">
        <v>1659</v>
      </c>
    </row>
    <row r="27" spans="1:54" x14ac:dyDescent="0.2">
      <c r="A27" s="183" t="s">
        <v>2291</v>
      </c>
      <c r="B27" s="182" t="s">
        <v>2291</v>
      </c>
      <c r="C27" s="406" t="s">
        <v>2291</v>
      </c>
      <c r="F27" s="186" t="s">
        <v>2159</v>
      </c>
      <c r="G27" s="186" t="s">
        <v>2160</v>
      </c>
      <c r="H27" s="184">
        <v>0.9</v>
      </c>
      <c r="I27" s="186" t="s">
        <v>2138</v>
      </c>
      <c r="K27" s="191" t="s">
        <v>279</v>
      </c>
      <c r="L27" s="196">
        <v>72</v>
      </c>
      <c r="M27" s="207">
        <v>360</v>
      </c>
      <c r="N27" s="205">
        <v>372.24151234567904</v>
      </c>
      <c r="O27" s="205" t="s">
        <v>2161</v>
      </c>
      <c r="P27" s="184"/>
      <c r="Q27" s="184"/>
      <c r="R27" s="184"/>
      <c r="S27" s="184"/>
      <c r="T27" s="184"/>
      <c r="U27" s="184"/>
      <c r="V27" s="184"/>
      <c r="W27" s="184"/>
      <c r="X27" s="184"/>
      <c r="Y27" s="184"/>
      <c r="Z27" s="184"/>
      <c r="AA27" s="184">
        <v>6</v>
      </c>
      <c r="AB27" s="184"/>
      <c r="AC27" s="184"/>
      <c r="AD27" s="184"/>
      <c r="AE27" s="184"/>
      <c r="AF27" s="184"/>
      <c r="AG27" s="184"/>
      <c r="AH27" s="184"/>
      <c r="AI27" s="190"/>
      <c r="BA27" s="6" t="s">
        <v>2110</v>
      </c>
    </row>
    <row r="28" spans="1:54" x14ac:dyDescent="0.2">
      <c r="A28" s="183" t="s">
        <v>2291</v>
      </c>
      <c r="B28" s="182" t="s">
        <v>2291</v>
      </c>
      <c r="C28" s="406" t="s">
        <v>2291</v>
      </c>
      <c r="F28" s="186" t="s">
        <v>2162</v>
      </c>
      <c r="G28" s="186" t="s">
        <v>2163</v>
      </c>
      <c r="H28" s="203">
        <v>59600000</v>
      </c>
      <c r="I28" s="186" t="s">
        <v>2164</v>
      </c>
      <c r="K28" s="189"/>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90"/>
      <c r="BA28" s="6"/>
    </row>
    <row r="29" spans="1:54" x14ac:dyDescent="0.2">
      <c r="A29" s="183" t="s">
        <v>2291</v>
      </c>
      <c r="B29" s="182" t="s">
        <v>2291</v>
      </c>
      <c r="C29" s="406" t="s">
        <v>2291</v>
      </c>
      <c r="F29" s="186" t="s">
        <v>2165</v>
      </c>
      <c r="G29" s="186" t="s">
        <v>2166</v>
      </c>
      <c r="H29" s="203">
        <v>37700000</v>
      </c>
      <c r="I29" s="186" t="s">
        <v>2164</v>
      </c>
      <c r="K29" s="189"/>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90"/>
      <c r="BA29" s="6"/>
    </row>
    <row r="30" spans="1:54" x14ac:dyDescent="0.2">
      <c r="A30" s="183" t="s">
        <v>2291</v>
      </c>
      <c r="B30" s="182" t="s">
        <v>2291</v>
      </c>
      <c r="C30" s="406" t="s">
        <v>2291</v>
      </c>
      <c r="F30" s="186" t="s">
        <v>2167</v>
      </c>
      <c r="G30" s="186" t="s">
        <v>2168</v>
      </c>
      <c r="H30" s="184">
        <v>7.8</v>
      </c>
      <c r="I30" s="186" t="s">
        <v>2138</v>
      </c>
      <c r="K30" s="189"/>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90"/>
      <c r="BA30" s="6"/>
    </row>
    <row r="31" spans="1:54" ht="17" thickBot="1" x14ac:dyDescent="0.25">
      <c r="A31" s="183" t="s">
        <v>2291</v>
      </c>
      <c r="B31" s="182" t="s">
        <v>2291</v>
      </c>
      <c r="C31" s="406" t="s">
        <v>2291</v>
      </c>
      <c r="F31" s="186" t="s">
        <v>2169</v>
      </c>
      <c r="G31" s="186" t="s">
        <v>2170</v>
      </c>
      <c r="H31" s="184">
        <v>2</v>
      </c>
      <c r="I31" s="184" t="s">
        <v>2171</v>
      </c>
      <c r="K31" s="189"/>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90"/>
      <c r="BA31" s="6"/>
    </row>
    <row r="32" spans="1:54" x14ac:dyDescent="0.2">
      <c r="A32" s="183" t="s">
        <v>2291</v>
      </c>
      <c r="B32" s="182" t="s">
        <v>2291</v>
      </c>
      <c r="C32" s="406" t="s">
        <v>2291</v>
      </c>
      <c r="F32" s="186" t="s">
        <v>2172</v>
      </c>
      <c r="G32" s="186" t="s">
        <v>2173</v>
      </c>
      <c r="H32" s="184">
        <v>3.8</v>
      </c>
      <c r="I32" s="184" t="s">
        <v>2171</v>
      </c>
      <c r="K32" s="189"/>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90"/>
      <c r="BA32" s="522" t="s">
        <v>2174</v>
      </c>
      <c r="BB32" s="523" t="s">
        <v>2175</v>
      </c>
    </row>
    <row r="33" spans="1:54" ht="17" thickBot="1" x14ac:dyDescent="0.25">
      <c r="A33" s="183" t="s">
        <v>2291</v>
      </c>
      <c r="B33" s="182" t="s">
        <v>2291</v>
      </c>
      <c r="C33" s="406" t="s">
        <v>2291</v>
      </c>
      <c r="K33" s="192"/>
      <c r="L33" s="193"/>
      <c r="M33" s="193"/>
      <c r="N33" s="193"/>
      <c r="O33" s="193"/>
      <c r="P33" s="193"/>
      <c r="Q33" s="193"/>
      <c r="R33" s="193"/>
      <c r="S33" s="193"/>
      <c r="T33" s="193"/>
      <c r="U33" s="193"/>
      <c r="V33" s="193"/>
      <c r="W33" s="193"/>
      <c r="X33" s="193"/>
      <c r="Y33" s="193"/>
      <c r="Z33" s="193"/>
      <c r="AA33" s="193"/>
      <c r="AB33" s="193"/>
      <c r="AC33" s="193"/>
      <c r="AD33" s="193"/>
      <c r="AE33" s="193"/>
      <c r="AF33" s="193"/>
      <c r="AG33" s="193"/>
      <c r="AH33" s="193"/>
      <c r="AI33" s="194"/>
      <c r="BA33" s="524">
        <v>0</v>
      </c>
      <c r="BB33" s="190">
        <v>1</v>
      </c>
    </row>
    <row r="34" spans="1:54" x14ac:dyDescent="0.2">
      <c r="A34" s="183" t="s">
        <v>2291</v>
      </c>
      <c r="B34" s="182" t="s">
        <v>2291</v>
      </c>
      <c r="C34" s="406" t="s">
        <v>2291</v>
      </c>
      <c r="K34" s="189"/>
      <c r="L34" s="184"/>
      <c r="M34" s="184"/>
      <c r="N34" s="184"/>
      <c r="O34" s="184"/>
      <c r="P34" s="184"/>
      <c r="Q34" s="184"/>
      <c r="R34" s="184"/>
      <c r="S34" s="184"/>
      <c r="T34" s="184"/>
      <c r="U34" s="184"/>
      <c r="V34" s="184"/>
      <c r="W34" s="184"/>
      <c r="X34" s="184"/>
      <c r="Y34" s="184"/>
      <c r="Z34" s="184"/>
      <c r="AA34" s="184"/>
      <c r="AB34" s="184"/>
      <c r="AC34" s="184"/>
      <c r="AD34" s="184"/>
      <c r="AE34" s="184"/>
      <c r="AF34" s="184"/>
      <c r="AG34" s="184"/>
      <c r="AH34" s="184"/>
      <c r="AI34" s="190"/>
      <c r="BA34" s="524">
        <v>10</v>
      </c>
      <c r="BB34" s="190">
        <v>2</v>
      </c>
    </row>
    <row r="35" spans="1:54" x14ac:dyDescent="0.2">
      <c r="A35" s="183" t="s">
        <v>2291</v>
      </c>
      <c r="B35" s="182" t="s">
        <v>2291</v>
      </c>
      <c r="C35" s="406" t="s">
        <v>2291</v>
      </c>
      <c r="K35" s="189"/>
      <c r="L35" s="184"/>
      <c r="M35" s="184"/>
      <c r="N35" s="184"/>
      <c r="O35" s="184"/>
      <c r="P35" s="184"/>
      <c r="Q35" s="184"/>
      <c r="R35" s="184"/>
      <c r="S35" s="184"/>
      <c r="T35" s="184"/>
      <c r="U35" s="184"/>
      <c r="V35" s="184"/>
      <c r="W35" s="184"/>
      <c r="X35" s="184"/>
      <c r="Y35" s="184"/>
      <c r="Z35" s="184"/>
      <c r="AA35" s="184"/>
      <c r="AB35" s="184"/>
      <c r="AC35" s="184"/>
      <c r="AD35" s="184"/>
      <c r="AE35" s="184"/>
      <c r="AF35" s="184"/>
      <c r="AG35" s="184"/>
      <c r="AH35" s="184"/>
      <c r="AI35" s="190"/>
      <c r="BA35" s="524">
        <v>20</v>
      </c>
      <c r="BB35" s="190">
        <v>3</v>
      </c>
    </row>
    <row r="36" spans="1:54" x14ac:dyDescent="0.2">
      <c r="A36" s="183" t="s">
        <v>2291</v>
      </c>
      <c r="B36" s="182" t="s">
        <v>2291</v>
      </c>
      <c r="C36" s="406" t="s">
        <v>2291</v>
      </c>
      <c r="K36" s="189"/>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90"/>
      <c r="BA36" s="524">
        <v>30</v>
      </c>
      <c r="BB36" s="190">
        <v>4</v>
      </c>
    </row>
    <row r="37" spans="1:54" ht="17" thickBot="1" x14ac:dyDescent="0.25">
      <c r="A37" s="183" t="s">
        <v>2291</v>
      </c>
      <c r="B37" s="182" t="s">
        <v>2291</v>
      </c>
      <c r="C37" s="406" t="s">
        <v>2291</v>
      </c>
      <c r="K37" s="192"/>
      <c r="L37" s="193"/>
      <c r="M37" s="193"/>
      <c r="N37" s="193"/>
      <c r="O37" s="193"/>
      <c r="P37" s="193"/>
      <c r="Q37" s="193"/>
      <c r="R37" s="193"/>
      <c r="S37" s="193"/>
      <c r="T37" s="193"/>
      <c r="U37" s="193"/>
      <c r="V37" s="193"/>
      <c r="W37" s="193"/>
      <c r="X37" s="193"/>
      <c r="Y37" s="193"/>
      <c r="Z37" s="193"/>
      <c r="AA37" s="193"/>
      <c r="AB37" s="193"/>
      <c r="AC37" s="193"/>
      <c r="AD37" s="193"/>
      <c r="AE37" s="193"/>
      <c r="AF37" s="193"/>
      <c r="AG37" s="193"/>
      <c r="AH37" s="193"/>
      <c r="AI37" s="194"/>
      <c r="BA37" s="524">
        <v>40</v>
      </c>
      <c r="BB37" s="190">
        <v>5</v>
      </c>
    </row>
    <row r="38" spans="1:54" x14ac:dyDescent="0.2">
      <c r="A38" s="183" t="s">
        <v>2291</v>
      </c>
      <c r="B38" s="182" t="s">
        <v>2291</v>
      </c>
      <c r="C38" s="406" t="s">
        <v>2291</v>
      </c>
      <c r="BA38" s="524">
        <v>50</v>
      </c>
      <c r="BB38" s="190">
        <v>6</v>
      </c>
    </row>
    <row r="39" spans="1:54" x14ac:dyDescent="0.2">
      <c r="A39" s="183" t="s">
        <v>2291</v>
      </c>
      <c r="B39" s="182" t="s">
        <v>2291</v>
      </c>
      <c r="C39" s="406" t="s">
        <v>2291</v>
      </c>
      <c r="BA39" s="524">
        <v>60</v>
      </c>
      <c r="BB39" s="190">
        <v>7</v>
      </c>
    </row>
    <row r="40" spans="1:54" x14ac:dyDescent="0.2">
      <c r="A40" s="183" t="s">
        <v>2291</v>
      </c>
      <c r="B40" s="182" t="s">
        <v>2291</v>
      </c>
      <c r="C40" s="406" t="s">
        <v>2291</v>
      </c>
      <c r="BA40" s="524">
        <v>70</v>
      </c>
      <c r="BB40" s="190">
        <v>8</v>
      </c>
    </row>
    <row r="41" spans="1:54" x14ac:dyDescent="0.2">
      <c r="A41" s="183" t="s">
        <v>2291</v>
      </c>
      <c r="B41" s="182" t="s">
        <v>2291</v>
      </c>
      <c r="C41" s="406" t="s">
        <v>2291</v>
      </c>
      <c r="BA41" s="524">
        <v>80</v>
      </c>
      <c r="BB41" s="190">
        <v>9</v>
      </c>
    </row>
    <row r="42" spans="1:54" x14ac:dyDescent="0.2">
      <c r="A42" s="183" t="s">
        <v>2291</v>
      </c>
      <c r="B42" s="182" t="s">
        <v>2291</v>
      </c>
      <c r="C42" s="406" t="s">
        <v>2291</v>
      </c>
      <c r="BA42" s="524">
        <v>90</v>
      </c>
      <c r="BB42" s="190">
        <v>10</v>
      </c>
    </row>
    <row r="43" spans="1:54" ht="17" thickBot="1" x14ac:dyDescent="0.25">
      <c r="A43" s="183" t="s">
        <v>2291</v>
      </c>
      <c r="B43" s="182" t="s">
        <v>2291</v>
      </c>
      <c r="C43" s="406" t="s">
        <v>2291</v>
      </c>
      <c r="BA43" s="525">
        <v>100</v>
      </c>
      <c r="BB43" s="194">
        <v>11</v>
      </c>
    </row>
    <row r="44" spans="1:54" x14ac:dyDescent="0.2">
      <c r="A44" s="183" t="s">
        <v>2291</v>
      </c>
      <c r="B44" s="182" t="s">
        <v>2291</v>
      </c>
      <c r="C44" s="406" t="s">
        <v>2291</v>
      </c>
    </row>
    <row r="45" spans="1:54" x14ac:dyDescent="0.2">
      <c r="A45" s="183" t="s">
        <v>2291</v>
      </c>
      <c r="B45" s="182" t="s">
        <v>2291</v>
      </c>
      <c r="C45" s="406" t="s">
        <v>2291</v>
      </c>
    </row>
    <row r="46" spans="1:54" x14ac:dyDescent="0.2">
      <c r="A46" s="183" t="s">
        <v>2291</v>
      </c>
      <c r="B46" s="182" t="s">
        <v>2291</v>
      </c>
      <c r="C46" s="406" t="s">
        <v>2291</v>
      </c>
    </row>
    <row r="47" spans="1:54" x14ac:dyDescent="0.2">
      <c r="A47" s="183" t="s">
        <v>2291</v>
      </c>
      <c r="B47" s="182" t="s">
        <v>2291</v>
      </c>
      <c r="C47" s="406" t="s">
        <v>2291</v>
      </c>
    </row>
    <row r="48" spans="1:54" x14ac:dyDescent="0.2">
      <c r="A48" s="183" t="s">
        <v>2291</v>
      </c>
      <c r="B48" s="182" t="s">
        <v>2291</v>
      </c>
      <c r="C48" s="406" t="s">
        <v>2291</v>
      </c>
    </row>
    <row r="49" spans="1:46" x14ac:dyDescent="0.2">
      <c r="A49" s="183" t="s">
        <v>2291</v>
      </c>
      <c r="B49" s="182" t="s">
        <v>2291</v>
      </c>
      <c r="C49" s="406" t="s">
        <v>2291</v>
      </c>
    </row>
    <row r="50" spans="1:46" x14ac:dyDescent="0.2">
      <c r="A50" s="183" t="s">
        <v>2291</v>
      </c>
      <c r="B50" s="182" t="s">
        <v>2291</v>
      </c>
      <c r="C50" s="406" t="s">
        <v>2291</v>
      </c>
    </row>
    <row r="51" spans="1:46" x14ac:dyDescent="0.2">
      <c r="A51" s="183" t="s">
        <v>2291</v>
      </c>
      <c r="B51" s="182" t="s">
        <v>2291</v>
      </c>
      <c r="C51" s="406" t="s">
        <v>2291</v>
      </c>
    </row>
    <row r="52" spans="1:46" x14ac:dyDescent="0.2">
      <c r="A52" s="183" t="s">
        <v>2291</v>
      </c>
      <c r="B52" s="182" t="s">
        <v>2291</v>
      </c>
      <c r="C52" s="406" t="s">
        <v>2291</v>
      </c>
    </row>
    <row r="53" spans="1:46" x14ac:dyDescent="0.2">
      <c r="A53" s="183" t="s">
        <v>2291</v>
      </c>
      <c r="B53" s="182" t="s">
        <v>2291</v>
      </c>
      <c r="C53" s="406" t="s">
        <v>2291</v>
      </c>
    </row>
    <row r="54" spans="1:46" x14ac:dyDescent="0.2">
      <c r="A54" s="183" t="s">
        <v>2291</v>
      </c>
      <c r="B54" s="182" t="s">
        <v>2291</v>
      </c>
      <c r="C54" s="406" t="s">
        <v>2291</v>
      </c>
    </row>
    <row r="55" spans="1:46" x14ac:dyDescent="0.2">
      <c r="A55" s="183" t="s">
        <v>2291</v>
      </c>
      <c r="B55" s="182" t="s">
        <v>2291</v>
      </c>
      <c r="C55" s="406" t="s">
        <v>2291</v>
      </c>
    </row>
    <row r="56" spans="1:46" x14ac:dyDescent="0.2">
      <c r="A56" s="183" t="s">
        <v>2291</v>
      </c>
      <c r="B56" s="182" t="s">
        <v>2291</v>
      </c>
      <c r="C56" s="406" t="s">
        <v>2291</v>
      </c>
    </row>
    <row r="57" spans="1:46" x14ac:dyDescent="0.2">
      <c r="A57" s="183" t="s">
        <v>2291</v>
      </c>
      <c r="B57" s="182" t="s">
        <v>2291</v>
      </c>
      <c r="C57" s="406" t="s">
        <v>2291</v>
      </c>
    </row>
    <row r="58" spans="1:46" x14ac:dyDescent="0.2">
      <c r="A58" s="183" t="s">
        <v>2291</v>
      </c>
      <c r="B58" s="182" t="s">
        <v>2291</v>
      </c>
      <c r="C58" s="406" t="s">
        <v>2291</v>
      </c>
    </row>
    <row r="61" spans="1:46" x14ac:dyDescent="0.2">
      <c r="P61" s="2"/>
    </row>
    <row r="62" spans="1:46" ht="17" thickBot="1" x14ac:dyDescent="0.25"/>
    <row r="63" spans="1:46" ht="17" thickBot="1" x14ac:dyDescent="0.25">
      <c r="M63" s="569" t="s">
        <v>743</v>
      </c>
      <c r="N63" s="570"/>
      <c r="O63" s="560" t="s">
        <v>697</v>
      </c>
      <c r="P63" s="560" t="s">
        <v>698</v>
      </c>
      <c r="Q63" s="560" t="s">
        <v>699</v>
      </c>
      <c r="R63" s="560" t="s">
        <v>700</v>
      </c>
      <c r="S63" s="560" t="s">
        <v>701</v>
      </c>
      <c r="T63" s="560" t="s">
        <v>702</v>
      </c>
      <c r="U63" s="560" t="s">
        <v>703</v>
      </c>
      <c r="V63" s="560" t="s">
        <v>749</v>
      </c>
      <c r="W63" s="560" t="s">
        <v>279</v>
      </c>
      <c r="X63" s="460"/>
      <c r="Y63" s="460"/>
      <c r="Z63" s="460"/>
      <c r="AA63" s="460"/>
      <c r="AB63" s="460"/>
      <c r="AC63" s="460"/>
      <c r="AD63" s="460"/>
      <c r="AE63" s="460"/>
      <c r="AF63" s="460"/>
      <c r="AG63" s="461"/>
      <c r="AQ63" s="67"/>
    </row>
    <row r="64" spans="1:46" x14ac:dyDescent="0.2">
      <c r="M64" s="571" t="s">
        <v>2118</v>
      </c>
      <c r="N64" s="572"/>
      <c r="O64" s="573" t="s">
        <v>2131</v>
      </c>
      <c r="P64" s="573" t="s">
        <v>2139</v>
      </c>
      <c r="Q64" s="573" t="s">
        <v>2135</v>
      </c>
      <c r="R64" s="573" t="s">
        <v>2143</v>
      </c>
      <c r="S64" s="573" t="s">
        <v>2147</v>
      </c>
      <c r="T64" s="573" t="s">
        <v>2150</v>
      </c>
      <c r="U64" s="573" t="s">
        <v>2155</v>
      </c>
      <c r="V64" s="573" t="s">
        <v>2158</v>
      </c>
      <c r="W64" s="573" t="s">
        <v>2161</v>
      </c>
      <c r="X64" s="49"/>
      <c r="Y64" s="49"/>
      <c r="Z64" s="49"/>
      <c r="AA64" s="49"/>
      <c r="AB64" s="49"/>
      <c r="AC64" s="49"/>
      <c r="AD64" s="49"/>
      <c r="AE64" s="49"/>
      <c r="AF64" s="49"/>
      <c r="AG64" s="273"/>
      <c r="AT64" s="46"/>
    </row>
    <row r="65" spans="1:49" ht="17" thickBot="1" x14ac:dyDescent="0.25">
      <c r="M65" s="574" t="s">
        <v>2176</v>
      </c>
      <c r="N65" s="40"/>
      <c r="O65" s="526" t="s">
        <v>1913</v>
      </c>
      <c r="P65" s="526" t="s">
        <v>1913</v>
      </c>
      <c r="Q65" s="526" t="s">
        <v>1913</v>
      </c>
      <c r="R65" s="526" t="s">
        <v>1913</v>
      </c>
      <c r="S65" s="526" t="s">
        <v>1913</v>
      </c>
      <c r="T65" s="526" t="s">
        <v>1913</v>
      </c>
      <c r="U65" s="526" t="s">
        <v>1913</v>
      </c>
      <c r="V65" s="526" t="s">
        <v>1914</v>
      </c>
      <c r="W65" s="526" t="s">
        <v>1914</v>
      </c>
      <c r="X65" s="575"/>
      <c r="Y65" s="575"/>
      <c r="Z65" s="575"/>
      <c r="AA65" s="575"/>
      <c r="AB65" s="575"/>
      <c r="AC65" s="575"/>
      <c r="AD65" s="575"/>
      <c r="AE65" s="575"/>
      <c r="AF65" s="575"/>
      <c r="AG65" s="576"/>
      <c r="AQ65" s="9"/>
      <c r="AT65" s="36"/>
    </row>
    <row r="66" spans="1:49" x14ac:dyDescent="0.2">
      <c r="M66" s="262"/>
      <c r="AG66" s="263"/>
      <c r="AQ66" s="8"/>
      <c r="AT66" s="95"/>
    </row>
    <row r="67" spans="1:49" ht="17" thickBot="1" x14ac:dyDescent="0.25">
      <c r="M67" s="262"/>
      <c r="AG67" s="263"/>
      <c r="AQ67" s="8"/>
      <c r="AT67" s="95"/>
    </row>
    <row r="68" spans="1:49" x14ac:dyDescent="0.2">
      <c r="M68" s="562" t="s">
        <v>2115</v>
      </c>
      <c r="N68" s="563"/>
      <c r="O68" s="565">
        <v>96.409140000000008</v>
      </c>
      <c r="P68" s="565">
        <v>96.563000000000002</v>
      </c>
      <c r="Q68" s="565">
        <v>96.94</v>
      </c>
      <c r="R68" s="565">
        <v>97.295000000000002</v>
      </c>
      <c r="S68" s="565">
        <v>96.096500000000006</v>
      </c>
      <c r="T68" s="565">
        <v>157.76</v>
      </c>
      <c r="U68" s="565">
        <v>176.01999999999998</v>
      </c>
      <c r="V68" s="565">
        <v>459.26</v>
      </c>
      <c r="W68" s="565">
        <v>72</v>
      </c>
      <c r="X68" s="49"/>
      <c r="Y68" s="49"/>
      <c r="Z68" s="49"/>
      <c r="AA68" s="49"/>
      <c r="AB68" s="49"/>
      <c r="AC68" s="49"/>
      <c r="AD68" s="49"/>
      <c r="AE68" s="49"/>
      <c r="AF68" s="49"/>
      <c r="AG68" s="273"/>
      <c r="AQ68" s="8"/>
      <c r="AT68" s="95"/>
    </row>
    <row r="69" spans="1:49" ht="15" customHeight="1" x14ac:dyDescent="0.2">
      <c r="M69" s="518" t="s">
        <v>2116</v>
      </c>
      <c r="N69" s="67"/>
      <c r="O69" s="543">
        <v>155</v>
      </c>
      <c r="P69" s="543">
        <v>161</v>
      </c>
      <c r="Q69" s="543">
        <v>180</v>
      </c>
      <c r="R69" s="543">
        <v>212</v>
      </c>
      <c r="S69" s="543">
        <v>200</v>
      </c>
      <c r="T69" s="543">
        <v>150</v>
      </c>
      <c r="U69" s="543">
        <v>108</v>
      </c>
      <c r="V69" s="543">
        <v>170</v>
      </c>
      <c r="W69" s="543">
        <v>360</v>
      </c>
      <c r="AG69" s="263"/>
      <c r="AQ69" s="8"/>
      <c r="AT69" s="95"/>
    </row>
    <row r="70" spans="1:49" ht="15" customHeight="1" thickBot="1" x14ac:dyDescent="0.25">
      <c r="M70" s="566" t="s">
        <v>2117</v>
      </c>
      <c r="N70" s="567"/>
      <c r="O70" s="568">
        <v>277.99634857119241</v>
      </c>
      <c r="P70" s="568">
        <v>277.55339922008318</v>
      </c>
      <c r="Q70" s="568">
        <v>276.47399307704654</v>
      </c>
      <c r="R70" s="568">
        <v>275.46522317579411</v>
      </c>
      <c r="S70" s="568">
        <v>278.90078087015542</v>
      </c>
      <c r="T70" s="568">
        <v>169.88709995492451</v>
      </c>
      <c r="U70" s="568">
        <v>167.48964764105094</v>
      </c>
      <c r="V70" s="568">
        <v>233.43107511116921</v>
      </c>
      <c r="W70" s="568">
        <v>372.24151234567904</v>
      </c>
      <c r="X70" s="40"/>
      <c r="Y70" s="40"/>
      <c r="Z70" s="40"/>
      <c r="AA70" s="40"/>
      <c r="AB70" s="40"/>
      <c r="AC70" s="40"/>
      <c r="AD70" s="40"/>
      <c r="AE70" s="40"/>
      <c r="AF70" s="40"/>
      <c r="AG70" s="276"/>
      <c r="AQ70" s="8"/>
      <c r="AT70" s="95"/>
    </row>
    <row r="71" spans="1:49" x14ac:dyDescent="0.2">
      <c r="M71" s="262"/>
      <c r="AG71" s="263"/>
      <c r="AQ71" s="8"/>
      <c r="AT71" s="131"/>
    </row>
    <row r="72" spans="1:49" ht="17" thickBot="1" x14ac:dyDescent="0.25">
      <c r="M72" s="262"/>
      <c r="AG72" s="263"/>
      <c r="AS72" s="8"/>
      <c r="AT72" s="95"/>
      <c r="AU72" s="20"/>
    </row>
    <row r="73" spans="1:49" ht="17" thickBot="1" x14ac:dyDescent="0.25">
      <c r="M73" s="577" t="s">
        <v>2177</v>
      </c>
      <c r="N73" s="460"/>
      <c r="O73" s="1337" t="s">
        <v>2178</v>
      </c>
      <c r="P73" s="1337"/>
      <c r="Q73" s="1337"/>
      <c r="R73" s="1337"/>
      <c r="S73" s="1337"/>
      <c r="T73" s="1337"/>
      <c r="U73" s="1337"/>
      <c r="V73" s="1337"/>
      <c r="W73" s="1337"/>
      <c r="X73" s="1337"/>
      <c r="Y73" s="1337"/>
      <c r="Z73" s="1337"/>
      <c r="AA73" s="1337"/>
      <c r="AB73" s="1337"/>
      <c r="AC73" s="1337"/>
      <c r="AD73" s="1337"/>
      <c r="AE73" s="1337"/>
      <c r="AF73" s="1337"/>
      <c r="AG73" s="1338"/>
      <c r="AQ73" s="8"/>
      <c r="AR73" s="8"/>
      <c r="AS73" s="26"/>
      <c r="AT73" s="26"/>
      <c r="AU73" s="107"/>
    </row>
    <row r="74" spans="1:49" ht="24.75" customHeight="1" thickBot="1" x14ac:dyDescent="0.25">
      <c r="A74">
        <v>27</v>
      </c>
      <c r="B74" s="1322" t="s">
        <v>2179</v>
      </c>
      <c r="C74" s="1323"/>
      <c r="D74" s="1323"/>
      <c r="E74" s="1323"/>
      <c r="F74" s="1323"/>
      <c r="G74" s="1323"/>
      <c r="H74" s="1323"/>
      <c r="I74" s="1324"/>
      <c r="M74" s="262">
        <v>0.01</v>
      </c>
      <c r="O74" s="564">
        <v>9.1183536053424312</v>
      </c>
      <c r="P74" s="564">
        <v>8.2583326908890733</v>
      </c>
      <c r="Q74" s="564">
        <v>7.5664020209378755</v>
      </c>
      <c r="R74" s="564">
        <v>7.4274887691325073</v>
      </c>
      <c r="S74" s="564">
        <v>7.5157796670204471</v>
      </c>
      <c r="T74" s="33">
        <v>3.91179265260166</v>
      </c>
      <c r="U74" s="33">
        <v>119.08121958442</v>
      </c>
      <c r="V74" s="33">
        <v>1.8359289430894301</v>
      </c>
      <c r="W74" s="33">
        <v>0.62007145585586299</v>
      </c>
      <c r="AG74" s="263"/>
      <c r="AQ74" s="8"/>
      <c r="AR74" s="8"/>
      <c r="AS74" s="26"/>
      <c r="AT74" s="46"/>
      <c r="AU74" s="107"/>
    </row>
    <row r="75" spans="1:49" ht="19" thickBot="1" x14ac:dyDescent="0.25">
      <c r="A75" s="256" t="s">
        <v>119</v>
      </c>
      <c r="B75" s="287" t="s">
        <v>268</v>
      </c>
      <c r="C75" s="288" t="s">
        <v>50</v>
      </c>
      <c r="D75" s="288" t="s">
        <v>51</v>
      </c>
      <c r="E75" s="288" t="s">
        <v>52</v>
      </c>
      <c r="F75" s="288" t="s">
        <v>2180</v>
      </c>
      <c r="G75" s="288" t="s">
        <v>54</v>
      </c>
      <c r="H75" s="288" t="s">
        <v>55</v>
      </c>
      <c r="I75" s="289" t="s">
        <v>56</v>
      </c>
      <c r="M75" s="262">
        <v>2.5000000000000001E-2</v>
      </c>
      <c r="O75" s="564">
        <v>8.2894123684931191</v>
      </c>
      <c r="P75" s="564">
        <v>7.5075751735355212</v>
      </c>
      <c r="Q75" s="564">
        <v>6.8785472917617048</v>
      </c>
      <c r="R75" s="564">
        <v>6.7522625173931878</v>
      </c>
      <c r="S75" s="564">
        <v>6.8325269700185878</v>
      </c>
      <c r="T75" s="33">
        <v>3.6591788288970402</v>
      </c>
      <c r="U75" s="33">
        <v>67.212927735609597</v>
      </c>
      <c r="V75" s="33">
        <v>1.7443459523809499</v>
      </c>
      <c r="W75" s="33">
        <v>0.45807635424855597</v>
      </c>
      <c r="AG75" s="263"/>
      <c r="AQ75" s="161"/>
      <c r="AR75" s="8"/>
      <c r="AS75" s="26"/>
      <c r="AT75" s="46"/>
      <c r="AU75" s="107"/>
    </row>
    <row r="76" spans="1:49" ht="20" x14ac:dyDescent="0.2">
      <c r="A76" s="250"/>
      <c r="B76" s="1061" t="s">
        <v>120</v>
      </c>
      <c r="C76" s="282" t="s">
        <v>2281</v>
      </c>
      <c r="D76" s="1059" t="s">
        <v>2282</v>
      </c>
      <c r="E76" s="1059" t="s">
        <v>2283</v>
      </c>
      <c r="F76" s="1059" t="s">
        <v>2283</v>
      </c>
      <c r="G76" s="1059" t="s">
        <v>2283</v>
      </c>
      <c r="H76" s="1059" t="s">
        <v>2283</v>
      </c>
      <c r="I76" s="1064" t="s">
        <v>2283</v>
      </c>
      <c r="M76" s="262">
        <v>0.05</v>
      </c>
      <c r="O76" s="564">
        <v>7.5358294259028344</v>
      </c>
      <c r="P76" s="564">
        <v>6.8250683395777463</v>
      </c>
      <c r="Q76" s="564">
        <v>6.2532248106924584</v>
      </c>
      <c r="R76" s="564">
        <v>6.1384204703574428</v>
      </c>
      <c r="S76" s="564">
        <v>6.2113881545623517</v>
      </c>
      <c r="T76" s="33">
        <v>3.4894646635387399</v>
      </c>
      <c r="U76" s="33">
        <v>27.331614745670301</v>
      </c>
      <c r="V76" s="33">
        <v>1.6212295697074</v>
      </c>
      <c r="W76" s="33">
        <v>0.31161184768674</v>
      </c>
      <c r="AG76" s="263"/>
    </row>
    <row r="77" spans="1:49" ht="20" x14ac:dyDescent="0.2">
      <c r="A77" s="250"/>
      <c r="B77" s="1062" t="s">
        <v>121</v>
      </c>
      <c r="C77" s="284" t="s">
        <v>2284</v>
      </c>
      <c r="D77" s="1058" t="s">
        <v>2284</v>
      </c>
      <c r="E77" s="1058" t="s">
        <v>2285</v>
      </c>
      <c r="F77" s="1058" t="s">
        <v>2285</v>
      </c>
      <c r="G77" s="1058" t="s">
        <v>2285</v>
      </c>
      <c r="H77" s="1058" t="s">
        <v>2285</v>
      </c>
      <c r="I77" s="1065" t="s">
        <v>2285</v>
      </c>
      <c r="M77" s="262">
        <v>7.4999999999999997E-2</v>
      </c>
      <c r="O77" s="564">
        <v>6.8507540235480304</v>
      </c>
      <c r="P77" s="564">
        <v>6.2046075814343142</v>
      </c>
      <c r="Q77" s="564">
        <v>5.6847498279022348</v>
      </c>
      <c r="R77" s="564">
        <v>5.5803822457794929</v>
      </c>
      <c r="S77" s="564">
        <v>5.6467165041475917</v>
      </c>
      <c r="T77" s="33">
        <v>3.4463362865991698</v>
      </c>
      <c r="U77" s="33">
        <v>12.6598575969024</v>
      </c>
      <c r="V77" s="33">
        <v>1.5652000344827499</v>
      </c>
      <c r="W77" s="33">
        <v>0.22626314621784299</v>
      </c>
      <c r="AG77" s="263"/>
    </row>
    <row r="78" spans="1:49" ht="20" x14ac:dyDescent="0.2">
      <c r="A78" s="250">
        <v>1</v>
      </c>
      <c r="B78" s="1062" t="s">
        <v>136</v>
      </c>
      <c r="C78" s="284">
        <v>1.7394939930527999E-5</v>
      </c>
      <c r="D78" s="285">
        <v>1.7394939038795764E-3</v>
      </c>
      <c r="E78" s="285">
        <v>0.34789562857303435</v>
      </c>
      <c r="F78" s="285">
        <v>0.34789563417609104</v>
      </c>
      <c r="G78" s="285">
        <v>0.34789563753792507</v>
      </c>
      <c r="H78" s="285">
        <v>0.34789563977914784</v>
      </c>
      <c r="I78" s="286">
        <v>0.3478956413800211</v>
      </c>
      <c r="M78" s="262">
        <v>0.1</v>
      </c>
      <c r="O78" s="564">
        <v>6.2279582032254819</v>
      </c>
      <c r="P78" s="564">
        <v>5.6405523467584668</v>
      </c>
      <c r="Q78" s="564">
        <v>5.1679543890020314</v>
      </c>
      <c r="R78" s="564">
        <v>5.0730747688904474</v>
      </c>
      <c r="S78" s="564">
        <v>5.1333786401341737</v>
      </c>
      <c r="T78" s="33">
        <v>3.4357370458856198</v>
      </c>
      <c r="U78" s="33">
        <v>7.26216762069794</v>
      </c>
      <c r="V78" s="33">
        <v>1.55426520335223</v>
      </c>
      <c r="W78" s="33">
        <v>0.199404838098723</v>
      </c>
      <c r="AG78" s="263"/>
      <c r="AP78" s="5" t="s">
        <v>2181</v>
      </c>
    </row>
    <row r="79" spans="1:49" ht="20" x14ac:dyDescent="0.2">
      <c r="A79" s="250">
        <v>2</v>
      </c>
      <c r="B79" s="1062" t="s">
        <v>135</v>
      </c>
      <c r="C79" s="284">
        <v>1</v>
      </c>
      <c r="D79" s="285">
        <v>1</v>
      </c>
      <c r="E79" s="285">
        <v>1</v>
      </c>
      <c r="F79" s="285">
        <v>1</v>
      </c>
      <c r="G79" s="285">
        <v>1</v>
      </c>
      <c r="H79" s="285">
        <v>1</v>
      </c>
      <c r="I79" s="286">
        <v>1</v>
      </c>
      <c r="M79" s="262">
        <v>0.125</v>
      </c>
      <c r="O79" s="564">
        <v>5.6617801847504374</v>
      </c>
      <c r="P79" s="564">
        <v>5.1277748606895148</v>
      </c>
      <c r="Q79" s="33">
        <v>4.6981403536382098</v>
      </c>
      <c r="R79" s="33">
        <v>4.6118861535367701</v>
      </c>
      <c r="S79" s="33">
        <v>4.6667078546674299</v>
      </c>
      <c r="T79" s="33">
        <v>3.43303974774626</v>
      </c>
      <c r="U79" s="33">
        <v>5.2762054070404201</v>
      </c>
      <c r="V79" s="33">
        <v>1.5533860644154101</v>
      </c>
      <c r="W79" s="33">
        <v>0.18974335423924699</v>
      </c>
      <c r="AG79" s="263"/>
      <c r="AP79" s="5"/>
      <c r="AS79" s="278" t="s">
        <v>2182</v>
      </c>
      <c r="AT79" s="1003" t="s">
        <v>2183</v>
      </c>
      <c r="AU79" s="1003" t="s">
        <v>2184</v>
      </c>
      <c r="AV79" s="1003" t="s">
        <v>2185</v>
      </c>
      <c r="AW79" s="1003" t="s">
        <v>2186</v>
      </c>
    </row>
    <row r="80" spans="1:49" ht="20" x14ac:dyDescent="0.2">
      <c r="A80" s="250">
        <v>3</v>
      </c>
      <c r="B80" s="1062" t="s">
        <v>111</v>
      </c>
      <c r="C80" s="284" t="e">
        <v>#N/A</v>
      </c>
      <c r="D80" s="285" t="e">
        <v>#N/A</v>
      </c>
      <c r="E80" s="285" t="e">
        <v>#N/A</v>
      </c>
      <c r="F80" s="285" t="e">
        <v>#N/A</v>
      </c>
      <c r="G80" s="285" t="e">
        <v>#N/A</v>
      </c>
      <c r="H80" s="285" t="e">
        <v>#N/A</v>
      </c>
      <c r="I80" s="286" t="e">
        <v>#N/A</v>
      </c>
      <c r="M80" s="262">
        <v>0.15</v>
      </c>
      <c r="O80" s="564">
        <v>5.1470728952276703</v>
      </c>
      <c r="P80" s="33">
        <v>4.66161350971774</v>
      </c>
      <c r="Q80" s="33">
        <v>4.6462152056678603</v>
      </c>
      <c r="R80" s="33">
        <v>4.5026604268674397</v>
      </c>
      <c r="S80" s="33">
        <v>4.6158126654090204</v>
      </c>
      <c r="T80" s="33">
        <v>3.4323113849987701</v>
      </c>
      <c r="U80" s="33">
        <v>4.5453359736570302</v>
      </c>
      <c r="V80" s="33">
        <v>1.5525069254785899</v>
      </c>
      <c r="W80" s="33">
        <v>0.17335656379930101</v>
      </c>
      <c r="AG80" s="263"/>
      <c r="AP80" s="5"/>
      <c r="AT80" s="7">
        <v>8</v>
      </c>
      <c r="AU80" s="45">
        <v>1.85</v>
      </c>
      <c r="AV80" s="7">
        <v>0.75</v>
      </c>
      <c r="AW80" s="7">
        <v>2</v>
      </c>
    </row>
    <row r="81" spans="1:52" ht="20" x14ac:dyDescent="0.2">
      <c r="A81" s="250">
        <v>4</v>
      </c>
      <c r="B81" s="1062" t="s">
        <v>134</v>
      </c>
      <c r="C81" s="284">
        <v>1.7394939930528E-2</v>
      </c>
      <c r="D81" s="285">
        <v>1.7394939038795765</v>
      </c>
      <c r="E81" s="285">
        <v>347.89562857303434</v>
      </c>
      <c r="F81" s="285">
        <v>347.89563417609105</v>
      </c>
      <c r="G81" s="285">
        <v>347.8956375379251</v>
      </c>
      <c r="H81" s="285">
        <v>347.89563977914781</v>
      </c>
      <c r="I81" s="286">
        <v>347.89564138002112</v>
      </c>
      <c r="M81" s="262">
        <v>0.17499999999999999</v>
      </c>
      <c r="O81" s="33">
        <v>4.6791571774797003</v>
      </c>
      <c r="P81" s="33">
        <v>4.6137845109943196</v>
      </c>
      <c r="Q81" s="33">
        <v>4.5854716779047502</v>
      </c>
      <c r="R81" s="33">
        <v>4.40435810840592</v>
      </c>
      <c r="S81" s="33">
        <v>4.5377590905409697</v>
      </c>
      <c r="T81" s="33">
        <v>3.4321006537473302</v>
      </c>
      <c r="U81" s="33">
        <v>4.2761766915738404</v>
      </c>
      <c r="V81" s="33">
        <v>1.55162778654177</v>
      </c>
      <c r="W81" s="33">
        <v>0.15775982220592499</v>
      </c>
      <c r="AG81" s="263"/>
      <c r="AS81" s="26"/>
      <c r="AT81" s="1003" t="s">
        <v>1032</v>
      </c>
      <c r="AU81" s="1003" t="s">
        <v>1033</v>
      </c>
      <c r="AV81" s="1283" t="s">
        <v>2187</v>
      </c>
      <c r="AW81" s="1283"/>
      <c r="AX81" s="1003" t="s">
        <v>1033</v>
      </c>
      <c r="AY81" s="26"/>
    </row>
    <row r="82" spans="1:52" ht="20" x14ac:dyDescent="0.2">
      <c r="A82" s="250">
        <v>5</v>
      </c>
      <c r="B82" s="1062" t="s">
        <v>170</v>
      </c>
      <c r="C82" s="284" t="e">
        <v>#N/A</v>
      </c>
      <c r="D82" s="285" t="e">
        <v>#N/A</v>
      </c>
      <c r="E82" s="285" t="e">
        <v>#N/A</v>
      </c>
      <c r="F82" s="285" t="e">
        <v>#N/A</v>
      </c>
      <c r="G82" s="285" t="e">
        <v>#N/A</v>
      </c>
      <c r="H82" s="285" t="e">
        <v>#N/A</v>
      </c>
      <c r="I82" s="286" t="e">
        <v>#N/A</v>
      </c>
      <c r="M82" s="262">
        <v>0.2</v>
      </c>
      <c r="O82" s="33">
        <v>4.6358384677685303</v>
      </c>
      <c r="P82" s="33">
        <v>4.5635642210155201</v>
      </c>
      <c r="Q82" s="33">
        <v>4.5291832567477899</v>
      </c>
      <c r="R82" s="33">
        <v>4.3083796444922502</v>
      </c>
      <c r="S82" s="33">
        <v>4.4414017630860796</v>
      </c>
      <c r="T82" s="33">
        <v>3.4320351132067</v>
      </c>
      <c r="U82" s="33">
        <v>4.1768572753239299</v>
      </c>
      <c r="V82" s="33">
        <v>1.5507486476049599</v>
      </c>
      <c r="W82" s="33">
        <v>0.143342591766663</v>
      </c>
      <c r="AG82" s="263"/>
      <c r="AP82" s="26" t="s">
        <v>250</v>
      </c>
      <c r="AS82" s="1003"/>
      <c r="AT82" s="1003" t="s">
        <v>1034</v>
      </c>
      <c r="AU82" s="1003" t="s">
        <v>1048</v>
      </c>
      <c r="AV82" s="1003" t="s">
        <v>2188</v>
      </c>
      <c r="AW82" s="1003" t="s">
        <v>2189</v>
      </c>
      <c r="AX82" s="1003" t="s">
        <v>2190</v>
      </c>
      <c r="AY82" s="1003"/>
      <c r="AZ82" s="46" t="s">
        <v>2191</v>
      </c>
    </row>
    <row r="83" spans="1:52" ht="20" x14ac:dyDescent="0.2">
      <c r="A83" s="250">
        <v>6</v>
      </c>
      <c r="B83" s="1062" t="s">
        <v>171</v>
      </c>
      <c r="C83" s="284">
        <v>6.6958970567449882E-3</v>
      </c>
      <c r="D83" s="285">
        <v>0.37935631589516428</v>
      </c>
      <c r="E83" s="285">
        <v>10.243977612477138</v>
      </c>
      <c r="F83" s="285">
        <v>10.243977777462216</v>
      </c>
      <c r="G83" s="285">
        <v>10.243977876453265</v>
      </c>
      <c r="H83" s="285">
        <v>10.243977942447296</v>
      </c>
      <c r="I83" s="286">
        <v>10.24397798958589</v>
      </c>
      <c r="M83" s="262">
        <v>0.22500000000000001</v>
      </c>
      <c r="O83" s="33">
        <v>4.58742786659319</v>
      </c>
      <c r="P83" s="33">
        <v>4.5055912777351796</v>
      </c>
      <c r="Q83" s="33">
        <v>4.4672352916678504</v>
      </c>
      <c r="R83" s="33">
        <v>4.2593893545193504</v>
      </c>
      <c r="S83" s="33">
        <v>4.3435762828042304</v>
      </c>
      <c r="T83" s="33">
        <v>3.4320131971422501</v>
      </c>
      <c r="U83" s="33">
        <v>4.1400032571995702</v>
      </c>
      <c r="V83" s="33">
        <v>1.5500232001086001</v>
      </c>
      <c r="W83" s="33">
        <v>0.131481697129119</v>
      </c>
      <c r="AG83" s="263"/>
      <c r="AP83" s="8" t="s">
        <v>2192</v>
      </c>
      <c r="AS83" s="7"/>
      <c r="AT83" s="38">
        <v>2.4050000000000002</v>
      </c>
      <c r="AU83" s="38">
        <v>0.08</v>
      </c>
      <c r="AV83" s="38">
        <v>1.85</v>
      </c>
      <c r="AW83" s="38">
        <v>1.3</v>
      </c>
      <c r="AX83" s="38">
        <v>0.08</v>
      </c>
      <c r="AZ83" s="35">
        <v>8.4072943913781228E-2</v>
      </c>
    </row>
    <row r="84" spans="1:52" ht="20" x14ac:dyDescent="0.2">
      <c r="A84" s="250">
        <v>7</v>
      </c>
      <c r="B84" s="1062" t="s">
        <v>172</v>
      </c>
      <c r="C84" s="284">
        <v>2.3323307215101328E-6</v>
      </c>
      <c r="D84" s="285">
        <v>1.0092512982484814E-2</v>
      </c>
      <c r="E84" s="285">
        <v>5.2005560239540696</v>
      </c>
      <c r="F84" s="285">
        <v>5.067517858629869</v>
      </c>
      <c r="G84" s="285">
        <v>4.9411165233691863</v>
      </c>
      <c r="H84" s="285">
        <v>4.8208674837144594</v>
      </c>
      <c r="I84" s="286">
        <v>4.7063322432632404</v>
      </c>
      <c r="M84" s="262">
        <v>0.25</v>
      </c>
      <c r="O84" s="33">
        <v>4.5463537554432101</v>
      </c>
      <c r="P84" s="33">
        <v>4.4399523493019002</v>
      </c>
      <c r="Q84" s="33">
        <v>4.3975833527624797</v>
      </c>
      <c r="R84" s="33">
        <v>4.2239771660332197</v>
      </c>
      <c r="S84" s="33">
        <v>4.2365990735494599</v>
      </c>
      <c r="T84" s="33">
        <v>3.4320053299307598</v>
      </c>
      <c r="U84" s="33">
        <v>4.1261119451348502</v>
      </c>
      <c r="V84" s="33">
        <v>1.5494991707846799</v>
      </c>
      <c r="W84" s="33">
        <v>0.12300850697175</v>
      </c>
      <c r="AG84" s="263"/>
      <c r="AP84" s="8" t="s">
        <v>2193</v>
      </c>
      <c r="AS84" s="7"/>
      <c r="AT84" s="38">
        <v>8.64</v>
      </c>
      <c r="AU84" s="38">
        <v>0.08</v>
      </c>
      <c r="AV84" s="38">
        <v>8</v>
      </c>
      <c r="AW84" s="38">
        <v>1.08</v>
      </c>
      <c r="AX84" s="38">
        <v>0.08</v>
      </c>
      <c r="AZ84" s="35">
        <v>0.11237129532804854</v>
      </c>
    </row>
    <row r="85" spans="1:52" ht="20" x14ac:dyDescent="0.2">
      <c r="A85" s="250">
        <v>8</v>
      </c>
      <c r="B85" s="1062" t="s">
        <v>154</v>
      </c>
      <c r="C85" s="284">
        <v>20</v>
      </c>
      <c r="D85" s="285">
        <v>20</v>
      </c>
      <c r="E85" s="285">
        <v>20</v>
      </c>
      <c r="F85" s="285">
        <v>20</v>
      </c>
      <c r="G85" s="285">
        <v>20</v>
      </c>
      <c r="H85" s="285">
        <v>20</v>
      </c>
      <c r="I85" s="286">
        <v>20</v>
      </c>
      <c r="M85" s="262">
        <v>0.27500000000000002</v>
      </c>
      <c r="O85" s="33">
        <v>4.5022183616178397</v>
      </c>
      <c r="P85" s="33">
        <v>4.3816038605305003</v>
      </c>
      <c r="Q85" s="33">
        <v>4.3467171315930297</v>
      </c>
      <c r="R85" s="33">
        <v>4.2029714854618803</v>
      </c>
      <c r="S85" s="33">
        <v>4.2094357844247998</v>
      </c>
      <c r="T85" s="33">
        <v>3.43200230580302</v>
      </c>
      <c r="U85" s="33">
        <v>4.1206484764836899</v>
      </c>
      <c r="V85" s="33">
        <v>1.54897514146076</v>
      </c>
      <c r="W85" s="33">
        <v>0.11756017908953401</v>
      </c>
      <c r="AG85" s="263"/>
      <c r="AP85" s="8" t="s">
        <v>2194</v>
      </c>
      <c r="AS85" s="7"/>
      <c r="AT85" s="38">
        <v>3</v>
      </c>
      <c r="AU85" s="38">
        <v>0.2</v>
      </c>
      <c r="AV85" s="38">
        <v>3</v>
      </c>
      <c r="AW85" s="38">
        <v>1</v>
      </c>
      <c r="AX85" s="38">
        <v>0.2</v>
      </c>
      <c r="AZ85" s="35">
        <v>0.20036682589576199</v>
      </c>
    </row>
    <row r="86" spans="1:52" ht="20" x14ac:dyDescent="0.2">
      <c r="A86" s="250">
        <v>9</v>
      </c>
      <c r="B86" s="1062" t="s">
        <v>153</v>
      </c>
      <c r="C86" s="284">
        <v>100</v>
      </c>
      <c r="D86" s="285">
        <v>400</v>
      </c>
      <c r="E86" s="285">
        <v>400</v>
      </c>
      <c r="F86" s="285">
        <v>400</v>
      </c>
      <c r="G86" s="285">
        <v>400</v>
      </c>
      <c r="H86" s="285">
        <v>400</v>
      </c>
      <c r="I86" s="286">
        <v>400</v>
      </c>
      <c r="M86" s="262">
        <v>0.3</v>
      </c>
      <c r="O86" s="33">
        <v>4.4537091477776496</v>
      </c>
      <c r="P86" s="33">
        <v>4.3280313791911498</v>
      </c>
      <c r="Q86" s="33">
        <v>4.29036805909963</v>
      </c>
      <c r="R86" s="33">
        <v>4.1829968642194801</v>
      </c>
      <c r="S86" s="33">
        <v>4.1673243456035598</v>
      </c>
      <c r="T86" s="33">
        <v>3.4320010647982802</v>
      </c>
      <c r="U86" s="33">
        <v>4.1182616111875898</v>
      </c>
      <c r="V86" s="33">
        <v>1.5484511121368401</v>
      </c>
      <c r="W86" s="33">
        <v>0.11424554563460899</v>
      </c>
      <c r="AG86" s="263"/>
      <c r="AP86" s="8" t="s">
        <v>2195</v>
      </c>
      <c r="AS86" s="7"/>
      <c r="AT86" s="38">
        <v>2.4050000000000002</v>
      </c>
      <c r="AU86" s="38">
        <v>0.15</v>
      </c>
      <c r="AV86" s="38">
        <v>1.85</v>
      </c>
      <c r="AW86" s="38">
        <v>1.3</v>
      </c>
      <c r="AX86" s="38">
        <v>0.15</v>
      </c>
      <c r="AZ86" s="35">
        <v>0.15021655684762161</v>
      </c>
    </row>
    <row r="87" spans="1:52" ht="20" x14ac:dyDescent="0.2">
      <c r="A87" s="250">
        <v>10</v>
      </c>
      <c r="B87" s="1062" t="s">
        <v>166</v>
      </c>
      <c r="C87" s="284">
        <v>2.5978505617862702</v>
      </c>
      <c r="D87" s="285">
        <v>4.5853827417500765</v>
      </c>
      <c r="E87" s="285">
        <v>33.960990714124399</v>
      </c>
      <c r="F87" s="285">
        <v>33.960990714124399</v>
      </c>
      <c r="G87" s="285">
        <v>33.960990714124399</v>
      </c>
      <c r="H87" s="285">
        <v>33.960990714124399</v>
      </c>
      <c r="I87" s="286">
        <v>33.960990714124399</v>
      </c>
      <c r="M87" s="262">
        <v>0.32500000000000001</v>
      </c>
      <c r="O87" s="33">
        <v>4.4079748305717903</v>
      </c>
      <c r="P87" s="33">
        <v>4.2761939185689899</v>
      </c>
      <c r="Q87" s="33">
        <v>4.2414154513826103</v>
      </c>
      <c r="R87" s="33">
        <v>4.1518569621781802</v>
      </c>
      <c r="S87" s="33">
        <v>4.1274039208640998</v>
      </c>
      <c r="T87" s="33">
        <v>3.4320005229515802</v>
      </c>
      <c r="U87" s="33">
        <v>4.1169755611760204</v>
      </c>
      <c r="V87" s="33">
        <v>1.5479270828129199</v>
      </c>
      <c r="W87" s="33">
        <v>0.112243225014154</v>
      </c>
      <c r="AG87" s="263"/>
      <c r="AP87" s="8" t="s">
        <v>2196</v>
      </c>
      <c r="AS87" s="7"/>
      <c r="AT87" s="7"/>
      <c r="AU87" s="106">
        <v>0.85</v>
      </c>
      <c r="AV87" s="7"/>
      <c r="AW87" s="7"/>
      <c r="AX87" s="7"/>
      <c r="AZ87" s="35"/>
    </row>
    <row r="88" spans="1:52" ht="20" x14ac:dyDescent="0.2">
      <c r="A88" s="250">
        <v>11</v>
      </c>
      <c r="B88" s="1062" t="s">
        <v>167</v>
      </c>
      <c r="C88" s="284">
        <v>7458.1789666883778</v>
      </c>
      <c r="D88" s="285">
        <v>172.3548839519359</v>
      </c>
      <c r="E88" s="285">
        <v>66.895852476274925</v>
      </c>
      <c r="F88" s="285">
        <v>68.65207856813619</v>
      </c>
      <c r="G88" s="285">
        <v>70.408304659997455</v>
      </c>
      <c r="H88" s="285">
        <v>72.164530751858706</v>
      </c>
      <c r="I88" s="286">
        <v>73.920756843719971</v>
      </c>
      <c r="M88" s="262">
        <v>0.35</v>
      </c>
      <c r="O88" s="33">
        <v>4.3548768871242398</v>
      </c>
      <c r="P88" s="33">
        <v>4.23015266258379</v>
      </c>
      <c r="Q88" s="33">
        <v>4.2007075979161401</v>
      </c>
      <c r="R88" s="33">
        <v>4.1105831504944597</v>
      </c>
      <c r="S88" s="33">
        <v>4.0961924443763698</v>
      </c>
      <c r="T88" s="33">
        <v>3.4320002721246698</v>
      </c>
      <c r="U88" s="33">
        <v>4.11605023947926</v>
      </c>
      <c r="V88" s="33">
        <v>1.547403053489</v>
      </c>
      <c r="W88" s="33">
        <v>0.11098219892474</v>
      </c>
      <c r="AG88" s="263"/>
      <c r="AT88" s="1003" t="s">
        <v>1032</v>
      </c>
      <c r="AU88" s="1003" t="s">
        <v>1044</v>
      </c>
      <c r="AW88" s="1003" t="s">
        <v>1032</v>
      </c>
      <c r="AX88" s="1003" t="s">
        <v>1044</v>
      </c>
      <c r="AZ88" s="35"/>
    </row>
    <row r="89" spans="1:52" ht="20" x14ac:dyDescent="0.2">
      <c r="A89" s="250">
        <v>12</v>
      </c>
      <c r="B89" s="1062" t="s">
        <v>202</v>
      </c>
      <c r="C89" s="284">
        <v>5.0000000000000002E-5</v>
      </c>
      <c r="D89" s="285">
        <v>1.25E-3</v>
      </c>
      <c r="E89" s="285">
        <v>0.25</v>
      </c>
      <c r="F89" s="285">
        <v>0.25</v>
      </c>
      <c r="G89" s="285">
        <v>0.25</v>
      </c>
      <c r="H89" s="285">
        <v>0.25</v>
      </c>
      <c r="I89" s="286">
        <v>0.25</v>
      </c>
      <c r="M89" s="262">
        <v>0.375</v>
      </c>
      <c r="O89" s="33">
        <v>4.2956164800346999</v>
      </c>
      <c r="P89" s="33">
        <v>4.1989247597553403</v>
      </c>
      <c r="Q89" s="33">
        <v>4.15478420653554</v>
      </c>
      <c r="R89" s="33">
        <v>4.0783730116771801</v>
      </c>
      <c r="S89" s="33">
        <v>4.0552894547656599</v>
      </c>
      <c r="T89" s="33">
        <v>3.43200014946397</v>
      </c>
      <c r="U89" s="33">
        <v>4.11518785744898</v>
      </c>
      <c r="V89" s="33">
        <v>1.5468790241650801</v>
      </c>
      <c r="W89" s="33">
        <v>0.110104797936914</v>
      </c>
      <c r="AG89" s="263"/>
      <c r="AP89" s="26" t="s">
        <v>245</v>
      </c>
      <c r="AT89" s="1003" t="s">
        <v>1045</v>
      </c>
      <c r="AU89" s="1003" t="s">
        <v>1046</v>
      </c>
      <c r="AW89" s="1003" t="s">
        <v>1045</v>
      </c>
      <c r="AX89" s="1003" t="s">
        <v>1046</v>
      </c>
      <c r="AZ89" s="35"/>
    </row>
    <row r="90" spans="1:52" ht="20" x14ac:dyDescent="0.2">
      <c r="A90" s="250">
        <v>13</v>
      </c>
      <c r="B90" s="1062" t="s">
        <v>201</v>
      </c>
      <c r="C90" s="284">
        <v>3.4789879861055999</v>
      </c>
      <c r="D90" s="285">
        <v>3.4789878077591525</v>
      </c>
      <c r="E90" s="285">
        <v>3.4789562857303435</v>
      </c>
      <c r="F90" s="285">
        <v>3.4789563417609104</v>
      </c>
      <c r="G90" s="285">
        <v>3.4789563753792505</v>
      </c>
      <c r="H90" s="285">
        <v>3.4789563977914781</v>
      </c>
      <c r="I90" s="286">
        <v>3.4789564138002111</v>
      </c>
      <c r="M90" s="262">
        <v>0.4</v>
      </c>
      <c r="O90" s="33">
        <v>4.2477094663728296</v>
      </c>
      <c r="P90" s="33">
        <v>4.14918667181374</v>
      </c>
      <c r="Q90" s="33">
        <v>4.1133754787396999</v>
      </c>
      <c r="R90" s="33">
        <v>4.0444912887908604</v>
      </c>
      <c r="S90" s="33">
        <v>4.0198854690302497</v>
      </c>
      <c r="T90" s="33">
        <v>3.4320000863225402</v>
      </c>
      <c r="U90" s="33">
        <v>4.1142283733087703</v>
      </c>
      <c r="V90" s="33">
        <v>1.5463335202686801</v>
      </c>
      <c r="W90" s="33">
        <v>0.109380597657498</v>
      </c>
      <c r="AG90" s="263"/>
      <c r="AP90" s="8" t="s">
        <v>2197</v>
      </c>
      <c r="AT90" s="106">
        <v>2</v>
      </c>
      <c r="AU90" s="72">
        <v>0.03</v>
      </c>
      <c r="AW90" s="106">
        <v>2</v>
      </c>
      <c r="AX90" s="72">
        <v>0.03</v>
      </c>
      <c r="AZ90" s="35"/>
    </row>
    <row r="91" spans="1:52" ht="20" x14ac:dyDescent="0.2">
      <c r="A91" s="250">
        <v>14</v>
      </c>
      <c r="B91" s="1062" t="s">
        <v>113</v>
      </c>
      <c r="C91" s="284">
        <v>1</v>
      </c>
      <c r="D91" s="285">
        <v>1</v>
      </c>
      <c r="E91" s="285">
        <v>1</v>
      </c>
      <c r="F91" s="285">
        <v>1</v>
      </c>
      <c r="G91" s="285">
        <v>1</v>
      </c>
      <c r="H91" s="285">
        <v>1</v>
      </c>
      <c r="I91" s="286">
        <v>1</v>
      </c>
      <c r="M91" s="262">
        <v>0.42499999999999999</v>
      </c>
      <c r="O91" s="33">
        <v>4.1920362906072102</v>
      </c>
      <c r="P91" s="33">
        <v>4.1029359169428101</v>
      </c>
      <c r="Q91" s="33">
        <v>4.0687658195957397</v>
      </c>
      <c r="R91" s="33">
        <v>4.0015400094417597</v>
      </c>
      <c r="S91" s="33">
        <v>4.0007526741551303</v>
      </c>
      <c r="T91" s="33">
        <v>3.4320000522289398</v>
      </c>
      <c r="U91" s="33">
        <v>4.1130120958389202</v>
      </c>
      <c r="V91" s="33">
        <v>1.5454880153089099</v>
      </c>
      <c r="W91" s="33">
        <v>0.108626824829785</v>
      </c>
      <c r="AG91" s="263"/>
      <c r="AP91" s="26"/>
      <c r="AS91" s="26"/>
      <c r="AT91" s="1003" t="s">
        <v>1032</v>
      </c>
      <c r="AU91" s="1003" t="s">
        <v>1033</v>
      </c>
      <c r="AV91" s="1283" t="s">
        <v>2187</v>
      </c>
      <c r="AW91" s="1283"/>
      <c r="AX91" s="1283" t="s">
        <v>2198</v>
      </c>
      <c r="AY91" s="1283"/>
      <c r="AZ91" s="35"/>
    </row>
    <row r="92" spans="1:52" ht="20" x14ac:dyDescent="0.2">
      <c r="A92" s="250">
        <v>15</v>
      </c>
      <c r="B92" s="1062" t="s">
        <v>2287</v>
      </c>
      <c r="C92" s="284">
        <v>6.7159298766510209E-2</v>
      </c>
      <c r="D92" s="285">
        <v>6.7159298766510209E-2</v>
      </c>
      <c r="E92" s="285">
        <v>6.7159298766510209E-2</v>
      </c>
      <c r="F92" s="285">
        <v>6.7159298766510209E-2</v>
      </c>
      <c r="G92" s="285">
        <v>6.7159298766510209E-2</v>
      </c>
      <c r="H92" s="285">
        <v>6.7159298766510209E-2</v>
      </c>
      <c r="I92" s="286">
        <v>6.7159298766510209E-2</v>
      </c>
      <c r="M92" s="262">
        <v>0.45</v>
      </c>
      <c r="O92" s="33">
        <v>4.1454974585891797</v>
      </c>
      <c r="P92" s="33">
        <v>4.0622267970320802</v>
      </c>
      <c r="Q92" s="33">
        <v>4.0287015211249599</v>
      </c>
      <c r="R92" s="33">
        <v>3.9799000564773199</v>
      </c>
      <c r="S92" s="33">
        <v>3.9691483809681301</v>
      </c>
      <c r="T92" s="33">
        <v>3.4320000329848699</v>
      </c>
      <c r="U92" s="33">
        <v>4.1112802275590896</v>
      </c>
      <c r="V92" s="33">
        <v>1.5446425103491299</v>
      </c>
      <c r="W92" s="33">
        <v>0.107637878541992</v>
      </c>
      <c r="AG92" s="263"/>
      <c r="AP92" s="26"/>
      <c r="AS92" s="1003"/>
      <c r="AT92" s="1003" t="s">
        <v>1034</v>
      </c>
      <c r="AU92" s="1003" t="s">
        <v>2190</v>
      </c>
      <c r="AV92" s="1003" t="s">
        <v>2188</v>
      </c>
      <c r="AW92" s="1003" t="s">
        <v>2189</v>
      </c>
      <c r="AX92" s="1003" t="s">
        <v>2199</v>
      </c>
      <c r="AY92" s="1003" t="s">
        <v>2200</v>
      </c>
      <c r="AZ92" s="15" t="s">
        <v>2191</v>
      </c>
    </row>
    <row r="93" spans="1:52" ht="20" x14ac:dyDescent="0.2">
      <c r="A93" s="250">
        <v>16</v>
      </c>
      <c r="B93" s="1062" t="s">
        <v>221</v>
      </c>
      <c r="C93" s="284">
        <v>1.2708328050734725</v>
      </c>
      <c r="D93" s="285">
        <v>1.2708328050734725</v>
      </c>
      <c r="E93" s="285">
        <v>1.2708328050734725</v>
      </c>
      <c r="F93" s="285">
        <v>1.2708328050734725</v>
      </c>
      <c r="G93" s="285">
        <v>1.2708328050734725</v>
      </c>
      <c r="H93" s="285">
        <v>1.2708328050734725</v>
      </c>
      <c r="I93" s="286">
        <v>1.2708328050734725</v>
      </c>
      <c r="M93" s="262">
        <v>0.47499999999999998</v>
      </c>
      <c r="O93" s="33">
        <v>4.0982159780029397</v>
      </c>
      <c r="P93" s="33">
        <v>4.0152396885002597</v>
      </c>
      <c r="Q93" s="33">
        <v>3.9931095664228899</v>
      </c>
      <c r="R93" s="33">
        <v>3.9491721066978802</v>
      </c>
      <c r="S93" s="33">
        <v>3.9420924748188702</v>
      </c>
      <c r="T93" s="33">
        <v>3.4320000216671702</v>
      </c>
      <c r="U93" s="33">
        <v>4.1085514439774604</v>
      </c>
      <c r="V93" s="33">
        <v>1.5437970053893599</v>
      </c>
      <c r="W93" s="33">
        <v>0.10611916520771</v>
      </c>
      <c r="AG93" s="263"/>
      <c r="AP93" s="8" t="s">
        <v>2201</v>
      </c>
      <c r="AS93" s="7"/>
      <c r="AT93" s="38">
        <v>8.64</v>
      </c>
      <c r="AU93" s="38">
        <v>0.08</v>
      </c>
      <c r="AV93" s="38">
        <v>8</v>
      </c>
      <c r="AW93" s="38">
        <v>1.08</v>
      </c>
      <c r="AX93" s="38">
        <v>0.08</v>
      </c>
      <c r="AY93" s="411">
        <v>0.04</v>
      </c>
      <c r="AZ93" s="112" t="s">
        <v>610</v>
      </c>
    </row>
    <row r="94" spans="1:52" ht="20" x14ac:dyDescent="0.2">
      <c r="A94" s="250">
        <v>17</v>
      </c>
      <c r="B94" s="1062" t="s">
        <v>468</v>
      </c>
      <c r="C94" s="284">
        <v>7.3875228643161234E-2</v>
      </c>
      <c r="D94" s="285">
        <v>7.3875228643161234E-2</v>
      </c>
      <c r="E94" s="285">
        <v>7.3875228643161234E-2</v>
      </c>
      <c r="F94" s="285">
        <v>7.3875228643161234E-2</v>
      </c>
      <c r="G94" s="285">
        <v>7.3875228643161234E-2</v>
      </c>
      <c r="H94" s="285">
        <v>7.3875228643161234E-2</v>
      </c>
      <c r="I94" s="286">
        <v>7.3875228643161234E-2</v>
      </c>
      <c r="M94" s="262">
        <v>0.5</v>
      </c>
      <c r="O94" s="33">
        <v>4.04492413453469</v>
      </c>
      <c r="P94" s="33">
        <v>3.9790312585478498</v>
      </c>
      <c r="Q94" s="33">
        <v>3.9523649734600599</v>
      </c>
      <c r="R94" s="33">
        <v>3.9186539152456201</v>
      </c>
      <c r="S94" s="33">
        <v>3.9136253756917299</v>
      </c>
      <c r="T94" s="33">
        <v>3.4320000147537999</v>
      </c>
      <c r="U94" s="33">
        <v>4.1039516566661201</v>
      </c>
      <c r="V94" s="33">
        <v>1.54295150042958</v>
      </c>
      <c r="W94" s="33">
        <v>0.103651510932195</v>
      </c>
      <c r="AG94" s="263"/>
      <c r="AP94" s="9" t="s">
        <v>2202</v>
      </c>
      <c r="AS94" s="7"/>
      <c r="AT94" s="38">
        <v>2.2999999999999998</v>
      </c>
      <c r="AU94" s="38">
        <v>0.2</v>
      </c>
      <c r="AV94" s="106">
        <v>2</v>
      </c>
      <c r="AW94" s="411">
        <v>1</v>
      </c>
      <c r="AX94" s="106">
        <v>0.3</v>
      </c>
      <c r="AY94" s="411">
        <v>0.2</v>
      </c>
      <c r="AZ94" s="35">
        <v>0.20028286947553672</v>
      </c>
    </row>
    <row r="95" spans="1:52" ht="20" x14ac:dyDescent="0.2">
      <c r="A95" s="250">
        <v>18</v>
      </c>
      <c r="B95" s="1062" t="s">
        <v>216</v>
      </c>
      <c r="C95" s="284">
        <v>1.1061380981813806</v>
      </c>
      <c r="D95" s="285">
        <v>11.077853072435884</v>
      </c>
      <c r="E95" s="285">
        <v>47.909955762188211</v>
      </c>
      <c r="F95" s="285">
        <v>47.909956533805264</v>
      </c>
      <c r="G95" s="285">
        <v>47.909956996775499</v>
      </c>
      <c r="H95" s="285">
        <v>47.909957305422317</v>
      </c>
      <c r="I95" s="286">
        <v>47.90995752588433</v>
      </c>
      <c r="M95" s="262">
        <v>0.52500000000000002</v>
      </c>
      <c r="O95" s="33">
        <v>3.99844216761768</v>
      </c>
      <c r="P95" s="33">
        <v>3.9372335999269801</v>
      </c>
      <c r="Q95" s="33">
        <v>3.91395831438455</v>
      </c>
      <c r="R95" s="33">
        <v>3.8901725012953499</v>
      </c>
      <c r="S95" s="33">
        <v>3.8791575674904699</v>
      </c>
      <c r="T95" s="33">
        <v>3.43200001038071</v>
      </c>
      <c r="U95" s="33">
        <v>4.0960776386035</v>
      </c>
      <c r="V95" s="33">
        <v>1.54210599546981</v>
      </c>
      <c r="W95" s="33">
        <v>9.9794374200657301E-2</v>
      </c>
      <c r="AG95" s="263"/>
      <c r="AP95" s="9" t="s">
        <v>2203</v>
      </c>
      <c r="AS95" s="7"/>
      <c r="AT95" s="38">
        <v>8.64</v>
      </c>
      <c r="AU95" s="38">
        <v>0.18</v>
      </c>
      <c r="AV95" s="106">
        <v>8</v>
      </c>
      <c r="AW95" s="38">
        <v>1.08</v>
      </c>
      <c r="AX95" s="106"/>
      <c r="AY95" s="411">
        <v>0.18</v>
      </c>
      <c r="AZ95" s="35">
        <v>0.47128065757674958</v>
      </c>
    </row>
    <row r="96" spans="1:52" ht="20" x14ac:dyDescent="0.2">
      <c r="A96" s="250">
        <v>19</v>
      </c>
      <c r="B96" s="1062" t="s">
        <v>217</v>
      </c>
      <c r="C96" s="284">
        <v>3.1106104562746234E-2</v>
      </c>
      <c r="D96" s="285">
        <v>0.73283228672533063</v>
      </c>
      <c r="E96" s="285">
        <v>17.464429776487734</v>
      </c>
      <c r="F96" s="285">
        <v>17.464430057762293</v>
      </c>
      <c r="G96" s="285">
        <v>17.464430226527032</v>
      </c>
      <c r="H96" s="285">
        <v>17.464430339036859</v>
      </c>
      <c r="I96" s="286">
        <v>17.464430419401015</v>
      </c>
      <c r="M96" s="262">
        <v>0.55000000000000004</v>
      </c>
      <c r="O96" s="33">
        <v>3.9571365942710099</v>
      </c>
      <c r="P96" s="33">
        <v>3.9011298773294398</v>
      </c>
      <c r="Q96" s="33">
        <v>3.884386069734</v>
      </c>
      <c r="R96" s="33">
        <v>3.8527662631956399</v>
      </c>
      <c r="S96" s="33">
        <v>3.85563735779141</v>
      </c>
      <c r="T96" s="33">
        <v>3.4320000075241799</v>
      </c>
      <c r="U96" s="33">
        <v>4.0832661743525902</v>
      </c>
      <c r="V96" s="33">
        <v>1.5415483819993101</v>
      </c>
      <c r="W96" s="33">
        <v>9.4475088002876295E-2</v>
      </c>
      <c r="AG96" s="263"/>
      <c r="AP96" s="9" t="s">
        <v>2204</v>
      </c>
      <c r="AS96" s="7"/>
      <c r="AT96" s="38">
        <v>2.4</v>
      </c>
      <c r="AU96" s="38"/>
      <c r="AV96" s="106">
        <v>2</v>
      </c>
      <c r="AW96" s="411">
        <v>1.2</v>
      </c>
      <c r="AX96" s="106"/>
      <c r="AY96" s="411">
        <v>1.5</v>
      </c>
      <c r="AZ96" s="35">
        <v>6.7474596199355837E-3</v>
      </c>
    </row>
    <row r="97" spans="1:53" ht="20" x14ac:dyDescent="0.2">
      <c r="A97" s="250">
        <v>20</v>
      </c>
      <c r="B97" s="1062" t="s">
        <v>242</v>
      </c>
      <c r="C97" s="284">
        <v>65551.16432778076</v>
      </c>
      <c r="D97" s="285">
        <v>2813.0328474754861</v>
      </c>
      <c r="E97" s="285">
        <v>2313.6748711112514</v>
      </c>
      <c r="F97" s="285">
        <v>2361.2310581952252</v>
      </c>
      <c r="G97" s="285">
        <v>2408.7872452505153</v>
      </c>
      <c r="H97" s="285">
        <v>2456.3434322914645</v>
      </c>
      <c r="I97" s="286">
        <v>2503.8996193242178</v>
      </c>
      <c r="M97" s="262">
        <v>0.57499999999999996</v>
      </c>
      <c r="O97" s="33">
        <v>3.9234818138337202</v>
      </c>
      <c r="P97" s="33">
        <v>3.8611937890988699</v>
      </c>
      <c r="Q97" s="33">
        <v>3.8586755659696599</v>
      </c>
      <c r="R97" s="33">
        <v>3.8355360132182601</v>
      </c>
      <c r="S97" s="33">
        <v>3.83052988437296</v>
      </c>
      <c r="T97" s="33">
        <v>3.43200000560102</v>
      </c>
      <c r="U97" s="33">
        <v>4.0649151872343801</v>
      </c>
      <c r="V97" s="33">
        <v>1.5410073308141501</v>
      </c>
      <c r="W97" s="33">
        <v>8.8442203894409294E-2</v>
      </c>
      <c r="AG97" s="263"/>
      <c r="AP97" s="9" t="s">
        <v>2205</v>
      </c>
      <c r="AS97" s="7"/>
      <c r="AT97" s="38">
        <v>0</v>
      </c>
      <c r="AU97" s="38">
        <v>0.5</v>
      </c>
      <c r="AV97" s="106"/>
      <c r="AW97" s="411"/>
      <c r="AX97" s="106"/>
      <c r="AY97" s="411">
        <v>0.5</v>
      </c>
      <c r="AZ97" s="35">
        <v>0.5</v>
      </c>
    </row>
    <row r="98" spans="1:53" ht="20" x14ac:dyDescent="0.2">
      <c r="A98" s="250">
        <v>21</v>
      </c>
      <c r="B98" s="1062" t="s">
        <v>243</v>
      </c>
      <c r="C98" s="284">
        <v>3768404179.0071907</v>
      </c>
      <c r="D98" s="285">
        <v>1617155.910234354</v>
      </c>
      <c r="E98" s="285">
        <v>6650.4856085753818</v>
      </c>
      <c r="F98" s="285">
        <v>6787.1822070640392</v>
      </c>
      <c r="G98" s="285">
        <v>6923.8788456722932</v>
      </c>
      <c r="H98" s="285">
        <v>7060.5755043403469</v>
      </c>
      <c r="I98" s="286">
        <v>7197.2721744711444</v>
      </c>
      <c r="M98" s="262">
        <v>0.6</v>
      </c>
      <c r="O98" s="33">
        <v>3.88563222959954</v>
      </c>
      <c r="P98" s="33">
        <v>3.83993929575121</v>
      </c>
      <c r="Q98" s="33">
        <v>3.8410758420518998</v>
      </c>
      <c r="R98" s="33">
        <v>3.81121098027059</v>
      </c>
      <c r="S98" s="33">
        <v>3.8127304437720499</v>
      </c>
      <c r="T98" s="33">
        <v>3.4320000042579402</v>
      </c>
      <c r="U98" s="33">
        <v>4.0433807729456301</v>
      </c>
      <c r="V98" s="33">
        <v>1.54039475741239</v>
      </c>
      <c r="W98" s="33">
        <v>8.29840701969769E-2</v>
      </c>
      <c r="AG98" s="263"/>
      <c r="AP98" s="80" t="s">
        <v>241</v>
      </c>
      <c r="AT98" s="7"/>
      <c r="AU98" s="15"/>
      <c r="AW98" s="7"/>
      <c r="AX98" s="15"/>
      <c r="AZ98" s="35"/>
    </row>
    <row r="99" spans="1:53" ht="20" x14ac:dyDescent="0.2">
      <c r="A99" s="250">
        <v>22</v>
      </c>
      <c r="B99" s="1062" t="s">
        <v>2288</v>
      </c>
      <c r="C99" s="284">
        <v>4433416681.1849298</v>
      </c>
      <c r="D99" s="285">
        <v>1902536.3649815929</v>
      </c>
      <c r="E99" s="285">
        <v>7824.1007159710371</v>
      </c>
      <c r="F99" s="285">
        <v>7984.9202436047526</v>
      </c>
      <c r="G99" s="285">
        <v>8145.7398184379917</v>
      </c>
      <c r="H99" s="285">
        <v>8306.5594168709958</v>
      </c>
      <c r="I99" s="286">
        <v>8467.3790287895827</v>
      </c>
      <c r="M99" s="262">
        <v>0.625</v>
      </c>
      <c r="O99" s="33">
        <v>3.8576898925446699</v>
      </c>
      <c r="P99" s="33">
        <v>3.82352138202537</v>
      </c>
      <c r="Q99" s="33">
        <v>3.8210480884896199</v>
      </c>
      <c r="R99" s="33">
        <v>3.7954825168644799</v>
      </c>
      <c r="S99" s="33">
        <v>3.7891690252951702</v>
      </c>
      <c r="T99" s="33">
        <v>3.43200000320358</v>
      </c>
      <c r="U99" s="33">
        <v>4.0233976879073197</v>
      </c>
      <c r="V99" s="33">
        <v>1.5397377493261399</v>
      </c>
      <c r="W99" s="33">
        <v>7.8945361099266503E-2</v>
      </c>
      <c r="AG99" s="263"/>
      <c r="AP99" s="9" t="s">
        <v>2206</v>
      </c>
      <c r="AS99" s="7"/>
      <c r="AT99" s="38">
        <v>1.325</v>
      </c>
      <c r="AU99" s="38">
        <v>1</v>
      </c>
      <c r="AV99" s="106">
        <v>0.75</v>
      </c>
      <c r="AW99" s="411">
        <v>1.5</v>
      </c>
      <c r="AX99" s="106">
        <v>0.2</v>
      </c>
      <c r="AY99" s="411">
        <v>1</v>
      </c>
      <c r="AZ99" s="35">
        <v>1.2424202237885218</v>
      </c>
      <c r="BA99" s="8" t="s">
        <v>2207</v>
      </c>
    </row>
    <row r="100" spans="1:53" ht="20" x14ac:dyDescent="0.2">
      <c r="A100" s="250">
        <v>23</v>
      </c>
      <c r="B100" s="1062" t="s">
        <v>115</v>
      </c>
      <c r="C100" s="284">
        <v>6106102.4061256442</v>
      </c>
      <c r="D100" s="285">
        <v>215138.74204447758</v>
      </c>
      <c r="E100" s="285">
        <v>2421.2474135769485</v>
      </c>
      <c r="F100" s="285">
        <v>2421.2473746763962</v>
      </c>
      <c r="G100" s="285">
        <v>2421.247351336066</v>
      </c>
      <c r="H100" s="285">
        <v>2421.2473357758454</v>
      </c>
      <c r="I100" s="286">
        <v>2421.2473246614027</v>
      </c>
      <c r="M100" s="262">
        <v>0.65</v>
      </c>
      <c r="O100" s="33">
        <v>3.8348348451823</v>
      </c>
      <c r="P100" s="33">
        <v>3.8086727384787098</v>
      </c>
      <c r="Q100" s="33">
        <v>3.8018147173531598</v>
      </c>
      <c r="R100" s="33">
        <v>3.7824122579208801</v>
      </c>
      <c r="S100" s="33">
        <v>3.7710881287746698</v>
      </c>
      <c r="T100" s="33">
        <v>3.43200000174259</v>
      </c>
      <c r="U100" s="33">
        <v>4.0083530993984597</v>
      </c>
      <c r="V100" s="33">
        <v>1.5390807412398899</v>
      </c>
      <c r="W100" s="33">
        <v>7.6332054373787997E-2</v>
      </c>
      <c r="AG100" s="263"/>
      <c r="AP100" s="8" t="s">
        <v>2208</v>
      </c>
      <c r="AS100" s="7"/>
      <c r="AT100" s="38">
        <v>1.5</v>
      </c>
      <c r="AU100" s="38">
        <v>0.2</v>
      </c>
      <c r="AV100" s="106">
        <v>1</v>
      </c>
      <c r="AW100" s="411">
        <v>1.5</v>
      </c>
      <c r="AX100" s="106"/>
      <c r="AY100" s="411">
        <v>0.2</v>
      </c>
      <c r="AZ100" s="35">
        <v>0.2</v>
      </c>
    </row>
    <row r="101" spans="1:53" ht="20" x14ac:dyDescent="0.2">
      <c r="A101" s="250">
        <v>24</v>
      </c>
      <c r="B101" s="1062" t="s">
        <v>103</v>
      </c>
      <c r="C101" s="284">
        <v>8.6974699652639994E-6</v>
      </c>
      <c r="D101" s="285">
        <v>8.6974695193978819E-4</v>
      </c>
      <c r="E101" s="285">
        <v>0.17394781428651718</v>
      </c>
      <c r="F101" s="285">
        <v>0.17394781708804552</v>
      </c>
      <c r="G101" s="285">
        <v>0.17394781876896254</v>
      </c>
      <c r="H101" s="285">
        <v>0.17394781988957392</v>
      </c>
      <c r="I101" s="286">
        <v>0.17394782069001055</v>
      </c>
      <c r="M101" s="262">
        <v>0.67500000000000004</v>
      </c>
      <c r="O101" s="33">
        <v>3.8212602384505101</v>
      </c>
      <c r="P101" s="33">
        <v>3.7982512487933899</v>
      </c>
      <c r="Q101" s="33">
        <v>3.7842505904789401</v>
      </c>
      <c r="R101" s="33">
        <v>3.7638760727048899</v>
      </c>
      <c r="S101" s="33">
        <v>3.7574336925229601</v>
      </c>
      <c r="T101" s="33">
        <v>3.4319999961938499</v>
      </c>
      <c r="U101" s="33">
        <v>3.9984190320842798</v>
      </c>
      <c r="V101" s="33">
        <v>1.53840001272264</v>
      </c>
      <c r="W101" s="33">
        <v>7.4726783524727003E-2</v>
      </c>
      <c r="AG101" s="263"/>
      <c r="AP101" s="8" t="s">
        <v>2209</v>
      </c>
      <c r="AS101" s="7"/>
      <c r="AT101" s="38">
        <v>8.84</v>
      </c>
      <c r="AU101" s="38">
        <v>0.4</v>
      </c>
      <c r="AV101" s="106">
        <v>8</v>
      </c>
      <c r="AW101" s="411">
        <v>1.08</v>
      </c>
      <c r="AX101" s="106">
        <v>0.2</v>
      </c>
      <c r="AY101" s="411">
        <v>0.4</v>
      </c>
      <c r="AZ101" s="35">
        <v>0.95347177858333432</v>
      </c>
    </row>
    <row r="102" spans="1:53" ht="20" x14ac:dyDescent="0.2">
      <c r="A102" s="250">
        <v>25</v>
      </c>
      <c r="B102" s="1062" t="s">
        <v>225</v>
      </c>
      <c r="C102" s="284">
        <v>500000</v>
      </c>
      <c r="D102" s="285">
        <v>500000</v>
      </c>
      <c r="E102" s="285">
        <v>500000</v>
      </c>
      <c r="F102" s="285">
        <v>500000</v>
      </c>
      <c r="G102" s="285">
        <v>500000</v>
      </c>
      <c r="H102" s="285">
        <v>500000</v>
      </c>
      <c r="I102" s="286">
        <v>500000</v>
      </c>
      <c r="M102" s="262">
        <v>0.7</v>
      </c>
      <c r="O102" s="33">
        <v>3.80597056698653</v>
      </c>
      <c r="P102" s="33">
        <v>3.7888725712843301</v>
      </c>
      <c r="Q102" s="33">
        <v>3.7750481925405501</v>
      </c>
      <c r="R102" s="33">
        <v>3.7568968974125898</v>
      </c>
      <c r="S102" s="33">
        <v>3.7445167691344601</v>
      </c>
      <c r="T102" s="33">
        <v>3.4319999647480599</v>
      </c>
      <c r="U102" s="33">
        <v>3.9920461160067799</v>
      </c>
      <c r="V102" s="33">
        <v>1.5373132866836301</v>
      </c>
      <c r="W102" s="33">
        <v>7.3712328818084594E-2</v>
      </c>
      <c r="AG102" s="263"/>
      <c r="AP102" s="9" t="s">
        <v>2210</v>
      </c>
      <c r="AS102" s="7"/>
      <c r="AT102" s="38">
        <v>8.68</v>
      </c>
      <c r="AU102" s="38">
        <v>0.6</v>
      </c>
      <c r="AV102" s="106">
        <v>8</v>
      </c>
      <c r="AW102" s="411">
        <v>1.06</v>
      </c>
      <c r="AX102" s="106">
        <v>0.2</v>
      </c>
      <c r="AY102" s="411">
        <v>0.6</v>
      </c>
      <c r="AZ102" s="35">
        <v>16177.316351792801</v>
      </c>
    </row>
    <row r="103" spans="1:53" ht="20" x14ac:dyDescent="0.2">
      <c r="A103" s="250" t="s">
        <v>2291</v>
      </c>
      <c r="B103" s="1062" t="s">
        <v>2291</v>
      </c>
      <c r="C103" s="284" t="s">
        <v>2291</v>
      </c>
      <c r="D103" s="285" t="s">
        <v>2291</v>
      </c>
      <c r="E103" s="285" t="s">
        <v>2291</v>
      </c>
      <c r="F103" s="285" t="s">
        <v>2291</v>
      </c>
      <c r="G103" s="285" t="s">
        <v>2291</v>
      </c>
      <c r="H103" s="285" t="s">
        <v>2291</v>
      </c>
      <c r="I103" s="286" t="s">
        <v>2291</v>
      </c>
      <c r="M103" s="262">
        <v>0.72499999999999998</v>
      </c>
      <c r="O103" s="33">
        <v>3.79325540512529</v>
      </c>
      <c r="P103" s="33">
        <v>3.77799604508406</v>
      </c>
      <c r="Q103" s="33">
        <v>3.7718235746154001</v>
      </c>
      <c r="R103" s="33">
        <v>3.7458381551884798</v>
      </c>
      <c r="S103" s="33">
        <v>3.7328361045588898</v>
      </c>
      <c r="T103" s="33">
        <v>3.4319997824505002</v>
      </c>
      <c r="U103" s="33">
        <v>3.9876468334786201</v>
      </c>
      <c r="V103" s="33">
        <v>1.5362102717900601</v>
      </c>
      <c r="W103" s="33">
        <v>7.3007007016228198E-2</v>
      </c>
      <c r="AG103" s="263"/>
      <c r="AP103" s="8" t="s">
        <v>2211</v>
      </c>
      <c r="AS103" s="7"/>
      <c r="AT103" s="38">
        <v>2.8000000000000003</v>
      </c>
      <c r="AU103" s="38">
        <v>0.5</v>
      </c>
      <c r="AV103" s="106">
        <v>2</v>
      </c>
      <c r="AW103" s="106">
        <v>1.3</v>
      </c>
      <c r="AX103" s="106">
        <v>0.2</v>
      </c>
      <c r="AY103" s="106">
        <v>0.5</v>
      </c>
      <c r="AZ103" s="35">
        <v>8.2523564027456642E-2</v>
      </c>
    </row>
    <row r="104" spans="1:53" ht="20" x14ac:dyDescent="0.2">
      <c r="A104" s="250" t="s">
        <v>2291</v>
      </c>
      <c r="B104" s="1062" t="s">
        <v>2291</v>
      </c>
      <c r="C104" s="284" t="s">
        <v>2291</v>
      </c>
      <c r="D104" s="285" t="s">
        <v>2291</v>
      </c>
      <c r="E104" s="285" t="s">
        <v>2291</v>
      </c>
      <c r="F104" s="285" t="s">
        <v>2291</v>
      </c>
      <c r="G104" s="285" t="s">
        <v>2291</v>
      </c>
      <c r="H104" s="285" t="s">
        <v>2291</v>
      </c>
      <c r="I104" s="286" t="s">
        <v>2291</v>
      </c>
      <c r="M104" s="262">
        <v>0.75</v>
      </c>
      <c r="O104" s="33">
        <v>3.7883950037518601</v>
      </c>
      <c r="P104" s="33">
        <v>3.7762373485142202</v>
      </c>
      <c r="Q104" s="33">
        <v>3.7638125928277901</v>
      </c>
      <c r="R104" s="33">
        <v>3.7336076050160401</v>
      </c>
      <c r="S104" s="33">
        <v>3.7188045982753901</v>
      </c>
      <c r="T104" s="33">
        <v>3.43199877030683</v>
      </c>
      <c r="U104" s="33">
        <v>3.9841349369938399</v>
      </c>
      <c r="V104" s="33">
        <v>1.5350270477975601</v>
      </c>
      <c r="W104" s="33">
        <v>7.2448483947712805E-2</v>
      </c>
      <c r="AG104" s="263"/>
      <c r="AP104" s="8" t="s">
        <v>2212</v>
      </c>
      <c r="AS104" s="7"/>
      <c r="AT104" s="38">
        <v>8</v>
      </c>
      <c r="AU104" s="38">
        <v>1</v>
      </c>
      <c r="AV104" s="106">
        <v>2</v>
      </c>
      <c r="AW104" s="106">
        <v>3</v>
      </c>
      <c r="AX104" s="106">
        <v>2</v>
      </c>
      <c r="AY104" s="106">
        <v>1</v>
      </c>
      <c r="AZ104" s="35">
        <v>3.2646378222492212</v>
      </c>
    </row>
    <row r="105" spans="1:53" ht="20" x14ac:dyDescent="0.2">
      <c r="A105" s="250" t="s">
        <v>2291</v>
      </c>
      <c r="B105" s="1062" t="s">
        <v>2291</v>
      </c>
      <c r="C105" s="284" t="s">
        <v>2291</v>
      </c>
      <c r="D105" s="285" t="s">
        <v>2291</v>
      </c>
      <c r="E105" s="285" t="s">
        <v>2291</v>
      </c>
      <c r="F105" s="285" t="s">
        <v>2291</v>
      </c>
      <c r="G105" s="285" t="s">
        <v>2291</v>
      </c>
      <c r="H105" s="285" t="s">
        <v>2291</v>
      </c>
      <c r="I105" s="286" t="s">
        <v>2291</v>
      </c>
      <c r="M105" s="262">
        <v>0.77500000000000002</v>
      </c>
      <c r="O105" s="33">
        <v>3.7793908440711701</v>
      </c>
      <c r="P105" s="33">
        <v>3.76725249102955</v>
      </c>
      <c r="Q105" s="33">
        <v>3.7568058868799201</v>
      </c>
      <c r="R105" s="33">
        <v>3.7180208813979299</v>
      </c>
      <c r="S105" s="33">
        <v>3.7052574473509599</v>
      </c>
      <c r="T105" s="33">
        <v>3.4319934500791698</v>
      </c>
      <c r="U105" s="33">
        <v>3.9808528019783802</v>
      </c>
      <c r="V105" s="33">
        <v>1.5330310424710401</v>
      </c>
      <c r="W105" s="33">
        <v>7.1949201778767805E-2</v>
      </c>
      <c r="AG105" s="263"/>
      <c r="AP105" s="8" t="s">
        <v>2213</v>
      </c>
      <c r="AS105" s="7"/>
      <c r="AT105" s="38">
        <v>8.8800000000000008</v>
      </c>
      <c r="AU105" s="38">
        <v>0.75</v>
      </c>
      <c r="AV105" s="106">
        <v>8</v>
      </c>
      <c r="AW105" s="106">
        <v>1.06</v>
      </c>
      <c r="AX105" s="106">
        <v>0.4</v>
      </c>
      <c r="AY105" s="411">
        <v>0.75</v>
      </c>
      <c r="AZ105" s="35">
        <v>24793.922821276428</v>
      </c>
    </row>
    <row r="106" spans="1:53" ht="20" x14ac:dyDescent="0.2">
      <c r="A106" s="250" t="s">
        <v>2291</v>
      </c>
      <c r="B106" s="1062" t="s">
        <v>2291</v>
      </c>
      <c r="C106" s="284" t="s">
        <v>2291</v>
      </c>
      <c r="D106" s="285" t="s">
        <v>2291</v>
      </c>
      <c r="E106" s="285" t="s">
        <v>2291</v>
      </c>
      <c r="F106" s="285" t="s">
        <v>2291</v>
      </c>
      <c r="G106" s="285" t="s">
        <v>2291</v>
      </c>
      <c r="H106" s="285" t="s">
        <v>2291</v>
      </c>
      <c r="I106" s="286" t="s">
        <v>2291</v>
      </c>
      <c r="M106" s="262">
        <v>0.8</v>
      </c>
      <c r="O106" s="33">
        <v>3.7694292121577302</v>
      </c>
      <c r="P106" s="33">
        <v>3.7642932631431298</v>
      </c>
      <c r="Q106" s="33">
        <v>3.7484293871235201</v>
      </c>
      <c r="R106" s="33">
        <v>3.7133828092971002</v>
      </c>
      <c r="S106" s="33">
        <v>3.69626813880509</v>
      </c>
      <c r="T106" s="33">
        <v>3.4319671176180599</v>
      </c>
      <c r="U106" s="33">
        <v>3.9773849492068698</v>
      </c>
      <c r="V106" s="33">
        <v>1.53019303664921</v>
      </c>
      <c r="W106" s="33">
        <v>7.1462531085526096E-2</v>
      </c>
      <c r="AG106" s="263"/>
      <c r="AP106" s="8" t="s">
        <v>2214</v>
      </c>
      <c r="AS106" s="7"/>
      <c r="AT106" s="38">
        <v>1.4000000000000001</v>
      </c>
      <c r="AU106" s="38">
        <v>3</v>
      </c>
      <c r="AV106" s="106">
        <v>0.75</v>
      </c>
      <c r="AW106" s="106">
        <v>1.6</v>
      </c>
      <c r="AX106" s="427">
        <v>0.2</v>
      </c>
      <c r="AY106" s="106">
        <v>3</v>
      </c>
      <c r="AZ106" s="35">
        <v>4.0485069791374055</v>
      </c>
    </row>
    <row r="107" spans="1:53" ht="20" x14ac:dyDescent="0.2">
      <c r="A107" s="250" t="s">
        <v>2291</v>
      </c>
      <c r="B107" s="1062" t="s">
        <v>2291</v>
      </c>
      <c r="C107" s="284" t="s">
        <v>2291</v>
      </c>
      <c r="D107" s="285" t="s">
        <v>2291</v>
      </c>
      <c r="E107" s="285" t="s">
        <v>2291</v>
      </c>
      <c r="F107" s="285" t="s">
        <v>2291</v>
      </c>
      <c r="G107" s="285" t="s">
        <v>2291</v>
      </c>
      <c r="H107" s="285" t="s">
        <v>2291</v>
      </c>
      <c r="I107" s="286" t="s">
        <v>2291</v>
      </c>
      <c r="M107" s="262">
        <v>0.82499999999999996</v>
      </c>
      <c r="O107" s="33">
        <v>3.76009047613366</v>
      </c>
      <c r="P107" s="33">
        <v>3.7564511310527902</v>
      </c>
      <c r="Q107" s="33">
        <v>3.7437726768836099</v>
      </c>
      <c r="R107" s="33">
        <v>3.7071671264117501</v>
      </c>
      <c r="S107" s="33">
        <v>3.6867077002217501</v>
      </c>
      <c r="T107" s="33">
        <v>3.43184507444828</v>
      </c>
      <c r="U107" s="33">
        <v>3.9734067340488801</v>
      </c>
      <c r="V107" s="33">
        <v>1.5276051143552301</v>
      </c>
      <c r="W107" s="33">
        <v>7.0962562102994398E-2</v>
      </c>
      <c r="AG107" s="263"/>
      <c r="AP107" s="8" t="s">
        <v>2215</v>
      </c>
      <c r="AS107" s="7"/>
      <c r="AT107" s="38">
        <v>2.8050000000000002</v>
      </c>
      <c r="AU107" s="38">
        <v>3</v>
      </c>
      <c r="AV107" s="106">
        <v>1.85</v>
      </c>
      <c r="AW107" s="106">
        <v>1.3</v>
      </c>
      <c r="AX107" s="427">
        <v>0.4</v>
      </c>
      <c r="AY107" s="106">
        <v>3</v>
      </c>
      <c r="AZ107" s="35">
        <v>4.5344950977000931</v>
      </c>
    </row>
    <row r="108" spans="1:53" ht="20" x14ac:dyDescent="0.2">
      <c r="A108" s="250" t="s">
        <v>2291</v>
      </c>
      <c r="B108" s="1062" t="s">
        <v>2291</v>
      </c>
      <c r="C108" s="284" t="s">
        <v>2291</v>
      </c>
      <c r="D108" s="285" t="s">
        <v>2291</v>
      </c>
      <c r="E108" s="285" t="s">
        <v>2291</v>
      </c>
      <c r="F108" s="285" t="s">
        <v>2291</v>
      </c>
      <c r="G108" s="285" t="s">
        <v>2291</v>
      </c>
      <c r="H108" s="285" t="s">
        <v>2291</v>
      </c>
      <c r="I108" s="286" t="s">
        <v>2291</v>
      </c>
      <c r="M108" s="262">
        <v>0.85</v>
      </c>
      <c r="O108" s="33">
        <v>3.7508235546009399</v>
      </c>
      <c r="P108" s="33">
        <v>3.7532949561457301</v>
      </c>
      <c r="Q108" s="33">
        <v>3.7393224913771599</v>
      </c>
      <c r="R108" s="33">
        <v>3.6933251424317599</v>
      </c>
      <c r="S108" s="33">
        <v>3.6742862207947602</v>
      </c>
      <c r="T108" s="33">
        <v>3.4313190299170602</v>
      </c>
      <c r="U108" s="33">
        <v>3.9685664137179599</v>
      </c>
      <c r="V108" s="33">
        <v>1.5191903344481601</v>
      </c>
      <c r="W108" s="33">
        <v>7.0432511605524495E-2</v>
      </c>
      <c r="AG108" s="263"/>
      <c r="AP108" s="8" t="s">
        <v>2216</v>
      </c>
      <c r="AS108" s="106">
        <v>3</v>
      </c>
      <c r="AT108" s="7"/>
      <c r="AU108" s="358"/>
      <c r="AW108" s="7"/>
      <c r="AX108" s="7"/>
      <c r="AZ108" s="428">
        <v>0.21232147846878288</v>
      </c>
    </row>
    <row r="109" spans="1:53" ht="27" customHeight="1" x14ac:dyDescent="0.2">
      <c r="A109" s="250" t="s">
        <v>2291</v>
      </c>
      <c r="B109" s="1062" t="s">
        <v>2291</v>
      </c>
      <c r="C109" s="284" t="s">
        <v>2291</v>
      </c>
      <c r="D109" s="285" t="s">
        <v>2291</v>
      </c>
      <c r="E109" s="285" t="s">
        <v>2291</v>
      </c>
      <c r="F109" s="285" t="s">
        <v>2291</v>
      </c>
      <c r="G109" s="285" t="s">
        <v>2291</v>
      </c>
      <c r="H109" s="285" t="s">
        <v>2291</v>
      </c>
      <c r="I109" s="286" t="s">
        <v>2291</v>
      </c>
      <c r="M109" s="262">
        <v>0.875</v>
      </c>
      <c r="O109" s="33">
        <v>3.7444789800370999</v>
      </c>
      <c r="P109" s="33">
        <v>3.7487082935177698</v>
      </c>
      <c r="Q109" s="33">
        <v>3.7350748495257902</v>
      </c>
      <c r="R109" s="33">
        <v>3.69025751827655</v>
      </c>
      <c r="S109" s="33">
        <v>3.6630798721539302</v>
      </c>
      <c r="T109" s="33">
        <v>3.4292290476201601</v>
      </c>
      <c r="U109" s="33">
        <v>3.9623550487366002</v>
      </c>
      <c r="V109" s="33">
        <v>1.4839338002296201</v>
      </c>
      <c r="W109" s="33">
        <v>6.9854202861120096E-2</v>
      </c>
      <c r="AG109" s="263"/>
      <c r="AP109" s="8" t="s">
        <v>2196</v>
      </c>
      <c r="AS109" s="7"/>
      <c r="AT109" s="7"/>
      <c r="AU109" s="106">
        <v>0.85</v>
      </c>
      <c r="AV109" s="7"/>
      <c r="AW109" s="7"/>
      <c r="AX109" s="426"/>
      <c r="AZ109" s="35">
        <v>8.7953235553062807</v>
      </c>
    </row>
    <row r="110" spans="1:53" ht="20" x14ac:dyDescent="0.2">
      <c r="A110" s="250" t="s">
        <v>2291</v>
      </c>
      <c r="B110" s="1062" t="s">
        <v>2291</v>
      </c>
      <c r="C110" s="284" t="s">
        <v>2291</v>
      </c>
      <c r="D110" s="285" t="s">
        <v>2291</v>
      </c>
      <c r="E110" s="285" t="s">
        <v>2291</v>
      </c>
      <c r="F110" s="285" t="s">
        <v>2291</v>
      </c>
      <c r="G110" s="285" t="s">
        <v>2291</v>
      </c>
      <c r="H110" s="285" t="s">
        <v>2291</v>
      </c>
      <c r="I110" s="286" t="s">
        <v>2291</v>
      </c>
      <c r="M110" s="262">
        <v>0.9</v>
      </c>
      <c r="O110" s="33">
        <v>3.73291114426697</v>
      </c>
      <c r="P110" s="33">
        <v>3.7387681426065398</v>
      </c>
      <c r="Q110" s="33">
        <v>3.73153467505748</v>
      </c>
      <c r="R110" s="33">
        <v>3.6815377641939802</v>
      </c>
      <c r="S110" s="33">
        <v>3.6554021276109601</v>
      </c>
      <c r="T110" s="33">
        <v>3.4216686037205499</v>
      </c>
      <c r="U110" s="33">
        <v>3.9538742205180699</v>
      </c>
      <c r="V110" s="33">
        <v>1.4304538766519801</v>
      </c>
      <c r="W110" s="33">
        <v>6.9164291859371299E-2</v>
      </c>
      <c r="AG110" s="263"/>
      <c r="AP110" s="8"/>
      <c r="AS110" s="7"/>
      <c r="AT110" s="425"/>
      <c r="AU110" s="358"/>
      <c r="AV110" s="7"/>
      <c r="AW110" s="7"/>
      <c r="AX110" s="426"/>
    </row>
    <row r="111" spans="1:53" ht="21" thickBot="1" x14ac:dyDescent="0.25">
      <c r="A111" s="250" t="s">
        <v>2291</v>
      </c>
      <c r="B111" s="1063" t="s">
        <v>2291</v>
      </c>
      <c r="C111" s="284" t="s">
        <v>2291</v>
      </c>
      <c r="D111" s="285" t="s">
        <v>2291</v>
      </c>
      <c r="E111" s="285" t="s">
        <v>2291</v>
      </c>
      <c r="F111" s="285" t="s">
        <v>2291</v>
      </c>
      <c r="G111" s="285" t="s">
        <v>2291</v>
      </c>
      <c r="H111" s="285" t="s">
        <v>2291</v>
      </c>
      <c r="I111" s="286" t="s">
        <v>2291</v>
      </c>
      <c r="M111" s="262">
        <v>0.92500000000000004</v>
      </c>
      <c r="O111" s="33">
        <v>3.7176342614041999</v>
      </c>
      <c r="P111" s="33">
        <v>3.7355642194705601</v>
      </c>
      <c r="Q111" s="33">
        <v>3.72345527500041</v>
      </c>
      <c r="R111" s="33">
        <v>3.6729917792658502</v>
      </c>
      <c r="S111" s="33">
        <v>3.65033890227576</v>
      </c>
      <c r="T111" s="33">
        <v>3.39721461095573</v>
      </c>
      <c r="U111" s="33">
        <v>3.9412408803984098</v>
      </c>
      <c r="V111" s="33">
        <v>1.3650164220183401</v>
      </c>
      <c r="W111" s="33">
        <v>6.7894368818130296E-2</v>
      </c>
      <c r="AG111" s="263"/>
      <c r="AP111" s="8"/>
      <c r="AS111" s="7"/>
      <c r="AT111" s="425"/>
      <c r="AU111" s="358"/>
      <c r="AW111" s="7"/>
      <c r="AX111" s="426"/>
      <c r="AY111" s="7"/>
    </row>
    <row r="112" spans="1:53" ht="20" x14ac:dyDescent="0.2">
      <c r="A112" s="250" t="s">
        <v>2291</v>
      </c>
      <c r="B112" s="1060" t="s">
        <v>2291</v>
      </c>
      <c r="C112" s="284" t="s">
        <v>2291</v>
      </c>
      <c r="D112" s="285" t="s">
        <v>2291</v>
      </c>
      <c r="E112" s="285" t="s">
        <v>2291</v>
      </c>
      <c r="F112" s="285" t="s">
        <v>2291</v>
      </c>
      <c r="G112" s="285" t="s">
        <v>2291</v>
      </c>
      <c r="H112" s="285" t="s">
        <v>2291</v>
      </c>
      <c r="I112" s="286" t="s">
        <v>2291</v>
      </c>
      <c r="M112" s="262">
        <v>0.95</v>
      </c>
      <c r="O112" s="33">
        <v>3.7046850749205702</v>
      </c>
      <c r="P112" s="33">
        <v>3.7208165201221099</v>
      </c>
      <c r="Q112" s="33">
        <v>3.7167554549472999</v>
      </c>
      <c r="R112" s="33">
        <v>3.6643194386983202</v>
      </c>
      <c r="S112" s="33">
        <v>3.64259784731254</v>
      </c>
      <c r="T112" s="33">
        <v>3.32860336251612</v>
      </c>
      <c r="U112" s="33">
        <v>3.9194847831628898</v>
      </c>
      <c r="V112" s="33">
        <v>1.30262051420838</v>
      </c>
      <c r="W112" s="33">
        <v>6.22966222123097E-2</v>
      </c>
      <c r="AG112" s="263"/>
      <c r="AP112" s="8"/>
      <c r="AS112" s="7"/>
      <c r="AT112" s="425"/>
      <c r="AU112" s="358"/>
      <c r="AW112" s="7"/>
      <c r="AX112" s="426"/>
      <c r="AY112" s="7"/>
    </row>
    <row r="113" spans="1:51" ht="20" x14ac:dyDescent="0.2">
      <c r="A113" s="250" t="s">
        <v>2291</v>
      </c>
      <c r="B113" s="283" t="s">
        <v>2291</v>
      </c>
      <c r="C113" s="284" t="s">
        <v>2291</v>
      </c>
      <c r="D113" s="285" t="s">
        <v>2291</v>
      </c>
      <c r="E113" s="285" t="s">
        <v>2291</v>
      </c>
      <c r="F113" s="285" t="s">
        <v>2291</v>
      </c>
      <c r="G113" s="285" t="s">
        <v>2291</v>
      </c>
      <c r="H113" s="285" t="s">
        <v>2291</v>
      </c>
      <c r="I113" s="286" t="s">
        <v>2291</v>
      </c>
      <c r="M113" s="262">
        <v>0.97499999999999998</v>
      </c>
      <c r="O113" s="33">
        <v>3.6931289831554199</v>
      </c>
      <c r="P113" s="33">
        <v>3.7212326868265801</v>
      </c>
      <c r="Q113" s="33">
        <v>3.7108934642783602</v>
      </c>
      <c r="R113" s="33">
        <v>3.6561497505155902</v>
      </c>
      <c r="S113" s="33">
        <v>3.6375822697596401</v>
      </c>
      <c r="T113" s="33">
        <v>3.1718426878756101</v>
      </c>
      <c r="U113" s="33">
        <v>3.8679930173082</v>
      </c>
      <c r="V113" s="33">
        <v>1.2361261514195501</v>
      </c>
      <c r="W113" s="33">
        <v>2.7548970022251498E-2</v>
      </c>
      <c r="AG113" s="263"/>
      <c r="AP113" s="8"/>
      <c r="AS113" s="7"/>
      <c r="AT113" s="425"/>
      <c r="AU113" s="358"/>
      <c r="AW113" s="7"/>
      <c r="AX113" s="426"/>
      <c r="AY113" s="7"/>
    </row>
    <row r="114" spans="1:51" ht="20" x14ac:dyDescent="0.2">
      <c r="A114" s="250" t="s">
        <v>2291</v>
      </c>
      <c r="B114" s="283" t="s">
        <v>2291</v>
      </c>
      <c r="C114" s="284" t="s">
        <v>2291</v>
      </c>
      <c r="D114" s="285" t="s">
        <v>2291</v>
      </c>
      <c r="E114" s="285" t="s">
        <v>2291</v>
      </c>
      <c r="F114" s="285" t="s">
        <v>2291</v>
      </c>
      <c r="G114" s="285" t="s">
        <v>2291</v>
      </c>
      <c r="H114" s="285" t="s">
        <v>2291</v>
      </c>
      <c r="I114" s="286" t="s">
        <v>2291</v>
      </c>
      <c r="M114" s="262">
        <v>0.99</v>
      </c>
      <c r="O114" s="33">
        <v>3.6845621613237598</v>
      </c>
      <c r="P114" s="33">
        <v>3.6970513486815402</v>
      </c>
      <c r="Q114" s="33">
        <v>3.7070146049911501</v>
      </c>
      <c r="R114" s="33">
        <v>3.6388698325129201</v>
      </c>
      <c r="S114" s="33">
        <v>3.62483915375886</v>
      </c>
      <c r="T114" s="33">
        <v>3.0310111997950702</v>
      </c>
      <c r="U114" s="33">
        <v>3.7542971819561002</v>
      </c>
      <c r="V114" s="33">
        <v>1.1923932314410399</v>
      </c>
      <c r="W114" s="33">
        <v>-4.0339312090070301E-2</v>
      </c>
      <c r="AG114" s="263"/>
      <c r="AP114" s="8"/>
      <c r="AS114" s="7"/>
      <c r="AT114" s="425"/>
      <c r="AU114" s="358"/>
      <c r="AW114" s="7"/>
      <c r="AX114" s="426"/>
      <c r="AY114" s="7"/>
    </row>
    <row r="115" spans="1:51" ht="21" thickBot="1" x14ac:dyDescent="0.25">
      <c r="A115" s="250" t="s">
        <v>2291</v>
      </c>
      <c r="B115" s="283" t="s">
        <v>2291</v>
      </c>
      <c r="C115" s="284" t="s">
        <v>2291</v>
      </c>
      <c r="D115" s="285" t="s">
        <v>2291</v>
      </c>
      <c r="E115" s="285" t="s">
        <v>2291</v>
      </c>
      <c r="F115" s="285" t="s">
        <v>2291</v>
      </c>
      <c r="G115" s="285" t="s">
        <v>2291</v>
      </c>
      <c r="H115" s="285" t="s">
        <v>2291</v>
      </c>
      <c r="I115" s="286" t="s">
        <v>2291</v>
      </c>
      <c r="M115" s="262"/>
      <c r="AG115" s="263"/>
      <c r="AP115" s="5" t="s">
        <v>2217</v>
      </c>
      <c r="AU115" s="45" t="s">
        <v>2218</v>
      </c>
      <c r="AV115" s="45" t="s">
        <v>2055</v>
      </c>
      <c r="AW115" s="45" t="s">
        <v>2219</v>
      </c>
      <c r="AX115" s="426"/>
      <c r="AY115" s="7"/>
    </row>
    <row r="116" spans="1:51" ht="21" thickBot="1" x14ac:dyDescent="0.25">
      <c r="A116" s="250" t="s">
        <v>2291</v>
      </c>
      <c r="B116" s="283" t="s">
        <v>2291</v>
      </c>
      <c r="C116" s="284" t="s">
        <v>2291</v>
      </c>
      <c r="D116" s="285" t="s">
        <v>2291</v>
      </c>
      <c r="E116" s="285" t="s">
        <v>2291</v>
      </c>
      <c r="F116" s="285" t="s">
        <v>2291</v>
      </c>
      <c r="G116" s="285" t="s">
        <v>2291</v>
      </c>
      <c r="H116" s="285" t="s">
        <v>2291</v>
      </c>
      <c r="I116" s="286" t="s">
        <v>2291</v>
      </c>
      <c r="M116" s="459" t="s">
        <v>2119</v>
      </c>
      <c r="N116" s="560" t="s">
        <v>2127</v>
      </c>
      <c r="O116" s="560" t="s">
        <v>2220</v>
      </c>
      <c r="P116" s="460"/>
      <c r="Q116" s="460"/>
      <c r="R116" s="460"/>
      <c r="S116" s="460"/>
      <c r="T116" s="460"/>
      <c r="U116" s="460"/>
      <c r="V116" s="460"/>
      <c r="W116" s="460"/>
      <c r="X116" s="460"/>
      <c r="Y116" s="460"/>
      <c r="Z116" s="460"/>
      <c r="AA116" s="460"/>
      <c r="AB116" s="460"/>
      <c r="AC116" s="460"/>
      <c r="AD116" s="460"/>
      <c r="AE116" s="460"/>
      <c r="AF116" s="460"/>
      <c r="AG116" s="461"/>
      <c r="AP116" t="s">
        <v>2221</v>
      </c>
      <c r="AU116" s="39">
        <v>40</v>
      </c>
      <c r="AV116" s="39">
        <v>70</v>
      </c>
      <c r="AW116" s="39">
        <v>100</v>
      </c>
      <c r="AX116" s="426"/>
      <c r="AY116" s="7"/>
    </row>
    <row r="117" spans="1:51" ht="20" x14ac:dyDescent="0.2">
      <c r="A117" s="250" t="s">
        <v>2291</v>
      </c>
      <c r="B117" s="283" t="s">
        <v>2291</v>
      </c>
      <c r="C117" s="284" t="s">
        <v>2291</v>
      </c>
      <c r="D117" s="285" t="s">
        <v>2291</v>
      </c>
      <c r="E117" s="285" t="s">
        <v>2291</v>
      </c>
      <c r="F117" s="285" t="s">
        <v>2291</v>
      </c>
      <c r="G117" s="285" t="s">
        <v>2291</v>
      </c>
      <c r="H117" s="285" t="s">
        <v>2291</v>
      </c>
      <c r="I117" s="286" t="s">
        <v>2291</v>
      </c>
      <c r="M117" s="546" t="s">
        <v>2120</v>
      </c>
      <c r="N117" s="547">
        <v>6.94</v>
      </c>
      <c r="O117" s="545">
        <v>1</v>
      </c>
      <c r="P117" s="49">
        <v>1</v>
      </c>
      <c r="Q117" s="49">
        <v>1</v>
      </c>
      <c r="R117" s="49">
        <v>1</v>
      </c>
      <c r="S117" s="49">
        <v>1</v>
      </c>
      <c r="T117" s="49">
        <v>1</v>
      </c>
      <c r="U117" s="49">
        <v>1.1000000000000001</v>
      </c>
      <c r="V117" s="49">
        <v>4</v>
      </c>
      <c r="W117" s="49"/>
      <c r="X117" s="49"/>
      <c r="Y117" s="49"/>
      <c r="Z117" s="49"/>
      <c r="AA117" s="49"/>
      <c r="AB117" s="49"/>
      <c r="AC117" s="49"/>
      <c r="AD117" s="49"/>
      <c r="AE117" s="49"/>
      <c r="AF117" s="49"/>
      <c r="AG117" s="273"/>
      <c r="AP117" t="s">
        <v>2222</v>
      </c>
      <c r="AU117" s="39">
        <v>10</v>
      </c>
      <c r="AV117" s="39">
        <v>10</v>
      </c>
      <c r="AW117" s="39">
        <v>20</v>
      </c>
      <c r="AX117" s="426"/>
      <c r="AY117" s="7"/>
    </row>
    <row r="118" spans="1:51" ht="20" x14ac:dyDescent="0.2">
      <c r="A118" s="250" t="s">
        <v>2291</v>
      </c>
      <c r="B118" s="283" t="s">
        <v>2291</v>
      </c>
      <c r="C118" s="284" t="s">
        <v>2291</v>
      </c>
      <c r="D118" s="285" t="s">
        <v>2291</v>
      </c>
      <c r="E118" s="285" t="s">
        <v>2291</v>
      </c>
      <c r="F118" s="285" t="s">
        <v>2291</v>
      </c>
      <c r="G118" s="285" t="s">
        <v>2291</v>
      </c>
      <c r="H118" s="285" t="s">
        <v>2291</v>
      </c>
      <c r="I118" s="286" t="s">
        <v>2291</v>
      </c>
      <c r="M118" s="548" t="s">
        <v>1656</v>
      </c>
      <c r="N118" s="549">
        <v>58.71</v>
      </c>
      <c r="O118" s="544">
        <v>0.33300000000000002</v>
      </c>
      <c r="P118">
        <v>0.5</v>
      </c>
      <c r="Q118">
        <v>0.6</v>
      </c>
      <c r="R118">
        <v>0.8</v>
      </c>
      <c r="S118">
        <v>0.8</v>
      </c>
      <c r="AG118" s="263"/>
      <c r="AP118" t="s">
        <v>2223</v>
      </c>
      <c r="AU118" s="39">
        <v>50</v>
      </c>
      <c r="AV118" s="39">
        <v>70</v>
      </c>
      <c r="AW118" s="39">
        <v>200</v>
      </c>
      <c r="AX118" s="426"/>
      <c r="AY118" s="7"/>
    </row>
    <row r="119" spans="1:51" ht="20" x14ac:dyDescent="0.2">
      <c r="A119" s="250" t="s">
        <v>2291</v>
      </c>
      <c r="B119" s="283" t="s">
        <v>2291</v>
      </c>
      <c r="C119" s="284" t="s">
        <v>2291</v>
      </c>
      <c r="D119" s="285" t="s">
        <v>2291</v>
      </c>
      <c r="E119" s="285" t="s">
        <v>2291</v>
      </c>
      <c r="F119" s="285" t="s">
        <v>2291</v>
      </c>
      <c r="G119" s="285" t="s">
        <v>2291</v>
      </c>
      <c r="H119" s="285" t="s">
        <v>2291</v>
      </c>
      <c r="I119" s="286" t="s">
        <v>2291</v>
      </c>
      <c r="M119" s="548" t="s">
        <v>1658</v>
      </c>
      <c r="N119" s="549">
        <v>54.94</v>
      </c>
      <c r="O119" s="544">
        <v>0.33300000000000002</v>
      </c>
      <c r="P119">
        <v>0.3</v>
      </c>
      <c r="Q119">
        <v>0.2</v>
      </c>
      <c r="R119">
        <v>0.1</v>
      </c>
      <c r="U119">
        <v>1.9</v>
      </c>
      <c r="AG119" s="263"/>
      <c r="AP119" t="s">
        <v>2224</v>
      </c>
      <c r="AU119" s="39">
        <v>15</v>
      </c>
      <c r="AV119" s="39">
        <v>15</v>
      </c>
      <c r="AW119" s="39">
        <v>15</v>
      </c>
      <c r="AX119" s="426"/>
      <c r="AY119" s="7"/>
    </row>
    <row r="120" spans="1:51" ht="20" x14ac:dyDescent="0.2">
      <c r="A120" s="250" t="s">
        <v>2291</v>
      </c>
      <c r="B120" s="283" t="s">
        <v>2291</v>
      </c>
      <c r="C120" s="284" t="s">
        <v>2291</v>
      </c>
      <c r="D120" s="285" t="s">
        <v>2291</v>
      </c>
      <c r="E120" s="285" t="s">
        <v>2291</v>
      </c>
      <c r="F120" s="285" t="s">
        <v>2291</v>
      </c>
      <c r="G120" s="285" t="s">
        <v>2291</v>
      </c>
      <c r="H120" s="285" t="s">
        <v>2291</v>
      </c>
      <c r="I120" s="286" t="s">
        <v>2291</v>
      </c>
      <c r="M120" s="548" t="s">
        <v>1657</v>
      </c>
      <c r="N120" s="549">
        <v>58.93</v>
      </c>
      <c r="O120" s="544">
        <v>0.33300000000000002</v>
      </c>
      <c r="P120">
        <v>0.2</v>
      </c>
      <c r="Q120">
        <v>0.2</v>
      </c>
      <c r="R120">
        <v>0.1</v>
      </c>
      <c r="S120">
        <v>0.15</v>
      </c>
      <c r="AG120" s="263"/>
      <c r="AP120" t="s">
        <v>2225</v>
      </c>
      <c r="AW120" s="39">
        <v>100</v>
      </c>
      <c r="AX120" s="426"/>
      <c r="AY120" s="7"/>
    </row>
    <row r="121" spans="1:51" ht="20" x14ac:dyDescent="0.2">
      <c r="A121" s="250" t="s">
        <v>2291</v>
      </c>
      <c r="B121" s="283" t="s">
        <v>2291</v>
      </c>
      <c r="C121" s="284" t="s">
        <v>2291</v>
      </c>
      <c r="D121" s="285" t="s">
        <v>2291</v>
      </c>
      <c r="E121" s="285" t="s">
        <v>2291</v>
      </c>
      <c r="F121" s="285" t="s">
        <v>2291</v>
      </c>
      <c r="G121" s="285" t="s">
        <v>2291</v>
      </c>
      <c r="H121" s="285" t="s">
        <v>2291</v>
      </c>
      <c r="I121" s="286" t="s">
        <v>2291</v>
      </c>
      <c r="M121" s="548" t="s">
        <v>1037</v>
      </c>
      <c r="N121" s="549">
        <v>26.98</v>
      </c>
      <c r="O121" s="544"/>
      <c r="S121">
        <v>0.05</v>
      </c>
      <c r="AG121" s="263"/>
      <c r="AP121" s="5" t="s">
        <v>2226</v>
      </c>
      <c r="AU121" s="45"/>
      <c r="AV121" s="45"/>
      <c r="AW121" s="45" t="s">
        <v>2056</v>
      </c>
      <c r="AX121" s="426"/>
      <c r="AY121" s="7"/>
    </row>
    <row r="122" spans="1:51" ht="20" x14ac:dyDescent="0.2">
      <c r="A122" s="250">
        <v>0</v>
      </c>
      <c r="B122" s="283" t="s">
        <v>2291</v>
      </c>
      <c r="C122" s="284" t="s">
        <v>2291</v>
      </c>
      <c r="D122" s="285" t="s">
        <v>2291</v>
      </c>
      <c r="E122" s="285" t="s">
        <v>2291</v>
      </c>
      <c r="F122" s="285" t="s">
        <v>2291</v>
      </c>
      <c r="G122" s="285" t="s">
        <v>2291</v>
      </c>
      <c r="H122" s="285" t="s">
        <v>2291</v>
      </c>
      <c r="I122" s="286" t="s">
        <v>2291</v>
      </c>
      <c r="M122" s="548" t="s">
        <v>2121</v>
      </c>
      <c r="N122" s="549">
        <v>55.85</v>
      </c>
      <c r="O122" s="544"/>
      <c r="T122">
        <v>1</v>
      </c>
      <c r="AG122" s="263"/>
      <c r="AU122" s="45" t="s">
        <v>2218</v>
      </c>
      <c r="AV122" s="45" t="s">
        <v>2055</v>
      </c>
      <c r="AW122" s="45" t="s">
        <v>2227</v>
      </c>
      <c r="AX122" s="426"/>
      <c r="AY122" s="7"/>
    </row>
    <row r="123" spans="1:51" ht="20" x14ac:dyDescent="0.2">
      <c r="A123" s="250">
        <v>0</v>
      </c>
      <c r="B123" s="283" t="s">
        <v>2291</v>
      </c>
      <c r="C123" s="284" t="s">
        <v>2291</v>
      </c>
      <c r="D123" s="285" t="s">
        <v>2291</v>
      </c>
      <c r="E123" s="285" t="s">
        <v>2291</v>
      </c>
      <c r="F123" s="285" t="s">
        <v>2291</v>
      </c>
      <c r="G123" s="285" t="s">
        <v>2291</v>
      </c>
      <c r="H123" s="285" t="s">
        <v>2291</v>
      </c>
      <c r="I123" s="286" t="s">
        <v>2291</v>
      </c>
      <c r="M123" s="548" t="s">
        <v>1659</v>
      </c>
      <c r="N123" s="549">
        <v>30.97</v>
      </c>
      <c r="O123" s="544"/>
      <c r="T123">
        <v>1</v>
      </c>
      <c r="AG123" s="263"/>
      <c r="AP123" s="8" t="s">
        <v>2228</v>
      </c>
      <c r="AU123" s="39">
        <v>30</v>
      </c>
      <c r="AV123" s="39">
        <v>80</v>
      </c>
      <c r="AW123" s="39">
        <v>120</v>
      </c>
      <c r="AX123" s="426"/>
      <c r="AY123" s="7"/>
    </row>
    <row r="124" spans="1:51" ht="18" thickBot="1" x14ac:dyDescent="0.25">
      <c r="B124" s="283" t="s">
        <v>2291</v>
      </c>
      <c r="C124" s="1066" t="s">
        <v>2291</v>
      </c>
      <c r="D124" s="1067" t="s">
        <v>2291</v>
      </c>
      <c r="E124" s="1067" t="s">
        <v>2291</v>
      </c>
      <c r="F124" s="1067" t="s">
        <v>2291</v>
      </c>
      <c r="G124" s="1067" t="s">
        <v>2291</v>
      </c>
      <c r="H124" s="1067" t="s">
        <v>2291</v>
      </c>
      <c r="I124" s="1068" t="s">
        <v>2291</v>
      </c>
      <c r="M124" s="548" t="s">
        <v>2122</v>
      </c>
      <c r="N124" s="549">
        <v>47.9</v>
      </c>
      <c r="O124" s="544"/>
      <c r="V124">
        <v>5</v>
      </c>
      <c r="AG124" s="263"/>
      <c r="AP124" s="9" t="s">
        <v>2229</v>
      </c>
      <c r="AU124" s="39">
        <v>40</v>
      </c>
      <c r="AV124" s="39">
        <v>40</v>
      </c>
      <c r="AW124" s="39">
        <v>40</v>
      </c>
      <c r="AX124" s="426"/>
      <c r="AY124" s="7"/>
    </row>
    <row r="125" spans="1:51" ht="17" x14ac:dyDescent="0.2">
      <c r="M125" s="548" t="s">
        <v>2123</v>
      </c>
      <c r="N125" s="549">
        <v>16</v>
      </c>
      <c r="O125" s="544">
        <v>2</v>
      </c>
      <c r="P125">
        <v>2</v>
      </c>
      <c r="Q125" s="544">
        <v>2</v>
      </c>
      <c r="R125" s="544">
        <v>2</v>
      </c>
      <c r="S125" s="544">
        <v>2</v>
      </c>
      <c r="T125" s="544">
        <v>4</v>
      </c>
      <c r="U125" s="544">
        <v>4</v>
      </c>
      <c r="V125" s="544">
        <v>12</v>
      </c>
      <c r="AG125" s="263"/>
      <c r="AP125" s="8" t="s">
        <v>2230</v>
      </c>
      <c r="AU125" s="39">
        <v>20</v>
      </c>
      <c r="AV125" s="39">
        <v>20</v>
      </c>
      <c r="AW125" s="39">
        <v>20</v>
      </c>
      <c r="AX125" s="426"/>
      <c r="AY125" s="7"/>
    </row>
    <row r="126" spans="1:51" ht="17" x14ac:dyDescent="0.2">
      <c r="M126" s="548" t="s">
        <v>2110</v>
      </c>
      <c r="N126" s="550">
        <v>32</v>
      </c>
      <c r="AG126" s="263"/>
      <c r="AP126" t="s">
        <v>2071</v>
      </c>
      <c r="AU126" s="45"/>
      <c r="AV126" s="45"/>
      <c r="AW126" s="39">
        <v>100</v>
      </c>
      <c r="AX126" s="426"/>
      <c r="AY126" s="7"/>
    </row>
    <row r="127" spans="1:51" ht="17" x14ac:dyDescent="0.2">
      <c r="M127" s="548" t="s">
        <v>277</v>
      </c>
      <c r="N127" s="549">
        <v>12</v>
      </c>
      <c r="W127">
        <v>6</v>
      </c>
      <c r="AG127" s="263"/>
      <c r="AP127" s="75" t="s">
        <v>2231</v>
      </c>
      <c r="AR127" s="74"/>
      <c r="AS127" s="74"/>
      <c r="AX127" s="426"/>
      <c r="AY127" s="7"/>
    </row>
    <row r="128" spans="1:51" ht="17" x14ac:dyDescent="0.2">
      <c r="M128" s="548" t="s">
        <v>2232</v>
      </c>
      <c r="N128" s="550">
        <v>28</v>
      </c>
      <c r="AG128" s="263"/>
      <c r="AX128" s="426"/>
      <c r="AY128" s="7"/>
    </row>
    <row r="129" spans="1:51" ht="17" x14ac:dyDescent="0.2">
      <c r="M129" s="548" t="s">
        <v>2233</v>
      </c>
      <c r="N129" s="550">
        <v>50.942</v>
      </c>
      <c r="AG129" s="263"/>
      <c r="AQ129" s="8"/>
      <c r="AS129" s="7"/>
      <c r="AT129" s="425"/>
      <c r="AU129" s="358"/>
      <c r="AW129" s="7"/>
      <c r="AX129" s="426"/>
      <c r="AY129" s="7"/>
    </row>
    <row r="130" spans="1:51" x14ac:dyDescent="0.2">
      <c r="M130" s="551"/>
      <c r="N130" s="550"/>
      <c r="AG130" s="263"/>
      <c r="AQ130" s="8"/>
      <c r="AS130" s="7"/>
      <c r="AT130" s="425"/>
      <c r="AU130" s="358"/>
      <c r="AW130" s="7"/>
      <c r="AX130" s="426"/>
      <c r="AY130" s="7"/>
    </row>
    <row r="131" spans="1:51" ht="17" thickBot="1" x14ac:dyDescent="0.25">
      <c r="M131" s="551"/>
      <c r="N131" s="550"/>
      <c r="AG131" s="263"/>
      <c r="AP131" s="1252" t="s">
        <v>2234</v>
      </c>
      <c r="AQ131" s="1252"/>
      <c r="AR131" s="1252"/>
      <c r="AS131" s="1252"/>
      <c r="AT131" s="1252"/>
      <c r="AU131" s="1252"/>
      <c r="AW131" s="7"/>
      <c r="AX131" s="426"/>
      <c r="AY131" s="7"/>
    </row>
    <row r="132" spans="1:51" ht="17" thickBot="1" x14ac:dyDescent="0.25">
      <c r="A132" s="1335" t="s">
        <v>2235</v>
      </c>
      <c r="B132" s="1336"/>
      <c r="M132" s="551"/>
      <c r="N132" s="550"/>
      <c r="AG132" s="263"/>
      <c r="AP132" s="8" t="s">
        <v>2236</v>
      </c>
      <c r="AQ132" s="8" t="s">
        <v>2237</v>
      </c>
      <c r="AR132" s="8" t="s">
        <v>2238</v>
      </c>
      <c r="AS132" s="8" t="s">
        <v>2239</v>
      </c>
      <c r="AT132" s="8" t="s">
        <v>2240</v>
      </c>
      <c r="AU132" s="8" t="s">
        <v>2241</v>
      </c>
      <c r="AW132" s="7"/>
      <c r="AX132" s="426"/>
      <c r="AY132" s="7"/>
    </row>
    <row r="133" spans="1:51" x14ac:dyDescent="0.2">
      <c r="A133" s="734" t="s">
        <v>643</v>
      </c>
      <c r="B133" s="889" t="s">
        <v>2242</v>
      </c>
      <c r="M133" s="551"/>
      <c r="N133" s="550"/>
      <c r="AG133" s="263"/>
      <c r="AP133" s="8" t="s">
        <v>788</v>
      </c>
      <c r="AQ133" s="8">
        <v>0</v>
      </c>
      <c r="AR133" s="8">
        <v>0</v>
      </c>
      <c r="AS133" s="8">
        <v>0</v>
      </c>
      <c r="AT133" s="8">
        <v>0</v>
      </c>
      <c r="AU133" s="8">
        <v>0</v>
      </c>
      <c r="AW133" s="7"/>
      <c r="AX133" s="426"/>
      <c r="AY133" s="7"/>
    </row>
    <row r="134" spans="1:51" x14ac:dyDescent="0.2">
      <c r="A134" s="735">
        <v>1</v>
      </c>
      <c r="B134" s="190" t="s">
        <v>644</v>
      </c>
      <c r="M134" s="551"/>
      <c r="N134" s="550"/>
      <c r="AG134" s="263"/>
      <c r="AP134" s="8" t="s">
        <v>2243</v>
      </c>
      <c r="AQ134" s="8">
        <v>20</v>
      </c>
      <c r="AR134" s="8">
        <v>30</v>
      </c>
      <c r="AS134" s="8">
        <v>30</v>
      </c>
      <c r="AT134" s="8">
        <v>3</v>
      </c>
      <c r="AU134" s="8">
        <v>171</v>
      </c>
      <c r="AW134" s="7"/>
      <c r="AX134" s="426"/>
      <c r="AY134" s="7"/>
    </row>
    <row r="135" spans="1:51" ht="17" thickBot="1" x14ac:dyDescent="0.25">
      <c r="A135" s="735">
        <v>2</v>
      </c>
      <c r="B135" s="190" t="s">
        <v>645</v>
      </c>
      <c r="M135" s="552"/>
      <c r="N135" s="553"/>
      <c r="O135" s="40"/>
      <c r="P135" s="40"/>
      <c r="Q135" s="40"/>
      <c r="R135" s="40"/>
      <c r="S135" s="40"/>
      <c r="T135" s="40"/>
      <c r="U135" s="40"/>
      <c r="V135" s="40"/>
      <c r="W135" s="40"/>
      <c r="X135" s="40"/>
      <c r="Y135" s="40"/>
      <c r="Z135" s="40"/>
      <c r="AA135" s="40"/>
      <c r="AB135" s="40"/>
      <c r="AC135" s="40"/>
      <c r="AD135" s="40"/>
      <c r="AE135" s="40"/>
      <c r="AF135" s="40"/>
      <c r="AG135" s="276"/>
      <c r="AP135" s="8" t="s">
        <v>2244</v>
      </c>
      <c r="AQ135" s="8">
        <v>40</v>
      </c>
      <c r="AR135" s="8">
        <v>40</v>
      </c>
      <c r="AS135" s="8">
        <v>40</v>
      </c>
      <c r="AT135" s="8">
        <v>4</v>
      </c>
      <c r="AU135" s="8">
        <v>304</v>
      </c>
      <c r="AW135" s="7"/>
      <c r="AX135" s="426"/>
      <c r="AY135" s="7"/>
    </row>
    <row r="136" spans="1:51" x14ac:dyDescent="0.2">
      <c r="A136" s="735">
        <v>3</v>
      </c>
      <c r="B136" s="190" t="s">
        <v>646</v>
      </c>
      <c r="AP136" s="8" t="s">
        <v>2244</v>
      </c>
      <c r="AQ136" s="8">
        <v>1000</v>
      </c>
      <c r="AR136" s="8">
        <v>40</v>
      </c>
      <c r="AS136" s="8">
        <v>40</v>
      </c>
      <c r="AT136" s="8">
        <v>4</v>
      </c>
      <c r="AU136" s="8">
        <v>304</v>
      </c>
      <c r="AW136" s="7"/>
      <c r="AX136" s="426"/>
      <c r="AY136" s="7"/>
    </row>
    <row r="137" spans="1:51" x14ac:dyDescent="0.2">
      <c r="A137" s="735">
        <v>4</v>
      </c>
      <c r="B137" s="190" t="s">
        <v>647</v>
      </c>
      <c r="AP137" s="8" t="s">
        <v>2244</v>
      </c>
      <c r="AQ137" s="8">
        <v>20000</v>
      </c>
      <c r="AR137" s="8">
        <v>40</v>
      </c>
      <c r="AS137" s="8">
        <v>40</v>
      </c>
      <c r="AT137" s="8">
        <v>4</v>
      </c>
      <c r="AU137" s="8">
        <v>304</v>
      </c>
      <c r="AW137" s="7"/>
      <c r="AX137" s="426"/>
      <c r="AY137" s="7"/>
    </row>
    <row r="138" spans="1:51" x14ac:dyDescent="0.2">
      <c r="A138" s="735"/>
      <c r="B138" s="190"/>
      <c r="AQ138" s="8"/>
      <c r="AS138" s="7"/>
      <c r="AT138" s="425"/>
      <c r="AU138" s="358"/>
      <c r="AW138" s="7"/>
      <c r="AX138" s="426"/>
      <c r="AY138" s="7"/>
    </row>
    <row r="139" spans="1:51" x14ac:dyDescent="0.2">
      <c r="A139" s="735"/>
      <c r="B139" s="888" t="s">
        <v>648</v>
      </c>
      <c r="AQ139" s="8"/>
      <c r="AS139" s="7"/>
      <c r="AT139" s="425"/>
      <c r="AU139" s="358"/>
      <c r="AW139" s="7"/>
      <c r="AX139" s="426"/>
      <c r="AY139" s="7"/>
    </row>
    <row r="140" spans="1:51" x14ac:dyDescent="0.2">
      <c r="A140" s="735">
        <v>5</v>
      </c>
      <c r="B140" s="190" t="s">
        <v>649</v>
      </c>
    </row>
    <row r="141" spans="1:51" x14ac:dyDescent="0.2">
      <c r="A141" s="735">
        <v>6</v>
      </c>
      <c r="B141" s="190" t="s">
        <v>650</v>
      </c>
    </row>
    <row r="142" spans="1:51" x14ac:dyDescent="0.2">
      <c r="A142" s="735">
        <v>7</v>
      </c>
      <c r="B142" s="190" t="s">
        <v>651</v>
      </c>
    </row>
    <row r="143" spans="1:51" x14ac:dyDescent="0.2">
      <c r="A143" s="735">
        <v>8</v>
      </c>
      <c r="B143" s="190" t="s">
        <v>652</v>
      </c>
    </row>
    <row r="144" spans="1:51" x14ac:dyDescent="0.2">
      <c r="A144" s="735">
        <v>9</v>
      </c>
      <c r="B144" s="190" t="s">
        <v>653</v>
      </c>
    </row>
    <row r="145" spans="1:6" x14ac:dyDescent="0.2">
      <c r="A145" s="735">
        <v>10</v>
      </c>
      <c r="B145" s="190" t="s">
        <v>654</v>
      </c>
    </row>
    <row r="146" spans="1:6" x14ac:dyDescent="0.2">
      <c r="A146" s="735">
        <v>11</v>
      </c>
      <c r="B146" s="190" t="s">
        <v>655</v>
      </c>
    </row>
    <row r="147" spans="1:6" ht="17" thickBot="1" x14ac:dyDescent="0.25">
      <c r="A147" s="1165">
        <v>12</v>
      </c>
      <c r="B147" s="194" t="s">
        <v>656</v>
      </c>
    </row>
    <row r="148" spans="1:6" x14ac:dyDescent="0.2">
      <c r="A148" s="1164"/>
      <c r="B148" s="215"/>
    </row>
    <row r="153" spans="1:6" ht="13" x14ac:dyDescent="0.15">
      <c r="B153" s="883" t="s">
        <v>2245</v>
      </c>
      <c r="C153" s="186"/>
      <c r="D153" s="186"/>
    </row>
    <row r="154" spans="1:6" ht="13" x14ac:dyDescent="0.15">
      <c r="B154" s="186" t="s">
        <v>2246</v>
      </c>
      <c r="C154" s="206">
        <v>0</v>
      </c>
      <c r="D154" s="206">
        <v>0</v>
      </c>
    </row>
    <row r="155" spans="1:6" ht="13" x14ac:dyDescent="0.15">
      <c r="A155" s="8"/>
      <c r="B155" s="732">
        <v>1</v>
      </c>
      <c r="C155" s="749" t="s">
        <v>2247</v>
      </c>
      <c r="D155" s="749" t="s">
        <v>2248</v>
      </c>
    </row>
    <row r="156" spans="1:6" ht="13" x14ac:dyDescent="0.15">
      <c r="B156" s="883" t="s">
        <v>96</v>
      </c>
      <c r="C156" s="206">
        <v>0</v>
      </c>
      <c r="D156" s="206">
        <v>0</v>
      </c>
      <c r="E156" s="45"/>
      <c r="F156" s="45"/>
    </row>
    <row r="157" spans="1:6" ht="13" x14ac:dyDescent="0.15">
      <c r="B157" s="883" t="s">
        <v>2265</v>
      </c>
      <c r="C157" s="206">
        <v>1</v>
      </c>
      <c r="D157" s="206">
        <v>0</v>
      </c>
    </row>
    <row r="158" spans="1:6" ht="13" x14ac:dyDescent="0.15">
      <c r="B158" s="883" t="s">
        <v>2266</v>
      </c>
      <c r="C158" s="206">
        <v>0</v>
      </c>
      <c r="D158" s="206">
        <v>1</v>
      </c>
    </row>
    <row r="159" spans="1:6" ht="13" x14ac:dyDescent="0.15">
      <c r="B159" s="8"/>
      <c r="C159" s="46"/>
      <c r="D159" s="46"/>
    </row>
    <row r="160" spans="1:6" ht="13" x14ac:dyDescent="0.15">
      <c r="B160" s="8"/>
      <c r="C160" s="46"/>
      <c r="D160" s="46"/>
    </row>
    <row r="161" spans="2:4" ht="13" x14ac:dyDescent="0.15">
      <c r="B161" s="883" t="s">
        <v>2249</v>
      </c>
      <c r="C161" s="186"/>
      <c r="D161" s="186"/>
    </row>
    <row r="162" spans="2:4" ht="13" x14ac:dyDescent="0.15">
      <c r="B162" s="186" t="s">
        <v>2246</v>
      </c>
      <c r="C162" s="206">
        <v>1</v>
      </c>
      <c r="D162" s="206">
        <v>1</v>
      </c>
    </row>
    <row r="163" spans="2:4" ht="13" x14ac:dyDescent="0.15">
      <c r="B163" s="732">
        <v>1</v>
      </c>
      <c r="C163" s="749" t="s">
        <v>2250</v>
      </c>
      <c r="D163" s="749" t="s">
        <v>2251</v>
      </c>
    </row>
    <row r="164" spans="2:4" ht="13" x14ac:dyDescent="0.15">
      <c r="B164" s="883" t="s">
        <v>98</v>
      </c>
      <c r="C164" s="206">
        <v>1</v>
      </c>
      <c r="D164" s="206">
        <v>1</v>
      </c>
    </row>
    <row r="165" spans="2:4" ht="13" x14ac:dyDescent="0.15">
      <c r="B165" s="883" t="s">
        <v>2252</v>
      </c>
      <c r="C165" s="206">
        <v>0</v>
      </c>
      <c r="D165" s="206">
        <v>0</v>
      </c>
    </row>
    <row r="168" spans="2:4" x14ac:dyDescent="0.2">
      <c r="C168" s="5"/>
    </row>
    <row r="169" spans="2:4" ht="14" x14ac:dyDescent="0.15">
      <c r="C169" s="882"/>
    </row>
    <row r="170" spans="2:4" ht="13" x14ac:dyDescent="0.15">
      <c r="C170"/>
    </row>
    <row r="171" spans="2:4" x14ac:dyDescent="0.2">
      <c r="C171" s="5"/>
    </row>
    <row r="172" spans="2:4" ht="14" x14ac:dyDescent="0.15">
      <c r="C172" s="882"/>
    </row>
  </sheetData>
  <mergeCells count="14">
    <mergeCell ref="A132:B132"/>
    <mergeCell ref="O73:AG73"/>
    <mergeCell ref="AX91:AY91"/>
    <mergeCell ref="AV81:AW81"/>
    <mergeCell ref="AV91:AW91"/>
    <mergeCell ref="AP131:AU131"/>
    <mergeCell ref="F1:O3"/>
    <mergeCell ref="B74:I74"/>
    <mergeCell ref="F16:I16"/>
    <mergeCell ref="K16:N16"/>
    <mergeCell ref="M17:M18"/>
    <mergeCell ref="N17:N18"/>
    <mergeCell ref="L17:L18"/>
    <mergeCell ref="K17:K18"/>
  </mergeCells>
  <phoneticPr fontId="103" type="noConversion"/>
  <conditionalFormatting sqref="C76:I124">
    <cfRule type="expression" dxfId="11" priority="130" stopIfTrue="1">
      <formula>NOT(ISERROR(FIND("$", $B76)))</formula>
    </cfRule>
    <cfRule type="expression" dxfId="10" priority="131">
      <formula>IFERROR(LOG(C76) &lt; 2, FALSE)</formula>
    </cfRule>
  </conditionalFormatting>
  <pageMargins left="0.7" right="0.7" top="0.75" bottom="0.75" header="0.3" footer="0.3"/>
  <pageSetup orientation="portrait" r:id="rId1"/>
  <drawing r:id="rId2"/>
  <mc:AlternateContent xmlns:mc="http://schemas.openxmlformats.org/markup-compatibility/2006">
    <mc:Choice Requires="v">
      <legacyDrawing r:id="rId3"/>
    </mc:Choice>
  </mc:AlternateContent>
  <controls>
    <control shapeId="68609" r:id="rId4" name="Button 1">
      <controlPr defaultSize="0" print="0" autoFill="0" autoPict="0" macro="[0]!Set_Constants">
        <anchor moveWithCells="1" sizeWithCells="1">
          <from>
            <xdr:col>5</xdr:col>
            <xdr:colOff>876300</xdr:colOff>
            <xdr:row>10</xdr:row>
            <xdr:rowOff>0</xdr:rowOff>
          </from>
          <to>
            <xdr:col>7</xdr:col>
            <xdr:colOff>723900</xdr:colOff>
            <xdr:row>12</xdr:row>
            <xdr:rowOff>76200</xdr:rowOff>
          </to>
        </anchor>
      </controlPr>
    </control>
  </controls>
  <tableParts count="3">
    <tablePart r:id="rId5"/>
    <tablePart r:id="rId6"/>
    <tablePart r:id="rId7"/>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3FD0C3FD136A48A44A4EC29EB07A61" ma:contentTypeVersion="7" ma:contentTypeDescription="Create a new document." ma:contentTypeScope="" ma:versionID="3acc61e2166c1781dbb53cbc392e121f">
  <xsd:schema xmlns:xsd="http://www.w3.org/2001/XMLSchema" xmlns:xs="http://www.w3.org/2001/XMLSchema" xmlns:p="http://schemas.microsoft.com/office/2006/metadata/properties" xmlns:ns2="90bc3d20-02de-4847-bc0a-851570f653a2" xmlns:ns3="82567fb2-6a47-406d-b770-f8cd21ca577c" targetNamespace="http://schemas.microsoft.com/office/2006/metadata/properties" ma:root="true" ma:fieldsID="fbed65858e125209c64fb63783bf0037" ns2:_="" ns3:_="">
    <xsd:import namespace="90bc3d20-02de-4847-bc0a-851570f653a2"/>
    <xsd:import namespace="82567fb2-6a47-406d-b770-f8cd21ca577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bc3d20-02de-4847-bc0a-851570f653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2567fb2-6a47-406d-b770-f8cd21ca577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CDDDB40F-D4BA-443B-BE4C-F1E091B991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bc3d20-02de-4847-bc0a-851570f653a2"/>
    <ds:schemaRef ds:uri="82567fb2-6a47-406d-b770-f8cd21ca57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41791CDE-1930-4782-8276-13FCA262A0E5}">
  <ds:schemaRefs>
    <ds:schemaRef ds:uri="http://schemas.microsoft.com/sharepoint/v3/contenttype/forms"/>
  </ds:schemaRefs>
</ds:datastoreItem>
</file>

<file path=customXml/itemProps3.xml><?xml version="1.0" encoding="utf-8"?>
<ds:datastoreItem xmlns:ds="http://purl.oclc.org/ooxml/officeDocument/customXml" ds:itemID="{0E570CFA-D40A-439F-B822-49A85E44E49B}">
  <ds:schemaRefs>
    <ds:schemaRef ds:uri="90bc3d20-02de-4847-bc0a-851570f653a2"/>
    <ds:schemaRef ds:uri="http://purl.org/dc/terms/"/>
    <ds:schemaRef ds:uri="http://schemas.microsoft.com/office/infopath/2007/PartnerControls"/>
    <ds:schemaRef ds:uri="http://schemas.microsoft.com/office/2006/metadata/properties"/>
    <ds:schemaRef ds:uri="http://purl.org/dc/elements/1.1/"/>
    <ds:schemaRef ds:uri="http://schemas.microsoft.com/office/2006/documentManagement/types"/>
    <ds:schemaRef ds:uri="82567fb2-6a47-406d-b770-f8cd21ca577c"/>
    <ds:schemaRef ds:uri="http://www.w3.org/XML/1998/namespace"/>
    <ds:schemaRef ds:uri="http://schemas.openxmlformats.org/package/2006/metadata/core-properties"/>
    <ds:schemaRef ds:uri="http://purl.org/dc/dcmitype/"/>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Arbeitsblätter</vt:lpstr>
      </vt:variant>
      <vt:variant>
        <vt:i4>17</vt:i4>
      </vt:variant>
      <vt:variant>
        <vt:lpstr>Benannte Bereiche</vt:lpstr>
      </vt:variant>
      <vt:variant>
        <vt:i4>29</vt:i4>
      </vt:variant>
    </vt:vector>
  </HeadingPairs>
  <TitlesOfParts>
    <vt:vector size="46" baseType="lpstr">
      <vt:lpstr>About BatPaC</vt:lpstr>
      <vt:lpstr>Dashboard</vt:lpstr>
      <vt:lpstr>Summary of Results</vt:lpstr>
      <vt:lpstr>Battery Design</vt:lpstr>
      <vt:lpstr>Chem</vt:lpstr>
      <vt:lpstr>BMS</vt:lpstr>
      <vt:lpstr>Cost Input</vt:lpstr>
      <vt:lpstr>Manufacturing Costs</vt:lpstr>
      <vt:lpstr>Cost Breakdown</vt:lpstr>
      <vt:lpstr>Detailed Cost Breakdown</vt:lpstr>
      <vt:lpstr>Recycle</vt:lpstr>
      <vt:lpstr>Thermal</vt:lpstr>
      <vt:lpstr>USABC Data</vt:lpstr>
      <vt:lpstr>Tool-Generate Chem Couple</vt:lpstr>
      <vt:lpstr>Vehicle Considerations</vt:lpstr>
      <vt:lpstr>Default Vehicle Configurations</vt:lpstr>
      <vt:lpstr>Lists</vt:lpstr>
      <vt:lpstr>_ASI_10s</vt:lpstr>
      <vt:lpstr>_ASI_2s</vt:lpstr>
      <vt:lpstr>_chem_couples</vt:lpstr>
      <vt:lpstr>_chem_formulas</vt:lpstr>
      <vt:lpstr>_Conductivity_Al</vt:lpstr>
      <vt:lpstr>_Conductivity_Cu</vt:lpstr>
      <vt:lpstr>_DesiredOut</vt:lpstr>
      <vt:lpstr>_materials</vt:lpstr>
      <vt:lpstr>_OCV_array</vt:lpstr>
      <vt:lpstr>_SOC_percentages</vt:lpstr>
      <vt:lpstr>_utilization_type</vt:lpstr>
      <vt:lpstr>Desired_Outputs</vt:lpstr>
      <vt:lpstr>'Battery Design'!Print_Area</vt:lpstr>
      <vt:lpstr>Chem!Print_Area</vt:lpstr>
      <vt:lpstr>'Cost Breakdown'!Print_Area</vt:lpstr>
      <vt:lpstr>'Cost Input'!Print_Area</vt:lpstr>
      <vt:lpstr>Dashboard!Print_Area</vt:lpstr>
      <vt:lpstr>'Detailed Cost Breakdown'!Print_Area</vt:lpstr>
      <vt:lpstr>'Manufacturing Costs'!Print_Area</vt:lpstr>
      <vt:lpstr>Recycle!Print_Area</vt:lpstr>
      <vt:lpstr>Thermal!Print_Area</vt:lpstr>
      <vt:lpstr>'USABC Data'!Print_Area</vt:lpstr>
      <vt:lpstr>'Battery Design'!Print_Titles</vt:lpstr>
      <vt:lpstr>Chem!Print_Titles</vt:lpstr>
      <vt:lpstr>Recycle!Print_Titles</vt:lpstr>
      <vt:lpstr>'Summary of Results'!Print_Titles</vt:lpstr>
      <vt:lpstr>Thermal!Print_Titles</vt:lpstr>
      <vt:lpstr>'USABC Data'!Print_Titles</vt:lpstr>
      <vt:lpstr>Restart__0_1</vt:lpstr>
    </vt:vector>
  </TitlesOfParts>
  <Manager/>
  <Company>Argonne National Laboratory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nelson</dc:creator>
  <cp:keywords/>
  <dc:description/>
  <cp:lastModifiedBy>Raphael Ginster</cp:lastModifiedBy>
  <cp:revision/>
  <dcterms:created xsi:type="dcterms:W3CDTF">2007-05-30T17:44:54Z</dcterms:created>
  <dcterms:modified xsi:type="dcterms:W3CDTF">2023-05-23T05:37:10Z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0x0101009E3FD0C3FD136A48A44A4EC29EB07A61</vt:lpwstr>
  </property>
</Properties>
</file>