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inster/Documents/development/batpy/docs/example_data/excel_workbooks/"/>
    </mc:Choice>
  </mc:AlternateContent>
  <xr:revisionPtr revIDLastSave="0" documentId="13_ncr:1_{E2820463-EFE8-8843-8CED-4586F8CA12F7}" xr6:coauthVersionLast="47" xr6:coauthVersionMax="47" xr10:uidLastSave="{00000000-0000-0000-0000-000000000000}"/>
  <bookViews>
    <workbookView xWindow="-25580" yWindow="19380" windowWidth="25500" windowHeight="9320" xr2:uid="{F69F1CE6-95E2-436F-AEE4-9CC1F8277AC5}"/>
  </bookViews>
  <sheets>
    <sheet name="Disassembly" sheetId="1" r:id="rId1"/>
    <sheet name="Mechanical" sheetId="2" r:id="rId2"/>
    <sheet name="Hydro" sheetId="3" r:id="rId3"/>
    <sheet name="Output" sheetId="4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E17" i="3"/>
  <c r="E16" i="3"/>
  <c r="I15" i="3"/>
  <c r="E15" i="3"/>
  <c r="E14" i="3"/>
  <c r="I54" i="3"/>
  <c r="E38" i="2"/>
  <c r="I123" i="3"/>
  <c r="E123" i="3"/>
  <c r="E122" i="3"/>
  <c r="E121" i="3"/>
  <c r="I120" i="3"/>
  <c r="E120" i="3"/>
  <c r="I122" i="3"/>
  <c r="I121" i="3"/>
  <c r="I119" i="3"/>
  <c r="E119" i="3"/>
  <c r="E118" i="3"/>
  <c r="E117" i="3"/>
  <c r="I116" i="3"/>
  <c r="E116" i="3"/>
  <c r="I118" i="3"/>
  <c r="I117" i="3"/>
  <c r="I115" i="3"/>
  <c r="E115" i="3"/>
  <c r="E114" i="3"/>
  <c r="E113" i="3"/>
  <c r="I112" i="3"/>
  <c r="E112" i="3"/>
  <c r="I114" i="3"/>
  <c r="I113" i="3"/>
  <c r="I111" i="3"/>
  <c r="E111" i="3"/>
  <c r="E110" i="3"/>
  <c r="E109" i="3"/>
  <c r="I108" i="3"/>
  <c r="E108" i="3"/>
  <c r="I110" i="3"/>
  <c r="I109" i="3"/>
  <c r="I107" i="3"/>
  <c r="E107" i="3"/>
  <c r="E106" i="3"/>
  <c r="E105" i="3"/>
  <c r="I104" i="3"/>
  <c r="E104" i="3"/>
  <c r="I106" i="3"/>
  <c r="I105" i="3"/>
  <c r="I103" i="3"/>
  <c r="E103" i="3"/>
  <c r="I102" i="3"/>
  <c r="E102" i="3"/>
  <c r="I101" i="3"/>
  <c r="E101" i="3"/>
  <c r="I100" i="3"/>
  <c r="E100" i="3"/>
  <c r="E99" i="3"/>
  <c r="E98" i="3"/>
  <c r="I99" i="3"/>
  <c r="I98" i="3"/>
  <c r="E97" i="3"/>
  <c r="I96" i="3"/>
  <c r="E96" i="3"/>
  <c r="I95" i="3"/>
  <c r="E95" i="3"/>
  <c r="I97" i="3"/>
  <c r="E94" i="3"/>
  <c r="I93" i="3"/>
  <c r="E93" i="3"/>
  <c r="E92" i="3"/>
  <c r="E91" i="3"/>
  <c r="I90" i="3"/>
  <c r="E90" i="3"/>
  <c r="E89" i="3"/>
  <c r="I94" i="3"/>
  <c r="I92" i="3"/>
  <c r="I91" i="3"/>
  <c r="I89" i="3"/>
  <c r="E88" i="3"/>
  <c r="E87" i="3"/>
  <c r="E86" i="3"/>
  <c r="I85" i="3"/>
  <c r="E85" i="3"/>
  <c r="I88" i="3"/>
  <c r="I87" i="3"/>
  <c r="I86" i="3"/>
  <c r="E84" i="3"/>
  <c r="E83" i="3"/>
  <c r="E82" i="3"/>
  <c r="I81" i="3"/>
  <c r="E81" i="3"/>
  <c r="I84" i="3"/>
  <c r="I83" i="3"/>
  <c r="I82" i="3"/>
  <c r="E80" i="3"/>
  <c r="I79" i="3"/>
  <c r="E79" i="3"/>
  <c r="E78" i="3"/>
  <c r="E77" i="3"/>
  <c r="I76" i="3"/>
  <c r="E76" i="3"/>
  <c r="E75" i="3"/>
  <c r="I80" i="3"/>
  <c r="I78" i="3"/>
  <c r="I77" i="3"/>
  <c r="I75" i="3"/>
  <c r="E74" i="3"/>
  <c r="I73" i="3"/>
  <c r="E73" i="3"/>
  <c r="E72" i="3"/>
  <c r="I74" i="3"/>
  <c r="I72" i="3"/>
  <c r="I71" i="3"/>
  <c r="E71" i="3"/>
  <c r="E70" i="3"/>
  <c r="E69" i="3"/>
  <c r="I68" i="3"/>
  <c r="E68" i="3"/>
  <c r="E67" i="3"/>
  <c r="E66" i="3"/>
  <c r="I69" i="3"/>
  <c r="I70" i="3"/>
  <c r="I67" i="3"/>
  <c r="I66" i="3"/>
  <c r="E65" i="3"/>
  <c r="I64" i="3"/>
  <c r="E64" i="3"/>
  <c r="I63" i="3"/>
  <c r="E63" i="3"/>
  <c r="I62" i="3"/>
  <c r="E62" i="3"/>
  <c r="E61" i="3"/>
  <c r="E60" i="3"/>
  <c r="I65" i="3"/>
  <c r="I61" i="3"/>
  <c r="I60" i="3"/>
  <c r="E59" i="3"/>
  <c r="I58" i="3"/>
  <c r="E58" i="3"/>
  <c r="I57" i="3"/>
  <c r="E57" i="3"/>
  <c r="I59" i="3"/>
  <c r="E56" i="3"/>
  <c r="I55" i="3"/>
  <c r="E55" i="3"/>
  <c r="E54" i="3"/>
  <c r="E53" i="3"/>
  <c r="E52" i="3"/>
  <c r="E51" i="3"/>
  <c r="I56" i="3"/>
  <c r="I53" i="3"/>
  <c r="I52" i="3"/>
  <c r="I51" i="3"/>
  <c r="E50" i="3"/>
  <c r="I49" i="3"/>
  <c r="E49" i="3"/>
  <c r="I48" i="3"/>
  <c r="E48" i="3"/>
  <c r="E47" i="3"/>
  <c r="E46" i="3"/>
  <c r="I50" i="3"/>
  <c r="I47" i="3"/>
  <c r="I46" i="3"/>
  <c r="I45" i="3"/>
  <c r="E45" i="3"/>
  <c r="E44" i="3"/>
  <c r="E43" i="3"/>
  <c r="I42" i="3"/>
  <c r="E42" i="3"/>
  <c r="I44" i="3"/>
  <c r="I43" i="3"/>
  <c r="I41" i="3"/>
  <c r="E41" i="3"/>
  <c r="E40" i="3"/>
  <c r="E39" i="3"/>
  <c r="I38" i="3"/>
  <c r="E38" i="3"/>
  <c r="I40" i="3"/>
  <c r="I39" i="3"/>
  <c r="I37" i="3"/>
  <c r="E37" i="3"/>
  <c r="I36" i="3"/>
  <c r="E36" i="3"/>
  <c r="E35" i="3"/>
  <c r="I34" i="3"/>
  <c r="E34" i="3"/>
  <c r="I35" i="3"/>
  <c r="I33" i="3"/>
  <c r="E33" i="3"/>
  <c r="I32" i="3"/>
  <c r="E32" i="3"/>
  <c r="E31" i="3"/>
  <c r="I30" i="3"/>
  <c r="E30" i="3"/>
  <c r="I31" i="3"/>
  <c r="I29" i="3"/>
  <c r="E29" i="3"/>
  <c r="I28" i="3"/>
  <c r="E28" i="3"/>
  <c r="E27" i="3"/>
  <c r="I26" i="3"/>
  <c r="E26" i="3"/>
  <c r="I27" i="3"/>
  <c r="I25" i="3"/>
  <c r="E25" i="3"/>
  <c r="I24" i="3"/>
  <c r="E24" i="3"/>
  <c r="E23" i="3"/>
  <c r="I22" i="3"/>
  <c r="E22" i="3"/>
  <c r="I23" i="3"/>
  <c r="I21" i="3"/>
  <c r="E21" i="3"/>
  <c r="I20" i="3"/>
  <c r="E20" i="3"/>
  <c r="E19" i="3"/>
  <c r="I18" i="3"/>
  <c r="E18" i="3"/>
  <c r="I19" i="3"/>
  <c r="I17" i="3"/>
  <c r="I16" i="3"/>
  <c r="I14" i="3"/>
  <c r="B10" i="3"/>
  <c r="B5" i="3"/>
  <c r="E52" i="2"/>
  <c r="E51" i="2"/>
  <c r="E50" i="2"/>
  <c r="E49" i="2"/>
  <c r="E48" i="2"/>
  <c r="I52" i="2"/>
  <c r="I51" i="2"/>
  <c r="I50" i="2"/>
  <c r="I49" i="2"/>
  <c r="I48" i="2"/>
  <c r="E47" i="2"/>
  <c r="E46" i="2"/>
  <c r="E45" i="2"/>
  <c r="I44" i="2"/>
  <c r="E44" i="2"/>
  <c r="I47" i="2"/>
  <c r="I46" i="2"/>
  <c r="I45" i="2"/>
  <c r="E43" i="2"/>
  <c r="I42" i="2"/>
  <c r="E42" i="2"/>
  <c r="I41" i="2"/>
  <c r="E41" i="2"/>
  <c r="I43" i="2"/>
  <c r="E40" i="2"/>
  <c r="I39" i="2"/>
  <c r="E39" i="2"/>
  <c r="E37" i="2"/>
  <c r="E36" i="2"/>
  <c r="E35" i="2"/>
  <c r="E34" i="2"/>
  <c r="I40" i="2"/>
  <c r="I37" i="2"/>
  <c r="I36" i="2"/>
  <c r="I35" i="2"/>
  <c r="I34" i="2"/>
  <c r="E33" i="2"/>
  <c r="E32" i="2"/>
  <c r="E31" i="2"/>
  <c r="I30" i="2"/>
  <c r="E30" i="2"/>
  <c r="I33" i="2"/>
  <c r="I32" i="2"/>
  <c r="I31" i="2"/>
  <c r="E29" i="2"/>
  <c r="I28" i="2"/>
  <c r="E28" i="2"/>
  <c r="E27" i="2"/>
  <c r="I29" i="2"/>
  <c r="I27" i="2"/>
  <c r="E26" i="2"/>
  <c r="I25" i="2"/>
  <c r="E25" i="2"/>
  <c r="E24" i="2"/>
  <c r="I26" i="2"/>
  <c r="I24" i="2"/>
  <c r="E23" i="2"/>
  <c r="E22" i="2"/>
  <c r="E21" i="2"/>
  <c r="E20" i="2"/>
  <c r="I19" i="2"/>
  <c r="E19" i="2"/>
  <c r="E18" i="2"/>
  <c r="I23" i="2"/>
  <c r="I22" i="2"/>
  <c r="I21" i="2"/>
  <c r="I20" i="2"/>
  <c r="I18" i="2"/>
  <c r="E17" i="2"/>
  <c r="E16" i="2"/>
  <c r="E15" i="2"/>
  <c r="I14" i="2"/>
  <c r="E14" i="2"/>
  <c r="I17" i="2"/>
  <c r="I16" i="2"/>
  <c r="I15" i="2"/>
  <c r="B10" i="2"/>
  <c r="B5" i="2"/>
  <c r="I27" i="1"/>
  <c r="E27" i="1"/>
  <c r="I26" i="1"/>
  <c r="E26" i="1"/>
  <c r="I25" i="1"/>
  <c r="E25" i="1"/>
  <c r="E24" i="1"/>
  <c r="E23" i="1"/>
  <c r="E22" i="1"/>
  <c r="E21" i="1"/>
  <c r="I20" i="1"/>
  <c r="E20" i="1"/>
  <c r="I19" i="1"/>
  <c r="E19" i="1"/>
  <c r="I24" i="1"/>
  <c r="I23" i="1"/>
  <c r="I22" i="1"/>
  <c r="I21" i="1"/>
  <c r="E18" i="1"/>
  <c r="I17" i="1"/>
  <c r="E17" i="1"/>
  <c r="E16" i="1"/>
  <c r="I18" i="1"/>
  <c r="I16" i="1"/>
  <c r="B12" i="1"/>
  <c r="B7" i="1"/>
</calcChain>
</file>

<file path=xl/sharedStrings.xml><?xml version="1.0" encoding="utf-8"?>
<sst xmlns="http://schemas.openxmlformats.org/spreadsheetml/2006/main" count="4700" uniqueCount="383">
  <si>
    <t>cutoff</t>
  </si>
  <si>
    <t>You can tell the importer to ignore some columns_where you can do calculations or take notes.</t>
  </si>
  <si>
    <t>Database</t>
  </si>
  <si>
    <t>format</t>
  </si>
  <si>
    <t>Excel spreadsheet</t>
  </si>
  <si>
    <t>Activity</t>
  </si>
  <si>
    <t>Disassembly_25000t</t>
  </si>
  <si>
    <t>All columns past the first two for database and activity definitions are ignored in any case.</t>
  </si>
  <si>
    <t>categories</t>
  </si>
  <si>
    <t>Disassembly</t>
  </si>
  <si>
    <t>code</t>
  </si>
  <si>
    <t>comment</t>
  </si>
  <si>
    <t>location</t>
  </si>
  <si>
    <t>GLO</t>
  </si>
  <si>
    <t>production amount</t>
  </si>
  <si>
    <t>type</t>
  </si>
  <si>
    <t>process</t>
  </si>
  <si>
    <t>reference product</t>
  </si>
  <si>
    <t>unit</t>
  </si>
  <si>
    <t>item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</si>
  <si>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</si>
  <si>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</si>
  <si>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</si>
  <si>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</si>
  <si>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</si>
  <si>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</si>
  <si>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</si>
  <si>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</si>
  <si>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</si>
  <si>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</si>
  <si>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</si>
  <si>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</si>
  <si>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Route2</t>
  </si>
  <si>
    <t>Representation of the disassembly processes of route 2_scaled to a throughput of 25000 t per year_Global perspective
Includes discharching and disassembly steps</t>
  </si>
  <si>
    <t>C-BEV-System</t>
  </si>
  <si>
    <t>C-BEV-System_discharge</t>
  </si>
  <si>
    <t>electricity_discharge</t>
  </si>
  <si>
    <t>t</t>
  </si>
  <si>
    <t>kWh</t>
  </si>
  <si>
    <t>Energy</t>
  </si>
  <si>
    <t>technosphere</t>
  </si>
  <si>
    <t>(Unknown)</t>
  </si>
  <si>
    <t>Blömecke et al. 2022</t>
  </si>
  <si>
    <t>Aluminum_scrap</t>
  </si>
  <si>
    <t>Steel_scrap</t>
  </si>
  <si>
    <t>Copper_scrap</t>
  </si>
  <si>
    <t>Printed circuit board</t>
  </si>
  <si>
    <t>Cable scrap inkl. connector</t>
  </si>
  <si>
    <t>Plastics</t>
  </si>
  <si>
    <t>Waste</t>
  </si>
  <si>
    <t>Battery modules_disassembly</t>
  </si>
  <si>
    <t>Mechanical processing_25000t</t>
  </si>
  <si>
    <t>Mechanical processing</t>
  </si>
  <si>
    <t>Nitrogen</t>
  </si>
  <si>
    <t>electricity, medium voltage</t>
  </si>
  <si>
    <t>Shredded material_shredder 1</t>
  </si>
  <si>
    <t>Intermediate system</t>
  </si>
  <si>
    <t>Natural gas</t>
  </si>
  <si>
    <t>Shredded material_drying</t>
  </si>
  <si>
    <t>Electrolyte (g)_drying</t>
  </si>
  <si>
    <t>Exhaust_drying</t>
  </si>
  <si>
    <t>m3</t>
  </si>
  <si>
    <t>Exhaust_exhaust gas cleaning</t>
  </si>
  <si>
    <t>Electrolyte (I)_electrolyte recovery</t>
  </si>
  <si>
    <t>Shredded material_magnetic separation</t>
  </si>
  <si>
    <t>Shredded material_zig-zag sighting 1</t>
  </si>
  <si>
    <t>Electronic components_scrap</t>
  </si>
  <si>
    <t>Shredded material_shredder 2</t>
  </si>
  <si>
    <t>Active material_filtration</t>
  </si>
  <si>
    <t>Light fraction_filtration</t>
  </si>
  <si>
    <t>Hydrometallurgy_25000t</t>
  </si>
  <si>
    <t>Hydrometallurgy</t>
  </si>
  <si>
    <t>Sulfuric acid</t>
  </si>
  <si>
    <t>Solution_digestion</t>
  </si>
  <si>
    <t>Water</t>
  </si>
  <si>
    <t>Lye_leaching</t>
  </si>
  <si>
    <t>Lye_filtration C</t>
  </si>
  <si>
    <t>Graphite_filtration C</t>
  </si>
  <si>
    <t>Graphite_washing C</t>
  </si>
  <si>
    <t>Iron</t>
  </si>
  <si>
    <t>Lye_cementation Cu</t>
  </si>
  <si>
    <t>Copper_elementary</t>
  </si>
  <si>
    <t>Hydrogen peroxide</t>
  </si>
  <si>
    <t>Lye_oxidation</t>
  </si>
  <si>
    <t>Sodium hydroxide</t>
  </si>
  <si>
    <t>Lye_precipitation Al_Fe</t>
  </si>
  <si>
    <t>Lye_filtration Al_Fe</t>
  </si>
  <si>
    <t>Iron hydroxide</t>
  </si>
  <si>
    <t>Aluminum hydroxide</t>
  </si>
  <si>
    <t>Kerosene</t>
  </si>
  <si>
    <t>Cyanex 301GN</t>
  </si>
  <si>
    <t>Co-Ni-Solution_extraction Co</t>
  </si>
  <si>
    <t>Lye_extraction Co_Ni</t>
  </si>
  <si>
    <t>Co-Ni-Solution_scrubbing Co_Ni</t>
  </si>
  <si>
    <t>Co-Ni-Solution_stripping Co_Ni</t>
  </si>
  <si>
    <t>Cyanex 272</t>
  </si>
  <si>
    <t>Co-Solution_extraction Co</t>
  </si>
  <si>
    <t>NiSO4-Solution_extraction Co</t>
  </si>
  <si>
    <t>Co-Solution_scrubbing Co</t>
  </si>
  <si>
    <t>CoSO4-Solution_stripping Co</t>
  </si>
  <si>
    <t>Nickel(II)-sulfat-Hexahydrat_crystallization Ni</t>
  </si>
  <si>
    <t>Cobalt(II)-sulfat Heptahydrat_crystallization Co</t>
  </si>
  <si>
    <t>D2EHPA</t>
  </si>
  <si>
    <t>Mn-Solution_extraction Mn</t>
  </si>
  <si>
    <t>Lye_extraction Mn</t>
  </si>
  <si>
    <t>Mn-Solution_scrubbing Mn</t>
  </si>
  <si>
    <t>MnSO4-Solution_stripping Mn</t>
  </si>
  <si>
    <t>Mangan(II)-sulfat-Monohydrat_crystallization Mn</t>
  </si>
  <si>
    <t>Lye_concentration Li</t>
  </si>
  <si>
    <t>Sodium carbonate</t>
  </si>
  <si>
    <t>Lye_precipitation Li</t>
  </si>
  <si>
    <t>Lithium carbonate_filtration Li</t>
  </si>
  <si>
    <t>Wastewater_filtration Li</t>
  </si>
  <si>
    <t>Concentrated wastewater_wastewater pretreatment</t>
  </si>
  <si>
    <t>Plastic (module)</t>
  </si>
  <si>
    <r>
      <t>Representation of the mechanical processing of route 2_scaled to a throughput of 25000 t per year_Global perspective
Includes: shredder 1, drying, exhaust gas cleaning, electrolyte recovery, magnetic separation, zig-zag sighting 1, schredder 2</t>
    </r>
    <r>
      <rPr>
        <sz val="11"/>
        <rFont val="Calibri"/>
        <family val="2"/>
        <scheme val="minor"/>
      </rPr>
      <t>, sieving</t>
    </r>
    <r>
      <rPr>
        <sz val="11"/>
        <color theme="1"/>
        <rFont val="Calibri"/>
        <family val="2"/>
        <scheme val="minor"/>
      </rPr>
      <t>, and zig-zag sighting 2</t>
    </r>
  </si>
  <si>
    <t>Representation of the hydrometallurigical processes of route 2_scaled to a throughput of 25000 t per year_Global perspective
Includes: digestion; leaching; filtration C; washing C; cementation Cu; filtration Cu; oxidation; precipitation AL, Fe; filtration Al, Fe; extraction Co, Ni; scrubbing Co, Ni; stripping Co, Ni; extraction Co; scrubbing Co; stripping Co, crystallization Ni; crystallization Co; extraction Mn; scrubbing Mn; stripping Mn; crystallization Mn; concentration Li; precipitation Li; filtration Li; and wastewater pretreatment</t>
  </si>
  <si>
    <t>Blömecke et al. 2023</t>
  </si>
  <si>
    <t>Output</t>
  </si>
  <si>
    <t>Dummy activity</t>
  </si>
  <si>
    <t>40e2ee4d-c27a-4021-afcd-7d176e75bcee</t>
  </si>
  <si>
    <t>Representation of dummy activity for the Active material_filtration</t>
  </si>
  <si>
    <t>worksheet name</t>
  </si>
  <si>
    <t>Active material, filtration</t>
  </si>
  <si>
    <t>production</t>
  </si>
  <si>
    <t>Alloy_mill 1</t>
  </si>
  <si>
    <t>953f77f5-bf3d-4c6c-8f65-f296df78023f</t>
  </si>
  <si>
    <t>Representation of dummy activity for the Alloy_mill 1</t>
  </si>
  <si>
    <t>Alloy, mill 1</t>
  </si>
  <si>
    <t>Alloy_shaft furnace</t>
  </si>
  <si>
    <t>98ee9279-62e0-4b1b-868f-00f247ae5121</t>
  </si>
  <si>
    <t>Representation of dummy activity for the Alloy_shaft furnace</t>
  </si>
  <si>
    <t>Alloy, shaft furnace</t>
  </si>
  <si>
    <t>8b2bcde1-ad25-48e6-b86a-ad7fb225b1ee</t>
  </si>
  <si>
    <t>Representation of dummy activity for the Aluminum hydroxide</t>
  </si>
  <si>
    <t>3ee8d8c1-f35d-426d-9294-3fa557962eef</t>
  </si>
  <si>
    <t>Representation of dummy activity for the Aluminum_scrap</t>
  </si>
  <si>
    <t>Aluminum, scrap</t>
  </si>
  <si>
    <t>Battery cells_deactiviation and evaporation</t>
  </si>
  <si>
    <t>d5de8166-cee9-4046-9c71-5aded0319b09</t>
  </si>
  <si>
    <t>Representation of dummy activity for the Battery cells_deactiviation and evaporation</t>
  </si>
  <si>
    <t>Battery cells, deactiviation an</t>
  </si>
  <si>
    <t>Battery cells_dismantling toll cell</t>
  </si>
  <si>
    <t>d999ab15-d40a-48c4-9b02-a17a9f878372</t>
  </si>
  <si>
    <t>Representation of dummy activity for the Battery cells_dismantling toll cell</t>
  </si>
  <si>
    <t>Battery cells, dismantling toll</t>
  </si>
  <si>
    <t>f9715fbf-913c-40ba-99dc-4c9fc2ddf99e</t>
  </si>
  <si>
    <t>Representation of dummy activity for the Battery modules_disassembly</t>
  </si>
  <si>
    <t>Battery modules, disassembly</t>
  </si>
  <si>
    <t>89718411-12b8-4778-b37f-8ece37eb855b</t>
  </si>
  <si>
    <t>Representation of dummy activity for the C-BEV-System</t>
  </si>
  <si>
    <t>297bc8cd-ab61-4b8f-8303-582899154bf2</t>
  </si>
  <si>
    <t>Representation of dummy activity for the C-BEV-System_discharge</t>
  </si>
  <si>
    <t>C-BEV-System, discharge</t>
  </si>
  <si>
    <t>54a50be7-1e9b-4f31-bc47-5ddeb5ee5256</t>
  </si>
  <si>
    <t>Representation of dummy activity for the Cable scrap inkl. Connector</t>
  </si>
  <si>
    <t>Calcium sulfate</t>
  </si>
  <si>
    <t>41c05e16-c3bb-4cf3-925c-415b35aa6f3a</t>
  </si>
  <si>
    <t>Representation of dummy activity for the Calcium sulfate</t>
  </si>
  <si>
    <t>bb44bf90-504f-4293-b049-0bbade84c6f4</t>
  </si>
  <si>
    <t>Representation of dummy activity for the Co-Ni-Solution_extraction Co</t>
  </si>
  <si>
    <t>Co-Ni-Solution, extraction Co</t>
  </si>
  <si>
    <t>519266c8-2342-4f7c-8227-d080e136e4e8</t>
  </si>
  <si>
    <t>Representation of dummy activity for the Co-Ni-Solution_scrubbing Co_Ni</t>
  </si>
  <si>
    <t>Co-Ni-Solution, scrubbing Co, N</t>
  </si>
  <si>
    <t>19f76e90-d80b-4f99-ae1f-357ed737dfc7</t>
  </si>
  <si>
    <t>Representation of dummy activity for the Co-Ni-Solution_stripping Co_Ni</t>
  </si>
  <si>
    <t>Co-Ni-Solution, stripping Co, N</t>
  </si>
  <si>
    <t>525146ad-7d5b-407e-bb99-2b83c6d8aabf</t>
  </si>
  <si>
    <t>Representation of dummy activity for the Co-Solution_extraction Co</t>
  </si>
  <si>
    <t>Co-Solution, extraction Co</t>
  </si>
  <si>
    <t>a42ccb49-4268-4a1f-bd05-1528d531a054</t>
  </si>
  <si>
    <t>Representation of dummy activity for the Co-Solution_scrubbing Co</t>
  </si>
  <si>
    <t>Co-Solution, scrubbing Co</t>
  </si>
  <si>
    <t>cc82e42d-39f8-49a2-b82f-ea4bc7307632</t>
  </si>
  <si>
    <t>Representation of dummy activity for the CoSO4-Solution_stripping Co</t>
  </si>
  <si>
    <t>CoSO4-Solution, stripping Co</t>
  </si>
  <si>
    <t>9668a984-ea5d-4b6a-8eb4-0c597e19c4e3</t>
  </si>
  <si>
    <t>Representation of dummy activity for the Cobalt(II)-sulfat Heptahydrat_crystallization Co</t>
  </si>
  <si>
    <t xml:space="preserve">Cobalt(II)-sulfat Heptahydrat, </t>
  </si>
  <si>
    <t>c4c540a6-d994-43a9-817e-c5f992567d3d</t>
  </si>
  <si>
    <t>Representation of dummy activity for the Concentrated wastewater_wastewater pretreatment</t>
  </si>
  <si>
    <t>Concentrated wastewater, wastew</t>
  </si>
  <si>
    <t>treatment of wastewater, average, wastewater treatment</t>
  </si>
  <si>
    <t>ecoinvent 3.9.1-cutoff_ecoSpold02</t>
  </si>
  <si>
    <t>RoW</t>
  </si>
  <si>
    <t>cubic meter</t>
  </si>
  <si>
    <t>wastewater, average</t>
  </si>
  <si>
    <t>808719d5-ef57-46f2-9cd3-940addb03fba</t>
  </si>
  <si>
    <t>Representation of dummy activity for the Copper_elementary</t>
  </si>
  <si>
    <t>Copper, elementary</t>
  </si>
  <si>
    <t>2cbd8703-2b65-433d-b2d5-f20ec47fe7a3</t>
  </si>
  <si>
    <t>Representation of dummy activity for the Copper_scrap</t>
  </si>
  <si>
    <t>Copper, scrap</t>
  </si>
  <si>
    <t>0295c312-21b9-4e55-9d74-10155098c1fa</t>
  </si>
  <si>
    <t>Representation of dummy activity for the Electrolyte (I)_electrolyte recovery</t>
  </si>
  <si>
    <t>Electrolyte (I), electrolyte re</t>
  </si>
  <si>
    <t>3b3cf683-fc8d-4f71-b10f-0f48174b9d87</t>
  </si>
  <si>
    <t>Representation of dummy activity for the Electrolyte (g)_drying</t>
  </si>
  <si>
    <t>Electrolyte (g), drying</t>
  </si>
  <si>
    <t>8e0d36cd-ebbe-4415-99d5-1cad9de61fe3</t>
  </si>
  <si>
    <t>Representation of dummy activity for the Electronic components_scrap</t>
  </si>
  <si>
    <t>Electronic components, scrap</t>
  </si>
  <si>
    <t>Exhaust gases_exhaust gas cleaning</t>
  </si>
  <si>
    <t>640b73c6-52af-425d-9cb3-790006777198</t>
  </si>
  <si>
    <t>Representation of dummy activity for the Exhaust gases_exhaust gas cleaning</t>
  </si>
  <si>
    <t>Exhaust gases, exhaust gas clea</t>
  </si>
  <si>
    <t>Exhaust gases_shaft furnace</t>
  </si>
  <si>
    <t>b6a93a99-b203-415f-9493-0ec443bfdbb9</t>
  </si>
  <si>
    <t>Representation of dummy activity for the Exhaust gases_shaft furnace</t>
  </si>
  <si>
    <t>Exhaust gases, shaft furnace</t>
  </si>
  <si>
    <t>Exhaust_deactiviation and evaporation</t>
  </si>
  <si>
    <t>afde5988-f9c7-4f4d-9f27-437a919d42dc</t>
  </si>
  <si>
    <t>Representation of dummy activity for the Exhaust_deactiviation and evaporation</t>
  </si>
  <si>
    <t>Exhaust, deactiviation and evap</t>
  </si>
  <si>
    <t>bda96529-13f3-47a8-a0a1-a1626efe47b6</t>
  </si>
  <si>
    <t>Representation of dummy activity for the Exhaust_drying</t>
  </si>
  <si>
    <t>Exhaust, drying</t>
  </si>
  <si>
    <t>e0753eaf-6cba-4af7-8940-10f6bc87d060</t>
  </si>
  <si>
    <t>Representation of dummy activity for the Exhaust_exhaust gas cleaning</t>
  </si>
  <si>
    <t>Exhaust, exhaust gas cleaning</t>
  </si>
  <si>
    <t>Filtration Al_Fe_25.000t</t>
  </si>
  <si>
    <t>9fefb125-cdf7-4da8-92b6-9256a712485b</t>
  </si>
  <si>
    <t>Representation of dummy activity for the Filtration Al_Fe_25.000t</t>
  </si>
  <si>
    <t>Filtration Al, Fe, 25.000t</t>
  </si>
  <si>
    <t>Fly ash_shaft furnace</t>
  </si>
  <si>
    <t>44c39328-afe8-41bc-844f-e43637a32a57</t>
  </si>
  <si>
    <t>Representation of dummy activity for the Fly ash_shaft furnace</t>
  </si>
  <si>
    <t>Fly ash, shaft furnace</t>
  </si>
  <si>
    <t>44ceecdd-18b1-4924-bf31-1a20241ccb83</t>
  </si>
  <si>
    <t>Representation of dummy activity for the Graphite_filtration C</t>
  </si>
  <si>
    <t>Graphite, filtration C</t>
  </si>
  <si>
    <t>9536c739-cb36-4256-96f2-f2a56b942f01</t>
  </si>
  <si>
    <t>Representation of dummy activity for the Graphite_washing C</t>
  </si>
  <si>
    <t>Graphite, washing C</t>
  </si>
  <si>
    <t>f8f413c9-69db-4a54-8fdc-9d835b53ebae</t>
  </si>
  <si>
    <t>Representation of dummy activity for the Iron hydroxide</t>
  </si>
  <si>
    <t>Iron hyrdoxide</t>
  </si>
  <si>
    <t>32521926-1d60-45d0-928a-6ac3a6059af2</t>
  </si>
  <si>
    <t>Representation of dummy activity for the Iron hyrdoxide</t>
  </si>
  <si>
    <t>d696df68-94c1-4c4d-a974-c8b245861084</t>
  </si>
  <si>
    <t>Representation of dummy activity for the Light fraction_filtration</t>
  </si>
  <si>
    <t>Light fraction, filtration</t>
  </si>
  <si>
    <t>664150db-fcf4-44c3-a73c-f39c05915959</t>
  </si>
  <si>
    <t>Representation of dummy activity for the Lithium carbonate_filtration Li</t>
  </si>
  <si>
    <t>Lithium carbonate, filtration L</t>
  </si>
  <si>
    <t>b29a1547-791d-4ddd-ab0b-29d4a0132274</t>
  </si>
  <si>
    <t>Representation of dummy activity for the Lye_cementation Cu</t>
  </si>
  <si>
    <t>Lye, cementation Cu</t>
  </si>
  <si>
    <t>8460a2f6-aa43-4266-bc11-0dbe3b44ef47</t>
  </si>
  <si>
    <t>Representation of dummy activity for the Lye_concentration Li</t>
  </si>
  <si>
    <t>Lye, concentration Li</t>
  </si>
  <si>
    <t>50a89648-3813-48b4-b5c3-7e6305fb2d9f</t>
  </si>
  <si>
    <t>Representation of dummy activity for the Lye_extraction Co_Ni</t>
  </si>
  <si>
    <t>Lye, extraction Co, Ni</t>
  </si>
  <si>
    <t>2b051547-7ae0-4905-a4ef-a53141a0e97b</t>
  </si>
  <si>
    <t>Representation of dummy activity for the Lye_extraction Mn</t>
  </si>
  <si>
    <t>Lye, extraction Mn</t>
  </si>
  <si>
    <t>4628bed2-db78-464e-b4e1-8592f8337b0b</t>
  </si>
  <si>
    <t>Representation of dummy activity for the Lye_filtration Al_Fe</t>
  </si>
  <si>
    <t>ef107b0f-2a18-4c1d-964a-351e21fe06ee</t>
  </si>
  <si>
    <t>Representation of dummy activity for the Lye_filtration C</t>
  </si>
  <si>
    <t>Lye, filtration C</t>
  </si>
  <si>
    <t>Lye_filtration Cu</t>
  </si>
  <si>
    <t>aa882748-fa17-4277-b2a9-9a1a517c596e</t>
  </si>
  <si>
    <t>Representation of dummy activity for the Lye_filtration Cu</t>
  </si>
  <si>
    <t>Lye, filtration Cu</t>
  </si>
  <si>
    <t>Lye_filtration Fe</t>
  </si>
  <si>
    <t>46cae00c-3c6f-468c-84e7-b2ba60af6c09</t>
  </si>
  <si>
    <t>Representation of dummy activity for the Lye_filtration Fe</t>
  </si>
  <si>
    <t>Lye, filtration Fe</t>
  </si>
  <si>
    <t>Lye_filtration Fe_Al</t>
  </si>
  <si>
    <t>30691274-b8ec-4c45-8b56-0431489dec3e</t>
  </si>
  <si>
    <t>Representation of dummy activity for the Lye_filtration Fe_Al</t>
  </si>
  <si>
    <t>Lye, filtration Fe, Al</t>
  </si>
  <si>
    <t>Lye_filtration SiO2_CaSO4</t>
  </si>
  <si>
    <t>9aca4cb0-13a9-4130-8ccf-4f2a0ef1864d</t>
  </si>
  <si>
    <t>Representation of dummy activity for the Lye_filtration SiO2_CaSO4</t>
  </si>
  <si>
    <t>Lye, filtration SiO2, CaSO4</t>
  </si>
  <si>
    <t>b76e1818-6b35-46b8-a66c-18dfd450f6f2</t>
  </si>
  <si>
    <t>Representation of dummy activity for the Lye_leaching</t>
  </si>
  <si>
    <t>Lye, leaching</t>
  </si>
  <si>
    <t>c1201269-4a0c-485a-8ddf-104eca0e4ce8</t>
  </si>
  <si>
    <t>Representation of dummy activity for the Lye_oxidation</t>
  </si>
  <si>
    <t>Lye, oxidation</t>
  </si>
  <si>
    <t>Lye_oxidation Fe</t>
  </si>
  <si>
    <t>bb1c7f3a-6b5e-49e8-a95b-2e0a8f14b4f6</t>
  </si>
  <si>
    <t>Representation of dummy activity for the Lye_oxidation Fe</t>
  </si>
  <si>
    <t>Lye, oxidation Fe</t>
  </si>
  <si>
    <t>66f02aeb-dac5-402f-a759-999b8249766c</t>
  </si>
  <si>
    <t>Representation of dummy activity for the Lye_precipitation Al_Fe</t>
  </si>
  <si>
    <t>Lye, precipitation Al, Fe</t>
  </si>
  <si>
    <t>Lye_precipitation Fe</t>
  </si>
  <si>
    <t>046c3f72-690e-44eb-98c8-adc6998660a1</t>
  </si>
  <si>
    <t>Representation of dummy activity for the Lye_precipitation Fe</t>
  </si>
  <si>
    <t>Lye, precipitation Fe</t>
  </si>
  <si>
    <t>Lye_precipitation Fe_Al</t>
  </si>
  <si>
    <t>7d173249-06e9-4a80-b577-a7c1bcaeec48</t>
  </si>
  <si>
    <t>Representation of dummy activity for the Lye_precipitation Fe_Al</t>
  </si>
  <si>
    <t>Lye, precipitation Fe, Al</t>
  </si>
  <si>
    <t>d8aa19cc-9f31-4820-89ec-85628a6d9331</t>
  </si>
  <si>
    <t>Representation of dummy activity for the Lye_precipitation Li</t>
  </si>
  <si>
    <t>Lye, precipitation Li</t>
  </si>
  <si>
    <t>95bdc7a9-683a-45a7-ba63-5341c2e1f66a</t>
  </si>
  <si>
    <t>Representation of dummy activity for the Mangan(II)-sulfat-Monohydrat_crystallization Mn</t>
  </si>
  <si>
    <t>Mangan(II)-sulfat-Monohydrat, c</t>
  </si>
  <si>
    <t>55258453-5c51-4c34-b490-f3172483a2ae</t>
  </si>
  <si>
    <t>Representation of dummy activity for the Mn-Solution_extraction Mn</t>
  </si>
  <si>
    <t>Mn-Solution, extraction Mn</t>
  </si>
  <si>
    <t>e7790ca1-fe21-4d3f-89c4-7dd2a2ca9c25</t>
  </si>
  <si>
    <t>Representation of dummy activity for the Mn-Solution_scrubbing Mn</t>
  </si>
  <si>
    <t>Mn-Solution, scrubbing Mn</t>
  </si>
  <si>
    <t>56783b08-8ca6-4e0f-b7ca-21ec573eb6a9</t>
  </si>
  <si>
    <t>Representation of dummy activity for the MnSO4-Solution_stripping Mn</t>
  </si>
  <si>
    <t>MnSO4-Solution, stripping Mn</t>
  </si>
  <si>
    <t>NiSO4-Solution</t>
  </si>
  <si>
    <t>90a9e99a-cfd4-417a-ab07-0a300b0890b3</t>
  </si>
  <si>
    <t>Representation of dummy activity for the NiSO4-Solution</t>
  </si>
  <si>
    <t>79d67b7b-1ff3-4aaa-9d34-add525bf3f50</t>
  </si>
  <si>
    <t>Representation of dummy activity for the NiSO4-Solution_extraction Co</t>
  </si>
  <si>
    <t>NiSO4-Solution, extraction Co</t>
  </si>
  <si>
    <t>894a2bbf-edf0-4b0d-907b-dab80ea35023</t>
  </si>
  <si>
    <t>Representation of dummy activity for the Nickel(II)-sulfat-Hexahydrat_crystallization Ni</t>
  </si>
  <si>
    <t>Nickel(II)-sulfat-Hexahydrat, c</t>
  </si>
  <si>
    <t>6ceb50fb-e7c4-4ce0-88a5-c2c17614b75c</t>
  </si>
  <si>
    <t>Representation of dummy activity for the Plastics</t>
  </si>
  <si>
    <t>cb59070d-979f-4d93-98fe-629af388e4d2</t>
  </si>
  <si>
    <t>Representation of dummy activity for the Printed circuit board</t>
  </si>
  <si>
    <t>aedf49fe-986d-44e2-96f6-b2ea60b0e3a5</t>
  </si>
  <si>
    <t>Representation of dummy activity for the Shredded material_drying</t>
  </si>
  <si>
    <t>Shredded material, drying</t>
  </si>
  <si>
    <t>8ae58a0a-fd88-40b3-b6d4-c768d84618ab</t>
  </si>
  <si>
    <t>Representation of dummy activity for the Shredded material_magnetic separation</t>
  </si>
  <si>
    <t>Shredded material, magnetic sep</t>
  </si>
  <si>
    <t>Shredded material_shredder</t>
  </si>
  <si>
    <t>4d335e28-d665-4b4b-ac28-15ab596bb88d</t>
  </si>
  <si>
    <t>Representation of dummy activity for the Shredded material_shredder</t>
  </si>
  <si>
    <t>Shredded material, shredder</t>
  </si>
  <si>
    <t>a9a0c1f6-084f-442e-b98e-cec2d4ffe88d</t>
  </si>
  <si>
    <t>Representation of dummy activity for the Shredded material_shredder 1</t>
  </si>
  <si>
    <t>Shredded material, shredder 1</t>
  </si>
  <si>
    <t>9e8e89bd-45a7-4691-9470-bf9ce1c553db</t>
  </si>
  <si>
    <t>Representation of dummy activity for the Shredded material_shredder 2</t>
  </si>
  <si>
    <t>Shredded material, shredder 2</t>
  </si>
  <si>
    <t>605d5efa-40a2-4964-b60b-186388467f12</t>
  </si>
  <si>
    <t>Representation of dummy activity for the Shredded material_zig-zag sighting 1</t>
  </si>
  <si>
    <t>Shredded material, zig-zag sigh</t>
  </si>
  <si>
    <t>Silicon</t>
  </si>
  <si>
    <t>f4488fa3-0087-4619-970c-f6691562a15f</t>
  </si>
  <si>
    <t>Representation of dummy activity for the Silicon</t>
  </si>
  <si>
    <t>Slag_mill 2</t>
  </si>
  <si>
    <t>c9b434f6-f447-4dd7-8b13-00909d39a86d</t>
  </si>
  <si>
    <t>Representation of dummy activity for the Slag_mill 2</t>
  </si>
  <si>
    <t>Slag, mill 2</t>
  </si>
  <si>
    <t>Slag_shaft furnace</t>
  </si>
  <si>
    <t>ecbde4db-d5aa-4507-bfd6-78ac0dcf6f69</t>
  </si>
  <si>
    <t>Representation of dummy activity for the Slag_shaft furnace</t>
  </si>
  <si>
    <t>Slag, shaft furnace</t>
  </si>
  <si>
    <t>799b4bab-3d39-4b9b-b48b-3e8a46f62d92</t>
  </si>
  <si>
    <t>Representation of dummy activity for the Solution_digestion</t>
  </si>
  <si>
    <t>Solution, digestion</t>
  </si>
  <si>
    <t>b112d875-e4d8-484e-b96b-c2fe8eccea29</t>
  </si>
  <si>
    <t>Representation of dummy activity for the Steel_scrap</t>
  </si>
  <si>
    <t>Steel, scrap</t>
  </si>
  <si>
    <t>5668e4a1-dac3-48dd-a38c-38ea9cc29b26</t>
  </si>
  <si>
    <t>Representation of dummy activity for the Waste</t>
  </si>
  <si>
    <t>treatment of hazardous waste, hazardous waste incineration</t>
  </si>
  <si>
    <t>kilogram</t>
  </si>
  <si>
    <t>hazardous waste, for incineration</t>
  </si>
  <si>
    <t>7fe4e2cf-b5d3-4bbf-8dae-ab896009ed14</t>
  </si>
  <si>
    <t>Representation of dummy activity for the Wastewater_filtration Li</t>
  </si>
  <si>
    <t>Wastewater, filtration Li</t>
  </si>
  <si>
    <t>07a7f222-89cb-41f6-a775-c97037bfd167</t>
  </si>
  <si>
    <t>Representation of dummy activity for the Water</t>
  </si>
  <si>
    <t>market group for tap water</t>
  </si>
  <si>
    <t>tap water</t>
  </si>
  <si>
    <t>2ca7d1b7-0adc-409a-9699-9eeb96975563</t>
  </si>
  <si>
    <t>Representation of dummy activity for the electricity_discharge</t>
  </si>
  <si>
    <t>kilowatt hour</t>
  </si>
  <si>
    <t>electricity, discharge</t>
  </si>
  <si>
    <t>Test_Route_2</t>
  </si>
  <si>
    <t>6ceb50fb-e7c4-4ce0-88a5-c2c17614b75d</t>
  </si>
  <si>
    <t>Representation of dummy activity for the Plastic (module)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</si>
</sst>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927B-AE05-409B-9601-3474A1741171}">
  <sheetPr>
    <tabColor rgb="FFFFC000"/>
  </sheetPr>
  <dimension ref="A1:O27"/>
  <sheetViews>
    <sheetView tabSelected="1" topLeftCell="A2" zoomScale="110" zoomScaleNormal="110" workbookViewId="0">
      <selection activeCell="A2" sqref="A2"/>
    </sheetView>
  </sheetViews>
  <sheetFormatPr baseColWidth="10" defaultRowHeight="15" x14ac:dyDescent="0.2"/>
  <cols>
    <col min="1" max="1" width="25.33203125" bestFit="1" customWidth="1"/>
    <col min="2" max="2" width="48.5" customWidth="1"/>
    <col min="5" max="5" width="25.33203125" bestFit="1" customWidth="1"/>
    <col min="7" max="7" width="12.1640625" bestFit="1" customWidth="1"/>
    <col min="8" max="8" width="16.5" bestFit="1" customWidth="1"/>
  </cols>
  <sheetData>
    <row r="1" spans="1:15" x14ac:dyDescent="0.2">
      <c r="A1" t="s">
        <v>0</v>
      </c>
      <c r="B1">
        <v>10</v>
      </c>
      <c r="C1" s="1" t="s">
        <v>1</v>
      </c>
    </row>
    <row r="2" spans="1:15" ht="16" x14ac:dyDescent="0.2">
      <c r="A2" s="2" t="s">
        <v>2</v>
      </c>
      <c r="B2" s="2" t="s">
        <v>380</v>
      </c>
      <c r="C2" s="1"/>
    </row>
    <row r="3" spans="1:15" x14ac:dyDescent="0.2">
      <c r="A3" t="s">
        <v>3</v>
      </c>
      <c r="B3" t="s">
        <v>4</v>
      </c>
      <c r="C3" s="1"/>
    </row>
    <row r="4" spans="1:15" x14ac:dyDescent="0.2">
      <c r="C4" s="1"/>
    </row>
    <row r="5" spans="1:15" ht="16" x14ac:dyDescent="0.2">
      <c r="A5" s="2" t="s">
        <v>5</v>
      </c>
      <c r="B5" s="2" t="s">
        <v>6</v>
      </c>
      <c r="C5" s="1" t="s">
        <v>7</v>
      </c>
    </row>
    <row r="6" spans="1:15" ht="16" x14ac:dyDescent="0.2">
      <c r="A6" t="s">
        <v>8</v>
      </c>
      <c r="B6" s="3" t="s">
        <v>9</v>
      </c>
    </row>
    <row r="7" spans="1:15" x14ac:dyDescent="0.2">
      <c r="A7" t="s">
        <v>10</v>
      </c>
      <c r="B7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839a6e48-84c2-4b03-800f-89daac82414c</v>
      </c>
    </row>
    <row r="8" spans="1:15" ht="48" x14ac:dyDescent="0.2">
      <c r="A8" t="s">
        <v>11</v>
      </c>
      <c r="B8" s="4" t="s">
        <v>33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>
        <v>1</v>
      </c>
    </row>
    <row r="11" spans="1:15" x14ac:dyDescent="0.2">
      <c r="A11" t="s">
        <v>15</v>
      </c>
      <c r="B11" t="s">
        <v>16</v>
      </c>
    </row>
    <row r="12" spans="1:15" x14ac:dyDescent="0.2">
      <c r="A12" t="s">
        <v>17</v>
      </c>
      <c r="B12" t="str">
        <f>A16</f>
        <v>C-BEV-System</v>
      </c>
    </row>
    <row r="13" spans="1:15" x14ac:dyDescent="0.2">
      <c r="A13" t="s">
        <v>18</v>
      </c>
      <c r="B13" t="s">
        <v>19</v>
      </c>
    </row>
    <row r="14" spans="1:15" ht="16" x14ac:dyDescent="0.2">
      <c r="A14" s="2" t="s">
        <v>20</v>
      </c>
    </row>
    <row r="15" spans="1:15" ht="16" x14ac:dyDescent="0.2">
      <c r="A15" s="2" t="s">
        <v>21</v>
      </c>
      <c r="B15" s="2" t="s">
        <v>22</v>
      </c>
      <c r="C15" s="2" t="s">
        <v>18</v>
      </c>
      <c r="D15" s="2" t="s">
        <v>23</v>
      </c>
      <c r="E15" s="2" t="s">
        <v>17</v>
      </c>
      <c r="F15" s="2" t="s">
        <v>12</v>
      </c>
      <c r="G15" s="2" t="s">
        <v>15</v>
      </c>
      <c r="H15" s="2" t="s">
        <v>24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 t="s">
        <v>30</v>
      </c>
      <c r="O15" s="2" t="s">
        <v>31</v>
      </c>
    </row>
    <row r="16" spans="1:15" x14ac:dyDescent="0.2">
      <c r="A16" t="s">
        <v>34</v>
      </c>
      <c r="B16" s="5"/>
      <c r="C16" t="s">
        <v>37</v>
      </c>
      <c r="D16" t="s">
        <v>32</v>
      </c>
      <c r="E16" t="str">
        <f>A16</f>
        <v>C-BEV-System</v>
      </c>
      <c r="F16" t="s">
        <v>13</v>
      </c>
      <c r="G16" t="s">
        <v>40</v>
      </c>
      <c r="H16">
        <v>0</v>
      </c>
      <c r="I16">
        <f>B16</f>
        <v>0</v>
      </c>
      <c r="J16" t="s">
        <v>41</v>
      </c>
      <c r="K16" t="s">
        <v>41</v>
      </c>
      <c r="L16" t="s">
        <v>41</v>
      </c>
      <c r="M16" t="s">
        <v>41</v>
      </c>
      <c r="N16" t="s">
        <v>42</v>
      </c>
    </row>
    <row r="17" spans="1:14" x14ac:dyDescent="0.2">
      <c r="A17" t="s">
        <v>35</v>
      </c>
      <c r="B17" s="5"/>
      <c r="C17" t="s">
        <v>37</v>
      </c>
      <c r="D17" t="s">
        <v>32</v>
      </c>
      <c r="E17" t="str">
        <f t="shared" ref="E17:E18" si="0">A17</f>
        <v>C-BEV-System_discharge</v>
      </c>
      <c r="F17" t="s">
        <v>13</v>
      </c>
      <c r="G17" t="s">
        <v>40</v>
      </c>
      <c r="H17">
        <v>0</v>
      </c>
      <c r="I17">
        <f>B17</f>
        <v>0</v>
      </c>
      <c r="J17" t="s">
        <v>41</v>
      </c>
      <c r="K17" t="s">
        <v>41</v>
      </c>
      <c r="L17" t="s">
        <v>41</v>
      </c>
      <c r="M17" t="s">
        <v>41</v>
      </c>
      <c r="N17" t="s">
        <v>42</v>
      </c>
    </row>
    <row r="18" spans="1:14" x14ac:dyDescent="0.2">
      <c r="A18" t="s">
        <v>36</v>
      </c>
      <c r="B18" s="5"/>
      <c r="C18" t="s">
        <v>38</v>
      </c>
      <c r="D18" t="s">
        <v>39</v>
      </c>
      <c r="E18" t="str">
        <f t="shared" si="0"/>
        <v>electricity_discharge</v>
      </c>
      <c r="F18" t="s">
        <v>13</v>
      </c>
      <c r="G18" t="s">
        <v>40</v>
      </c>
      <c r="H18">
        <v>0</v>
      </c>
      <c r="I18">
        <f t="shared" ref="I18" si="1">B18</f>
        <v>0</v>
      </c>
      <c r="J18" t="s">
        <v>41</v>
      </c>
      <c r="K18" t="s">
        <v>41</v>
      </c>
      <c r="L18" t="s">
        <v>41</v>
      </c>
      <c r="M18" t="s">
        <v>41</v>
      </c>
      <c r="N18" t="s">
        <v>42</v>
      </c>
    </row>
    <row r="19" spans="1:14" x14ac:dyDescent="0.2">
      <c r="A19" t="s">
        <v>35</v>
      </c>
      <c r="B19" s="5"/>
      <c r="C19" t="s">
        <v>37</v>
      </c>
      <c r="D19" t="s">
        <v>32</v>
      </c>
      <c r="E19" t="str">
        <f>A19</f>
        <v>C-BEV-System_discharge</v>
      </c>
      <c r="F19" t="s">
        <v>13</v>
      </c>
      <c r="G19" t="s">
        <v>40</v>
      </c>
      <c r="H19">
        <v>0</v>
      </c>
      <c r="I19">
        <f>B19</f>
        <v>0</v>
      </c>
      <c r="J19" t="s">
        <v>41</v>
      </c>
      <c r="K19" t="s">
        <v>41</v>
      </c>
      <c r="L19" t="s">
        <v>41</v>
      </c>
      <c r="M19" t="s">
        <v>41</v>
      </c>
      <c r="N19" t="s">
        <v>42</v>
      </c>
    </row>
    <row r="20" spans="1:14" x14ac:dyDescent="0.2">
      <c r="A20" t="s">
        <v>43</v>
      </c>
      <c r="B20" s="5"/>
      <c r="C20" t="s">
        <v>37</v>
      </c>
      <c r="D20" t="s">
        <v>32</v>
      </c>
      <c r="E20" t="str">
        <f t="shared" ref="E20:E27" si="2">A20</f>
        <v>Aluminum_scrap</v>
      </c>
      <c r="F20" t="s">
        <v>13</v>
      </c>
      <c r="G20" t="s">
        <v>40</v>
      </c>
      <c r="H20">
        <v>0</v>
      </c>
      <c r="I20">
        <f t="shared" ref="I20:I27" si="3">B20</f>
        <v>0</v>
      </c>
      <c r="J20" t="s">
        <v>41</v>
      </c>
      <c r="K20" t="s">
        <v>41</v>
      </c>
      <c r="L20" t="s">
        <v>41</v>
      </c>
      <c r="M20" t="s">
        <v>41</v>
      </c>
      <c r="N20" t="s">
        <v>42</v>
      </c>
    </row>
    <row r="21" spans="1:14" x14ac:dyDescent="0.2">
      <c r="A21" t="s">
        <v>44</v>
      </c>
      <c r="B21" s="5"/>
      <c r="C21" t="s">
        <v>37</v>
      </c>
      <c r="D21" t="s">
        <v>32</v>
      </c>
      <c r="E21" t="str">
        <f t="shared" si="2"/>
        <v>Steel_scrap</v>
      </c>
      <c r="F21" t="s">
        <v>13</v>
      </c>
      <c r="G21" t="s">
        <v>40</v>
      </c>
      <c r="H21">
        <v>0</v>
      </c>
      <c r="I21">
        <f t="shared" si="3"/>
        <v>0</v>
      </c>
      <c r="J21" t="s">
        <v>41</v>
      </c>
      <c r="K21" t="s">
        <v>41</v>
      </c>
      <c r="L21" t="s">
        <v>41</v>
      </c>
      <c r="M21" t="s">
        <v>41</v>
      </c>
      <c r="N21" t="s">
        <v>42</v>
      </c>
    </row>
    <row r="22" spans="1:14" x14ac:dyDescent="0.2">
      <c r="A22" t="s">
        <v>45</v>
      </c>
      <c r="B22" s="5"/>
      <c r="C22" t="s">
        <v>37</v>
      </c>
      <c r="D22" t="s">
        <v>32</v>
      </c>
      <c r="E22" t="str">
        <f t="shared" si="2"/>
        <v>Copper_scrap</v>
      </c>
      <c r="F22" t="s">
        <v>13</v>
      </c>
      <c r="G22" t="s">
        <v>40</v>
      </c>
      <c r="H22">
        <v>0</v>
      </c>
      <c r="I22">
        <f t="shared" si="3"/>
        <v>0</v>
      </c>
      <c r="J22" t="s">
        <v>41</v>
      </c>
      <c r="K22" t="s">
        <v>41</v>
      </c>
      <c r="L22" t="s">
        <v>41</v>
      </c>
      <c r="M22" t="s">
        <v>41</v>
      </c>
      <c r="N22" t="s">
        <v>42</v>
      </c>
    </row>
    <row r="23" spans="1:14" x14ac:dyDescent="0.2">
      <c r="A23" t="s">
        <v>46</v>
      </c>
      <c r="B23" s="5"/>
      <c r="C23" t="s">
        <v>37</v>
      </c>
      <c r="D23" t="s">
        <v>32</v>
      </c>
      <c r="E23" t="str">
        <f t="shared" si="2"/>
        <v>Printed circuit board</v>
      </c>
      <c r="F23" t="s">
        <v>13</v>
      </c>
      <c r="G23" t="s">
        <v>40</v>
      </c>
      <c r="H23">
        <v>0</v>
      </c>
      <c r="I23">
        <f t="shared" si="3"/>
        <v>0</v>
      </c>
      <c r="J23" t="s">
        <v>41</v>
      </c>
      <c r="K23" t="s">
        <v>41</v>
      </c>
      <c r="L23" t="s">
        <v>41</v>
      </c>
      <c r="M23" t="s">
        <v>41</v>
      </c>
      <c r="N23" t="s">
        <v>42</v>
      </c>
    </row>
    <row r="24" spans="1:14" x14ac:dyDescent="0.2">
      <c r="A24" t="s">
        <v>47</v>
      </c>
      <c r="B24" s="5"/>
      <c r="C24" t="s">
        <v>37</v>
      </c>
      <c r="D24" t="s">
        <v>32</v>
      </c>
      <c r="E24" t="str">
        <f t="shared" si="2"/>
        <v>Cable scrap inkl. connector</v>
      </c>
      <c r="F24" t="s">
        <v>13</v>
      </c>
      <c r="G24" t="s">
        <v>40</v>
      </c>
      <c r="H24">
        <v>0</v>
      </c>
      <c r="I24">
        <f t="shared" si="3"/>
        <v>0</v>
      </c>
      <c r="J24" t="s">
        <v>41</v>
      </c>
      <c r="K24" t="s">
        <v>41</v>
      </c>
      <c r="L24" t="s">
        <v>41</v>
      </c>
      <c r="M24" t="s">
        <v>41</v>
      </c>
      <c r="N24" t="s">
        <v>42</v>
      </c>
    </row>
    <row r="25" spans="1:14" x14ac:dyDescent="0.2">
      <c r="A25" t="s">
        <v>48</v>
      </c>
      <c r="B25" s="5"/>
      <c r="C25" t="s">
        <v>37</v>
      </c>
      <c r="D25" t="s">
        <v>32</v>
      </c>
      <c r="E25" t="str">
        <f t="shared" si="2"/>
        <v>Plastics</v>
      </c>
      <c r="F25" t="s">
        <v>13</v>
      </c>
      <c r="G25" t="s">
        <v>40</v>
      </c>
      <c r="H25">
        <v>0</v>
      </c>
      <c r="I25">
        <f t="shared" si="3"/>
        <v>0</v>
      </c>
      <c r="J25" t="s">
        <v>41</v>
      </c>
      <c r="K25" t="s">
        <v>41</v>
      </c>
      <c r="L25" t="s">
        <v>41</v>
      </c>
      <c r="M25" t="s">
        <v>41</v>
      </c>
      <c r="N25" t="s">
        <v>42</v>
      </c>
    </row>
    <row r="26" spans="1:14" x14ac:dyDescent="0.2">
      <c r="A26" t="s">
        <v>49</v>
      </c>
      <c r="B26" s="5"/>
      <c r="C26" t="s">
        <v>37</v>
      </c>
      <c r="D26" t="s">
        <v>32</v>
      </c>
      <c r="E26" t="str">
        <f t="shared" si="2"/>
        <v>Waste</v>
      </c>
      <c r="F26" t="s">
        <v>13</v>
      </c>
      <c r="G26" t="s">
        <v>40</v>
      </c>
      <c r="H26">
        <v>0</v>
      </c>
      <c r="I26">
        <f t="shared" si="3"/>
        <v>0</v>
      </c>
      <c r="J26" t="s">
        <v>41</v>
      </c>
      <c r="K26" t="s">
        <v>41</v>
      </c>
      <c r="L26" t="s">
        <v>41</v>
      </c>
      <c r="M26" t="s">
        <v>41</v>
      </c>
      <c r="N26" t="s">
        <v>42</v>
      </c>
    </row>
    <row r="27" spans="1:14" x14ac:dyDescent="0.2">
      <c r="A27" t="s">
        <v>50</v>
      </c>
      <c r="B27" s="5"/>
      <c r="C27" t="s">
        <v>37</v>
      </c>
      <c r="D27" t="s">
        <v>32</v>
      </c>
      <c r="E27" t="str">
        <f t="shared" si="2"/>
        <v>Battery modules_disassembly</v>
      </c>
      <c r="F27" t="s">
        <v>13</v>
      </c>
      <c r="G27" t="s">
        <v>40</v>
      </c>
      <c r="H27">
        <v>0</v>
      </c>
      <c r="I27">
        <f t="shared" si="3"/>
        <v>0</v>
      </c>
      <c r="J27" t="s">
        <v>41</v>
      </c>
      <c r="K27" t="s">
        <v>41</v>
      </c>
      <c r="L27" t="s">
        <v>41</v>
      </c>
      <c r="M27" t="s">
        <v>41</v>
      </c>
      <c r="N27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F5B1-2AED-4CD3-9177-E200B7DF0D77}">
  <sheetPr>
    <tabColor rgb="FF92D050"/>
  </sheetPr>
  <dimension ref="A1:O52"/>
  <sheetViews>
    <sheetView workbookViewId="0"/>
  </sheetViews>
  <sheetFormatPr baseColWidth="10" defaultRowHeight="15" x14ac:dyDescent="0.2"/>
  <cols>
    <col min="1" max="1" width="33.6640625" customWidth="1"/>
    <col min="2" max="2" width="52.6640625" customWidth="1"/>
    <col min="5" max="5" width="33.6640625" bestFit="1" customWidth="1"/>
    <col min="7" max="7" width="12.1640625" bestFit="1" customWidth="1"/>
  </cols>
  <sheetData>
    <row r="1" spans="1:15" x14ac:dyDescent="0.2">
      <c r="A1" t="s">
        <v>0</v>
      </c>
      <c r="B1">
        <v>10</v>
      </c>
      <c r="C1" s="1" t="s">
        <v>1</v>
      </c>
    </row>
    <row r="2" spans="1:15" x14ac:dyDescent="0.2">
      <c r="C2" s="1"/>
    </row>
    <row r="3" spans="1:15" ht="16" x14ac:dyDescent="0.2">
      <c r="A3" s="2" t="s">
        <v>5</v>
      </c>
      <c r="B3" s="2" t="s">
        <v>51</v>
      </c>
      <c r="C3" s="1" t="s">
        <v>7</v>
      </c>
    </row>
    <row r="4" spans="1:15" ht="16" x14ac:dyDescent="0.2">
      <c r="A4" t="s">
        <v>8</v>
      </c>
      <c r="B4" s="3" t="s">
        <v>52</v>
      </c>
    </row>
    <row r="5" spans="1:15" x14ac:dyDescent="0.2">
      <c r="A5" t="s">
        <v>10</v>
      </c>
      <c r="B5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d65b47f5-34f9-4961-8762-9074a0c447b4</v>
      </c>
    </row>
    <row r="6" spans="1:15" ht="96.5" customHeight="1" x14ac:dyDescent="0.2">
      <c r="A6" t="s">
        <v>11</v>
      </c>
      <c r="B6" s="4" t="s">
        <v>115</v>
      </c>
    </row>
    <row r="7" spans="1:15" x14ac:dyDescent="0.2">
      <c r="A7" t="s">
        <v>12</v>
      </c>
      <c r="B7" t="s">
        <v>13</v>
      </c>
    </row>
    <row r="8" spans="1:15" x14ac:dyDescent="0.2">
      <c r="A8" t="s">
        <v>14</v>
      </c>
      <c r="B8">
        <v>1</v>
      </c>
    </row>
    <row r="9" spans="1:15" x14ac:dyDescent="0.2">
      <c r="A9" t="s">
        <v>15</v>
      </c>
      <c r="B9" t="s">
        <v>16</v>
      </c>
    </row>
    <row r="10" spans="1:15" x14ac:dyDescent="0.2">
      <c r="A10" t="s">
        <v>17</v>
      </c>
      <c r="B10" t="str">
        <f>A14</f>
        <v>Battery modules_disassembly</v>
      </c>
    </row>
    <row r="11" spans="1:15" x14ac:dyDescent="0.2">
      <c r="A11" t="s">
        <v>18</v>
      </c>
      <c r="B11" t="s">
        <v>19</v>
      </c>
    </row>
    <row r="12" spans="1:15" ht="16" x14ac:dyDescent="0.2">
      <c r="A12" s="2" t="s">
        <v>20</v>
      </c>
    </row>
    <row r="13" spans="1:15" ht="16" x14ac:dyDescent="0.2">
      <c r="A13" s="2" t="s">
        <v>21</v>
      </c>
      <c r="B13" s="2" t="s">
        <v>22</v>
      </c>
      <c r="C13" s="2" t="s">
        <v>18</v>
      </c>
      <c r="D13" s="2" t="s">
        <v>23</v>
      </c>
      <c r="E13" s="2" t="s">
        <v>17</v>
      </c>
      <c r="F13" s="2" t="s">
        <v>12</v>
      </c>
      <c r="G13" s="2" t="s">
        <v>15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  <c r="O13" s="2" t="s">
        <v>31</v>
      </c>
    </row>
    <row r="14" spans="1:15" x14ac:dyDescent="0.2">
      <c r="A14" t="s">
        <v>50</v>
      </c>
      <c r="B14" s="5"/>
      <c r="C14" t="s">
        <v>37</v>
      </c>
      <c r="D14" t="s">
        <v>32</v>
      </c>
      <c r="E14" t="str">
        <f>A14</f>
        <v>Battery modules_disassembly</v>
      </c>
      <c r="F14" t="s">
        <v>13</v>
      </c>
      <c r="G14" t="s">
        <v>40</v>
      </c>
      <c r="H14">
        <v>0</v>
      </c>
      <c r="I14">
        <f>B14</f>
        <v>0</v>
      </c>
      <c r="J14" t="s">
        <v>41</v>
      </c>
      <c r="K14" t="s">
        <v>41</v>
      </c>
      <c r="L14" t="s">
        <v>41</v>
      </c>
      <c r="M14" t="s">
        <v>41</v>
      </c>
      <c r="N14" t="s">
        <v>42</v>
      </c>
    </row>
    <row r="15" spans="1:15" x14ac:dyDescent="0.2">
      <c r="A15" t="s">
        <v>53</v>
      </c>
      <c r="B15" s="5"/>
      <c r="C15" t="s">
        <v>37</v>
      </c>
      <c r="D15" t="s">
        <v>56</v>
      </c>
      <c r="E15" t="str">
        <f t="shared" ref="E15:E17" si="0">A15</f>
        <v>Nitrogen</v>
      </c>
      <c r="F15" t="s">
        <v>13</v>
      </c>
      <c r="G15" t="s">
        <v>40</v>
      </c>
      <c r="H15">
        <v>0</v>
      </c>
      <c r="I15">
        <f t="shared" ref="I15:I17" si="1">B15</f>
        <v>0</v>
      </c>
      <c r="J15" t="s">
        <v>41</v>
      </c>
      <c r="K15" t="s">
        <v>41</v>
      </c>
      <c r="L15" t="s">
        <v>41</v>
      </c>
      <c r="M15" t="s">
        <v>41</v>
      </c>
      <c r="N15" t="s">
        <v>42</v>
      </c>
    </row>
    <row r="16" spans="1:15" x14ac:dyDescent="0.2">
      <c r="A16" t="s">
        <v>54</v>
      </c>
      <c r="B16" s="5"/>
      <c r="C16" t="s">
        <v>38</v>
      </c>
      <c r="D16" t="s">
        <v>39</v>
      </c>
      <c r="E16" t="str">
        <f t="shared" si="0"/>
        <v>electricity, medium voltage</v>
      </c>
      <c r="F16" t="s">
        <v>13</v>
      </c>
      <c r="G16" t="s">
        <v>40</v>
      </c>
      <c r="H16">
        <v>0</v>
      </c>
      <c r="I16">
        <f t="shared" si="1"/>
        <v>0</v>
      </c>
      <c r="J16" t="s">
        <v>41</v>
      </c>
      <c r="K16" t="s">
        <v>41</v>
      </c>
      <c r="L16" t="s">
        <v>41</v>
      </c>
      <c r="M16" t="s">
        <v>41</v>
      </c>
      <c r="N16" t="s">
        <v>42</v>
      </c>
    </row>
    <row r="17" spans="1:14" x14ac:dyDescent="0.2">
      <c r="A17" t="s">
        <v>55</v>
      </c>
      <c r="B17" s="5"/>
      <c r="C17" t="s">
        <v>37</v>
      </c>
      <c r="D17" t="s">
        <v>32</v>
      </c>
      <c r="E17" t="str">
        <f t="shared" si="0"/>
        <v>Shredded material_shredder 1</v>
      </c>
      <c r="F17" t="s">
        <v>13</v>
      </c>
      <c r="G17" t="s">
        <v>40</v>
      </c>
      <c r="H17">
        <v>0</v>
      </c>
      <c r="I17">
        <f t="shared" si="1"/>
        <v>0</v>
      </c>
      <c r="J17" t="s">
        <v>41</v>
      </c>
      <c r="K17" t="s">
        <v>41</v>
      </c>
      <c r="L17" t="s">
        <v>41</v>
      </c>
      <c r="M17" t="s">
        <v>41</v>
      </c>
      <c r="N17" t="s">
        <v>42</v>
      </c>
    </row>
    <row r="18" spans="1:14" x14ac:dyDescent="0.2">
      <c r="A18" t="s">
        <v>55</v>
      </c>
      <c r="B18" s="5"/>
      <c r="C18" t="s">
        <v>37</v>
      </c>
      <c r="D18" t="s">
        <v>32</v>
      </c>
      <c r="E18" t="str">
        <f>A18</f>
        <v>Shredded material_shredder 1</v>
      </c>
      <c r="F18" t="s">
        <v>13</v>
      </c>
      <c r="G18" t="s">
        <v>40</v>
      </c>
      <c r="H18">
        <v>0</v>
      </c>
      <c r="I18">
        <f>B18</f>
        <v>0</v>
      </c>
      <c r="J18" t="s">
        <v>41</v>
      </c>
      <c r="K18" t="s">
        <v>41</v>
      </c>
      <c r="L18" t="s">
        <v>41</v>
      </c>
      <c r="M18" t="s">
        <v>41</v>
      </c>
      <c r="N18" t="s">
        <v>42</v>
      </c>
    </row>
    <row r="19" spans="1:14" x14ac:dyDescent="0.2">
      <c r="A19" t="s">
        <v>57</v>
      </c>
      <c r="B19" s="5"/>
      <c r="C19" t="s">
        <v>61</v>
      </c>
      <c r="D19" t="s">
        <v>39</v>
      </c>
      <c r="E19" t="str">
        <f t="shared" ref="E19:E23" si="2">A19</f>
        <v>Natural gas</v>
      </c>
      <c r="F19" t="s">
        <v>13</v>
      </c>
      <c r="G19" t="s">
        <v>40</v>
      </c>
      <c r="H19">
        <v>0</v>
      </c>
      <c r="I19">
        <f t="shared" ref="I19:I23" si="3">B19</f>
        <v>0</v>
      </c>
      <c r="J19" t="s">
        <v>41</v>
      </c>
      <c r="K19" t="s">
        <v>41</v>
      </c>
      <c r="L19" t="s">
        <v>41</v>
      </c>
      <c r="M19" t="s">
        <v>41</v>
      </c>
      <c r="N19" t="s">
        <v>42</v>
      </c>
    </row>
    <row r="20" spans="1:14" x14ac:dyDescent="0.2">
      <c r="A20" t="s">
        <v>54</v>
      </c>
      <c r="B20" s="5"/>
      <c r="C20" t="s">
        <v>38</v>
      </c>
      <c r="D20" t="s">
        <v>39</v>
      </c>
      <c r="E20" t="str">
        <f t="shared" si="2"/>
        <v>electricity, medium voltage</v>
      </c>
      <c r="F20" t="s">
        <v>13</v>
      </c>
      <c r="G20" t="s">
        <v>40</v>
      </c>
      <c r="H20">
        <v>0</v>
      </c>
      <c r="I20">
        <f t="shared" si="3"/>
        <v>0</v>
      </c>
      <c r="J20" t="s">
        <v>41</v>
      </c>
      <c r="K20" t="s">
        <v>41</v>
      </c>
      <c r="L20" t="s">
        <v>41</v>
      </c>
      <c r="M20" t="s">
        <v>41</v>
      </c>
      <c r="N20" t="s">
        <v>42</v>
      </c>
    </row>
    <row r="21" spans="1:14" x14ac:dyDescent="0.2">
      <c r="A21" t="s">
        <v>58</v>
      </c>
      <c r="B21" s="5"/>
      <c r="C21" t="s">
        <v>37</v>
      </c>
      <c r="D21" t="s">
        <v>32</v>
      </c>
      <c r="E21" t="str">
        <f t="shared" si="2"/>
        <v>Shredded material_drying</v>
      </c>
      <c r="F21" t="s">
        <v>13</v>
      </c>
      <c r="G21" t="s">
        <v>40</v>
      </c>
      <c r="H21">
        <v>0</v>
      </c>
      <c r="I21">
        <f t="shared" si="3"/>
        <v>0</v>
      </c>
      <c r="J21" t="s">
        <v>41</v>
      </c>
      <c r="K21" t="s">
        <v>41</v>
      </c>
      <c r="L21" t="s">
        <v>41</v>
      </c>
      <c r="M21" t="s">
        <v>41</v>
      </c>
      <c r="N21" t="s">
        <v>42</v>
      </c>
    </row>
    <row r="22" spans="1:14" x14ac:dyDescent="0.2">
      <c r="A22" t="s">
        <v>59</v>
      </c>
      <c r="B22" s="5"/>
      <c r="C22" t="s">
        <v>37</v>
      </c>
      <c r="D22" t="s">
        <v>32</v>
      </c>
      <c r="E22" t="str">
        <f t="shared" si="2"/>
        <v>Electrolyte (g)_drying</v>
      </c>
      <c r="F22" t="s">
        <v>13</v>
      </c>
      <c r="G22" t="s">
        <v>40</v>
      </c>
      <c r="H22">
        <v>0</v>
      </c>
      <c r="I22">
        <f t="shared" si="3"/>
        <v>0</v>
      </c>
      <c r="J22" t="s">
        <v>41</v>
      </c>
      <c r="K22" t="s">
        <v>41</v>
      </c>
      <c r="L22" t="s">
        <v>41</v>
      </c>
      <c r="M22" t="s">
        <v>41</v>
      </c>
      <c r="N22" t="s">
        <v>42</v>
      </c>
    </row>
    <row r="23" spans="1:14" x14ac:dyDescent="0.2">
      <c r="A23" t="s">
        <v>60</v>
      </c>
      <c r="B23" s="5"/>
      <c r="C23" t="s">
        <v>37</v>
      </c>
      <c r="D23" t="s">
        <v>32</v>
      </c>
      <c r="E23" t="str">
        <f t="shared" si="2"/>
        <v>Exhaust_drying</v>
      </c>
      <c r="F23" t="s">
        <v>13</v>
      </c>
      <c r="G23" t="s">
        <v>40</v>
      </c>
      <c r="H23">
        <v>0</v>
      </c>
      <c r="I23">
        <f t="shared" si="3"/>
        <v>0</v>
      </c>
      <c r="J23" t="s">
        <v>41</v>
      </c>
      <c r="K23" t="s">
        <v>41</v>
      </c>
      <c r="L23" t="s">
        <v>41</v>
      </c>
      <c r="M23" t="s">
        <v>41</v>
      </c>
      <c r="N23" t="s">
        <v>42</v>
      </c>
    </row>
    <row r="24" spans="1:14" x14ac:dyDescent="0.2">
      <c r="A24" t="s">
        <v>60</v>
      </c>
      <c r="B24" s="5"/>
      <c r="C24" t="s">
        <v>37</v>
      </c>
      <c r="D24" t="s">
        <v>32</v>
      </c>
      <c r="E24" t="str">
        <f>A24</f>
        <v>Exhaust_drying</v>
      </c>
      <c r="F24" t="s">
        <v>13</v>
      </c>
      <c r="G24" t="s">
        <v>40</v>
      </c>
      <c r="H24">
        <v>0</v>
      </c>
      <c r="I24">
        <f>B24</f>
        <v>0</v>
      </c>
      <c r="J24" t="s">
        <v>41</v>
      </c>
      <c r="K24" t="s">
        <v>41</v>
      </c>
      <c r="L24" t="s">
        <v>41</v>
      </c>
      <c r="M24" t="s">
        <v>41</v>
      </c>
      <c r="N24" t="s">
        <v>42</v>
      </c>
    </row>
    <row r="25" spans="1:14" x14ac:dyDescent="0.2">
      <c r="A25" t="s">
        <v>54</v>
      </c>
      <c r="B25" s="5"/>
      <c r="C25" t="s">
        <v>38</v>
      </c>
      <c r="D25" t="s">
        <v>39</v>
      </c>
      <c r="E25" t="str">
        <f t="shared" ref="E25:E26" si="4">A25</f>
        <v>electricity, medium voltage</v>
      </c>
      <c r="F25" t="s">
        <v>13</v>
      </c>
      <c r="G25" t="s">
        <v>40</v>
      </c>
      <c r="H25">
        <v>0</v>
      </c>
      <c r="I25">
        <f t="shared" ref="I25:I26" si="5">B25</f>
        <v>0</v>
      </c>
      <c r="J25" t="s">
        <v>41</v>
      </c>
      <c r="K25" t="s">
        <v>41</v>
      </c>
      <c r="L25" t="s">
        <v>41</v>
      </c>
      <c r="M25" t="s">
        <v>41</v>
      </c>
      <c r="N25" t="s">
        <v>42</v>
      </c>
    </row>
    <row r="26" spans="1:14" x14ac:dyDescent="0.2">
      <c r="A26" t="s">
        <v>62</v>
      </c>
      <c r="B26" s="5"/>
      <c r="C26" t="s">
        <v>37</v>
      </c>
      <c r="D26" t="s">
        <v>32</v>
      </c>
      <c r="E26" t="str">
        <f t="shared" si="4"/>
        <v>Exhaust_exhaust gas cleaning</v>
      </c>
      <c r="F26" t="s">
        <v>13</v>
      </c>
      <c r="G26" t="s">
        <v>40</v>
      </c>
      <c r="H26">
        <v>0</v>
      </c>
      <c r="I26">
        <f t="shared" si="5"/>
        <v>0</v>
      </c>
      <c r="J26" t="s">
        <v>41</v>
      </c>
      <c r="K26" t="s">
        <v>41</v>
      </c>
      <c r="L26" t="s">
        <v>41</v>
      </c>
      <c r="M26" t="s">
        <v>41</v>
      </c>
      <c r="N26" t="s">
        <v>42</v>
      </c>
    </row>
    <row r="27" spans="1:14" x14ac:dyDescent="0.2">
      <c r="A27" t="s">
        <v>59</v>
      </c>
      <c r="B27" s="5"/>
      <c r="C27" t="s">
        <v>37</v>
      </c>
      <c r="D27" t="s">
        <v>32</v>
      </c>
      <c r="E27" t="str">
        <f>A27</f>
        <v>Electrolyte (g)_drying</v>
      </c>
      <c r="F27" t="s">
        <v>13</v>
      </c>
      <c r="G27" t="s">
        <v>40</v>
      </c>
      <c r="H27">
        <v>0</v>
      </c>
      <c r="I27">
        <f>B27</f>
        <v>0</v>
      </c>
      <c r="J27" t="s">
        <v>41</v>
      </c>
      <c r="K27" t="s">
        <v>41</v>
      </c>
      <c r="L27" t="s">
        <v>41</v>
      </c>
      <c r="M27" t="s">
        <v>41</v>
      </c>
      <c r="N27" t="s">
        <v>42</v>
      </c>
    </row>
    <row r="28" spans="1:14" x14ac:dyDescent="0.2">
      <c r="A28" t="s">
        <v>54</v>
      </c>
      <c r="B28" s="5"/>
      <c r="C28" t="s">
        <v>38</v>
      </c>
      <c r="D28" t="s">
        <v>39</v>
      </c>
      <c r="E28" t="str">
        <f t="shared" ref="E28:E29" si="6">A28</f>
        <v>electricity, medium voltage</v>
      </c>
      <c r="F28" t="s">
        <v>13</v>
      </c>
      <c r="G28" t="s">
        <v>40</v>
      </c>
      <c r="H28">
        <v>0</v>
      </c>
      <c r="I28">
        <f t="shared" ref="I28:I29" si="7">B28</f>
        <v>0</v>
      </c>
      <c r="J28" t="s">
        <v>41</v>
      </c>
      <c r="K28" t="s">
        <v>41</v>
      </c>
      <c r="L28" t="s">
        <v>41</v>
      </c>
      <c r="M28" t="s">
        <v>41</v>
      </c>
      <c r="N28" t="s">
        <v>42</v>
      </c>
    </row>
    <row r="29" spans="1:14" x14ac:dyDescent="0.2">
      <c r="A29" t="s">
        <v>63</v>
      </c>
      <c r="B29" s="5"/>
      <c r="C29" t="s">
        <v>37</v>
      </c>
      <c r="D29" t="s">
        <v>32</v>
      </c>
      <c r="E29" t="str">
        <f t="shared" si="6"/>
        <v>Electrolyte (I)_electrolyte recovery</v>
      </c>
      <c r="F29" t="s">
        <v>13</v>
      </c>
      <c r="G29" t="s">
        <v>40</v>
      </c>
      <c r="H29">
        <v>0</v>
      </c>
      <c r="I29">
        <f t="shared" si="7"/>
        <v>0</v>
      </c>
      <c r="J29" t="s">
        <v>41</v>
      </c>
      <c r="K29" t="s">
        <v>41</v>
      </c>
      <c r="L29" t="s">
        <v>41</v>
      </c>
      <c r="M29" t="s">
        <v>41</v>
      </c>
      <c r="N29" t="s">
        <v>42</v>
      </c>
    </row>
    <row r="30" spans="1:14" x14ac:dyDescent="0.2">
      <c r="A30" t="s">
        <v>58</v>
      </c>
      <c r="B30" s="5"/>
      <c r="C30" t="s">
        <v>37</v>
      </c>
      <c r="D30" t="s">
        <v>32</v>
      </c>
      <c r="E30" t="str">
        <f>A30</f>
        <v>Shredded material_drying</v>
      </c>
      <c r="F30" t="s">
        <v>13</v>
      </c>
      <c r="G30" t="s">
        <v>40</v>
      </c>
      <c r="H30">
        <v>0</v>
      </c>
      <c r="I30">
        <f>B30</f>
        <v>0</v>
      </c>
      <c r="J30" t="s">
        <v>41</v>
      </c>
      <c r="K30" t="s">
        <v>41</v>
      </c>
      <c r="L30" t="s">
        <v>41</v>
      </c>
      <c r="M30" t="s">
        <v>41</v>
      </c>
      <c r="N30" t="s">
        <v>42</v>
      </c>
    </row>
    <row r="31" spans="1:14" x14ac:dyDescent="0.2">
      <c r="A31" t="s">
        <v>54</v>
      </c>
      <c r="B31" s="5"/>
      <c r="C31" t="s">
        <v>38</v>
      </c>
      <c r="D31" t="s">
        <v>39</v>
      </c>
      <c r="E31" t="str">
        <f t="shared" ref="E31:E33" si="8">A31</f>
        <v>electricity, medium voltage</v>
      </c>
      <c r="F31" t="s">
        <v>13</v>
      </c>
      <c r="G31" t="s">
        <v>40</v>
      </c>
      <c r="H31">
        <v>0</v>
      </c>
      <c r="I31">
        <f t="shared" ref="I31:I33" si="9">B31</f>
        <v>0</v>
      </c>
      <c r="J31" t="s">
        <v>41</v>
      </c>
      <c r="K31" t="s">
        <v>41</v>
      </c>
      <c r="L31" t="s">
        <v>41</v>
      </c>
      <c r="M31" t="s">
        <v>41</v>
      </c>
      <c r="N31" t="s">
        <v>42</v>
      </c>
    </row>
    <row r="32" spans="1:14" x14ac:dyDescent="0.2">
      <c r="A32" t="s">
        <v>64</v>
      </c>
      <c r="B32" s="5"/>
      <c r="C32" t="s">
        <v>37</v>
      </c>
      <c r="D32" t="s">
        <v>32</v>
      </c>
      <c r="E32" t="str">
        <f t="shared" si="8"/>
        <v>Shredded material_magnetic separation</v>
      </c>
      <c r="F32" t="s">
        <v>13</v>
      </c>
      <c r="G32" t="s">
        <v>40</v>
      </c>
      <c r="H32">
        <v>0</v>
      </c>
      <c r="I32">
        <f t="shared" si="9"/>
        <v>0</v>
      </c>
      <c r="J32" t="s">
        <v>41</v>
      </c>
      <c r="K32" t="s">
        <v>41</v>
      </c>
      <c r="L32" t="s">
        <v>41</v>
      </c>
      <c r="M32" t="s">
        <v>41</v>
      </c>
      <c r="N32" t="s">
        <v>42</v>
      </c>
    </row>
    <row r="33" spans="1:14" x14ac:dyDescent="0.2">
      <c r="A33" t="s">
        <v>44</v>
      </c>
      <c r="B33" s="5"/>
      <c r="C33" t="s">
        <v>37</v>
      </c>
      <c r="D33" t="s">
        <v>32</v>
      </c>
      <c r="E33" t="str">
        <f t="shared" si="8"/>
        <v>Steel_scrap</v>
      </c>
      <c r="F33" t="s">
        <v>13</v>
      </c>
      <c r="G33" t="s">
        <v>40</v>
      </c>
      <c r="H33">
        <v>0</v>
      </c>
      <c r="I33">
        <f t="shared" si="9"/>
        <v>0</v>
      </c>
      <c r="J33" t="s">
        <v>41</v>
      </c>
      <c r="K33" t="s">
        <v>41</v>
      </c>
      <c r="L33" t="s">
        <v>41</v>
      </c>
      <c r="M33" t="s">
        <v>41</v>
      </c>
      <c r="N33" t="s">
        <v>42</v>
      </c>
    </row>
    <row r="34" spans="1:14" x14ac:dyDescent="0.2">
      <c r="A34" t="s">
        <v>64</v>
      </c>
      <c r="B34" s="5"/>
      <c r="C34" t="s">
        <v>37</v>
      </c>
      <c r="D34" t="s">
        <v>32</v>
      </c>
      <c r="E34" t="str">
        <f>A34</f>
        <v>Shredded material_magnetic separation</v>
      </c>
      <c r="F34" t="s">
        <v>13</v>
      </c>
      <c r="G34" t="s">
        <v>40</v>
      </c>
      <c r="H34">
        <v>0</v>
      </c>
      <c r="I34">
        <f>B34</f>
        <v>0</v>
      </c>
      <c r="J34" t="s">
        <v>41</v>
      </c>
      <c r="K34" t="s">
        <v>41</v>
      </c>
      <c r="L34" t="s">
        <v>41</v>
      </c>
      <c r="M34" t="s">
        <v>41</v>
      </c>
      <c r="N34" t="s">
        <v>42</v>
      </c>
    </row>
    <row r="35" spans="1:14" x14ac:dyDescent="0.2">
      <c r="A35" t="s">
        <v>54</v>
      </c>
      <c r="B35" s="5"/>
      <c r="C35" t="s">
        <v>38</v>
      </c>
      <c r="D35" t="s">
        <v>39</v>
      </c>
      <c r="E35" t="str">
        <f t="shared" ref="E35:E40" si="10">A35</f>
        <v>electricity, medium voltage</v>
      </c>
      <c r="F35" t="s">
        <v>13</v>
      </c>
      <c r="G35" t="s">
        <v>40</v>
      </c>
      <c r="H35">
        <v>0</v>
      </c>
      <c r="I35">
        <f t="shared" ref="I35:I40" si="11">B35</f>
        <v>0</v>
      </c>
      <c r="J35" t="s">
        <v>41</v>
      </c>
      <c r="K35" t="s">
        <v>41</v>
      </c>
      <c r="L35" t="s">
        <v>41</v>
      </c>
      <c r="M35" t="s">
        <v>41</v>
      </c>
      <c r="N35" t="s">
        <v>42</v>
      </c>
    </row>
    <row r="36" spans="1:14" x14ac:dyDescent="0.2">
      <c r="A36" t="s">
        <v>65</v>
      </c>
      <c r="B36" s="5"/>
      <c r="C36" t="s">
        <v>37</v>
      </c>
      <c r="D36" t="s">
        <v>32</v>
      </c>
      <c r="E36" t="str">
        <f t="shared" si="10"/>
        <v>Shredded material_zig-zag sighting 1</v>
      </c>
      <c r="F36" t="s">
        <v>13</v>
      </c>
      <c r="G36" t="s">
        <v>40</v>
      </c>
      <c r="H36">
        <v>0</v>
      </c>
      <c r="I36">
        <f t="shared" si="11"/>
        <v>0</v>
      </c>
      <c r="J36" t="s">
        <v>41</v>
      </c>
      <c r="K36" t="s">
        <v>41</v>
      </c>
      <c r="L36" t="s">
        <v>41</v>
      </c>
      <c r="M36" t="s">
        <v>41</v>
      </c>
      <c r="N36" t="s">
        <v>42</v>
      </c>
    </row>
    <row r="37" spans="1:14" x14ac:dyDescent="0.2">
      <c r="A37" t="s">
        <v>43</v>
      </c>
      <c r="B37" s="5"/>
      <c r="C37" t="s">
        <v>37</v>
      </c>
      <c r="D37" t="s">
        <v>32</v>
      </c>
      <c r="E37" t="str">
        <f t="shared" si="10"/>
        <v>Aluminum_scrap</v>
      </c>
      <c r="F37" t="s">
        <v>13</v>
      </c>
      <c r="G37" t="s">
        <v>40</v>
      </c>
      <c r="H37">
        <v>0</v>
      </c>
      <c r="I37">
        <f t="shared" si="11"/>
        <v>0</v>
      </c>
      <c r="J37" t="s">
        <v>41</v>
      </c>
      <c r="K37" t="s">
        <v>41</v>
      </c>
      <c r="L37" t="s">
        <v>41</v>
      </c>
      <c r="M37" t="s">
        <v>41</v>
      </c>
      <c r="N37" t="s">
        <v>42</v>
      </c>
    </row>
    <row r="38" spans="1:14" x14ac:dyDescent="0.2">
      <c r="A38" t="s">
        <v>114</v>
      </c>
      <c r="B38" s="5"/>
      <c r="C38" t="s">
        <v>37</v>
      </c>
      <c r="D38" t="s">
        <v>32</v>
      </c>
      <c r="E38" t="str">
        <f t="shared" si="10"/>
        <v>Plastic (module)</v>
      </c>
      <c r="F38" t="s">
        <v>13</v>
      </c>
      <c r="G38" t="s">
        <v>40</v>
      </c>
      <c r="H38">
        <v>1</v>
      </c>
      <c r="I38">
        <f t="shared" ref="I38" si="12">B38</f>
        <v>0</v>
      </c>
      <c r="J38" t="s">
        <v>41</v>
      </c>
      <c r="K38" t="s">
        <v>41</v>
      </c>
      <c r="L38" t="s">
        <v>41</v>
      </c>
      <c r="M38" t="s">
        <v>41</v>
      </c>
      <c r="N38" t="s">
        <v>117</v>
      </c>
    </row>
    <row r="39" spans="1:14" x14ac:dyDescent="0.2">
      <c r="A39" t="s">
        <v>66</v>
      </c>
      <c r="B39" s="5"/>
      <c r="C39" t="s">
        <v>37</v>
      </c>
      <c r="D39" t="s">
        <v>32</v>
      </c>
      <c r="E39" t="str">
        <f t="shared" si="10"/>
        <v>Electronic components_scrap</v>
      </c>
      <c r="F39" t="s">
        <v>13</v>
      </c>
      <c r="G39" t="s">
        <v>40</v>
      </c>
      <c r="H39">
        <v>0</v>
      </c>
      <c r="I39">
        <f t="shared" si="11"/>
        <v>0</v>
      </c>
      <c r="J39" t="s">
        <v>41</v>
      </c>
      <c r="K39" t="s">
        <v>41</v>
      </c>
      <c r="L39" t="s">
        <v>41</v>
      </c>
      <c r="M39" t="s">
        <v>41</v>
      </c>
      <c r="N39" t="s">
        <v>42</v>
      </c>
    </row>
    <row r="40" spans="1:14" x14ac:dyDescent="0.2">
      <c r="A40" t="s">
        <v>45</v>
      </c>
      <c r="B40" s="5"/>
      <c r="C40" t="s">
        <v>37</v>
      </c>
      <c r="D40" t="s">
        <v>32</v>
      </c>
      <c r="E40" t="str">
        <f t="shared" si="10"/>
        <v>Copper_scrap</v>
      </c>
      <c r="F40" t="s">
        <v>13</v>
      </c>
      <c r="G40" t="s">
        <v>40</v>
      </c>
      <c r="H40">
        <v>0</v>
      </c>
      <c r="I40">
        <f t="shared" si="11"/>
        <v>0</v>
      </c>
      <c r="J40" t="s">
        <v>41</v>
      </c>
      <c r="K40" t="s">
        <v>41</v>
      </c>
      <c r="L40" t="s">
        <v>41</v>
      </c>
      <c r="M40" t="s">
        <v>41</v>
      </c>
      <c r="N40" t="s">
        <v>42</v>
      </c>
    </row>
    <row r="41" spans="1:14" x14ac:dyDescent="0.2">
      <c r="A41" t="s">
        <v>65</v>
      </c>
      <c r="B41" s="5"/>
      <c r="C41" t="s">
        <v>37</v>
      </c>
      <c r="D41" t="s">
        <v>32</v>
      </c>
      <c r="E41" t="str">
        <f>A41</f>
        <v>Shredded material_zig-zag sighting 1</v>
      </c>
      <c r="F41" t="s">
        <v>13</v>
      </c>
      <c r="G41" t="s">
        <v>40</v>
      </c>
      <c r="H41">
        <v>0</v>
      </c>
      <c r="I41">
        <f>B41</f>
        <v>0</v>
      </c>
      <c r="J41" t="s">
        <v>41</v>
      </c>
      <c r="K41" t="s">
        <v>41</v>
      </c>
      <c r="L41" t="s">
        <v>41</v>
      </c>
      <c r="M41" t="s">
        <v>41</v>
      </c>
      <c r="N41" t="s">
        <v>42</v>
      </c>
    </row>
    <row r="42" spans="1:14" x14ac:dyDescent="0.2">
      <c r="A42" t="s">
        <v>54</v>
      </c>
      <c r="B42" s="5"/>
      <c r="C42" t="s">
        <v>38</v>
      </c>
      <c r="D42" t="s">
        <v>39</v>
      </c>
      <c r="E42" t="str">
        <f t="shared" ref="E42:E43" si="13">A42</f>
        <v>electricity, medium voltage</v>
      </c>
      <c r="F42" t="s">
        <v>13</v>
      </c>
      <c r="G42" t="s">
        <v>40</v>
      </c>
      <c r="H42">
        <v>0</v>
      </c>
      <c r="I42">
        <f t="shared" ref="I42:I43" si="14">B42</f>
        <v>0</v>
      </c>
      <c r="J42" t="s">
        <v>41</v>
      </c>
      <c r="K42" t="s">
        <v>41</v>
      </c>
      <c r="L42" t="s">
        <v>41</v>
      </c>
      <c r="M42" t="s">
        <v>41</v>
      </c>
      <c r="N42" t="s">
        <v>42</v>
      </c>
    </row>
    <row r="43" spans="1:14" x14ac:dyDescent="0.2">
      <c r="A43" t="s">
        <v>67</v>
      </c>
      <c r="B43" s="5"/>
      <c r="C43" t="s">
        <v>37</v>
      </c>
      <c r="D43" t="s">
        <v>32</v>
      </c>
      <c r="E43" t="str">
        <f t="shared" si="13"/>
        <v>Shredded material_shredder 2</v>
      </c>
      <c r="F43" t="s">
        <v>13</v>
      </c>
      <c r="G43" t="s">
        <v>40</v>
      </c>
      <c r="H43">
        <v>0</v>
      </c>
      <c r="I43">
        <f t="shared" si="14"/>
        <v>0</v>
      </c>
      <c r="J43" t="s">
        <v>41</v>
      </c>
      <c r="K43" t="s">
        <v>41</v>
      </c>
      <c r="L43" t="s">
        <v>41</v>
      </c>
      <c r="M43" t="s">
        <v>41</v>
      </c>
      <c r="N43" t="s">
        <v>42</v>
      </c>
    </row>
    <row r="44" spans="1:14" x14ac:dyDescent="0.2">
      <c r="A44" t="s">
        <v>67</v>
      </c>
      <c r="B44" s="5"/>
      <c r="C44" t="s">
        <v>37</v>
      </c>
      <c r="D44" t="s">
        <v>32</v>
      </c>
      <c r="E44" t="str">
        <f>A44</f>
        <v>Shredded material_shredder 2</v>
      </c>
      <c r="F44" t="s">
        <v>13</v>
      </c>
      <c r="G44" t="s">
        <v>40</v>
      </c>
      <c r="H44">
        <v>0</v>
      </c>
      <c r="I44">
        <f>B44</f>
        <v>0</v>
      </c>
      <c r="J44" t="s">
        <v>41</v>
      </c>
      <c r="K44" t="s">
        <v>41</v>
      </c>
      <c r="L44" t="s">
        <v>41</v>
      </c>
      <c r="M44" t="s">
        <v>41</v>
      </c>
      <c r="N44" t="s">
        <v>42</v>
      </c>
    </row>
    <row r="45" spans="1:14" x14ac:dyDescent="0.2">
      <c r="A45" t="s">
        <v>54</v>
      </c>
      <c r="B45" s="5"/>
      <c r="C45" t="s">
        <v>38</v>
      </c>
      <c r="D45" t="s">
        <v>39</v>
      </c>
      <c r="E45" t="str">
        <f t="shared" ref="E45:E47" si="15">A45</f>
        <v>electricity, medium voltage</v>
      </c>
      <c r="F45" t="s">
        <v>13</v>
      </c>
      <c r="G45" t="s">
        <v>40</v>
      </c>
      <c r="H45">
        <v>0</v>
      </c>
      <c r="I45">
        <f t="shared" ref="I45:I47" si="16">B45</f>
        <v>0</v>
      </c>
      <c r="J45" t="s">
        <v>41</v>
      </c>
      <c r="K45" t="s">
        <v>41</v>
      </c>
      <c r="L45" t="s">
        <v>41</v>
      </c>
      <c r="M45" t="s">
        <v>41</v>
      </c>
      <c r="N45" t="s">
        <v>42</v>
      </c>
    </row>
    <row r="46" spans="1:14" x14ac:dyDescent="0.2">
      <c r="A46" t="s">
        <v>68</v>
      </c>
      <c r="B46" s="5"/>
      <c r="C46" t="s">
        <v>37</v>
      </c>
      <c r="D46" t="s">
        <v>32</v>
      </c>
      <c r="E46" t="str">
        <f t="shared" si="15"/>
        <v>Active material_filtration</v>
      </c>
      <c r="F46" t="s">
        <v>13</v>
      </c>
      <c r="G46" t="s">
        <v>40</v>
      </c>
      <c r="H46">
        <v>0</v>
      </c>
      <c r="I46">
        <f t="shared" si="16"/>
        <v>0</v>
      </c>
      <c r="J46" t="s">
        <v>41</v>
      </c>
      <c r="K46" t="s">
        <v>41</v>
      </c>
      <c r="L46" t="s">
        <v>41</v>
      </c>
      <c r="M46" t="s">
        <v>41</v>
      </c>
      <c r="N46" t="s">
        <v>42</v>
      </c>
    </row>
    <row r="47" spans="1:14" x14ac:dyDescent="0.2">
      <c r="A47" t="s">
        <v>69</v>
      </c>
      <c r="B47" s="5"/>
      <c r="C47" t="s">
        <v>37</v>
      </c>
      <c r="D47" t="s">
        <v>32</v>
      </c>
      <c r="E47" t="str">
        <f t="shared" si="15"/>
        <v>Light fraction_filtration</v>
      </c>
      <c r="F47" t="s">
        <v>13</v>
      </c>
      <c r="G47" t="s">
        <v>40</v>
      </c>
      <c r="H47">
        <v>0</v>
      </c>
      <c r="I47">
        <f t="shared" si="16"/>
        <v>0</v>
      </c>
      <c r="J47" t="s">
        <v>41</v>
      </c>
      <c r="K47" t="s">
        <v>41</v>
      </c>
      <c r="L47" t="s">
        <v>41</v>
      </c>
      <c r="M47" t="s">
        <v>41</v>
      </c>
      <c r="N47" t="s">
        <v>42</v>
      </c>
    </row>
    <row r="48" spans="1:14" x14ac:dyDescent="0.2">
      <c r="A48" t="s">
        <v>69</v>
      </c>
      <c r="B48" s="5"/>
      <c r="C48" t="s">
        <v>37</v>
      </c>
      <c r="D48" t="s">
        <v>32</v>
      </c>
      <c r="E48" t="str">
        <f>A48</f>
        <v>Light fraction_filtration</v>
      </c>
      <c r="F48" t="s">
        <v>13</v>
      </c>
      <c r="G48" t="s">
        <v>40</v>
      </c>
      <c r="H48">
        <v>0</v>
      </c>
      <c r="I48">
        <f>B48</f>
        <v>0</v>
      </c>
      <c r="J48" t="s">
        <v>41</v>
      </c>
      <c r="K48" t="s">
        <v>41</v>
      </c>
      <c r="L48" t="s">
        <v>41</v>
      </c>
      <c r="M48" t="s">
        <v>41</v>
      </c>
      <c r="N48" t="s">
        <v>42</v>
      </c>
    </row>
    <row r="49" spans="1:14" x14ac:dyDescent="0.2">
      <c r="A49" t="s">
        <v>54</v>
      </c>
      <c r="B49" s="5"/>
      <c r="C49" t="s">
        <v>38</v>
      </c>
      <c r="D49" t="s">
        <v>39</v>
      </c>
      <c r="E49" t="str">
        <f t="shared" ref="E49:E52" si="17">A49</f>
        <v>electricity, medium voltage</v>
      </c>
      <c r="F49" t="s">
        <v>13</v>
      </c>
      <c r="G49" t="s">
        <v>40</v>
      </c>
      <c r="H49">
        <v>0</v>
      </c>
      <c r="I49">
        <f t="shared" ref="I49:I52" si="18">B49</f>
        <v>0</v>
      </c>
      <c r="J49" t="s">
        <v>41</v>
      </c>
      <c r="K49" t="s">
        <v>41</v>
      </c>
      <c r="L49" t="s">
        <v>41</v>
      </c>
      <c r="M49" t="s">
        <v>41</v>
      </c>
      <c r="N49" t="s">
        <v>42</v>
      </c>
    </row>
    <row r="50" spans="1:14" x14ac:dyDescent="0.2">
      <c r="A50" t="s">
        <v>43</v>
      </c>
      <c r="B50" s="5"/>
      <c r="C50" t="s">
        <v>37</v>
      </c>
      <c r="D50" t="s">
        <v>32</v>
      </c>
      <c r="E50" t="str">
        <f t="shared" si="17"/>
        <v>Aluminum_scrap</v>
      </c>
      <c r="F50" t="s">
        <v>13</v>
      </c>
      <c r="G50" t="s">
        <v>40</v>
      </c>
      <c r="H50">
        <v>0</v>
      </c>
      <c r="I50">
        <f t="shared" si="18"/>
        <v>0</v>
      </c>
      <c r="J50" t="s">
        <v>41</v>
      </c>
      <c r="K50" t="s">
        <v>41</v>
      </c>
      <c r="L50" t="s">
        <v>41</v>
      </c>
      <c r="M50" t="s">
        <v>41</v>
      </c>
      <c r="N50" t="s">
        <v>42</v>
      </c>
    </row>
    <row r="51" spans="1:14" x14ac:dyDescent="0.2">
      <c r="A51" t="s">
        <v>45</v>
      </c>
      <c r="B51" s="5"/>
      <c r="C51" t="s">
        <v>37</v>
      </c>
      <c r="D51" t="s">
        <v>32</v>
      </c>
      <c r="E51" t="str">
        <f t="shared" si="17"/>
        <v>Copper_scrap</v>
      </c>
      <c r="F51" t="s">
        <v>13</v>
      </c>
      <c r="G51" t="s">
        <v>40</v>
      </c>
      <c r="H51">
        <v>0</v>
      </c>
      <c r="I51">
        <f t="shared" si="18"/>
        <v>0</v>
      </c>
      <c r="J51" t="s">
        <v>41</v>
      </c>
      <c r="K51" t="s">
        <v>41</v>
      </c>
      <c r="L51" t="s">
        <v>41</v>
      </c>
      <c r="M51" t="s">
        <v>41</v>
      </c>
      <c r="N51" t="s">
        <v>42</v>
      </c>
    </row>
    <row r="52" spans="1:14" x14ac:dyDescent="0.2">
      <c r="A52" t="s">
        <v>49</v>
      </c>
      <c r="B52" s="5"/>
      <c r="C52" t="s">
        <v>37</v>
      </c>
      <c r="D52" t="s">
        <v>32</v>
      </c>
      <c r="E52" t="str">
        <f t="shared" si="17"/>
        <v>Waste</v>
      </c>
      <c r="F52" t="s">
        <v>13</v>
      </c>
      <c r="G52" t="s">
        <v>40</v>
      </c>
      <c r="H52">
        <v>0</v>
      </c>
      <c r="I52">
        <f t="shared" si="18"/>
        <v>0</v>
      </c>
      <c r="J52" t="s">
        <v>41</v>
      </c>
      <c r="K52" t="s">
        <v>41</v>
      </c>
      <c r="L52" t="s">
        <v>41</v>
      </c>
      <c r="M52" t="s">
        <v>41</v>
      </c>
      <c r="N52" t="s">
        <v>42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D1A1-312E-4CF4-845A-C13ED54C248B}">
  <sheetPr>
    <tabColor rgb="FF0070C0"/>
  </sheetPr>
  <dimension ref="A1:O123"/>
  <sheetViews>
    <sheetView workbookViewId="0"/>
  </sheetViews>
  <sheetFormatPr baseColWidth="10" defaultRowHeight="15" x14ac:dyDescent="0.2"/>
  <cols>
    <col min="1" max="1" width="44.83203125" bestFit="1" customWidth="1"/>
    <col min="2" max="2" width="59.6640625" bestFit="1" customWidth="1"/>
    <col min="4" max="4" width="23.1640625" bestFit="1" customWidth="1"/>
    <col min="5" max="5" width="41.6640625" bestFit="1" customWidth="1"/>
    <col min="7" max="7" width="12.1640625" bestFit="1" customWidth="1"/>
  </cols>
  <sheetData>
    <row r="1" spans="1:15" x14ac:dyDescent="0.2">
      <c r="A1" t="s">
        <v>0</v>
      </c>
      <c r="B1">
        <v>10</v>
      </c>
      <c r="C1" s="1" t="s">
        <v>1</v>
      </c>
    </row>
    <row r="2" spans="1:15" x14ac:dyDescent="0.2">
      <c r="C2" s="1"/>
    </row>
    <row r="3" spans="1:15" ht="16" x14ac:dyDescent="0.2">
      <c r="A3" s="2" t="s">
        <v>5</v>
      </c>
      <c r="B3" s="2" t="s">
        <v>70</v>
      </c>
      <c r="C3" s="1" t="s">
        <v>7</v>
      </c>
    </row>
    <row r="4" spans="1:15" ht="16" x14ac:dyDescent="0.2">
      <c r="A4" t="s">
        <v>8</v>
      </c>
      <c r="B4" s="3" t="s">
        <v>71</v>
      </c>
    </row>
    <row r="5" spans="1:15" x14ac:dyDescent="0.2">
      <c r="A5" t="s">
        <v>10</v>
      </c>
      <c r="B5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78ac3c58-c906-4bbd-8056-7f31efa34a00</v>
      </c>
    </row>
    <row r="6" spans="1:15" ht="132.5" customHeight="1" x14ac:dyDescent="0.2">
      <c r="A6" t="s">
        <v>11</v>
      </c>
      <c r="B6" s="3" t="s">
        <v>116</v>
      </c>
    </row>
    <row r="7" spans="1:15" x14ac:dyDescent="0.2">
      <c r="A7" t="s">
        <v>12</v>
      </c>
      <c r="B7" t="s">
        <v>13</v>
      </c>
    </row>
    <row r="8" spans="1:15" x14ac:dyDescent="0.2">
      <c r="A8" t="s">
        <v>14</v>
      </c>
      <c r="B8">
        <v>1</v>
      </c>
    </row>
    <row r="9" spans="1:15" x14ac:dyDescent="0.2">
      <c r="A9" t="s">
        <v>15</v>
      </c>
      <c r="B9" t="s">
        <v>16</v>
      </c>
    </row>
    <row r="10" spans="1:15" x14ac:dyDescent="0.2">
      <c r="A10" t="s">
        <v>17</v>
      </c>
      <c r="B10" t="str">
        <f>A14</f>
        <v>Active material_filtration</v>
      </c>
    </row>
    <row r="11" spans="1:15" x14ac:dyDescent="0.2">
      <c r="A11" t="s">
        <v>18</v>
      </c>
      <c r="B11" t="s">
        <v>19</v>
      </c>
    </row>
    <row r="12" spans="1:15" ht="16" x14ac:dyDescent="0.2">
      <c r="A12" s="2" t="s">
        <v>20</v>
      </c>
    </row>
    <row r="13" spans="1:15" ht="16" x14ac:dyDescent="0.2">
      <c r="A13" s="2" t="s">
        <v>21</v>
      </c>
      <c r="B13" s="2" t="s">
        <v>22</v>
      </c>
      <c r="C13" s="2" t="s">
        <v>18</v>
      </c>
      <c r="D13" s="2" t="s">
        <v>23</v>
      </c>
      <c r="E13" s="2" t="s">
        <v>17</v>
      </c>
      <c r="F13" s="2" t="s">
        <v>12</v>
      </c>
      <c r="G13" s="2" t="s">
        <v>15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  <c r="O13" s="2" t="s">
        <v>31</v>
      </c>
    </row>
    <row r="14" spans="1:15" x14ac:dyDescent="0.2">
      <c r="A14" t="s">
        <v>68</v>
      </c>
      <c r="B14" s="5"/>
      <c r="C14" t="s">
        <v>37</v>
      </c>
      <c r="D14" t="s">
        <v>32</v>
      </c>
      <c r="E14" t="str">
        <f>A14</f>
        <v>Active material_filtration</v>
      </c>
      <c r="F14" t="s">
        <v>13</v>
      </c>
      <c r="G14" t="s">
        <v>40</v>
      </c>
      <c r="H14">
        <v>0</v>
      </c>
      <c r="I14">
        <f>B14</f>
        <v>0</v>
      </c>
      <c r="J14" t="s">
        <v>41</v>
      </c>
      <c r="K14" t="s">
        <v>41</v>
      </c>
      <c r="L14" t="s">
        <v>41</v>
      </c>
      <c r="M14" t="s">
        <v>41</v>
      </c>
      <c r="N14" t="s">
        <v>42</v>
      </c>
    </row>
    <row r="15" spans="1:15" x14ac:dyDescent="0.2">
      <c r="A15" t="s">
        <v>54</v>
      </c>
      <c r="B15" s="5"/>
      <c r="C15" t="s">
        <v>38</v>
      </c>
      <c r="D15" t="s">
        <v>39</v>
      </c>
      <c r="E15" t="str">
        <f t="shared" ref="E15:E17" si="0">A15</f>
        <v>electricity, medium voltage</v>
      </c>
      <c r="F15" t="s">
        <v>13</v>
      </c>
      <c r="G15" t="s">
        <v>40</v>
      </c>
      <c r="H15">
        <v>0</v>
      </c>
      <c r="I15">
        <f t="shared" ref="I15:I17" si="1">B15</f>
        <v>0</v>
      </c>
      <c r="J15" t="s">
        <v>41</v>
      </c>
      <c r="K15" t="s">
        <v>41</v>
      </c>
      <c r="L15" t="s">
        <v>41</v>
      </c>
      <c r="M15" t="s">
        <v>41</v>
      </c>
      <c r="N15" t="s">
        <v>42</v>
      </c>
    </row>
    <row r="16" spans="1:15" x14ac:dyDescent="0.2">
      <c r="A16" t="s">
        <v>72</v>
      </c>
      <c r="B16" s="5"/>
      <c r="C16" t="s">
        <v>37</v>
      </c>
      <c r="D16" t="s">
        <v>56</v>
      </c>
      <c r="E16" t="str">
        <f t="shared" si="0"/>
        <v>Sulfuric acid</v>
      </c>
      <c r="F16" t="s">
        <v>13</v>
      </c>
      <c r="G16" t="s">
        <v>40</v>
      </c>
      <c r="H16">
        <v>0</v>
      </c>
      <c r="I16">
        <f t="shared" si="1"/>
        <v>0</v>
      </c>
      <c r="J16" t="s">
        <v>41</v>
      </c>
      <c r="K16" t="s">
        <v>41</v>
      </c>
      <c r="L16" t="s">
        <v>41</v>
      </c>
      <c r="M16" t="s">
        <v>41</v>
      </c>
      <c r="N16" t="s">
        <v>42</v>
      </c>
    </row>
    <row r="17" spans="1:14" x14ac:dyDescent="0.2">
      <c r="A17" t="s">
        <v>73</v>
      </c>
      <c r="B17" s="5"/>
      <c r="C17" t="s">
        <v>37</v>
      </c>
      <c r="D17" t="s">
        <v>32</v>
      </c>
      <c r="E17" t="str">
        <f t="shared" si="0"/>
        <v>Solution_digestion</v>
      </c>
      <c r="F17" t="s">
        <v>13</v>
      </c>
      <c r="G17" t="s">
        <v>40</v>
      </c>
      <c r="H17">
        <v>0</v>
      </c>
      <c r="I17">
        <f t="shared" si="1"/>
        <v>0</v>
      </c>
      <c r="J17" t="s">
        <v>41</v>
      </c>
      <c r="K17" t="s">
        <v>41</v>
      </c>
      <c r="L17" t="s">
        <v>41</v>
      </c>
      <c r="M17" t="s">
        <v>41</v>
      </c>
      <c r="N17" t="s">
        <v>42</v>
      </c>
    </row>
    <row r="18" spans="1:14" x14ac:dyDescent="0.2">
      <c r="A18" t="s">
        <v>73</v>
      </c>
      <c r="B18" s="5"/>
      <c r="C18" t="s">
        <v>37</v>
      </c>
      <c r="D18" t="s">
        <v>32</v>
      </c>
      <c r="E18" t="str">
        <f>A18</f>
        <v>Solution_digestion</v>
      </c>
      <c r="F18" t="s">
        <v>13</v>
      </c>
      <c r="G18" t="s">
        <v>40</v>
      </c>
      <c r="H18">
        <v>0</v>
      </c>
      <c r="I18">
        <f>B18</f>
        <v>0</v>
      </c>
      <c r="J18" t="s">
        <v>41</v>
      </c>
      <c r="K18" t="s">
        <v>41</v>
      </c>
      <c r="L18" t="s">
        <v>41</v>
      </c>
      <c r="M18" t="s">
        <v>41</v>
      </c>
      <c r="N18" t="s">
        <v>42</v>
      </c>
    </row>
    <row r="19" spans="1:14" x14ac:dyDescent="0.2">
      <c r="A19" t="s">
        <v>54</v>
      </c>
      <c r="B19" s="5"/>
      <c r="C19" t="s">
        <v>38</v>
      </c>
      <c r="D19" t="s">
        <v>39</v>
      </c>
      <c r="E19" t="str">
        <f t="shared" ref="E19:E21" si="2">A19</f>
        <v>electricity, medium voltage</v>
      </c>
      <c r="F19" t="s">
        <v>13</v>
      </c>
      <c r="G19" t="s">
        <v>40</v>
      </c>
      <c r="H19">
        <v>0</v>
      </c>
      <c r="I19">
        <f t="shared" ref="I19:I21" si="3">B19</f>
        <v>0</v>
      </c>
      <c r="J19" t="s">
        <v>41</v>
      </c>
      <c r="K19" t="s">
        <v>41</v>
      </c>
      <c r="L19" t="s">
        <v>41</v>
      </c>
      <c r="M19" t="s">
        <v>41</v>
      </c>
      <c r="N19" t="s">
        <v>42</v>
      </c>
    </row>
    <row r="20" spans="1:14" x14ac:dyDescent="0.2">
      <c r="A20" t="s">
        <v>74</v>
      </c>
      <c r="B20" s="5"/>
      <c r="C20" t="s">
        <v>37</v>
      </c>
      <c r="D20" t="s">
        <v>56</v>
      </c>
      <c r="E20" t="str">
        <f t="shared" si="2"/>
        <v>Water</v>
      </c>
      <c r="F20" t="s">
        <v>13</v>
      </c>
      <c r="G20" t="s">
        <v>40</v>
      </c>
      <c r="H20">
        <v>0</v>
      </c>
      <c r="I20">
        <f t="shared" si="3"/>
        <v>0</v>
      </c>
      <c r="J20" t="s">
        <v>41</v>
      </c>
      <c r="K20" t="s">
        <v>41</v>
      </c>
      <c r="L20" t="s">
        <v>41</v>
      </c>
      <c r="M20" t="s">
        <v>41</v>
      </c>
      <c r="N20" t="s">
        <v>42</v>
      </c>
    </row>
    <row r="21" spans="1:14" x14ac:dyDescent="0.2">
      <c r="A21" t="s">
        <v>75</v>
      </c>
      <c r="B21" s="5"/>
      <c r="C21" t="s">
        <v>37</v>
      </c>
      <c r="D21" t="s">
        <v>32</v>
      </c>
      <c r="E21" t="str">
        <f t="shared" si="2"/>
        <v>Lye_leaching</v>
      </c>
      <c r="F21" t="s">
        <v>13</v>
      </c>
      <c r="G21" t="s">
        <v>40</v>
      </c>
      <c r="H21">
        <v>0</v>
      </c>
      <c r="I21">
        <f t="shared" si="3"/>
        <v>0</v>
      </c>
      <c r="J21" t="s">
        <v>41</v>
      </c>
      <c r="K21" t="s">
        <v>41</v>
      </c>
      <c r="L21" t="s">
        <v>41</v>
      </c>
      <c r="M21" t="s">
        <v>41</v>
      </c>
      <c r="N21" t="s">
        <v>42</v>
      </c>
    </row>
    <row r="22" spans="1:14" x14ac:dyDescent="0.2">
      <c r="A22" t="s">
        <v>75</v>
      </c>
      <c r="B22" s="5"/>
      <c r="C22" t="s">
        <v>37</v>
      </c>
      <c r="D22" t="s">
        <v>32</v>
      </c>
      <c r="E22" t="str">
        <f>A22</f>
        <v>Lye_leaching</v>
      </c>
      <c r="F22" t="s">
        <v>13</v>
      </c>
      <c r="G22" t="s">
        <v>40</v>
      </c>
      <c r="H22">
        <v>0</v>
      </c>
      <c r="I22">
        <f>B22</f>
        <v>0</v>
      </c>
      <c r="J22" t="s">
        <v>41</v>
      </c>
      <c r="K22" t="s">
        <v>41</v>
      </c>
      <c r="L22" t="s">
        <v>41</v>
      </c>
      <c r="M22" t="s">
        <v>41</v>
      </c>
      <c r="N22" t="s">
        <v>42</v>
      </c>
    </row>
    <row r="23" spans="1:14" x14ac:dyDescent="0.2">
      <c r="A23" t="s">
        <v>54</v>
      </c>
      <c r="B23" s="5"/>
      <c r="C23" t="s">
        <v>38</v>
      </c>
      <c r="D23" t="s">
        <v>39</v>
      </c>
      <c r="E23" t="str">
        <f t="shared" ref="E23:E25" si="4">A23</f>
        <v>electricity, medium voltage</v>
      </c>
      <c r="F23" t="s">
        <v>13</v>
      </c>
      <c r="G23" t="s">
        <v>40</v>
      </c>
      <c r="H23">
        <v>0</v>
      </c>
      <c r="I23">
        <f t="shared" ref="I23:I25" si="5">B23</f>
        <v>0</v>
      </c>
      <c r="J23" t="s">
        <v>41</v>
      </c>
      <c r="K23" t="s">
        <v>41</v>
      </c>
      <c r="L23" t="s">
        <v>41</v>
      </c>
      <c r="M23" t="s">
        <v>41</v>
      </c>
      <c r="N23" t="s">
        <v>42</v>
      </c>
    </row>
    <row r="24" spans="1:14" x14ac:dyDescent="0.2">
      <c r="A24" t="s">
        <v>76</v>
      </c>
      <c r="B24" s="5"/>
      <c r="C24" t="s">
        <v>37</v>
      </c>
      <c r="D24" t="s">
        <v>32</v>
      </c>
      <c r="E24" t="str">
        <f t="shared" si="4"/>
        <v>Lye_filtration C</v>
      </c>
      <c r="F24" t="s">
        <v>13</v>
      </c>
      <c r="G24" t="s">
        <v>40</v>
      </c>
      <c r="H24">
        <v>0</v>
      </c>
      <c r="I24">
        <f t="shared" si="5"/>
        <v>0</v>
      </c>
      <c r="J24" t="s">
        <v>41</v>
      </c>
      <c r="K24" t="s">
        <v>41</v>
      </c>
      <c r="L24" t="s">
        <v>41</v>
      </c>
      <c r="M24" t="s">
        <v>41</v>
      </c>
      <c r="N24" t="s">
        <v>42</v>
      </c>
    </row>
    <row r="25" spans="1:14" x14ac:dyDescent="0.2">
      <c r="A25" t="s">
        <v>77</v>
      </c>
      <c r="B25" s="5"/>
      <c r="C25" t="s">
        <v>37</v>
      </c>
      <c r="D25" t="s">
        <v>32</v>
      </c>
      <c r="E25" t="str">
        <f t="shared" si="4"/>
        <v>Graphite_filtration C</v>
      </c>
      <c r="F25" t="s">
        <v>13</v>
      </c>
      <c r="G25" t="s">
        <v>40</v>
      </c>
      <c r="H25">
        <v>0</v>
      </c>
      <c r="I25">
        <f t="shared" si="5"/>
        <v>0</v>
      </c>
      <c r="J25" t="s">
        <v>41</v>
      </c>
      <c r="K25" t="s">
        <v>41</v>
      </c>
      <c r="L25" t="s">
        <v>41</v>
      </c>
      <c r="M25" t="s">
        <v>41</v>
      </c>
      <c r="N25" t="s">
        <v>42</v>
      </c>
    </row>
    <row r="26" spans="1:14" x14ac:dyDescent="0.2">
      <c r="A26" t="s">
        <v>77</v>
      </c>
      <c r="B26" s="5"/>
      <c r="C26" t="s">
        <v>37</v>
      </c>
      <c r="D26" t="s">
        <v>32</v>
      </c>
      <c r="E26" t="str">
        <f>A26</f>
        <v>Graphite_filtration C</v>
      </c>
      <c r="F26" t="s">
        <v>13</v>
      </c>
      <c r="G26" t="s">
        <v>40</v>
      </c>
      <c r="H26">
        <v>0</v>
      </c>
      <c r="I26">
        <f>B26</f>
        <v>0</v>
      </c>
      <c r="J26" t="s">
        <v>41</v>
      </c>
      <c r="K26" t="s">
        <v>41</v>
      </c>
      <c r="L26" t="s">
        <v>41</v>
      </c>
      <c r="M26" t="s">
        <v>41</v>
      </c>
      <c r="N26" t="s">
        <v>42</v>
      </c>
    </row>
    <row r="27" spans="1:14" x14ac:dyDescent="0.2">
      <c r="A27" t="s">
        <v>54</v>
      </c>
      <c r="B27" s="5"/>
      <c r="C27" t="s">
        <v>38</v>
      </c>
      <c r="D27" t="s">
        <v>39</v>
      </c>
      <c r="E27" t="str">
        <f t="shared" ref="E27:E29" si="6">A27</f>
        <v>electricity, medium voltage</v>
      </c>
      <c r="F27" t="s">
        <v>13</v>
      </c>
      <c r="G27" t="s">
        <v>40</v>
      </c>
      <c r="H27">
        <v>0</v>
      </c>
      <c r="I27">
        <f t="shared" ref="I27:I29" si="7">B27</f>
        <v>0</v>
      </c>
      <c r="J27" t="s">
        <v>41</v>
      </c>
      <c r="K27" t="s">
        <v>41</v>
      </c>
      <c r="L27" t="s">
        <v>41</v>
      </c>
      <c r="M27" t="s">
        <v>41</v>
      </c>
      <c r="N27" t="s">
        <v>42</v>
      </c>
    </row>
    <row r="28" spans="1:14" x14ac:dyDescent="0.2">
      <c r="A28" t="s">
        <v>74</v>
      </c>
      <c r="B28" s="5"/>
      <c r="C28" t="s">
        <v>37</v>
      </c>
      <c r="D28" t="s">
        <v>56</v>
      </c>
      <c r="E28" t="str">
        <f t="shared" si="6"/>
        <v>Water</v>
      </c>
      <c r="F28" t="s">
        <v>13</v>
      </c>
      <c r="G28" t="s">
        <v>40</v>
      </c>
      <c r="H28">
        <v>0</v>
      </c>
      <c r="I28">
        <f t="shared" si="7"/>
        <v>0</v>
      </c>
      <c r="J28" t="s">
        <v>41</v>
      </c>
      <c r="K28" t="s">
        <v>41</v>
      </c>
      <c r="L28" t="s">
        <v>41</v>
      </c>
      <c r="M28" t="s">
        <v>41</v>
      </c>
      <c r="N28" t="s">
        <v>42</v>
      </c>
    </row>
    <row r="29" spans="1:14" x14ac:dyDescent="0.2">
      <c r="A29" t="s">
        <v>78</v>
      </c>
      <c r="B29" s="5"/>
      <c r="C29" t="s">
        <v>37</v>
      </c>
      <c r="D29" t="s">
        <v>32</v>
      </c>
      <c r="E29" t="str">
        <f t="shared" si="6"/>
        <v>Graphite_washing C</v>
      </c>
      <c r="F29" t="s">
        <v>13</v>
      </c>
      <c r="G29" t="s">
        <v>40</v>
      </c>
      <c r="H29">
        <v>0</v>
      </c>
      <c r="I29">
        <f t="shared" si="7"/>
        <v>0</v>
      </c>
      <c r="J29" t="s">
        <v>41</v>
      </c>
      <c r="K29" t="s">
        <v>41</v>
      </c>
      <c r="L29" t="s">
        <v>41</v>
      </c>
      <c r="M29" t="s">
        <v>41</v>
      </c>
      <c r="N29" t="s">
        <v>42</v>
      </c>
    </row>
    <row r="30" spans="1:14" x14ac:dyDescent="0.2">
      <c r="A30" t="s">
        <v>76</v>
      </c>
      <c r="B30" s="5"/>
      <c r="C30" t="s">
        <v>37</v>
      </c>
      <c r="D30" t="s">
        <v>32</v>
      </c>
      <c r="E30" t="str">
        <f>A30</f>
        <v>Lye_filtration C</v>
      </c>
      <c r="F30" t="s">
        <v>13</v>
      </c>
      <c r="G30" t="s">
        <v>40</v>
      </c>
      <c r="H30">
        <v>0</v>
      </c>
      <c r="I30">
        <f>B30</f>
        <v>0</v>
      </c>
      <c r="J30" t="s">
        <v>41</v>
      </c>
      <c r="K30" t="s">
        <v>41</v>
      </c>
      <c r="L30" t="s">
        <v>41</v>
      </c>
      <c r="M30" t="s">
        <v>41</v>
      </c>
      <c r="N30" t="s">
        <v>42</v>
      </c>
    </row>
    <row r="31" spans="1:14" x14ac:dyDescent="0.2">
      <c r="A31" t="s">
        <v>54</v>
      </c>
      <c r="B31" s="5"/>
      <c r="C31" t="s">
        <v>38</v>
      </c>
      <c r="D31" t="s">
        <v>39</v>
      </c>
      <c r="E31" t="str">
        <f t="shared" ref="E31:E33" si="8">A31</f>
        <v>electricity, medium voltage</v>
      </c>
      <c r="F31" t="s">
        <v>13</v>
      </c>
      <c r="G31" t="s">
        <v>40</v>
      </c>
      <c r="H31">
        <v>0</v>
      </c>
      <c r="I31">
        <f t="shared" ref="I31:I33" si="9">B31</f>
        <v>0</v>
      </c>
      <c r="J31" t="s">
        <v>41</v>
      </c>
      <c r="K31" t="s">
        <v>41</v>
      </c>
      <c r="L31" t="s">
        <v>41</v>
      </c>
      <c r="M31" t="s">
        <v>41</v>
      </c>
      <c r="N31" t="s">
        <v>42</v>
      </c>
    </row>
    <row r="32" spans="1:14" x14ac:dyDescent="0.2">
      <c r="A32" t="s">
        <v>79</v>
      </c>
      <c r="B32" s="5"/>
      <c r="C32" t="s">
        <v>37</v>
      </c>
      <c r="D32" t="s">
        <v>56</v>
      </c>
      <c r="E32" t="str">
        <f t="shared" si="8"/>
        <v>Iron</v>
      </c>
      <c r="F32" t="s">
        <v>13</v>
      </c>
      <c r="G32" t="s">
        <v>40</v>
      </c>
      <c r="H32">
        <v>0</v>
      </c>
      <c r="I32">
        <f t="shared" si="9"/>
        <v>0</v>
      </c>
      <c r="J32" t="s">
        <v>41</v>
      </c>
      <c r="K32" t="s">
        <v>41</v>
      </c>
      <c r="L32" t="s">
        <v>41</v>
      </c>
      <c r="M32" t="s">
        <v>41</v>
      </c>
      <c r="N32" t="s">
        <v>42</v>
      </c>
    </row>
    <row r="33" spans="1:14" x14ac:dyDescent="0.2">
      <c r="A33" t="s">
        <v>80</v>
      </c>
      <c r="B33" s="5"/>
      <c r="C33" t="s">
        <v>37</v>
      </c>
      <c r="D33" t="s">
        <v>32</v>
      </c>
      <c r="E33" t="str">
        <f t="shared" si="8"/>
        <v>Lye_cementation Cu</v>
      </c>
      <c r="F33" t="s">
        <v>13</v>
      </c>
      <c r="G33" t="s">
        <v>40</v>
      </c>
      <c r="H33">
        <v>0</v>
      </c>
      <c r="I33">
        <f t="shared" si="9"/>
        <v>0</v>
      </c>
      <c r="J33" t="s">
        <v>41</v>
      </c>
      <c r="K33" t="s">
        <v>41</v>
      </c>
      <c r="L33" t="s">
        <v>41</v>
      </c>
      <c r="M33" t="s">
        <v>41</v>
      </c>
      <c r="N33" t="s">
        <v>42</v>
      </c>
    </row>
    <row r="34" spans="1:14" x14ac:dyDescent="0.2">
      <c r="A34" t="s">
        <v>80</v>
      </c>
      <c r="B34" s="5"/>
      <c r="C34" t="s">
        <v>37</v>
      </c>
      <c r="D34" t="s">
        <v>32</v>
      </c>
      <c r="E34" t="str">
        <f>A34</f>
        <v>Lye_cementation Cu</v>
      </c>
      <c r="F34" t="s">
        <v>13</v>
      </c>
      <c r="G34" t="s">
        <v>40</v>
      </c>
      <c r="H34">
        <v>0</v>
      </c>
      <c r="I34">
        <f>B34</f>
        <v>0</v>
      </c>
      <c r="J34" t="s">
        <v>41</v>
      </c>
      <c r="K34" t="s">
        <v>41</v>
      </c>
      <c r="L34" t="s">
        <v>41</v>
      </c>
      <c r="M34" t="s">
        <v>41</v>
      </c>
      <c r="N34" t="s">
        <v>42</v>
      </c>
    </row>
    <row r="35" spans="1:14" x14ac:dyDescent="0.2">
      <c r="A35" t="s">
        <v>54</v>
      </c>
      <c r="B35" s="5"/>
      <c r="C35" t="s">
        <v>38</v>
      </c>
      <c r="D35" t="s">
        <v>39</v>
      </c>
      <c r="E35" t="str">
        <f t="shared" ref="E35:E37" si="10">A35</f>
        <v>electricity, medium voltage</v>
      </c>
      <c r="F35" t="s">
        <v>13</v>
      </c>
      <c r="G35" t="s">
        <v>40</v>
      </c>
      <c r="H35">
        <v>0</v>
      </c>
      <c r="I35">
        <f t="shared" ref="I35:I37" si="11">B35</f>
        <v>0</v>
      </c>
      <c r="J35" t="s">
        <v>41</v>
      </c>
      <c r="K35" t="s">
        <v>41</v>
      </c>
      <c r="L35" t="s">
        <v>41</v>
      </c>
      <c r="M35" t="s">
        <v>41</v>
      </c>
      <c r="N35" t="s">
        <v>42</v>
      </c>
    </row>
    <row r="36" spans="1:14" x14ac:dyDescent="0.2">
      <c r="A36" t="s">
        <v>80</v>
      </c>
      <c r="B36" s="5"/>
      <c r="C36" t="s">
        <v>37</v>
      </c>
      <c r="D36" t="s">
        <v>32</v>
      </c>
      <c r="E36" t="str">
        <f t="shared" si="10"/>
        <v>Lye_cementation Cu</v>
      </c>
      <c r="F36" t="s">
        <v>13</v>
      </c>
      <c r="G36" t="s">
        <v>40</v>
      </c>
      <c r="H36">
        <v>0</v>
      </c>
      <c r="I36">
        <f t="shared" si="11"/>
        <v>0</v>
      </c>
      <c r="J36" t="s">
        <v>41</v>
      </c>
      <c r="K36" t="s">
        <v>41</v>
      </c>
      <c r="L36" t="s">
        <v>41</v>
      </c>
      <c r="M36" t="s">
        <v>41</v>
      </c>
      <c r="N36" t="s">
        <v>42</v>
      </c>
    </row>
    <row r="37" spans="1:14" x14ac:dyDescent="0.2">
      <c r="A37" t="s">
        <v>81</v>
      </c>
      <c r="B37" s="5"/>
      <c r="C37" t="s">
        <v>37</v>
      </c>
      <c r="D37" t="s">
        <v>32</v>
      </c>
      <c r="E37" t="str">
        <f t="shared" si="10"/>
        <v>Copper_elementary</v>
      </c>
      <c r="F37" t="s">
        <v>13</v>
      </c>
      <c r="G37" t="s">
        <v>40</v>
      </c>
      <c r="H37">
        <v>0</v>
      </c>
      <c r="I37">
        <f t="shared" si="11"/>
        <v>0</v>
      </c>
      <c r="J37" t="s">
        <v>41</v>
      </c>
      <c r="K37" t="s">
        <v>41</v>
      </c>
      <c r="L37" t="s">
        <v>41</v>
      </c>
      <c r="M37" t="s">
        <v>41</v>
      </c>
      <c r="N37" t="s">
        <v>42</v>
      </c>
    </row>
    <row r="38" spans="1:14" x14ac:dyDescent="0.2">
      <c r="A38" t="s">
        <v>80</v>
      </c>
      <c r="B38" s="5"/>
      <c r="C38" t="s">
        <v>37</v>
      </c>
      <c r="D38" t="s">
        <v>32</v>
      </c>
      <c r="E38" t="str">
        <f>A38</f>
        <v>Lye_cementation Cu</v>
      </c>
      <c r="F38" t="s">
        <v>13</v>
      </c>
      <c r="G38" t="s">
        <v>40</v>
      </c>
      <c r="H38">
        <v>0</v>
      </c>
      <c r="I38">
        <f>B38</f>
        <v>0</v>
      </c>
      <c r="J38" t="s">
        <v>41</v>
      </c>
      <c r="K38" t="s">
        <v>41</v>
      </c>
      <c r="L38" t="s">
        <v>41</v>
      </c>
      <c r="M38" t="s">
        <v>41</v>
      </c>
      <c r="N38" t="s">
        <v>42</v>
      </c>
    </row>
    <row r="39" spans="1:14" x14ac:dyDescent="0.2">
      <c r="A39" t="s">
        <v>54</v>
      </c>
      <c r="B39" s="5"/>
      <c r="C39" t="s">
        <v>38</v>
      </c>
      <c r="D39" t="s">
        <v>39</v>
      </c>
      <c r="E39" t="str">
        <f t="shared" ref="E39:E41" si="12">A39</f>
        <v>electricity, medium voltage</v>
      </c>
      <c r="F39" t="s">
        <v>13</v>
      </c>
      <c r="G39" t="s">
        <v>40</v>
      </c>
      <c r="H39">
        <v>0</v>
      </c>
      <c r="I39">
        <f t="shared" ref="I39:I41" si="13">B39</f>
        <v>0</v>
      </c>
      <c r="J39" t="s">
        <v>41</v>
      </c>
      <c r="K39" t="s">
        <v>41</v>
      </c>
      <c r="L39" t="s">
        <v>41</v>
      </c>
      <c r="M39" t="s">
        <v>41</v>
      </c>
      <c r="N39" t="s">
        <v>42</v>
      </c>
    </row>
    <row r="40" spans="1:14" x14ac:dyDescent="0.2">
      <c r="A40" t="s">
        <v>82</v>
      </c>
      <c r="B40" s="5"/>
      <c r="C40" t="s">
        <v>37</v>
      </c>
      <c r="D40" t="s">
        <v>56</v>
      </c>
      <c r="E40" t="str">
        <f t="shared" si="12"/>
        <v>Hydrogen peroxide</v>
      </c>
      <c r="F40" t="s">
        <v>13</v>
      </c>
      <c r="G40" t="s">
        <v>40</v>
      </c>
      <c r="H40">
        <v>0</v>
      </c>
      <c r="I40">
        <f t="shared" si="13"/>
        <v>0</v>
      </c>
      <c r="J40" t="s">
        <v>41</v>
      </c>
      <c r="K40" t="s">
        <v>41</v>
      </c>
      <c r="L40" t="s">
        <v>41</v>
      </c>
      <c r="M40" t="s">
        <v>41</v>
      </c>
      <c r="N40" t="s">
        <v>42</v>
      </c>
    </row>
    <row r="41" spans="1:14" x14ac:dyDescent="0.2">
      <c r="A41" t="s">
        <v>83</v>
      </c>
      <c r="B41" s="5"/>
      <c r="C41" t="s">
        <v>37</v>
      </c>
      <c r="D41" t="s">
        <v>32</v>
      </c>
      <c r="E41" t="str">
        <f t="shared" si="12"/>
        <v>Lye_oxidation</v>
      </c>
      <c r="F41" t="s">
        <v>13</v>
      </c>
      <c r="G41" t="s">
        <v>40</v>
      </c>
      <c r="H41">
        <v>0</v>
      </c>
      <c r="I41">
        <f t="shared" si="13"/>
        <v>0</v>
      </c>
      <c r="J41" t="s">
        <v>41</v>
      </c>
      <c r="K41" t="s">
        <v>41</v>
      </c>
      <c r="L41" t="s">
        <v>41</v>
      </c>
      <c r="M41" t="s">
        <v>41</v>
      </c>
      <c r="N41" t="s">
        <v>42</v>
      </c>
    </row>
    <row r="42" spans="1:14" x14ac:dyDescent="0.2">
      <c r="A42" t="s">
        <v>83</v>
      </c>
      <c r="B42" s="5"/>
      <c r="C42" t="s">
        <v>37</v>
      </c>
      <c r="D42" t="s">
        <v>32</v>
      </c>
      <c r="E42" t="str">
        <f>A42</f>
        <v>Lye_oxidation</v>
      </c>
      <c r="F42" t="s">
        <v>13</v>
      </c>
      <c r="G42" t="s">
        <v>40</v>
      </c>
      <c r="H42">
        <v>0</v>
      </c>
      <c r="I42">
        <f>B42</f>
        <v>0</v>
      </c>
      <c r="J42" t="s">
        <v>41</v>
      </c>
      <c r="K42" t="s">
        <v>41</v>
      </c>
      <c r="L42" t="s">
        <v>41</v>
      </c>
      <c r="M42" t="s">
        <v>41</v>
      </c>
      <c r="N42" t="s">
        <v>42</v>
      </c>
    </row>
    <row r="43" spans="1:14" x14ac:dyDescent="0.2">
      <c r="A43" t="s">
        <v>54</v>
      </c>
      <c r="B43" s="5"/>
      <c r="C43" t="s">
        <v>38</v>
      </c>
      <c r="D43" t="s">
        <v>39</v>
      </c>
      <c r="E43" t="str">
        <f t="shared" ref="E43:E45" si="14">A43</f>
        <v>electricity, medium voltage</v>
      </c>
      <c r="F43" t="s">
        <v>13</v>
      </c>
      <c r="G43" t="s">
        <v>40</v>
      </c>
      <c r="H43">
        <v>0</v>
      </c>
      <c r="I43">
        <f t="shared" ref="I43:I45" si="15">B43</f>
        <v>0</v>
      </c>
      <c r="J43" t="s">
        <v>41</v>
      </c>
      <c r="K43" t="s">
        <v>41</v>
      </c>
      <c r="L43" t="s">
        <v>41</v>
      </c>
      <c r="M43" t="s">
        <v>41</v>
      </c>
      <c r="N43" t="s">
        <v>42</v>
      </c>
    </row>
    <row r="44" spans="1:14" x14ac:dyDescent="0.2">
      <c r="A44" t="s">
        <v>84</v>
      </c>
      <c r="B44" s="5"/>
      <c r="C44" t="s">
        <v>37</v>
      </c>
      <c r="D44" t="s">
        <v>56</v>
      </c>
      <c r="E44" t="str">
        <f t="shared" si="14"/>
        <v>Sodium hydroxide</v>
      </c>
      <c r="F44" t="s">
        <v>13</v>
      </c>
      <c r="G44" t="s">
        <v>40</v>
      </c>
      <c r="H44">
        <v>0</v>
      </c>
      <c r="I44">
        <f t="shared" si="15"/>
        <v>0</v>
      </c>
      <c r="J44" t="s">
        <v>41</v>
      </c>
      <c r="K44" t="s">
        <v>41</v>
      </c>
      <c r="L44" t="s">
        <v>41</v>
      </c>
      <c r="M44" t="s">
        <v>41</v>
      </c>
      <c r="N44" t="s">
        <v>42</v>
      </c>
    </row>
    <row r="45" spans="1:14" x14ac:dyDescent="0.2">
      <c r="A45" t="s">
        <v>85</v>
      </c>
      <c r="B45" s="5"/>
      <c r="C45" t="s">
        <v>37</v>
      </c>
      <c r="D45" t="s">
        <v>32</v>
      </c>
      <c r="E45" t="str">
        <f t="shared" si="14"/>
        <v>Lye_precipitation Al_Fe</v>
      </c>
      <c r="F45" t="s">
        <v>13</v>
      </c>
      <c r="G45" t="s">
        <v>40</v>
      </c>
      <c r="H45">
        <v>0</v>
      </c>
      <c r="I45">
        <f t="shared" si="15"/>
        <v>0</v>
      </c>
      <c r="J45" t="s">
        <v>41</v>
      </c>
      <c r="K45" t="s">
        <v>41</v>
      </c>
      <c r="L45" t="s">
        <v>41</v>
      </c>
      <c r="M45" t="s">
        <v>41</v>
      </c>
      <c r="N45" t="s">
        <v>42</v>
      </c>
    </row>
    <row r="46" spans="1:14" x14ac:dyDescent="0.2">
      <c r="A46" t="s">
        <v>85</v>
      </c>
      <c r="B46" s="5"/>
      <c r="C46" t="s">
        <v>37</v>
      </c>
      <c r="D46" t="s">
        <v>32</v>
      </c>
      <c r="E46" t="str">
        <f>A46</f>
        <v>Lye_precipitation Al_Fe</v>
      </c>
      <c r="F46" t="s">
        <v>13</v>
      </c>
      <c r="G46" t="s">
        <v>40</v>
      </c>
      <c r="H46">
        <v>0</v>
      </c>
      <c r="I46">
        <f>B46</f>
        <v>0</v>
      </c>
      <c r="J46" t="s">
        <v>41</v>
      </c>
      <c r="K46" t="s">
        <v>41</v>
      </c>
      <c r="L46" t="s">
        <v>41</v>
      </c>
      <c r="M46" t="s">
        <v>41</v>
      </c>
      <c r="N46" t="s">
        <v>42</v>
      </c>
    </row>
    <row r="47" spans="1:14" x14ac:dyDescent="0.2">
      <c r="A47" t="s">
        <v>54</v>
      </c>
      <c r="B47" s="5"/>
      <c r="C47" t="s">
        <v>38</v>
      </c>
      <c r="D47" t="s">
        <v>39</v>
      </c>
      <c r="E47" t="str">
        <f t="shared" ref="E47:E50" si="16">A47</f>
        <v>electricity, medium voltage</v>
      </c>
      <c r="F47" t="s">
        <v>13</v>
      </c>
      <c r="G47" t="s">
        <v>40</v>
      </c>
      <c r="H47">
        <v>0</v>
      </c>
      <c r="I47">
        <f t="shared" ref="I47:I50" si="17">B47</f>
        <v>0</v>
      </c>
      <c r="J47" t="s">
        <v>41</v>
      </c>
      <c r="K47" t="s">
        <v>41</v>
      </c>
      <c r="L47" t="s">
        <v>41</v>
      </c>
      <c r="M47" t="s">
        <v>41</v>
      </c>
      <c r="N47" t="s">
        <v>42</v>
      </c>
    </row>
    <row r="48" spans="1:14" x14ac:dyDescent="0.2">
      <c r="A48" t="s">
        <v>86</v>
      </c>
      <c r="B48" s="5"/>
      <c r="C48" t="s">
        <v>37</v>
      </c>
      <c r="D48" t="s">
        <v>32</v>
      </c>
      <c r="E48" t="str">
        <f t="shared" si="16"/>
        <v>Lye_filtration Al_Fe</v>
      </c>
      <c r="F48" t="s">
        <v>13</v>
      </c>
      <c r="G48" t="s">
        <v>40</v>
      </c>
      <c r="H48">
        <v>0</v>
      </c>
      <c r="I48">
        <f t="shared" si="17"/>
        <v>0</v>
      </c>
      <c r="J48" t="s">
        <v>41</v>
      </c>
      <c r="K48" t="s">
        <v>41</v>
      </c>
      <c r="L48" t="s">
        <v>41</v>
      </c>
      <c r="M48" t="s">
        <v>41</v>
      </c>
      <c r="N48" t="s">
        <v>42</v>
      </c>
    </row>
    <row r="49" spans="1:14" x14ac:dyDescent="0.2">
      <c r="A49" t="s">
        <v>87</v>
      </c>
      <c r="B49" s="5"/>
      <c r="C49" t="s">
        <v>37</v>
      </c>
      <c r="D49" t="s">
        <v>32</v>
      </c>
      <c r="E49" t="str">
        <f t="shared" si="16"/>
        <v>Iron hydroxide</v>
      </c>
      <c r="F49" t="s">
        <v>13</v>
      </c>
      <c r="G49" t="s">
        <v>40</v>
      </c>
      <c r="H49">
        <v>0</v>
      </c>
      <c r="I49">
        <f t="shared" si="17"/>
        <v>0</v>
      </c>
      <c r="J49" t="s">
        <v>41</v>
      </c>
      <c r="K49" t="s">
        <v>41</v>
      </c>
      <c r="L49" t="s">
        <v>41</v>
      </c>
      <c r="M49" t="s">
        <v>41</v>
      </c>
      <c r="N49" t="s">
        <v>42</v>
      </c>
    </row>
    <row r="50" spans="1:14" x14ac:dyDescent="0.2">
      <c r="A50" t="s">
        <v>88</v>
      </c>
      <c r="B50" s="5"/>
      <c r="C50" t="s">
        <v>37</v>
      </c>
      <c r="D50" t="s">
        <v>32</v>
      </c>
      <c r="E50" t="str">
        <f t="shared" si="16"/>
        <v>Aluminum hydroxide</v>
      </c>
      <c r="F50" t="s">
        <v>13</v>
      </c>
      <c r="G50" t="s">
        <v>40</v>
      </c>
      <c r="H50">
        <v>0</v>
      </c>
      <c r="I50">
        <f t="shared" si="17"/>
        <v>0</v>
      </c>
      <c r="J50" t="s">
        <v>41</v>
      </c>
      <c r="K50" t="s">
        <v>41</v>
      </c>
      <c r="L50" t="s">
        <v>41</v>
      </c>
      <c r="M50" t="s">
        <v>41</v>
      </c>
      <c r="N50" t="s">
        <v>42</v>
      </c>
    </row>
    <row r="51" spans="1:14" x14ac:dyDescent="0.2">
      <c r="A51" t="s">
        <v>86</v>
      </c>
      <c r="B51" s="5"/>
      <c r="C51" t="s">
        <v>37</v>
      </c>
      <c r="D51" t="s">
        <v>32</v>
      </c>
      <c r="E51" t="str">
        <f>A51</f>
        <v>Lye_filtration Al_Fe</v>
      </c>
      <c r="F51" t="s">
        <v>13</v>
      </c>
      <c r="G51" t="s">
        <v>40</v>
      </c>
      <c r="H51">
        <v>0</v>
      </c>
      <c r="I51">
        <f>B51</f>
        <v>0</v>
      </c>
      <c r="J51" t="s">
        <v>41</v>
      </c>
      <c r="K51" t="s">
        <v>41</v>
      </c>
      <c r="L51" t="s">
        <v>41</v>
      </c>
      <c r="M51" t="s">
        <v>41</v>
      </c>
      <c r="N51" t="s">
        <v>42</v>
      </c>
    </row>
    <row r="52" spans="1:14" x14ac:dyDescent="0.2">
      <c r="A52" t="s">
        <v>54</v>
      </c>
      <c r="B52" s="5"/>
      <c r="C52" t="s">
        <v>38</v>
      </c>
      <c r="D52" t="s">
        <v>39</v>
      </c>
      <c r="E52" t="str">
        <f t="shared" ref="E52:E56" si="18">A52</f>
        <v>electricity, medium voltage</v>
      </c>
      <c r="F52" t="s">
        <v>13</v>
      </c>
      <c r="G52" t="s">
        <v>40</v>
      </c>
      <c r="H52">
        <v>0</v>
      </c>
      <c r="I52">
        <f t="shared" ref="I52:I56" si="19">B52</f>
        <v>0</v>
      </c>
      <c r="J52" t="s">
        <v>41</v>
      </c>
      <c r="K52" t="s">
        <v>41</v>
      </c>
      <c r="L52" t="s">
        <v>41</v>
      </c>
      <c r="M52" t="s">
        <v>41</v>
      </c>
      <c r="N52" t="s">
        <v>42</v>
      </c>
    </row>
    <row r="53" spans="1:14" x14ac:dyDescent="0.2">
      <c r="A53" t="s">
        <v>89</v>
      </c>
      <c r="B53" s="5"/>
      <c r="C53" t="s">
        <v>37</v>
      </c>
      <c r="D53" t="s">
        <v>56</v>
      </c>
      <c r="E53" t="str">
        <f t="shared" si="18"/>
        <v>Kerosene</v>
      </c>
      <c r="F53" t="s">
        <v>13</v>
      </c>
      <c r="G53" t="s">
        <v>40</v>
      </c>
      <c r="H53">
        <v>0</v>
      </c>
      <c r="I53">
        <f t="shared" si="19"/>
        <v>0</v>
      </c>
      <c r="J53" t="s">
        <v>41</v>
      </c>
      <c r="K53" t="s">
        <v>41</v>
      </c>
      <c r="L53" t="s">
        <v>41</v>
      </c>
      <c r="M53" t="s">
        <v>41</v>
      </c>
      <c r="N53" t="s">
        <v>42</v>
      </c>
    </row>
    <row r="54" spans="1:14" x14ac:dyDescent="0.2">
      <c r="A54" t="s">
        <v>90</v>
      </c>
      <c r="B54" s="5"/>
      <c r="C54" t="s">
        <v>37</v>
      </c>
      <c r="D54" t="s">
        <v>56</v>
      </c>
      <c r="E54" t="str">
        <f t="shared" si="18"/>
        <v>Cyanex 301GN</v>
      </c>
      <c r="F54" t="s">
        <v>13</v>
      </c>
      <c r="G54" t="s">
        <v>40</v>
      </c>
      <c r="H54">
        <v>0</v>
      </c>
      <c r="I54">
        <f t="shared" si="19"/>
        <v>0</v>
      </c>
      <c r="J54" t="s">
        <v>41</v>
      </c>
      <c r="K54" t="s">
        <v>41</v>
      </c>
      <c r="L54" t="s">
        <v>41</v>
      </c>
      <c r="M54" t="s">
        <v>41</v>
      </c>
      <c r="N54" t="s">
        <v>42</v>
      </c>
    </row>
    <row r="55" spans="1:14" x14ac:dyDescent="0.2">
      <c r="A55" t="s">
        <v>91</v>
      </c>
      <c r="B55" s="5"/>
      <c r="C55" t="s">
        <v>37</v>
      </c>
      <c r="D55" t="s">
        <v>32</v>
      </c>
      <c r="E55" t="str">
        <f t="shared" si="18"/>
        <v>Co-Ni-Solution_extraction Co</v>
      </c>
      <c r="F55" t="s">
        <v>13</v>
      </c>
      <c r="G55" t="s">
        <v>40</v>
      </c>
      <c r="H55">
        <v>0</v>
      </c>
      <c r="I55">
        <f t="shared" si="19"/>
        <v>0</v>
      </c>
      <c r="J55" t="s">
        <v>41</v>
      </c>
      <c r="K55" t="s">
        <v>41</v>
      </c>
      <c r="L55" t="s">
        <v>41</v>
      </c>
      <c r="M55" t="s">
        <v>41</v>
      </c>
      <c r="N55" t="s">
        <v>42</v>
      </c>
    </row>
    <row r="56" spans="1:14" x14ac:dyDescent="0.2">
      <c r="A56" t="s">
        <v>92</v>
      </c>
      <c r="B56" s="5"/>
      <c r="C56" t="s">
        <v>37</v>
      </c>
      <c r="D56" t="s">
        <v>32</v>
      </c>
      <c r="E56" t="str">
        <f t="shared" si="18"/>
        <v>Lye_extraction Co_Ni</v>
      </c>
      <c r="F56" t="s">
        <v>13</v>
      </c>
      <c r="G56" t="s">
        <v>40</v>
      </c>
      <c r="H56">
        <v>0</v>
      </c>
      <c r="I56">
        <f t="shared" si="19"/>
        <v>0</v>
      </c>
      <c r="J56" t="s">
        <v>41</v>
      </c>
      <c r="K56" t="s">
        <v>41</v>
      </c>
      <c r="L56" t="s">
        <v>41</v>
      </c>
      <c r="M56" t="s">
        <v>41</v>
      </c>
      <c r="N56" t="s">
        <v>42</v>
      </c>
    </row>
    <row r="57" spans="1:14" x14ac:dyDescent="0.2">
      <c r="A57" t="s">
        <v>91</v>
      </c>
      <c r="B57" s="5"/>
      <c r="C57" t="s">
        <v>37</v>
      </c>
      <c r="D57" t="s">
        <v>32</v>
      </c>
      <c r="E57" t="str">
        <f>A57</f>
        <v>Co-Ni-Solution_extraction Co</v>
      </c>
      <c r="F57" t="s">
        <v>13</v>
      </c>
      <c r="G57" t="s">
        <v>40</v>
      </c>
      <c r="H57">
        <v>0</v>
      </c>
      <c r="I57">
        <f>B57</f>
        <v>0</v>
      </c>
      <c r="J57" t="s">
        <v>41</v>
      </c>
      <c r="K57" t="s">
        <v>41</v>
      </c>
      <c r="L57" t="s">
        <v>41</v>
      </c>
      <c r="M57" t="s">
        <v>41</v>
      </c>
      <c r="N57" t="s">
        <v>42</v>
      </c>
    </row>
    <row r="58" spans="1:14" x14ac:dyDescent="0.2">
      <c r="A58" t="s">
        <v>54</v>
      </c>
      <c r="B58" s="5"/>
      <c r="C58" t="s">
        <v>38</v>
      </c>
      <c r="D58" t="s">
        <v>39</v>
      </c>
      <c r="E58" t="str">
        <f t="shared" ref="E58:E59" si="20">A58</f>
        <v>electricity, medium voltage</v>
      </c>
      <c r="F58" t="s">
        <v>13</v>
      </c>
      <c r="G58" t="s">
        <v>40</v>
      </c>
      <c r="H58">
        <v>0</v>
      </c>
      <c r="I58">
        <f t="shared" ref="I58:I59" si="21">B58</f>
        <v>0</v>
      </c>
      <c r="J58" t="s">
        <v>41</v>
      </c>
      <c r="K58" t="s">
        <v>41</v>
      </c>
      <c r="L58" t="s">
        <v>41</v>
      </c>
      <c r="M58" t="s">
        <v>41</v>
      </c>
      <c r="N58" t="s">
        <v>42</v>
      </c>
    </row>
    <row r="59" spans="1:14" x14ac:dyDescent="0.2">
      <c r="A59" t="s">
        <v>93</v>
      </c>
      <c r="B59" s="5"/>
      <c r="C59" t="s">
        <v>37</v>
      </c>
      <c r="D59" t="s">
        <v>32</v>
      </c>
      <c r="E59" t="str">
        <f t="shared" si="20"/>
        <v>Co-Ni-Solution_scrubbing Co_Ni</v>
      </c>
      <c r="F59" t="s">
        <v>13</v>
      </c>
      <c r="G59" t="s">
        <v>40</v>
      </c>
      <c r="H59">
        <v>0</v>
      </c>
      <c r="I59">
        <f t="shared" si="21"/>
        <v>0</v>
      </c>
      <c r="J59" t="s">
        <v>41</v>
      </c>
      <c r="K59" t="s">
        <v>41</v>
      </c>
      <c r="L59" t="s">
        <v>41</v>
      </c>
      <c r="M59" t="s">
        <v>41</v>
      </c>
      <c r="N59" t="s">
        <v>42</v>
      </c>
    </row>
    <row r="60" spans="1:14" x14ac:dyDescent="0.2">
      <c r="A60" t="s">
        <v>93</v>
      </c>
      <c r="B60" s="5"/>
      <c r="C60" t="s">
        <v>37</v>
      </c>
      <c r="D60" t="s">
        <v>32</v>
      </c>
      <c r="E60" t="str">
        <f>A60</f>
        <v>Co-Ni-Solution_scrubbing Co_Ni</v>
      </c>
      <c r="F60" t="s">
        <v>13</v>
      </c>
      <c r="G60" t="s">
        <v>40</v>
      </c>
      <c r="H60">
        <v>0</v>
      </c>
      <c r="I60">
        <f>B60</f>
        <v>0</v>
      </c>
      <c r="J60" t="s">
        <v>41</v>
      </c>
      <c r="K60" t="s">
        <v>41</v>
      </c>
      <c r="L60" t="s">
        <v>41</v>
      </c>
      <c r="M60" t="s">
        <v>41</v>
      </c>
      <c r="N60" t="s">
        <v>42</v>
      </c>
    </row>
    <row r="61" spans="1:14" x14ac:dyDescent="0.2">
      <c r="A61" t="s">
        <v>54</v>
      </c>
      <c r="B61" s="5"/>
      <c r="C61" t="s">
        <v>38</v>
      </c>
      <c r="D61" t="s">
        <v>39</v>
      </c>
      <c r="E61" t="str">
        <f t="shared" ref="E61:E62" si="22">A61</f>
        <v>electricity, medium voltage</v>
      </c>
      <c r="F61" t="s">
        <v>13</v>
      </c>
      <c r="G61" t="s">
        <v>40</v>
      </c>
      <c r="H61">
        <v>0</v>
      </c>
      <c r="I61">
        <f t="shared" ref="I61:I62" si="23">B61</f>
        <v>0</v>
      </c>
      <c r="J61" t="s">
        <v>41</v>
      </c>
      <c r="K61" t="s">
        <v>41</v>
      </c>
      <c r="L61" t="s">
        <v>41</v>
      </c>
      <c r="M61" t="s">
        <v>41</v>
      </c>
      <c r="N61" t="s">
        <v>42</v>
      </c>
    </row>
    <row r="62" spans="1:14" x14ac:dyDescent="0.2">
      <c r="A62" t="s">
        <v>72</v>
      </c>
      <c r="B62" s="5"/>
      <c r="C62" t="s">
        <v>37</v>
      </c>
      <c r="D62" t="s">
        <v>56</v>
      </c>
      <c r="E62" t="str">
        <f t="shared" si="22"/>
        <v>Sulfuric acid</v>
      </c>
      <c r="F62" t="s">
        <v>13</v>
      </c>
      <c r="G62" t="s">
        <v>40</v>
      </c>
      <c r="H62">
        <v>0</v>
      </c>
      <c r="I62">
        <f t="shared" si="23"/>
        <v>0</v>
      </c>
      <c r="J62" t="s">
        <v>41</v>
      </c>
      <c r="K62" t="s">
        <v>41</v>
      </c>
      <c r="L62" t="s">
        <v>41</v>
      </c>
      <c r="M62" t="s">
        <v>41</v>
      </c>
      <c r="N62" t="s">
        <v>42</v>
      </c>
    </row>
    <row r="63" spans="1:14" x14ac:dyDescent="0.2">
      <c r="A63" t="s">
        <v>94</v>
      </c>
      <c r="B63" s="5"/>
      <c r="C63" t="s">
        <v>37</v>
      </c>
      <c r="D63" t="s">
        <v>32</v>
      </c>
      <c r="E63" t="str">
        <f>A63</f>
        <v>Co-Ni-Solution_stripping Co_Ni</v>
      </c>
      <c r="F63" t="s">
        <v>13</v>
      </c>
      <c r="G63" t="s">
        <v>40</v>
      </c>
      <c r="H63">
        <v>0</v>
      </c>
      <c r="I63">
        <f>B63</f>
        <v>0</v>
      </c>
      <c r="J63" t="s">
        <v>41</v>
      </c>
      <c r="K63" t="s">
        <v>41</v>
      </c>
      <c r="L63" t="s">
        <v>41</v>
      </c>
      <c r="M63" t="s">
        <v>41</v>
      </c>
      <c r="N63" t="s">
        <v>42</v>
      </c>
    </row>
    <row r="64" spans="1:14" x14ac:dyDescent="0.2">
      <c r="A64" t="s">
        <v>90</v>
      </c>
      <c r="B64" s="5"/>
      <c r="C64" t="s">
        <v>37</v>
      </c>
      <c r="D64" t="s">
        <v>56</v>
      </c>
      <c r="E64" t="str">
        <f>A64</f>
        <v>Cyanex 301GN</v>
      </c>
      <c r="F64" t="s">
        <v>13</v>
      </c>
      <c r="G64" t="s">
        <v>40</v>
      </c>
      <c r="H64">
        <v>0</v>
      </c>
      <c r="I64">
        <f>B64</f>
        <v>0</v>
      </c>
      <c r="J64" t="s">
        <v>41</v>
      </c>
      <c r="K64" t="s">
        <v>41</v>
      </c>
      <c r="L64" t="s">
        <v>41</v>
      </c>
      <c r="M64" t="s">
        <v>41</v>
      </c>
      <c r="N64" t="s">
        <v>42</v>
      </c>
    </row>
    <row r="65" spans="1:14" x14ac:dyDescent="0.2">
      <c r="A65" t="s">
        <v>89</v>
      </c>
      <c r="B65" s="5"/>
      <c r="C65" t="s">
        <v>37</v>
      </c>
      <c r="D65" t="s">
        <v>56</v>
      </c>
      <c r="E65" t="str">
        <f>A65</f>
        <v>Kerosene</v>
      </c>
      <c r="F65" t="s">
        <v>13</v>
      </c>
      <c r="G65" t="s">
        <v>40</v>
      </c>
      <c r="H65">
        <v>0</v>
      </c>
      <c r="I65">
        <f>B65</f>
        <v>0</v>
      </c>
      <c r="J65" t="s">
        <v>41</v>
      </c>
      <c r="K65" t="s">
        <v>41</v>
      </c>
      <c r="L65" t="s">
        <v>41</v>
      </c>
      <c r="M65" t="s">
        <v>41</v>
      </c>
      <c r="N65" t="s">
        <v>42</v>
      </c>
    </row>
    <row r="66" spans="1:14" x14ac:dyDescent="0.2">
      <c r="A66" t="s">
        <v>94</v>
      </c>
      <c r="B66" s="5"/>
      <c r="C66" t="s">
        <v>37</v>
      </c>
      <c r="D66" t="s">
        <v>32</v>
      </c>
      <c r="E66" t="str">
        <f>A66</f>
        <v>Co-Ni-Solution_stripping Co_Ni</v>
      </c>
      <c r="F66" t="s">
        <v>13</v>
      </c>
      <c r="G66" t="s">
        <v>40</v>
      </c>
      <c r="H66">
        <v>0</v>
      </c>
      <c r="I66">
        <f>B66</f>
        <v>0</v>
      </c>
      <c r="J66" t="s">
        <v>41</v>
      </c>
      <c r="K66" t="s">
        <v>41</v>
      </c>
      <c r="L66" t="s">
        <v>41</v>
      </c>
      <c r="M66" t="s">
        <v>41</v>
      </c>
      <c r="N66" t="s">
        <v>42</v>
      </c>
    </row>
    <row r="67" spans="1:14" x14ac:dyDescent="0.2">
      <c r="A67" t="s">
        <v>54</v>
      </c>
      <c r="B67" s="5"/>
      <c r="C67" t="s">
        <v>38</v>
      </c>
      <c r="D67" t="s">
        <v>39</v>
      </c>
      <c r="E67" t="str">
        <f t="shared" ref="E67:E71" si="24">A67</f>
        <v>electricity, medium voltage</v>
      </c>
      <c r="F67" t="s">
        <v>13</v>
      </c>
      <c r="G67" t="s">
        <v>40</v>
      </c>
      <c r="H67">
        <v>0</v>
      </c>
      <c r="I67">
        <f t="shared" ref="I67:I71" si="25">B67</f>
        <v>0</v>
      </c>
      <c r="J67" t="s">
        <v>41</v>
      </c>
      <c r="K67" t="s">
        <v>41</v>
      </c>
      <c r="L67" t="s">
        <v>41</v>
      </c>
      <c r="M67" t="s">
        <v>41</v>
      </c>
      <c r="N67" t="s">
        <v>42</v>
      </c>
    </row>
    <row r="68" spans="1:14" x14ac:dyDescent="0.2">
      <c r="A68" t="s">
        <v>89</v>
      </c>
      <c r="B68" s="5"/>
      <c r="C68" t="s">
        <v>37</v>
      </c>
      <c r="D68" t="s">
        <v>56</v>
      </c>
      <c r="E68" t="str">
        <f t="shared" si="24"/>
        <v>Kerosene</v>
      </c>
      <c r="F68" t="s">
        <v>13</v>
      </c>
      <c r="G68" t="s">
        <v>40</v>
      </c>
      <c r="H68">
        <v>0</v>
      </c>
      <c r="I68">
        <f t="shared" si="25"/>
        <v>0</v>
      </c>
      <c r="J68" t="s">
        <v>41</v>
      </c>
      <c r="K68" t="s">
        <v>41</v>
      </c>
      <c r="L68" t="s">
        <v>41</v>
      </c>
      <c r="M68" t="s">
        <v>41</v>
      </c>
      <c r="N68" t="s">
        <v>42</v>
      </c>
    </row>
    <row r="69" spans="1:14" x14ac:dyDescent="0.2">
      <c r="A69" t="s">
        <v>95</v>
      </c>
      <c r="B69" s="5"/>
      <c r="C69" t="s">
        <v>37</v>
      </c>
      <c r="D69" t="s">
        <v>56</v>
      </c>
      <c r="E69" t="str">
        <f t="shared" si="24"/>
        <v>Cyanex 272</v>
      </c>
      <c r="F69" t="s">
        <v>13</v>
      </c>
      <c r="G69" t="s">
        <v>40</v>
      </c>
      <c r="H69">
        <v>0</v>
      </c>
      <c r="I69">
        <f t="shared" si="25"/>
        <v>0</v>
      </c>
      <c r="J69" t="s">
        <v>41</v>
      </c>
      <c r="K69" t="s">
        <v>41</v>
      </c>
      <c r="L69" t="s">
        <v>41</v>
      </c>
      <c r="M69" t="s">
        <v>41</v>
      </c>
      <c r="N69" t="s">
        <v>42</v>
      </c>
    </row>
    <row r="70" spans="1:14" x14ac:dyDescent="0.2">
      <c r="A70" t="s">
        <v>96</v>
      </c>
      <c r="B70" s="5"/>
      <c r="C70" t="s">
        <v>37</v>
      </c>
      <c r="D70" t="s">
        <v>32</v>
      </c>
      <c r="E70" t="str">
        <f t="shared" si="24"/>
        <v>Co-Solution_extraction Co</v>
      </c>
      <c r="F70" t="s">
        <v>13</v>
      </c>
      <c r="G70" t="s">
        <v>40</v>
      </c>
      <c r="H70">
        <v>0</v>
      </c>
      <c r="I70">
        <f t="shared" si="25"/>
        <v>0</v>
      </c>
      <c r="J70" t="s">
        <v>41</v>
      </c>
      <c r="K70" t="s">
        <v>41</v>
      </c>
      <c r="L70" t="s">
        <v>41</v>
      </c>
      <c r="M70" t="s">
        <v>41</v>
      </c>
      <c r="N70" t="s">
        <v>42</v>
      </c>
    </row>
    <row r="71" spans="1:14" x14ac:dyDescent="0.2">
      <c r="A71" t="s">
        <v>97</v>
      </c>
      <c r="B71" s="5"/>
      <c r="C71" t="s">
        <v>37</v>
      </c>
      <c r="D71" t="s">
        <v>32</v>
      </c>
      <c r="E71" t="str">
        <f t="shared" si="24"/>
        <v>NiSO4-Solution_extraction Co</v>
      </c>
      <c r="F71" t="s">
        <v>13</v>
      </c>
      <c r="G71" t="s">
        <v>40</v>
      </c>
      <c r="H71">
        <v>0</v>
      </c>
      <c r="I71">
        <f t="shared" si="25"/>
        <v>0</v>
      </c>
      <c r="J71" t="s">
        <v>41</v>
      </c>
      <c r="K71" t="s">
        <v>41</v>
      </c>
      <c r="L71" t="s">
        <v>41</v>
      </c>
      <c r="M71" t="s">
        <v>41</v>
      </c>
      <c r="N71" t="s">
        <v>42</v>
      </c>
    </row>
    <row r="72" spans="1:14" x14ac:dyDescent="0.2">
      <c r="A72" t="s">
        <v>96</v>
      </c>
      <c r="B72" s="5"/>
      <c r="C72" t="s">
        <v>37</v>
      </c>
      <c r="D72" t="s">
        <v>32</v>
      </c>
      <c r="E72" t="str">
        <f>A72</f>
        <v>Co-Solution_extraction Co</v>
      </c>
      <c r="F72" t="s">
        <v>13</v>
      </c>
      <c r="G72" t="s">
        <v>40</v>
      </c>
      <c r="H72">
        <v>0</v>
      </c>
      <c r="I72">
        <f>B72</f>
        <v>0</v>
      </c>
      <c r="J72" t="s">
        <v>41</v>
      </c>
      <c r="K72" t="s">
        <v>41</v>
      </c>
      <c r="L72" t="s">
        <v>41</v>
      </c>
      <c r="M72" t="s">
        <v>41</v>
      </c>
      <c r="N72" t="s">
        <v>42</v>
      </c>
    </row>
    <row r="73" spans="1:14" x14ac:dyDescent="0.2">
      <c r="A73" t="s">
        <v>54</v>
      </c>
      <c r="B73" s="5"/>
      <c r="C73" t="s">
        <v>38</v>
      </c>
      <c r="D73" t="s">
        <v>39</v>
      </c>
      <c r="E73" t="str">
        <f t="shared" ref="E73:E74" si="26">A73</f>
        <v>electricity, medium voltage</v>
      </c>
      <c r="F73" t="s">
        <v>13</v>
      </c>
      <c r="G73" t="s">
        <v>40</v>
      </c>
      <c r="H73">
        <v>0</v>
      </c>
      <c r="I73">
        <f t="shared" ref="I73:I74" si="27">B73</f>
        <v>0</v>
      </c>
      <c r="J73" t="s">
        <v>41</v>
      </c>
      <c r="K73" t="s">
        <v>41</v>
      </c>
      <c r="L73" t="s">
        <v>41</v>
      </c>
      <c r="M73" t="s">
        <v>41</v>
      </c>
      <c r="N73" t="s">
        <v>42</v>
      </c>
    </row>
    <row r="74" spans="1:14" x14ac:dyDescent="0.2">
      <c r="A74" t="s">
        <v>98</v>
      </c>
      <c r="B74" s="5"/>
      <c r="C74" t="s">
        <v>37</v>
      </c>
      <c r="D74" t="s">
        <v>32</v>
      </c>
      <c r="E74" t="str">
        <f t="shared" si="26"/>
        <v>Co-Solution_scrubbing Co</v>
      </c>
      <c r="F74" t="s">
        <v>13</v>
      </c>
      <c r="G74" t="s">
        <v>40</v>
      </c>
      <c r="H74">
        <v>0</v>
      </c>
      <c r="I74">
        <f t="shared" si="27"/>
        <v>0</v>
      </c>
      <c r="J74" t="s">
        <v>41</v>
      </c>
      <c r="K74" t="s">
        <v>41</v>
      </c>
      <c r="L74" t="s">
        <v>41</v>
      </c>
      <c r="M74" t="s">
        <v>41</v>
      </c>
      <c r="N74" t="s">
        <v>42</v>
      </c>
    </row>
    <row r="75" spans="1:14" x14ac:dyDescent="0.2">
      <c r="A75" t="s">
        <v>98</v>
      </c>
      <c r="B75" s="5"/>
      <c r="C75" t="s">
        <v>37</v>
      </c>
      <c r="D75" t="s">
        <v>32</v>
      </c>
      <c r="E75" t="str">
        <f>A75</f>
        <v>Co-Solution_scrubbing Co</v>
      </c>
      <c r="F75" t="s">
        <v>13</v>
      </c>
      <c r="G75" t="s">
        <v>40</v>
      </c>
      <c r="H75">
        <v>0</v>
      </c>
      <c r="I75">
        <f>B75</f>
        <v>0</v>
      </c>
      <c r="J75" t="s">
        <v>41</v>
      </c>
      <c r="K75" t="s">
        <v>41</v>
      </c>
      <c r="L75" t="s">
        <v>41</v>
      </c>
      <c r="M75" t="s">
        <v>41</v>
      </c>
      <c r="N75" t="s">
        <v>42</v>
      </c>
    </row>
    <row r="76" spans="1:14" x14ac:dyDescent="0.2">
      <c r="A76" t="s">
        <v>54</v>
      </c>
      <c r="B76" s="5"/>
      <c r="C76" t="s">
        <v>38</v>
      </c>
      <c r="D76" t="s">
        <v>39</v>
      </c>
      <c r="E76" t="str">
        <f t="shared" ref="E76:E77" si="28">A76</f>
        <v>electricity, medium voltage</v>
      </c>
      <c r="F76" t="s">
        <v>13</v>
      </c>
      <c r="G76" t="s">
        <v>40</v>
      </c>
      <c r="H76">
        <v>0</v>
      </c>
      <c r="I76">
        <f t="shared" ref="I76:I77" si="29">B76</f>
        <v>0</v>
      </c>
      <c r="J76" t="s">
        <v>41</v>
      </c>
      <c r="K76" t="s">
        <v>41</v>
      </c>
      <c r="L76" t="s">
        <v>41</v>
      </c>
      <c r="M76" t="s">
        <v>41</v>
      </c>
      <c r="N76" t="s">
        <v>42</v>
      </c>
    </row>
    <row r="77" spans="1:14" x14ac:dyDescent="0.2">
      <c r="A77" t="s">
        <v>72</v>
      </c>
      <c r="B77" s="5"/>
      <c r="C77" t="s">
        <v>37</v>
      </c>
      <c r="D77" t="s">
        <v>56</v>
      </c>
      <c r="E77" t="str">
        <f t="shared" si="28"/>
        <v>Sulfuric acid</v>
      </c>
      <c r="F77" t="s">
        <v>13</v>
      </c>
      <c r="G77" t="s">
        <v>40</v>
      </c>
      <c r="H77">
        <v>0</v>
      </c>
      <c r="I77">
        <f t="shared" si="29"/>
        <v>0</v>
      </c>
      <c r="J77" t="s">
        <v>41</v>
      </c>
      <c r="K77" t="s">
        <v>41</v>
      </c>
      <c r="L77" t="s">
        <v>41</v>
      </c>
      <c r="M77" t="s">
        <v>41</v>
      </c>
      <c r="N77" t="s">
        <v>42</v>
      </c>
    </row>
    <row r="78" spans="1:14" x14ac:dyDescent="0.2">
      <c r="A78" t="s">
        <v>99</v>
      </c>
      <c r="B78" s="5"/>
      <c r="C78" t="s">
        <v>37</v>
      </c>
      <c r="D78" t="s">
        <v>32</v>
      </c>
      <c r="E78" t="str">
        <f>A78</f>
        <v>CoSO4-Solution_stripping Co</v>
      </c>
      <c r="F78" t="s">
        <v>13</v>
      </c>
      <c r="G78" t="s">
        <v>40</v>
      </c>
      <c r="H78">
        <v>0</v>
      </c>
      <c r="I78">
        <f>B78</f>
        <v>0</v>
      </c>
      <c r="J78" t="s">
        <v>41</v>
      </c>
      <c r="K78" t="s">
        <v>41</v>
      </c>
      <c r="L78" t="s">
        <v>41</v>
      </c>
      <c r="M78" t="s">
        <v>41</v>
      </c>
      <c r="N78" t="s">
        <v>42</v>
      </c>
    </row>
    <row r="79" spans="1:14" x14ac:dyDescent="0.2">
      <c r="A79" t="s">
        <v>95</v>
      </c>
      <c r="B79" s="5"/>
      <c r="C79" t="s">
        <v>37</v>
      </c>
      <c r="D79" t="s">
        <v>56</v>
      </c>
      <c r="E79" t="str">
        <f>A79</f>
        <v>Cyanex 272</v>
      </c>
      <c r="F79" t="s">
        <v>13</v>
      </c>
      <c r="G79" t="s">
        <v>40</v>
      </c>
      <c r="H79">
        <v>0</v>
      </c>
      <c r="I79">
        <f>B79</f>
        <v>0</v>
      </c>
      <c r="J79" t="s">
        <v>41</v>
      </c>
      <c r="K79" t="s">
        <v>41</v>
      </c>
      <c r="L79" t="s">
        <v>41</v>
      </c>
      <c r="M79" t="s">
        <v>41</v>
      </c>
      <c r="N79" t="s">
        <v>42</v>
      </c>
    </row>
    <row r="80" spans="1:14" x14ac:dyDescent="0.2">
      <c r="A80" t="s">
        <v>89</v>
      </c>
      <c r="B80" s="5"/>
      <c r="C80" t="s">
        <v>37</v>
      </c>
      <c r="D80" t="s">
        <v>56</v>
      </c>
      <c r="E80" t="str">
        <f>A80</f>
        <v>Kerosene</v>
      </c>
      <c r="F80" t="s">
        <v>13</v>
      </c>
      <c r="G80" t="s">
        <v>40</v>
      </c>
      <c r="H80">
        <v>0</v>
      </c>
      <c r="I80">
        <f>B80</f>
        <v>0</v>
      </c>
      <c r="J80" t="s">
        <v>41</v>
      </c>
      <c r="K80" t="s">
        <v>41</v>
      </c>
      <c r="L80" t="s">
        <v>41</v>
      </c>
      <c r="M80" t="s">
        <v>41</v>
      </c>
      <c r="N80" t="s">
        <v>42</v>
      </c>
    </row>
    <row r="81" spans="1:14" x14ac:dyDescent="0.2">
      <c r="A81" t="s">
        <v>97</v>
      </c>
      <c r="B81" s="5"/>
      <c r="C81" t="s">
        <v>37</v>
      </c>
      <c r="D81" t="s">
        <v>32</v>
      </c>
      <c r="E81" t="str">
        <f>A81</f>
        <v>NiSO4-Solution_extraction Co</v>
      </c>
      <c r="F81" t="s">
        <v>13</v>
      </c>
      <c r="G81" t="s">
        <v>40</v>
      </c>
      <c r="H81">
        <v>0</v>
      </c>
      <c r="I81">
        <f>B81</f>
        <v>0</v>
      </c>
      <c r="J81" t="s">
        <v>41</v>
      </c>
      <c r="K81" t="s">
        <v>41</v>
      </c>
      <c r="L81" t="s">
        <v>41</v>
      </c>
      <c r="M81" t="s">
        <v>41</v>
      </c>
      <c r="N81" t="s">
        <v>42</v>
      </c>
    </row>
    <row r="82" spans="1:14" x14ac:dyDescent="0.2">
      <c r="A82" t="s">
        <v>54</v>
      </c>
      <c r="B82" s="5"/>
      <c r="C82" t="s">
        <v>38</v>
      </c>
      <c r="D82" t="s">
        <v>39</v>
      </c>
      <c r="E82" t="str">
        <f t="shared" ref="E82" si="30">A82</f>
        <v>electricity, medium voltage</v>
      </c>
      <c r="F82" t="s">
        <v>13</v>
      </c>
      <c r="G82" t="s">
        <v>40</v>
      </c>
      <c r="H82">
        <v>0</v>
      </c>
      <c r="I82">
        <f t="shared" ref="I82" si="31">B82</f>
        <v>0</v>
      </c>
      <c r="J82" t="s">
        <v>41</v>
      </c>
      <c r="K82" t="s">
        <v>41</v>
      </c>
      <c r="L82" t="s">
        <v>41</v>
      </c>
      <c r="M82" t="s">
        <v>41</v>
      </c>
      <c r="N82" t="s">
        <v>42</v>
      </c>
    </row>
    <row r="83" spans="1:14" x14ac:dyDescent="0.2">
      <c r="A83" t="s">
        <v>100</v>
      </c>
      <c r="B83" s="5"/>
      <c r="C83" t="s">
        <v>37</v>
      </c>
      <c r="D83" t="s">
        <v>32</v>
      </c>
      <c r="E83" t="str">
        <f>A83</f>
        <v>Nickel(II)-sulfat-Hexahydrat_crystallization Ni</v>
      </c>
      <c r="F83" t="s">
        <v>13</v>
      </c>
      <c r="G83" t="s">
        <v>40</v>
      </c>
      <c r="H83">
        <v>0</v>
      </c>
      <c r="I83">
        <f>B83</f>
        <v>0</v>
      </c>
      <c r="J83" t="s">
        <v>41</v>
      </c>
      <c r="K83" t="s">
        <v>41</v>
      </c>
      <c r="L83" t="s">
        <v>41</v>
      </c>
      <c r="M83" t="s">
        <v>41</v>
      </c>
      <c r="N83" t="s">
        <v>42</v>
      </c>
    </row>
    <row r="84" spans="1:14" x14ac:dyDescent="0.2">
      <c r="A84" t="s">
        <v>74</v>
      </c>
      <c r="B84" s="5"/>
      <c r="C84" t="s">
        <v>37</v>
      </c>
      <c r="D84" t="s">
        <v>32</v>
      </c>
      <c r="E84" t="str">
        <f>A84</f>
        <v>Water</v>
      </c>
      <c r="F84" t="s">
        <v>13</v>
      </c>
      <c r="G84" t="s">
        <v>40</v>
      </c>
      <c r="H84">
        <v>0</v>
      </c>
      <c r="I84">
        <f>B84</f>
        <v>0</v>
      </c>
      <c r="J84" t="s">
        <v>41</v>
      </c>
      <c r="K84" t="s">
        <v>41</v>
      </c>
      <c r="L84" t="s">
        <v>41</v>
      </c>
      <c r="M84" t="s">
        <v>41</v>
      </c>
      <c r="N84" t="s">
        <v>42</v>
      </c>
    </row>
    <row r="85" spans="1:14" x14ac:dyDescent="0.2">
      <c r="A85" t="s">
        <v>99</v>
      </c>
      <c r="B85" s="5"/>
      <c r="C85" t="s">
        <v>37</v>
      </c>
      <c r="D85" t="s">
        <v>32</v>
      </c>
      <c r="E85" t="str">
        <f>A85</f>
        <v>CoSO4-Solution_stripping Co</v>
      </c>
      <c r="F85" t="s">
        <v>13</v>
      </c>
      <c r="G85" t="s">
        <v>40</v>
      </c>
      <c r="H85">
        <v>0</v>
      </c>
      <c r="I85">
        <f>B85</f>
        <v>0</v>
      </c>
      <c r="J85" t="s">
        <v>41</v>
      </c>
      <c r="K85" t="s">
        <v>41</v>
      </c>
      <c r="L85" t="s">
        <v>41</v>
      </c>
      <c r="M85" t="s">
        <v>41</v>
      </c>
      <c r="N85" t="s">
        <v>42</v>
      </c>
    </row>
    <row r="86" spans="1:14" x14ac:dyDescent="0.2">
      <c r="A86" t="s">
        <v>54</v>
      </c>
      <c r="B86" s="5"/>
      <c r="C86" t="s">
        <v>38</v>
      </c>
      <c r="D86" t="s">
        <v>39</v>
      </c>
      <c r="E86" t="str">
        <f t="shared" ref="E86" si="32">A86</f>
        <v>electricity, medium voltage</v>
      </c>
      <c r="F86" t="s">
        <v>13</v>
      </c>
      <c r="G86" t="s">
        <v>40</v>
      </c>
      <c r="H86">
        <v>0</v>
      </c>
      <c r="I86">
        <f t="shared" ref="I86" si="33">B86</f>
        <v>0</v>
      </c>
      <c r="J86" t="s">
        <v>41</v>
      </c>
      <c r="K86" t="s">
        <v>41</v>
      </c>
      <c r="L86" t="s">
        <v>41</v>
      </c>
      <c r="M86" t="s">
        <v>41</v>
      </c>
      <c r="N86" t="s">
        <v>42</v>
      </c>
    </row>
    <row r="87" spans="1:14" x14ac:dyDescent="0.2">
      <c r="A87" t="s">
        <v>101</v>
      </c>
      <c r="B87" s="5"/>
      <c r="C87" t="s">
        <v>37</v>
      </c>
      <c r="D87" t="s">
        <v>32</v>
      </c>
      <c r="E87" t="str">
        <f>A87</f>
        <v>Cobalt(II)-sulfat Heptahydrat_crystallization Co</v>
      </c>
      <c r="F87" t="s">
        <v>13</v>
      </c>
      <c r="G87" t="s">
        <v>40</v>
      </c>
      <c r="H87">
        <v>0</v>
      </c>
      <c r="I87">
        <f>B87</f>
        <v>0</v>
      </c>
      <c r="J87" t="s">
        <v>41</v>
      </c>
      <c r="K87" t="s">
        <v>41</v>
      </c>
      <c r="L87" t="s">
        <v>41</v>
      </c>
      <c r="M87" t="s">
        <v>41</v>
      </c>
      <c r="N87" t="s">
        <v>42</v>
      </c>
    </row>
    <row r="88" spans="1:14" x14ac:dyDescent="0.2">
      <c r="A88" t="s">
        <v>74</v>
      </c>
      <c r="B88" s="5"/>
      <c r="C88" t="s">
        <v>37</v>
      </c>
      <c r="D88" t="s">
        <v>32</v>
      </c>
      <c r="E88" t="str">
        <f>A88</f>
        <v>Water</v>
      </c>
      <c r="F88" t="s">
        <v>13</v>
      </c>
      <c r="G88" t="s">
        <v>40</v>
      </c>
      <c r="H88">
        <v>0</v>
      </c>
      <c r="I88">
        <f>B88</f>
        <v>0</v>
      </c>
      <c r="J88" t="s">
        <v>41</v>
      </c>
      <c r="K88" t="s">
        <v>41</v>
      </c>
      <c r="L88" t="s">
        <v>41</v>
      </c>
      <c r="M88" t="s">
        <v>41</v>
      </c>
      <c r="N88" t="s">
        <v>42</v>
      </c>
    </row>
    <row r="89" spans="1:14" x14ac:dyDescent="0.2">
      <c r="A89" t="s">
        <v>92</v>
      </c>
      <c r="B89" s="5"/>
      <c r="C89" t="s">
        <v>37</v>
      </c>
      <c r="D89" t="s">
        <v>32</v>
      </c>
      <c r="E89" t="str">
        <f>A89</f>
        <v>Lye_extraction Co_Ni</v>
      </c>
      <c r="F89" t="s">
        <v>13</v>
      </c>
      <c r="G89" t="s">
        <v>40</v>
      </c>
      <c r="H89">
        <v>0</v>
      </c>
      <c r="I89">
        <f>B89</f>
        <v>0</v>
      </c>
      <c r="J89" t="s">
        <v>41</v>
      </c>
      <c r="K89" t="s">
        <v>41</v>
      </c>
      <c r="L89" t="s">
        <v>41</v>
      </c>
      <c r="M89" t="s">
        <v>41</v>
      </c>
      <c r="N89" t="s">
        <v>42</v>
      </c>
    </row>
    <row r="90" spans="1:14" x14ac:dyDescent="0.2">
      <c r="A90" t="s">
        <v>54</v>
      </c>
      <c r="B90" s="5"/>
      <c r="C90" t="s">
        <v>38</v>
      </c>
      <c r="D90" t="s">
        <v>39</v>
      </c>
      <c r="E90" t="str">
        <f t="shared" ref="E90:E94" si="34">A90</f>
        <v>electricity, medium voltage</v>
      </c>
      <c r="F90" t="s">
        <v>13</v>
      </c>
      <c r="G90" t="s">
        <v>40</v>
      </c>
      <c r="H90">
        <v>0</v>
      </c>
      <c r="I90">
        <f t="shared" ref="I90:I94" si="35">B90</f>
        <v>0</v>
      </c>
      <c r="J90" t="s">
        <v>41</v>
      </c>
      <c r="K90" t="s">
        <v>41</v>
      </c>
      <c r="L90" t="s">
        <v>41</v>
      </c>
      <c r="M90" t="s">
        <v>41</v>
      </c>
      <c r="N90" t="s">
        <v>42</v>
      </c>
    </row>
    <row r="91" spans="1:14" x14ac:dyDescent="0.2">
      <c r="A91" t="s">
        <v>89</v>
      </c>
      <c r="B91" s="5"/>
      <c r="C91" t="s">
        <v>37</v>
      </c>
      <c r="D91" t="s">
        <v>56</v>
      </c>
      <c r="E91" t="str">
        <f t="shared" si="34"/>
        <v>Kerosene</v>
      </c>
      <c r="F91" t="s">
        <v>13</v>
      </c>
      <c r="G91" t="s">
        <v>40</v>
      </c>
      <c r="H91">
        <v>0</v>
      </c>
      <c r="I91">
        <f t="shared" si="35"/>
        <v>0</v>
      </c>
      <c r="J91" t="s">
        <v>41</v>
      </c>
      <c r="K91" t="s">
        <v>41</v>
      </c>
      <c r="L91" t="s">
        <v>41</v>
      </c>
      <c r="M91" t="s">
        <v>41</v>
      </c>
      <c r="N91" t="s">
        <v>42</v>
      </c>
    </row>
    <row r="92" spans="1:14" x14ac:dyDescent="0.2">
      <c r="A92" t="s">
        <v>102</v>
      </c>
      <c r="B92" s="5"/>
      <c r="C92" t="s">
        <v>37</v>
      </c>
      <c r="D92" t="s">
        <v>56</v>
      </c>
      <c r="E92" t="str">
        <f t="shared" si="34"/>
        <v>D2EHPA</v>
      </c>
      <c r="F92" t="s">
        <v>13</v>
      </c>
      <c r="G92" t="s">
        <v>40</v>
      </c>
      <c r="H92">
        <v>0</v>
      </c>
      <c r="I92">
        <f t="shared" si="35"/>
        <v>0</v>
      </c>
      <c r="J92" t="s">
        <v>41</v>
      </c>
      <c r="K92" t="s">
        <v>41</v>
      </c>
      <c r="L92" t="s">
        <v>41</v>
      </c>
      <c r="M92" t="s">
        <v>41</v>
      </c>
      <c r="N92" t="s">
        <v>42</v>
      </c>
    </row>
    <row r="93" spans="1:14" x14ac:dyDescent="0.2">
      <c r="A93" t="s">
        <v>103</v>
      </c>
      <c r="B93" s="5"/>
      <c r="C93" t="s">
        <v>37</v>
      </c>
      <c r="D93" t="s">
        <v>32</v>
      </c>
      <c r="E93" t="str">
        <f t="shared" si="34"/>
        <v>Mn-Solution_extraction Mn</v>
      </c>
      <c r="F93" t="s">
        <v>13</v>
      </c>
      <c r="G93" t="s">
        <v>40</v>
      </c>
      <c r="H93">
        <v>0</v>
      </c>
      <c r="I93">
        <f t="shared" si="35"/>
        <v>0</v>
      </c>
      <c r="J93" t="s">
        <v>41</v>
      </c>
      <c r="K93" t="s">
        <v>41</v>
      </c>
      <c r="L93" t="s">
        <v>41</v>
      </c>
      <c r="M93" t="s">
        <v>41</v>
      </c>
      <c r="N93" t="s">
        <v>42</v>
      </c>
    </row>
    <row r="94" spans="1:14" x14ac:dyDescent="0.2">
      <c r="A94" t="s">
        <v>104</v>
      </c>
      <c r="B94" s="5"/>
      <c r="C94" t="s">
        <v>37</v>
      </c>
      <c r="D94" t="s">
        <v>32</v>
      </c>
      <c r="E94" t="str">
        <f t="shared" si="34"/>
        <v>Lye_extraction Mn</v>
      </c>
      <c r="F94" t="s">
        <v>13</v>
      </c>
      <c r="G94" t="s">
        <v>40</v>
      </c>
      <c r="H94">
        <v>0</v>
      </c>
      <c r="I94">
        <f t="shared" si="35"/>
        <v>0</v>
      </c>
      <c r="J94" t="s">
        <v>41</v>
      </c>
      <c r="K94" t="s">
        <v>41</v>
      </c>
      <c r="L94" t="s">
        <v>41</v>
      </c>
      <c r="M94" t="s">
        <v>41</v>
      </c>
      <c r="N94" t="s">
        <v>42</v>
      </c>
    </row>
    <row r="95" spans="1:14" x14ac:dyDescent="0.2">
      <c r="A95" t="s">
        <v>103</v>
      </c>
      <c r="B95" s="5"/>
      <c r="C95" t="s">
        <v>37</v>
      </c>
      <c r="D95" t="s">
        <v>32</v>
      </c>
      <c r="E95" t="str">
        <f>A95</f>
        <v>Mn-Solution_extraction Mn</v>
      </c>
      <c r="F95" t="s">
        <v>13</v>
      </c>
      <c r="G95" t="s">
        <v>40</v>
      </c>
      <c r="H95">
        <v>0</v>
      </c>
      <c r="I95">
        <f>B95</f>
        <v>0</v>
      </c>
      <c r="J95" t="s">
        <v>41</v>
      </c>
      <c r="K95" t="s">
        <v>41</v>
      </c>
      <c r="L95" t="s">
        <v>41</v>
      </c>
      <c r="M95" t="s">
        <v>41</v>
      </c>
      <c r="N95" t="s">
        <v>42</v>
      </c>
    </row>
    <row r="96" spans="1:14" x14ac:dyDescent="0.2">
      <c r="A96" t="s">
        <v>54</v>
      </c>
      <c r="B96" s="5"/>
      <c r="C96" t="s">
        <v>38</v>
      </c>
      <c r="D96" t="s">
        <v>39</v>
      </c>
      <c r="E96" t="str">
        <f t="shared" ref="E96:E97" si="36">A96</f>
        <v>electricity, medium voltage</v>
      </c>
      <c r="F96" t="s">
        <v>13</v>
      </c>
      <c r="G96" t="s">
        <v>40</v>
      </c>
      <c r="H96">
        <v>0</v>
      </c>
      <c r="I96">
        <f t="shared" ref="I96:I97" si="37">B96</f>
        <v>0</v>
      </c>
      <c r="J96" t="s">
        <v>41</v>
      </c>
      <c r="K96" t="s">
        <v>41</v>
      </c>
      <c r="L96" t="s">
        <v>41</v>
      </c>
      <c r="M96" t="s">
        <v>41</v>
      </c>
      <c r="N96" t="s">
        <v>42</v>
      </c>
    </row>
    <row r="97" spans="1:14" x14ac:dyDescent="0.2">
      <c r="A97" t="s">
        <v>105</v>
      </c>
      <c r="B97" s="5"/>
      <c r="C97" t="s">
        <v>37</v>
      </c>
      <c r="D97" t="s">
        <v>32</v>
      </c>
      <c r="E97" t="str">
        <f t="shared" si="36"/>
        <v>Mn-Solution_scrubbing Mn</v>
      </c>
      <c r="F97" t="s">
        <v>13</v>
      </c>
      <c r="G97" t="s">
        <v>40</v>
      </c>
      <c r="H97">
        <v>0</v>
      </c>
      <c r="I97">
        <f t="shared" si="37"/>
        <v>0</v>
      </c>
      <c r="J97" t="s">
        <v>41</v>
      </c>
      <c r="K97" t="s">
        <v>41</v>
      </c>
      <c r="L97" t="s">
        <v>41</v>
      </c>
      <c r="M97" t="s">
        <v>41</v>
      </c>
      <c r="N97" t="s">
        <v>42</v>
      </c>
    </row>
    <row r="98" spans="1:14" x14ac:dyDescent="0.2">
      <c r="A98" t="s">
        <v>105</v>
      </c>
      <c r="B98" s="5"/>
      <c r="C98" t="s">
        <v>37</v>
      </c>
      <c r="D98" t="s">
        <v>32</v>
      </c>
      <c r="E98" t="str">
        <f>A98</f>
        <v>Mn-Solution_scrubbing Mn</v>
      </c>
      <c r="F98" t="s">
        <v>13</v>
      </c>
      <c r="G98" t="s">
        <v>40</v>
      </c>
      <c r="H98">
        <v>0</v>
      </c>
      <c r="I98">
        <f>B98</f>
        <v>0</v>
      </c>
      <c r="J98" t="s">
        <v>41</v>
      </c>
      <c r="K98" t="s">
        <v>41</v>
      </c>
      <c r="L98" t="s">
        <v>41</v>
      </c>
      <c r="M98" t="s">
        <v>41</v>
      </c>
      <c r="N98" t="s">
        <v>42</v>
      </c>
    </row>
    <row r="99" spans="1:14" x14ac:dyDescent="0.2">
      <c r="A99" t="s">
        <v>54</v>
      </c>
      <c r="B99" s="5"/>
      <c r="C99" t="s">
        <v>38</v>
      </c>
      <c r="D99" t="s">
        <v>39</v>
      </c>
      <c r="E99" t="str">
        <f t="shared" ref="E99:E100" si="38">A99</f>
        <v>electricity, medium voltage</v>
      </c>
      <c r="F99" t="s">
        <v>13</v>
      </c>
      <c r="G99" t="s">
        <v>40</v>
      </c>
      <c r="H99">
        <v>0</v>
      </c>
      <c r="I99">
        <f t="shared" ref="I99:I100" si="39">B99</f>
        <v>0</v>
      </c>
      <c r="J99" t="s">
        <v>41</v>
      </c>
      <c r="K99" t="s">
        <v>41</v>
      </c>
      <c r="L99" t="s">
        <v>41</v>
      </c>
      <c r="M99" t="s">
        <v>41</v>
      </c>
      <c r="N99" t="s">
        <v>42</v>
      </c>
    </row>
    <row r="100" spans="1:14" x14ac:dyDescent="0.2">
      <c r="A100" t="s">
        <v>72</v>
      </c>
      <c r="B100" s="5"/>
      <c r="C100" t="s">
        <v>37</v>
      </c>
      <c r="D100" t="s">
        <v>56</v>
      </c>
      <c r="E100" t="str">
        <f t="shared" si="38"/>
        <v>Sulfuric acid</v>
      </c>
      <c r="F100" t="s">
        <v>13</v>
      </c>
      <c r="G100" t="s">
        <v>40</v>
      </c>
      <c r="H100">
        <v>0</v>
      </c>
      <c r="I100">
        <f t="shared" si="39"/>
        <v>0</v>
      </c>
      <c r="J100" t="s">
        <v>41</v>
      </c>
      <c r="K100" t="s">
        <v>41</v>
      </c>
      <c r="L100" t="s">
        <v>41</v>
      </c>
      <c r="M100" t="s">
        <v>41</v>
      </c>
      <c r="N100" t="s">
        <v>42</v>
      </c>
    </row>
    <row r="101" spans="1:14" x14ac:dyDescent="0.2">
      <c r="A101" t="s">
        <v>106</v>
      </c>
      <c r="B101" s="5"/>
      <c r="C101" t="s">
        <v>37</v>
      </c>
      <c r="D101" t="s">
        <v>32</v>
      </c>
      <c r="E101" t="str">
        <f>A101</f>
        <v>MnSO4-Solution_stripping Mn</v>
      </c>
      <c r="F101" t="s">
        <v>13</v>
      </c>
      <c r="G101" t="s">
        <v>40</v>
      </c>
      <c r="H101">
        <v>0</v>
      </c>
      <c r="I101">
        <f>B101</f>
        <v>0</v>
      </c>
      <c r="J101" t="s">
        <v>41</v>
      </c>
      <c r="K101" t="s">
        <v>41</v>
      </c>
      <c r="L101" t="s">
        <v>41</v>
      </c>
      <c r="M101" t="s">
        <v>41</v>
      </c>
      <c r="N101" t="s">
        <v>42</v>
      </c>
    </row>
    <row r="102" spans="1:14" x14ac:dyDescent="0.2">
      <c r="A102" t="s">
        <v>102</v>
      </c>
      <c r="B102" s="5"/>
      <c r="C102" t="s">
        <v>37</v>
      </c>
      <c r="D102" t="s">
        <v>56</v>
      </c>
      <c r="E102" t="str">
        <f>A102</f>
        <v>D2EHPA</v>
      </c>
      <c r="F102" t="s">
        <v>13</v>
      </c>
      <c r="G102" t="s">
        <v>40</v>
      </c>
      <c r="H102">
        <v>0</v>
      </c>
      <c r="I102">
        <f>B102</f>
        <v>0</v>
      </c>
      <c r="J102" t="s">
        <v>41</v>
      </c>
      <c r="K102" t="s">
        <v>41</v>
      </c>
      <c r="L102" t="s">
        <v>41</v>
      </c>
      <c r="M102" t="s">
        <v>41</v>
      </c>
      <c r="N102" t="s">
        <v>42</v>
      </c>
    </row>
    <row r="103" spans="1:14" x14ac:dyDescent="0.2">
      <c r="A103" t="s">
        <v>89</v>
      </c>
      <c r="B103" s="5"/>
      <c r="C103" t="s">
        <v>37</v>
      </c>
      <c r="D103" t="s">
        <v>56</v>
      </c>
      <c r="E103" t="str">
        <f>A103</f>
        <v>Kerosene</v>
      </c>
      <c r="F103" t="s">
        <v>13</v>
      </c>
      <c r="G103" t="s">
        <v>40</v>
      </c>
      <c r="H103">
        <v>0</v>
      </c>
      <c r="I103">
        <f>B103</f>
        <v>0</v>
      </c>
      <c r="J103" t="s">
        <v>41</v>
      </c>
      <c r="K103" t="s">
        <v>41</v>
      </c>
      <c r="L103" t="s">
        <v>41</v>
      </c>
      <c r="M103" t="s">
        <v>41</v>
      </c>
      <c r="N103" t="s">
        <v>42</v>
      </c>
    </row>
    <row r="104" spans="1:14" x14ac:dyDescent="0.2">
      <c r="A104" t="s">
        <v>106</v>
      </c>
      <c r="B104" s="5"/>
      <c r="C104" t="s">
        <v>37</v>
      </c>
      <c r="D104" t="s">
        <v>32</v>
      </c>
      <c r="E104" t="str">
        <f>A104</f>
        <v>MnSO4-Solution_stripping Mn</v>
      </c>
      <c r="F104" t="s">
        <v>13</v>
      </c>
      <c r="G104" t="s">
        <v>40</v>
      </c>
      <c r="H104">
        <v>0</v>
      </c>
      <c r="I104">
        <f>B104</f>
        <v>0</v>
      </c>
      <c r="J104" t="s">
        <v>41</v>
      </c>
      <c r="K104" t="s">
        <v>41</v>
      </c>
      <c r="L104" t="s">
        <v>41</v>
      </c>
      <c r="M104" t="s">
        <v>41</v>
      </c>
      <c r="N104" t="s">
        <v>42</v>
      </c>
    </row>
    <row r="105" spans="1:14" x14ac:dyDescent="0.2">
      <c r="A105" t="s">
        <v>54</v>
      </c>
      <c r="B105" s="5"/>
      <c r="C105" t="s">
        <v>38</v>
      </c>
      <c r="D105" t="s">
        <v>39</v>
      </c>
      <c r="E105" t="str">
        <f t="shared" ref="E105" si="40">A105</f>
        <v>electricity, medium voltage</v>
      </c>
      <c r="F105" t="s">
        <v>13</v>
      </c>
      <c r="G105" t="s">
        <v>40</v>
      </c>
      <c r="H105">
        <v>0</v>
      </c>
      <c r="I105">
        <f t="shared" ref="I105" si="41">B105</f>
        <v>0</v>
      </c>
      <c r="J105" t="s">
        <v>41</v>
      </c>
      <c r="K105" t="s">
        <v>41</v>
      </c>
      <c r="L105" t="s">
        <v>41</v>
      </c>
      <c r="M105" t="s">
        <v>41</v>
      </c>
      <c r="N105" t="s">
        <v>42</v>
      </c>
    </row>
    <row r="106" spans="1:14" x14ac:dyDescent="0.2">
      <c r="A106" t="s">
        <v>107</v>
      </c>
      <c r="B106" s="5"/>
      <c r="C106" t="s">
        <v>37</v>
      </c>
      <c r="D106" t="s">
        <v>32</v>
      </c>
      <c r="E106" t="str">
        <f>A106</f>
        <v>Mangan(II)-sulfat-Monohydrat_crystallization Mn</v>
      </c>
      <c r="F106" t="s">
        <v>13</v>
      </c>
      <c r="G106" t="s">
        <v>40</v>
      </c>
      <c r="H106">
        <v>0</v>
      </c>
      <c r="I106">
        <f>B106</f>
        <v>0</v>
      </c>
      <c r="J106" t="s">
        <v>41</v>
      </c>
      <c r="K106" t="s">
        <v>41</v>
      </c>
      <c r="L106" t="s">
        <v>41</v>
      </c>
      <c r="M106" t="s">
        <v>41</v>
      </c>
      <c r="N106" t="s">
        <v>42</v>
      </c>
    </row>
    <row r="107" spans="1:14" x14ac:dyDescent="0.2">
      <c r="A107" t="s">
        <v>74</v>
      </c>
      <c r="B107" s="5"/>
      <c r="C107" t="s">
        <v>37</v>
      </c>
      <c r="D107" t="s">
        <v>32</v>
      </c>
      <c r="E107" t="str">
        <f>A107</f>
        <v>Water</v>
      </c>
      <c r="F107" t="s">
        <v>13</v>
      </c>
      <c r="G107" t="s">
        <v>40</v>
      </c>
      <c r="H107">
        <v>0</v>
      </c>
      <c r="I107">
        <f>B107</f>
        <v>0</v>
      </c>
      <c r="J107" t="s">
        <v>41</v>
      </c>
      <c r="K107" t="s">
        <v>41</v>
      </c>
      <c r="L107" t="s">
        <v>41</v>
      </c>
      <c r="M107" t="s">
        <v>41</v>
      </c>
      <c r="N107" t="s">
        <v>42</v>
      </c>
    </row>
    <row r="108" spans="1:14" x14ac:dyDescent="0.2">
      <c r="A108" t="s">
        <v>104</v>
      </c>
      <c r="B108" s="5"/>
      <c r="C108" t="s">
        <v>37</v>
      </c>
      <c r="D108" t="s">
        <v>32</v>
      </c>
      <c r="E108" t="str">
        <f>A108</f>
        <v>Lye_extraction Mn</v>
      </c>
      <c r="F108" t="s">
        <v>13</v>
      </c>
      <c r="G108" t="s">
        <v>40</v>
      </c>
      <c r="H108">
        <v>0</v>
      </c>
      <c r="I108">
        <f>B108</f>
        <v>0</v>
      </c>
      <c r="J108" t="s">
        <v>41</v>
      </c>
      <c r="K108" t="s">
        <v>41</v>
      </c>
      <c r="L108" t="s">
        <v>41</v>
      </c>
      <c r="M108" t="s">
        <v>41</v>
      </c>
      <c r="N108" t="s">
        <v>42</v>
      </c>
    </row>
    <row r="109" spans="1:14" x14ac:dyDescent="0.2">
      <c r="A109" t="s">
        <v>54</v>
      </c>
      <c r="B109" s="5"/>
      <c r="C109" t="s">
        <v>38</v>
      </c>
      <c r="D109" t="s">
        <v>39</v>
      </c>
      <c r="E109" t="str">
        <f t="shared" ref="E109" si="42">A109</f>
        <v>electricity, medium voltage</v>
      </c>
      <c r="F109" t="s">
        <v>13</v>
      </c>
      <c r="G109" t="s">
        <v>40</v>
      </c>
      <c r="H109">
        <v>0</v>
      </c>
      <c r="I109">
        <f t="shared" ref="I109" si="43">B109</f>
        <v>0</v>
      </c>
      <c r="J109" t="s">
        <v>41</v>
      </c>
      <c r="K109" t="s">
        <v>41</v>
      </c>
      <c r="L109" t="s">
        <v>41</v>
      </c>
      <c r="M109" t="s">
        <v>41</v>
      </c>
      <c r="N109" t="s">
        <v>42</v>
      </c>
    </row>
    <row r="110" spans="1:14" x14ac:dyDescent="0.2">
      <c r="A110" t="s">
        <v>108</v>
      </c>
      <c r="B110" s="5"/>
      <c r="C110" t="s">
        <v>37</v>
      </c>
      <c r="D110" t="s">
        <v>32</v>
      </c>
      <c r="E110" t="str">
        <f>A110</f>
        <v>Lye_concentration Li</v>
      </c>
      <c r="F110" t="s">
        <v>13</v>
      </c>
      <c r="G110" t="s">
        <v>40</v>
      </c>
      <c r="H110">
        <v>0</v>
      </c>
      <c r="I110">
        <f>B110</f>
        <v>0</v>
      </c>
      <c r="J110" t="s">
        <v>41</v>
      </c>
      <c r="K110" t="s">
        <v>41</v>
      </c>
      <c r="L110" t="s">
        <v>41</v>
      </c>
      <c r="M110" t="s">
        <v>41</v>
      </c>
      <c r="N110" t="s">
        <v>42</v>
      </c>
    </row>
    <row r="111" spans="1:14" x14ac:dyDescent="0.2">
      <c r="A111" t="s">
        <v>74</v>
      </c>
      <c r="B111" s="5"/>
      <c r="C111" t="s">
        <v>37</v>
      </c>
      <c r="D111" t="s">
        <v>32</v>
      </c>
      <c r="E111" t="str">
        <f>A111</f>
        <v>Water</v>
      </c>
      <c r="F111" t="s">
        <v>13</v>
      </c>
      <c r="G111" t="s">
        <v>40</v>
      </c>
      <c r="H111">
        <v>0</v>
      </c>
      <c r="I111">
        <f>B111</f>
        <v>0</v>
      </c>
      <c r="J111" t="s">
        <v>41</v>
      </c>
      <c r="K111" t="s">
        <v>41</v>
      </c>
      <c r="L111" t="s">
        <v>41</v>
      </c>
      <c r="M111" t="s">
        <v>41</v>
      </c>
      <c r="N111" t="s">
        <v>42</v>
      </c>
    </row>
    <row r="112" spans="1:14" x14ac:dyDescent="0.2">
      <c r="A112" t="s">
        <v>108</v>
      </c>
      <c r="B112" s="5"/>
      <c r="C112" t="s">
        <v>37</v>
      </c>
      <c r="D112" t="s">
        <v>32</v>
      </c>
      <c r="E112" t="str">
        <f>A112</f>
        <v>Lye_concentration Li</v>
      </c>
      <c r="F112" t="s">
        <v>13</v>
      </c>
      <c r="G112" t="s">
        <v>40</v>
      </c>
      <c r="H112">
        <v>0</v>
      </c>
      <c r="I112">
        <f>B112</f>
        <v>0</v>
      </c>
      <c r="J112" t="s">
        <v>41</v>
      </c>
      <c r="K112" t="s">
        <v>41</v>
      </c>
      <c r="L112" t="s">
        <v>41</v>
      </c>
      <c r="M112" t="s">
        <v>41</v>
      </c>
      <c r="N112" t="s">
        <v>42</v>
      </c>
    </row>
    <row r="113" spans="1:14" x14ac:dyDescent="0.2">
      <c r="A113" t="s">
        <v>54</v>
      </c>
      <c r="B113" s="5"/>
      <c r="C113" t="s">
        <v>38</v>
      </c>
      <c r="D113" t="s">
        <v>39</v>
      </c>
      <c r="E113" t="str">
        <f t="shared" ref="E113" si="44">A113</f>
        <v>electricity, medium voltage</v>
      </c>
      <c r="F113" t="s">
        <v>13</v>
      </c>
      <c r="G113" t="s">
        <v>40</v>
      </c>
      <c r="H113">
        <v>0</v>
      </c>
      <c r="I113">
        <f t="shared" ref="I113" si="45">B113</f>
        <v>0</v>
      </c>
      <c r="J113" t="s">
        <v>41</v>
      </c>
      <c r="K113" t="s">
        <v>41</v>
      </c>
      <c r="L113" t="s">
        <v>41</v>
      </c>
      <c r="M113" t="s">
        <v>41</v>
      </c>
      <c r="N113" t="s">
        <v>42</v>
      </c>
    </row>
    <row r="114" spans="1:14" x14ac:dyDescent="0.2">
      <c r="A114" t="s">
        <v>109</v>
      </c>
      <c r="B114" s="5"/>
      <c r="C114" t="s">
        <v>37</v>
      </c>
      <c r="D114" t="s">
        <v>56</v>
      </c>
      <c r="E114" t="str">
        <f>A114</f>
        <v>Sodium carbonate</v>
      </c>
      <c r="F114" t="s">
        <v>13</v>
      </c>
      <c r="G114" t="s">
        <v>40</v>
      </c>
      <c r="H114">
        <v>0</v>
      </c>
      <c r="I114">
        <f>B114</f>
        <v>0</v>
      </c>
      <c r="J114" t="s">
        <v>41</v>
      </c>
      <c r="K114" t="s">
        <v>41</v>
      </c>
      <c r="L114" t="s">
        <v>41</v>
      </c>
      <c r="M114" t="s">
        <v>41</v>
      </c>
      <c r="N114" t="s">
        <v>42</v>
      </c>
    </row>
    <row r="115" spans="1:14" x14ac:dyDescent="0.2">
      <c r="A115" t="s">
        <v>110</v>
      </c>
      <c r="B115" s="5"/>
      <c r="C115" t="s">
        <v>37</v>
      </c>
      <c r="D115" t="s">
        <v>32</v>
      </c>
      <c r="E115" t="str">
        <f>A115</f>
        <v>Lye_precipitation Li</v>
      </c>
      <c r="F115" t="s">
        <v>13</v>
      </c>
      <c r="G115" t="s">
        <v>40</v>
      </c>
      <c r="H115">
        <v>0</v>
      </c>
      <c r="I115">
        <f>B115</f>
        <v>0</v>
      </c>
      <c r="J115" t="s">
        <v>41</v>
      </c>
      <c r="K115" t="s">
        <v>41</v>
      </c>
      <c r="L115" t="s">
        <v>41</v>
      </c>
      <c r="M115" t="s">
        <v>41</v>
      </c>
      <c r="N115" t="s">
        <v>42</v>
      </c>
    </row>
    <row r="116" spans="1:14" x14ac:dyDescent="0.2">
      <c r="A116" t="s">
        <v>110</v>
      </c>
      <c r="B116" s="5"/>
      <c r="C116" t="s">
        <v>37</v>
      </c>
      <c r="D116" t="s">
        <v>32</v>
      </c>
      <c r="E116" t="str">
        <f>A116</f>
        <v>Lye_precipitation Li</v>
      </c>
      <c r="F116" t="s">
        <v>13</v>
      </c>
      <c r="G116" t="s">
        <v>40</v>
      </c>
      <c r="H116">
        <v>0</v>
      </c>
      <c r="I116">
        <f>B116</f>
        <v>0</v>
      </c>
      <c r="J116" t="s">
        <v>41</v>
      </c>
      <c r="K116" t="s">
        <v>41</v>
      </c>
      <c r="L116" t="s">
        <v>41</v>
      </c>
      <c r="M116" t="s">
        <v>41</v>
      </c>
      <c r="N116" t="s">
        <v>42</v>
      </c>
    </row>
    <row r="117" spans="1:14" x14ac:dyDescent="0.2">
      <c r="A117" t="s">
        <v>54</v>
      </c>
      <c r="B117" s="5"/>
      <c r="C117" t="s">
        <v>38</v>
      </c>
      <c r="D117" t="s">
        <v>39</v>
      </c>
      <c r="E117" t="str">
        <f t="shared" ref="E117" si="46">A117</f>
        <v>electricity, medium voltage</v>
      </c>
      <c r="F117" t="s">
        <v>13</v>
      </c>
      <c r="G117" t="s">
        <v>40</v>
      </c>
      <c r="H117">
        <v>0</v>
      </c>
      <c r="I117">
        <f t="shared" ref="I117" si="47">B117</f>
        <v>0</v>
      </c>
      <c r="J117" t="s">
        <v>41</v>
      </c>
      <c r="K117" t="s">
        <v>41</v>
      </c>
      <c r="L117" t="s">
        <v>41</v>
      </c>
      <c r="M117" t="s">
        <v>41</v>
      </c>
      <c r="N117" t="s">
        <v>42</v>
      </c>
    </row>
    <row r="118" spans="1:14" x14ac:dyDescent="0.2">
      <c r="A118" t="s">
        <v>111</v>
      </c>
      <c r="B118" s="5"/>
      <c r="C118" t="s">
        <v>37</v>
      </c>
      <c r="D118" t="s">
        <v>32</v>
      </c>
      <c r="E118" t="str">
        <f>A118</f>
        <v>Lithium carbonate_filtration Li</v>
      </c>
      <c r="F118" t="s">
        <v>13</v>
      </c>
      <c r="G118" t="s">
        <v>40</v>
      </c>
      <c r="H118">
        <v>0</v>
      </c>
      <c r="I118">
        <f>B118</f>
        <v>0</v>
      </c>
      <c r="J118" t="s">
        <v>41</v>
      </c>
      <c r="K118" t="s">
        <v>41</v>
      </c>
      <c r="L118" t="s">
        <v>41</v>
      </c>
      <c r="M118" t="s">
        <v>41</v>
      </c>
      <c r="N118" t="s">
        <v>42</v>
      </c>
    </row>
    <row r="119" spans="1:14" x14ac:dyDescent="0.2">
      <c r="A119" t="s">
        <v>112</v>
      </c>
      <c r="B119" s="5"/>
      <c r="C119" t="s">
        <v>37</v>
      </c>
      <c r="D119" t="s">
        <v>32</v>
      </c>
      <c r="E119" t="str">
        <f>A119</f>
        <v>Wastewater_filtration Li</v>
      </c>
      <c r="F119" t="s">
        <v>13</v>
      </c>
      <c r="G119" t="s">
        <v>40</v>
      </c>
      <c r="H119">
        <v>0</v>
      </c>
      <c r="I119">
        <f>B119</f>
        <v>0</v>
      </c>
      <c r="J119" t="s">
        <v>41</v>
      </c>
      <c r="K119" t="s">
        <v>41</v>
      </c>
      <c r="L119" t="s">
        <v>41</v>
      </c>
      <c r="M119" t="s">
        <v>41</v>
      </c>
      <c r="N119" t="s">
        <v>42</v>
      </c>
    </row>
    <row r="120" spans="1:14" x14ac:dyDescent="0.2">
      <c r="A120" t="s">
        <v>112</v>
      </c>
      <c r="B120" s="5"/>
      <c r="C120" t="s">
        <v>37</v>
      </c>
      <c r="D120" t="s">
        <v>32</v>
      </c>
      <c r="E120" t="str">
        <f>A120</f>
        <v>Wastewater_filtration Li</v>
      </c>
      <c r="F120" t="s">
        <v>13</v>
      </c>
      <c r="G120" t="s">
        <v>40</v>
      </c>
      <c r="H120">
        <v>0</v>
      </c>
      <c r="I120">
        <f>B120</f>
        <v>0</v>
      </c>
      <c r="J120" t="s">
        <v>41</v>
      </c>
      <c r="K120" t="s">
        <v>41</v>
      </c>
      <c r="L120" t="s">
        <v>41</v>
      </c>
      <c r="M120" t="s">
        <v>41</v>
      </c>
      <c r="N120" t="s">
        <v>42</v>
      </c>
    </row>
    <row r="121" spans="1:14" x14ac:dyDescent="0.2">
      <c r="A121" t="s">
        <v>54</v>
      </c>
      <c r="B121" s="5"/>
      <c r="C121" t="s">
        <v>38</v>
      </c>
      <c r="D121" t="s">
        <v>39</v>
      </c>
      <c r="E121" t="str">
        <f t="shared" ref="E121" si="48">A121</f>
        <v>electricity, medium voltage</v>
      </c>
      <c r="F121" t="s">
        <v>13</v>
      </c>
      <c r="G121" t="s">
        <v>40</v>
      </c>
      <c r="H121">
        <v>0</v>
      </c>
      <c r="I121">
        <f t="shared" ref="I121" si="49">B121</f>
        <v>0</v>
      </c>
      <c r="J121" t="s">
        <v>41</v>
      </c>
      <c r="K121" t="s">
        <v>41</v>
      </c>
      <c r="L121" t="s">
        <v>41</v>
      </c>
      <c r="M121" t="s">
        <v>41</v>
      </c>
      <c r="N121" t="s">
        <v>42</v>
      </c>
    </row>
    <row r="122" spans="1:14" x14ac:dyDescent="0.2">
      <c r="A122" t="s">
        <v>74</v>
      </c>
      <c r="B122" s="5"/>
      <c r="C122" t="s">
        <v>37</v>
      </c>
      <c r="D122" t="s">
        <v>32</v>
      </c>
      <c r="E122" t="str">
        <f>A122</f>
        <v>Water</v>
      </c>
      <c r="F122" t="s">
        <v>13</v>
      </c>
      <c r="G122" t="s">
        <v>40</v>
      </c>
      <c r="H122">
        <v>0</v>
      </c>
      <c r="I122">
        <f>B122</f>
        <v>0</v>
      </c>
      <c r="J122" t="s">
        <v>41</v>
      </c>
      <c r="K122" t="s">
        <v>41</v>
      </c>
      <c r="L122" t="s">
        <v>41</v>
      </c>
      <c r="M122" t="s">
        <v>41</v>
      </c>
      <c r="N122" t="s">
        <v>42</v>
      </c>
    </row>
    <row r="123" spans="1:14" x14ac:dyDescent="0.2">
      <c r="A123" t="s">
        <v>113</v>
      </c>
      <c r="B123" s="5"/>
      <c r="C123" t="s">
        <v>37</v>
      </c>
      <c r="D123" t="s">
        <v>32</v>
      </c>
      <c r="E123" t="str">
        <f>A123</f>
        <v>Concentrated wastewater_wastewater pretreatment</v>
      </c>
      <c r="F123" t="s">
        <v>13</v>
      </c>
      <c r="G123" t="s">
        <v>40</v>
      </c>
      <c r="H123">
        <v>0</v>
      </c>
      <c r="I123">
        <f>B123</f>
        <v>0</v>
      </c>
      <c r="J123" t="s">
        <v>41</v>
      </c>
      <c r="K123" t="s">
        <v>41</v>
      </c>
      <c r="L123" t="s">
        <v>41</v>
      </c>
      <c r="M123" t="s">
        <v>41</v>
      </c>
      <c r="N123" t="s">
        <v>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48FB-536C-4C9C-9870-A5553196BEEF}">
  <dimension ref="A1:J1123"/>
  <sheetViews>
    <sheetView workbookViewId="0"/>
  </sheetViews>
  <sheetFormatPr baseColWidth="10" defaultColWidth="9.1640625" defaultRowHeight="15" x14ac:dyDescent="0.2"/>
  <cols>
    <col min="1" max="1" width="55.5" bestFit="1" customWidth="1"/>
  </cols>
  <sheetData>
    <row r="1" spans="1:10" ht="16" x14ac:dyDescent="0.2">
      <c r="A1" s="2" t="s">
        <v>5</v>
      </c>
      <c r="B1" s="2" t="s">
        <v>68</v>
      </c>
    </row>
    <row r="2" spans="1:10" x14ac:dyDescent="0.2">
      <c r="A2" t="s">
        <v>8</v>
      </c>
      <c r="B2" t="s">
        <v>119</v>
      </c>
    </row>
    <row r="3" spans="1:10" x14ac:dyDescent="0.2">
      <c r="A3" t="s">
        <v>10</v>
      </c>
      <c r="B3" t="s">
        <v>120</v>
      </c>
    </row>
    <row r="4" spans="1:10" x14ac:dyDescent="0.2">
      <c r="A4" t="s">
        <v>11</v>
      </c>
      <c r="B4" t="s">
        <v>121</v>
      </c>
    </row>
    <row r="5" spans="1:10" x14ac:dyDescent="0.2">
      <c r="A5" t="s">
        <v>12</v>
      </c>
      <c r="B5" t="s">
        <v>13</v>
      </c>
    </row>
    <row r="6" spans="1:10" x14ac:dyDescent="0.2">
      <c r="A6" t="s">
        <v>14</v>
      </c>
      <c r="B6">
        <v>1</v>
      </c>
    </row>
    <row r="7" spans="1:10" x14ac:dyDescent="0.2">
      <c r="A7" t="s">
        <v>17</v>
      </c>
      <c r="B7" t="s">
        <v>68</v>
      </c>
    </row>
    <row r="8" spans="1:10" x14ac:dyDescent="0.2">
      <c r="A8" t="s">
        <v>15</v>
      </c>
      <c r="B8" t="s">
        <v>16</v>
      </c>
    </row>
    <row r="9" spans="1:10" x14ac:dyDescent="0.2">
      <c r="A9" t="s">
        <v>18</v>
      </c>
      <c r="B9" t="s">
        <v>37</v>
      </c>
    </row>
    <row r="10" spans="1:10" x14ac:dyDescent="0.2">
      <c r="A10" t="s">
        <v>122</v>
      </c>
      <c r="B10" t="s">
        <v>123</v>
      </c>
    </row>
    <row r="11" spans="1:10" ht="16" x14ac:dyDescent="0.2">
      <c r="A11" s="2" t="s">
        <v>20</v>
      </c>
    </row>
    <row r="12" spans="1:10" x14ac:dyDescent="0.2">
      <c r="A12" t="s">
        <v>21</v>
      </c>
      <c r="B12" t="s">
        <v>22</v>
      </c>
      <c r="C12" t="s">
        <v>23</v>
      </c>
      <c r="D12" t="s">
        <v>12</v>
      </c>
      <c r="E12" t="s">
        <v>18</v>
      </c>
      <c r="F12" t="s">
        <v>8</v>
      </c>
      <c r="G12" t="s">
        <v>15</v>
      </c>
      <c r="H12" t="s">
        <v>24</v>
      </c>
      <c r="I12" t="s">
        <v>25</v>
      </c>
      <c r="J12" t="s">
        <v>17</v>
      </c>
    </row>
    <row r="13" spans="1:10" x14ac:dyDescent="0.2">
      <c r="A13" t="s">
        <v>68</v>
      </c>
      <c r="B13">
        <v>1</v>
      </c>
      <c r="C13" t="s">
        <v>118</v>
      </c>
      <c r="D13" t="s">
        <v>13</v>
      </c>
      <c r="E13" t="s">
        <v>37</v>
      </c>
      <c r="F13" t="s">
        <v>119</v>
      </c>
      <c r="G13" t="s">
        <v>124</v>
      </c>
      <c r="H13">
        <v>0</v>
      </c>
      <c r="I13">
        <v>1</v>
      </c>
      <c r="J13" t="s">
        <v>68</v>
      </c>
    </row>
    <row r="15" spans="1:10" ht="16" x14ac:dyDescent="0.2">
      <c r="A15" s="2" t="s">
        <v>5</v>
      </c>
      <c r="B15" s="2" t="s">
        <v>125</v>
      </c>
    </row>
    <row r="16" spans="1:10" x14ac:dyDescent="0.2">
      <c r="A16" t="s">
        <v>8</v>
      </c>
      <c r="B16" t="s">
        <v>119</v>
      </c>
    </row>
    <row r="17" spans="1:10" x14ac:dyDescent="0.2">
      <c r="A17" t="s">
        <v>10</v>
      </c>
      <c r="B17" t="s">
        <v>126</v>
      </c>
    </row>
    <row r="18" spans="1:10" x14ac:dyDescent="0.2">
      <c r="A18" t="s">
        <v>11</v>
      </c>
      <c r="B18" t="s">
        <v>127</v>
      </c>
    </row>
    <row r="19" spans="1:10" x14ac:dyDescent="0.2">
      <c r="A19" t="s">
        <v>12</v>
      </c>
      <c r="B19" t="s">
        <v>13</v>
      </c>
    </row>
    <row r="20" spans="1:10" x14ac:dyDescent="0.2">
      <c r="A20" t="s">
        <v>14</v>
      </c>
      <c r="B20">
        <v>1</v>
      </c>
    </row>
    <row r="21" spans="1:10" x14ac:dyDescent="0.2">
      <c r="A21" t="s">
        <v>17</v>
      </c>
      <c r="B21" t="s">
        <v>125</v>
      </c>
    </row>
    <row r="22" spans="1:10" x14ac:dyDescent="0.2">
      <c r="A22" t="s">
        <v>15</v>
      </c>
      <c r="B22" t="s">
        <v>16</v>
      </c>
    </row>
    <row r="23" spans="1:10" x14ac:dyDescent="0.2">
      <c r="A23" t="s">
        <v>18</v>
      </c>
      <c r="B23" t="s">
        <v>37</v>
      </c>
    </row>
    <row r="24" spans="1:10" x14ac:dyDescent="0.2">
      <c r="A24" t="s">
        <v>122</v>
      </c>
      <c r="B24" t="s">
        <v>128</v>
      </c>
    </row>
    <row r="25" spans="1:10" ht="16" x14ac:dyDescent="0.2">
      <c r="A25" s="2" t="s">
        <v>20</v>
      </c>
    </row>
    <row r="26" spans="1:10" x14ac:dyDescent="0.2">
      <c r="A26" t="s">
        <v>21</v>
      </c>
      <c r="B26" t="s">
        <v>22</v>
      </c>
      <c r="C26" t="s">
        <v>23</v>
      </c>
      <c r="D26" t="s">
        <v>12</v>
      </c>
      <c r="E26" t="s">
        <v>18</v>
      </c>
      <c r="F26" t="s">
        <v>8</v>
      </c>
      <c r="G26" t="s">
        <v>15</v>
      </c>
      <c r="H26" t="s">
        <v>24</v>
      </c>
      <c r="I26" t="s">
        <v>25</v>
      </c>
      <c r="J26" t="s">
        <v>17</v>
      </c>
    </row>
    <row r="27" spans="1:10" x14ac:dyDescent="0.2">
      <c r="A27" t="s">
        <v>125</v>
      </c>
      <c r="B27">
        <v>1</v>
      </c>
      <c r="C27" t="s">
        <v>118</v>
      </c>
      <c r="D27" t="s">
        <v>13</v>
      </c>
      <c r="E27" t="s">
        <v>37</v>
      </c>
      <c r="F27" t="s">
        <v>119</v>
      </c>
      <c r="G27" t="s">
        <v>124</v>
      </c>
      <c r="H27">
        <v>0</v>
      </c>
      <c r="I27">
        <v>1</v>
      </c>
      <c r="J27" t="s">
        <v>125</v>
      </c>
    </row>
    <row r="29" spans="1:10" ht="16" x14ac:dyDescent="0.2">
      <c r="A29" s="2" t="s">
        <v>5</v>
      </c>
      <c r="B29" s="2" t="s">
        <v>129</v>
      </c>
    </row>
    <row r="30" spans="1:10" x14ac:dyDescent="0.2">
      <c r="A30" t="s">
        <v>8</v>
      </c>
      <c r="B30" t="s">
        <v>119</v>
      </c>
    </row>
    <row r="31" spans="1:10" x14ac:dyDescent="0.2">
      <c r="A31" t="s">
        <v>10</v>
      </c>
      <c r="B31" t="s">
        <v>130</v>
      </c>
    </row>
    <row r="32" spans="1:10" x14ac:dyDescent="0.2">
      <c r="A32" t="s">
        <v>11</v>
      </c>
      <c r="B32" t="s">
        <v>131</v>
      </c>
    </row>
    <row r="33" spans="1:10" x14ac:dyDescent="0.2">
      <c r="A33" t="s">
        <v>12</v>
      </c>
      <c r="B33" t="s">
        <v>13</v>
      </c>
    </row>
    <row r="34" spans="1:10" x14ac:dyDescent="0.2">
      <c r="A34" t="s">
        <v>14</v>
      </c>
      <c r="B34">
        <v>1</v>
      </c>
    </row>
    <row r="35" spans="1:10" x14ac:dyDescent="0.2">
      <c r="A35" t="s">
        <v>17</v>
      </c>
      <c r="B35" t="s">
        <v>129</v>
      </c>
    </row>
    <row r="36" spans="1:10" x14ac:dyDescent="0.2">
      <c r="A36" t="s">
        <v>15</v>
      </c>
      <c r="B36" t="s">
        <v>16</v>
      </c>
    </row>
    <row r="37" spans="1:10" x14ac:dyDescent="0.2">
      <c r="A37" t="s">
        <v>18</v>
      </c>
      <c r="B37" t="s">
        <v>37</v>
      </c>
    </row>
    <row r="38" spans="1:10" x14ac:dyDescent="0.2">
      <c r="A38" t="s">
        <v>122</v>
      </c>
      <c r="B38" t="s">
        <v>132</v>
      </c>
    </row>
    <row r="39" spans="1:10" ht="16" x14ac:dyDescent="0.2">
      <c r="A39" s="2" t="s">
        <v>20</v>
      </c>
    </row>
    <row r="40" spans="1:10" x14ac:dyDescent="0.2">
      <c r="A40" t="s">
        <v>21</v>
      </c>
      <c r="B40" t="s">
        <v>22</v>
      </c>
      <c r="C40" t="s">
        <v>23</v>
      </c>
      <c r="D40" t="s">
        <v>12</v>
      </c>
      <c r="E40" t="s">
        <v>18</v>
      </c>
      <c r="F40" t="s">
        <v>8</v>
      </c>
      <c r="G40" t="s">
        <v>15</v>
      </c>
      <c r="H40" t="s">
        <v>24</v>
      </c>
      <c r="I40" t="s">
        <v>25</v>
      </c>
      <c r="J40" t="s">
        <v>17</v>
      </c>
    </row>
    <row r="41" spans="1:10" x14ac:dyDescent="0.2">
      <c r="A41" t="s">
        <v>129</v>
      </c>
      <c r="B41">
        <v>1</v>
      </c>
      <c r="C41" t="s">
        <v>118</v>
      </c>
      <c r="D41" t="s">
        <v>13</v>
      </c>
      <c r="E41" t="s">
        <v>37</v>
      </c>
      <c r="F41" t="s">
        <v>119</v>
      </c>
      <c r="G41" t="s">
        <v>124</v>
      </c>
      <c r="H41">
        <v>0</v>
      </c>
      <c r="I41">
        <v>1</v>
      </c>
      <c r="J41" t="s">
        <v>129</v>
      </c>
    </row>
    <row r="43" spans="1:10" ht="16" x14ac:dyDescent="0.2">
      <c r="A43" s="2" t="s">
        <v>5</v>
      </c>
      <c r="B43" s="2" t="s">
        <v>88</v>
      </c>
    </row>
    <row r="44" spans="1:10" x14ac:dyDescent="0.2">
      <c r="A44" t="s">
        <v>8</v>
      </c>
      <c r="B44" t="s">
        <v>119</v>
      </c>
    </row>
    <row r="45" spans="1:10" x14ac:dyDescent="0.2">
      <c r="A45" t="s">
        <v>10</v>
      </c>
      <c r="B45" t="s">
        <v>133</v>
      </c>
    </row>
    <row r="46" spans="1:10" x14ac:dyDescent="0.2">
      <c r="A46" t="s">
        <v>11</v>
      </c>
      <c r="B46" t="s">
        <v>134</v>
      </c>
    </row>
    <row r="47" spans="1:10" x14ac:dyDescent="0.2">
      <c r="A47" t="s">
        <v>12</v>
      </c>
      <c r="B47" t="s">
        <v>13</v>
      </c>
    </row>
    <row r="48" spans="1:10" x14ac:dyDescent="0.2">
      <c r="A48" t="s">
        <v>14</v>
      </c>
      <c r="B48">
        <v>1</v>
      </c>
    </row>
    <row r="49" spans="1:10" x14ac:dyDescent="0.2">
      <c r="A49" t="s">
        <v>17</v>
      </c>
      <c r="B49" t="s">
        <v>88</v>
      </c>
    </row>
    <row r="50" spans="1:10" x14ac:dyDescent="0.2">
      <c r="A50" t="s">
        <v>15</v>
      </c>
      <c r="B50" t="s">
        <v>16</v>
      </c>
    </row>
    <row r="51" spans="1:10" x14ac:dyDescent="0.2">
      <c r="A51" t="s">
        <v>18</v>
      </c>
      <c r="B51" t="s">
        <v>37</v>
      </c>
    </row>
    <row r="52" spans="1:10" x14ac:dyDescent="0.2">
      <c r="A52" t="s">
        <v>122</v>
      </c>
      <c r="B52" t="s">
        <v>88</v>
      </c>
    </row>
    <row r="53" spans="1:10" ht="16" x14ac:dyDescent="0.2">
      <c r="A53" s="2" t="s">
        <v>20</v>
      </c>
    </row>
    <row r="54" spans="1:10" x14ac:dyDescent="0.2">
      <c r="A54" t="s">
        <v>21</v>
      </c>
      <c r="B54" t="s">
        <v>22</v>
      </c>
      <c r="C54" t="s">
        <v>23</v>
      </c>
      <c r="D54" t="s">
        <v>12</v>
      </c>
      <c r="E54" t="s">
        <v>18</v>
      </c>
      <c r="F54" t="s">
        <v>8</v>
      </c>
      <c r="G54" t="s">
        <v>15</v>
      </c>
      <c r="H54" t="s">
        <v>24</v>
      </c>
      <c r="I54" t="s">
        <v>25</v>
      </c>
      <c r="J54" t="s">
        <v>17</v>
      </c>
    </row>
    <row r="55" spans="1:10" x14ac:dyDescent="0.2">
      <c r="A55" t="s">
        <v>88</v>
      </c>
      <c r="B55">
        <v>1</v>
      </c>
      <c r="C55" t="s">
        <v>118</v>
      </c>
      <c r="D55" t="s">
        <v>13</v>
      </c>
      <c r="E55" t="s">
        <v>37</v>
      </c>
      <c r="F55" t="s">
        <v>119</v>
      </c>
      <c r="G55" t="s">
        <v>124</v>
      </c>
      <c r="H55">
        <v>0</v>
      </c>
      <c r="I55">
        <v>1</v>
      </c>
      <c r="J55" t="s">
        <v>88</v>
      </c>
    </row>
    <row r="57" spans="1:10" ht="16" x14ac:dyDescent="0.2">
      <c r="A57" s="2" t="s">
        <v>5</v>
      </c>
      <c r="B57" s="2" t="s">
        <v>43</v>
      </c>
    </row>
    <row r="58" spans="1:10" x14ac:dyDescent="0.2">
      <c r="A58" t="s">
        <v>8</v>
      </c>
      <c r="B58" t="s">
        <v>119</v>
      </c>
    </row>
    <row r="59" spans="1:10" x14ac:dyDescent="0.2">
      <c r="A59" t="s">
        <v>10</v>
      </c>
      <c r="B59" t="s">
        <v>135</v>
      </c>
    </row>
    <row r="60" spans="1:10" x14ac:dyDescent="0.2">
      <c r="A60" t="s">
        <v>11</v>
      </c>
      <c r="B60" t="s">
        <v>136</v>
      </c>
    </row>
    <row r="61" spans="1:10" x14ac:dyDescent="0.2">
      <c r="A61" t="s">
        <v>12</v>
      </c>
      <c r="B61" t="s">
        <v>13</v>
      </c>
    </row>
    <row r="62" spans="1:10" x14ac:dyDescent="0.2">
      <c r="A62" t="s">
        <v>14</v>
      </c>
      <c r="B62">
        <v>1</v>
      </c>
    </row>
    <row r="63" spans="1:10" x14ac:dyDescent="0.2">
      <c r="A63" t="s">
        <v>17</v>
      </c>
      <c r="B63" t="s">
        <v>43</v>
      </c>
    </row>
    <row r="64" spans="1:10" x14ac:dyDescent="0.2">
      <c r="A64" t="s">
        <v>15</v>
      </c>
      <c r="B64" t="s">
        <v>16</v>
      </c>
    </row>
    <row r="65" spans="1:10" x14ac:dyDescent="0.2">
      <c r="A65" t="s">
        <v>18</v>
      </c>
      <c r="B65" t="s">
        <v>37</v>
      </c>
    </row>
    <row r="66" spans="1:10" x14ac:dyDescent="0.2">
      <c r="A66" t="s">
        <v>122</v>
      </c>
      <c r="B66" t="s">
        <v>137</v>
      </c>
    </row>
    <row r="67" spans="1:10" ht="16" x14ac:dyDescent="0.2">
      <c r="A67" s="2" t="s">
        <v>20</v>
      </c>
    </row>
    <row r="68" spans="1:10" x14ac:dyDescent="0.2">
      <c r="A68" t="s">
        <v>21</v>
      </c>
      <c r="B68" t="s">
        <v>22</v>
      </c>
      <c r="C68" t="s">
        <v>23</v>
      </c>
      <c r="D68" t="s">
        <v>12</v>
      </c>
      <c r="E68" t="s">
        <v>18</v>
      </c>
      <c r="F68" t="s">
        <v>8</v>
      </c>
      <c r="G68" t="s">
        <v>15</v>
      </c>
      <c r="H68" t="s">
        <v>24</v>
      </c>
      <c r="I68" t="s">
        <v>25</v>
      </c>
      <c r="J68" t="s">
        <v>17</v>
      </c>
    </row>
    <row r="69" spans="1:10" x14ac:dyDescent="0.2">
      <c r="A69" t="s">
        <v>43</v>
      </c>
      <c r="B69">
        <v>1</v>
      </c>
      <c r="C69" t="s">
        <v>118</v>
      </c>
      <c r="D69" t="s">
        <v>13</v>
      </c>
      <c r="E69" t="s">
        <v>37</v>
      </c>
      <c r="F69" t="s">
        <v>119</v>
      </c>
      <c r="G69" t="s">
        <v>124</v>
      </c>
      <c r="H69">
        <v>0</v>
      </c>
      <c r="I69">
        <v>1</v>
      </c>
      <c r="J69" t="s">
        <v>43</v>
      </c>
    </row>
    <row r="71" spans="1:10" ht="16" x14ac:dyDescent="0.2">
      <c r="A71" s="2" t="s">
        <v>5</v>
      </c>
      <c r="B71" s="2" t="s">
        <v>138</v>
      </c>
    </row>
    <row r="72" spans="1:10" x14ac:dyDescent="0.2">
      <c r="A72" t="s">
        <v>8</v>
      </c>
      <c r="B72" t="s">
        <v>119</v>
      </c>
    </row>
    <row r="73" spans="1:10" x14ac:dyDescent="0.2">
      <c r="A73" t="s">
        <v>10</v>
      </c>
      <c r="B73" t="s">
        <v>139</v>
      </c>
    </row>
    <row r="74" spans="1:10" x14ac:dyDescent="0.2">
      <c r="A74" t="s">
        <v>11</v>
      </c>
      <c r="B74" t="s">
        <v>140</v>
      </c>
    </row>
    <row r="75" spans="1:10" x14ac:dyDescent="0.2">
      <c r="A75" t="s">
        <v>12</v>
      </c>
      <c r="B75" t="s">
        <v>13</v>
      </c>
    </row>
    <row r="76" spans="1:10" x14ac:dyDescent="0.2">
      <c r="A76" t="s">
        <v>14</v>
      </c>
      <c r="B76">
        <v>1</v>
      </c>
    </row>
    <row r="77" spans="1:10" x14ac:dyDescent="0.2">
      <c r="A77" t="s">
        <v>17</v>
      </c>
      <c r="B77" t="s">
        <v>138</v>
      </c>
    </row>
    <row r="78" spans="1:10" x14ac:dyDescent="0.2">
      <c r="A78" t="s">
        <v>15</v>
      </c>
      <c r="B78" t="s">
        <v>16</v>
      </c>
    </row>
    <row r="79" spans="1:10" x14ac:dyDescent="0.2">
      <c r="A79" t="s">
        <v>18</v>
      </c>
      <c r="B79" t="s">
        <v>37</v>
      </c>
    </row>
    <row r="80" spans="1:10" x14ac:dyDescent="0.2">
      <c r="A80" t="s">
        <v>122</v>
      </c>
      <c r="B80" t="s">
        <v>141</v>
      </c>
    </row>
    <row r="81" spans="1:10" ht="16" x14ac:dyDescent="0.2">
      <c r="A81" s="2" t="s">
        <v>20</v>
      </c>
    </row>
    <row r="82" spans="1:10" x14ac:dyDescent="0.2">
      <c r="A82" t="s">
        <v>21</v>
      </c>
      <c r="B82" t="s">
        <v>22</v>
      </c>
      <c r="C82" t="s">
        <v>23</v>
      </c>
      <c r="D82" t="s">
        <v>12</v>
      </c>
      <c r="E82" t="s">
        <v>18</v>
      </c>
      <c r="F82" t="s">
        <v>8</v>
      </c>
      <c r="G82" t="s">
        <v>15</v>
      </c>
      <c r="H82" t="s">
        <v>24</v>
      </c>
      <c r="I82" t="s">
        <v>25</v>
      </c>
      <c r="J82" t="s">
        <v>17</v>
      </c>
    </row>
    <row r="83" spans="1:10" x14ac:dyDescent="0.2">
      <c r="A83" t="s">
        <v>138</v>
      </c>
      <c r="B83">
        <v>1</v>
      </c>
      <c r="C83" t="s">
        <v>118</v>
      </c>
      <c r="D83" t="s">
        <v>13</v>
      </c>
      <c r="E83" t="s">
        <v>37</v>
      </c>
      <c r="F83" t="s">
        <v>119</v>
      </c>
      <c r="G83" t="s">
        <v>124</v>
      </c>
      <c r="H83">
        <v>0</v>
      </c>
      <c r="I83">
        <v>1</v>
      </c>
      <c r="J83" t="s">
        <v>138</v>
      </c>
    </row>
    <row r="85" spans="1:10" ht="16" x14ac:dyDescent="0.2">
      <c r="A85" s="2" t="s">
        <v>5</v>
      </c>
      <c r="B85" s="2" t="s">
        <v>142</v>
      </c>
    </row>
    <row r="86" spans="1:10" x14ac:dyDescent="0.2">
      <c r="A86" t="s">
        <v>8</v>
      </c>
      <c r="B86" t="s">
        <v>119</v>
      </c>
    </row>
    <row r="87" spans="1:10" x14ac:dyDescent="0.2">
      <c r="A87" t="s">
        <v>10</v>
      </c>
      <c r="B87" t="s">
        <v>143</v>
      </c>
    </row>
    <row r="88" spans="1:10" x14ac:dyDescent="0.2">
      <c r="A88" t="s">
        <v>11</v>
      </c>
      <c r="B88" t="s">
        <v>144</v>
      </c>
    </row>
    <row r="89" spans="1:10" x14ac:dyDescent="0.2">
      <c r="A89" t="s">
        <v>12</v>
      </c>
      <c r="B89" t="s">
        <v>13</v>
      </c>
    </row>
    <row r="90" spans="1:10" x14ac:dyDescent="0.2">
      <c r="A90" t="s">
        <v>14</v>
      </c>
      <c r="B90">
        <v>1</v>
      </c>
    </row>
    <row r="91" spans="1:10" x14ac:dyDescent="0.2">
      <c r="A91" t="s">
        <v>17</v>
      </c>
      <c r="B91" t="s">
        <v>142</v>
      </c>
    </row>
    <row r="92" spans="1:10" x14ac:dyDescent="0.2">
      <c r="A92" t="s">
        <v>15</v>
      </c>
      <c r="B92" t="s">
        <v>16</v>
      </c>
    </row>
    <row r="93" spans="1:10" x14ac:dyDescent="0.2">
      <c r="A93" t="s">
        <v>18</v>
      </c>
      <c r="B93" t="s">
        <v>37</v>
      </c>
    </row>
    <row r="94" spans="1:10" x14ac:dyDescent="0.2">
      <c r="A94" t="s">
        <v>122</v>
      </c>
      <c r="B94" t="s">
        <v>145</v>
      </c>
    </row>
    <row r="95" spans="1:10" ht="16" x14ac:dyDescent="0.2">
      <c r="A95" s="2" t="s">
        <v>20</v>
      </c>
    </row>
    <row r="96" spans="1:10" x14ac:dyDescent="0.2">
      <c r="A96" t="s">
        <v>21</v>
      </c>
      <c r="B96" t="s">
        <v>22</v>
      </c>
      <c r="C96" t="s">
        <v>23</v>
      </c>
      <c r="D96" t="s">
        <v>12</v>
      </c>
      <c r="E96" t="s">
        <v>18</v>
      </c>
      <c r="F96" t="s">
        <v>8</v>
      </c>
      <c r="G96" t="s">
        <v>15</v>
      </c>
      <c r="H96" t="s">
        <v>24</v>
      </c>
      <c r="I96" t="s">
        <v>25</v>
      </c>
      <c r="J96" t="s">
        <v>17</v>
      </c>
    </row>
    <row r="97" spans="1:10" x14ac:dyDescent="0.2">
      <c r="A97" t="s">
        <v>142</v>
      </c>
      <c r="B97">
        <v>1</v>
      </c>
      <c r="C97" t="s">
        <v>118</v>
      </c>
      <c r="D97" t="s">
        <v>13</v>
      </c>
      <c r="E97" t="s">
        <v>37</v>
      </c>
      <c r="F97" t="s">
        <v>119</v>
      </c>
      <c r="G97" t="s">
        <v>124</v>
      </c>
      <c r="H97">
        <v>0</v>
      </c>
      <c r="I97">
        <v>1</v>
      </c>
      <c r="J97" t="s">
        <v>142</v>
      </c>
    </row>
    <row r="99" spans="1:10" ht="16" x14ac:dyDescent="0.2">
      <c r="A99" s="2" t="s">
        <v>5</v>
      </c>
      <c r="B99" s="2" t="s">
        <v>50</v>
      </c>
    </row>
    <row r="100" spans="1:10" x14ac:dyDescent="0.2">
      <c r="A100" t="s">
        <v>8</v>
      </c>
      <c r="B100" t="s">
        <v>119</v>
      </c>
    </row>
    <row r="101" spans="1:10" x14ac:dyDescent="0.2">
      <c r="A101" t="s">
        <v>10</v>
      </c>
      <c r="B101" t="s">
        <v>146</v>
      </c>
    </row>
    <row r="102" spans="1:10" x14ac:dyDescent="0.2">
      <c r="A102" t="s">
        <v>11</v>
      </c>
      <c r="B102" t="s">
        <v>147</v>
      </c>
    </row>
    <row r="103" spans="1:10" x14ac:dyDescent="0.2">
      <c r="A103" t="s">
        <v>12</v>
      </c>
      <c r="B103" t="s">
        <v>13</v>
      </c>
    </row>
    <row r="104" spans="1:10" x14ac:dyDescent="0.2">
      <c r="A104" t="s">
        <v>14</v>
      </c>
      <c r="B104">
        <v>1</v>
      </c>
    </row>
    <row r="105" spans="1:10" x14ac:dyDescent="0.2">
      <c r="A105" t="s">
        <v>17</v>
      </c>
      <c r="B105" t="s">
        <v>50</v>
      </c>
    </row>
    <row r="106" spans="1:10" x14ac:dyDescent="0.2">
      <c r="A106" t="s">
        <v>15</v>
      </c>
      <c r="B106" t="s">
        <v>16</v>
      </c>
    </row>
    <row r="107" spans="1:10" x14ac:dyDescent="0.2">
      <c r="A107" t="s">
        <v>18</v>
      </c>
      <c r="B107" t="s">
        <v>37</v>
      </c>
    </row>
    <row r="108" spans="1:10" x14ac:dyDescent="0.2">
      <c r="A108" t="s">
        <v>122</v>
      </c>
      <c r="B108" t="s">
        <v>148</v>
      </c>
    </row>
    <row r="109" spans="1:10" ht="16" x14ac:dyDescent="0.2">
      <c r="A109" s="2" t="s">
        <v>20</v>
      </c>
    </row>
    <row r="110" spans="1:10" x14ac:dyDescent="0.2">
      <c r="A110" t="s">
        <v>21</v>
      </c>
      <c r="B110" t="s">
        <v>22</v>
      </c>
      <c r="C110" t="s">
        <v>23</v>
      </c>
      <c r="D110" t="s">
        <v>12</v>
      </c>
      <c r="E110" t="s">
        <v>18</v>
      </c>
      <c r="F110" t="s">
        <v>8</v>
      </c>
      <c r="G110" t="s">
        <v>15</v>
      </c>
      <c r="H110" t="s">
        <v>24</v>
      </c>
      <c r="I110" t="s">
        <v>25</v>
      </c>
      <c r="J110" t="s">
        <v>17</v>
      </c>
    </row>
    <row r="111" spans="1:10" x14ac:dyDescent="0.2">
      <c r="A111" t="s">
        <v>50</v>
      </c>
      <c r="B111">
        <v>1</v>
      </c>
      <c r="C111" t="s">
        <v>118</v>
      </c>
      <c r="D111" t="s">
        <v>13</v>
      </c>
      <c r="E111" t="s">
        <v>37</v>
      </c>
      <c r="F111" t="s">
        <v>119</v>
      </c>
      <c r="G111" t="s">
        <v>124</v>
      </c>
      <c r="H111">
        <v>0</v>
      </c>
      <c r="I111">
        <v>1</v>
      </c>
      <c r="J111" t="s">
        <v>50</v>
      </c>
    </row>
    <row r="113" spans="1:10" ht="16" x14ac:dyDescent="0.2">
      <c r="A113" s="2" t="s">
        <v>5</v>
      </c>
      <c r="B113" s="2" t="s">
        <v>34</v>
      </c>
    </row>
    <row r="114" spans="1:10" x14ac:dyDescent="0.2">
      <c r="A114" t="s">
        <v>8</v>
      </c>
      <c r="B114" t="s">
        <v>119</v>
      </c>
    </row>
    <row r="115" spans="1:10" x14ac:dyDescent="0.2">
      <c r="A115" t="s">
        <v>10</v>
      </c>
      <c r="B115" t="s">
        <v>149</v>
      </c>
    </row>
    <row r="116" spans="1:10" x14ac:dyDescent="0.2">
      <c r="A116" t="s">
        <v>11</v>
      </c>
      <c r="B116" t="s">
        <v>150</v>
      </c>
    </row>
    <row r="117" spans="1:10" x14ac:dyDescent="0.2">
      <c r="A117" t="s">
        <v>12</v>
      </c>
      <c r="B117" t="s">
        <v>13</v>
      </c>
    </row>
    <row r="118" spans="1:10" x14ac:dyDescent="0.2">
      <c r="A118" t="s">
        <v>14</v>
      </c>
      <c r="B118">
        <v>1</v>
      </c>
    </row>
    <row r="119" spans="1:10" x14ac:dyDescent="0.2">
      <c r="A119" t="s">
        <v>17</v>
      </c>
      <c r="B119" t="s">
        <v>34</v>
      </c>
    </row>
    <row r="120" spans="1:10" x14ac:dyDescent="0.2">
      <c r="A120" t="s">
        <v>15</v>
      </c>
      <c r="B120" t="s">
        <v>16</v>
      </c>
    </row>
    <row r="121" spans="1:10" x14ac:dyDescent="0.2">
      <c r="A121" t="s">
        <v>18</v>
      </c>
      <c r="B121" t="s">
        <v>37</v>
      </c>
    </row>
    <row r="122" spans="1:10" x14ac:dyDescent="0.2">
      <c r="A122" t="s">
        <v>122</v>
      </c>
      <c r="B122" t="s">
        <v>34</v>
      </c>
    </row>
    <row r="123" spans="1:10" ht="16" x14ac:dyDescent="0.2">
      <c r="A123" s="2" t="s">
        <v>20</v>
      </c>
    </row>
    <row r="124" spans="1:10" x14ac:dyDescent="0.2">
      <c r="A124" t="s">
        <v>21</v>
      </c>
      <c r="B124" t="s">
        <v>22</v>
      </c>
      <c r="C124" t="s">
        <v>23</v>
      </c>
      <c r="D124" t="s">
        <v>12</v>
      </c>
      <c r="E124" t="s">
        <v>18</v>
      </c>
      <c r="F124" t="s">
        <v>8</v>
      </c>
      <c r="G124" t="s">
        <v>15</v>
      </c>
      <c r="H124" t="s">
        <v>24</v>
      </c>
      <c r="I124" t="s">
        <v>25</v>
      </c>
      <c r="J124" t="s">
        <v>17</v>
      </c>
    </row>
    <row r="125" spans="1:10" x14ac:dyDescent="0.2">
      <c r="A125" t="s">
        <v>34</v>
      </c>
      <c r="B125">
        <v>1</v>
      </c>
      <c r="C125" t="s">
        <v>118</v>
      </c>
      <c r="D125" t="s">
        <v>13</v>
      </c>
      <c r="E125" t="s">
        <v>37</v>
      </c>
      <c r="F125" t="s">
        <v>119</v>
      </c>
      <c r="G125" t="s">
        <v>124</v>
      </c>
      <c r="H125">
        <v>0</v>
      </c>
      <c r="I125">
        <v>1</v>
      </c>
      <c r="J125" t="s">
        <v>34</v>
      </c>
    </row>
    <row r="127" spans="1:10" ht="16" x14ac:dyDescent="0.2">
      <c r="A127" s="2" t="s">
        <v>5</v>
      </c>
      <c r="B127" s="2" t="s">
        <v>35</v>
      </c>
    </row>
    <row r="128" spans="1:10" x14ac:dyDescent="0.2">
      <c r="A128" t="s">
        <v>8</v>
      </c>
      <c r="B128" t="s">
        <v>119</v>
      </c>
    </row>
    <row r="129" spans="1:10" x14ac:dyDescent="0.2">
      <c r="A129" t="s">
        <v>10</v>
      </c>
      <c r="B129" t="s">
        <v>151</v>
      </c>
    </row>
    <row r="130" spans="1:10" x14ac:dyDescent="0.2">
      <c r="A130" t="s">
        <v>11</v>
      </c>
      <c r="B130" t="s">
        <v>152</v>
      </c>
    </row>
    <row r="131" spans="1:10" x14ac:dyDescent="0.2">
      <c r="A131" t="s">
        <v>12</v>
      </c>
      <c r="B131" t="s">
        <v>13</v>
      </c>
    </row>
    <row r="132" spans="1:10" x14ac:dyDescent="0.2">
      <c r="A132" t="s">
        <v>14</v>
      </c>
      <c r="B132">
        <v>1</v>
      </c>
    </row>
    <row r="133" spans="1:10" x14ac:dyDescent="0.2">
      <c r="A133" t="s">
        <v>17</v>
      </c>
      <c r="B133" t="s">
        <v>35</v>
      </c>
    </row>
    <row r="134" spans="1:10" x14ac:dyDescent="0.2">
      <c r="A134" t="s">
        <v>15</v>
      </c>
      <c r="B134" t="s">
        <v>16</v>
      </c>
    </row>
    <row r="135" spans="1:10" x14ac:dyDescent="0.2">
      <c r="A135" t="s">
        <v>18</v>
      </c>
      <c r="B135" t="s">
        <v>37</v>
      </c>
    </row>
    <row r="136" spans="1:10" x14ac:dyDescent="0.2">
      <c r="A136" t="s">
        <v>122</v>
      </c>
      <c r="B136" t="s">
        <v>153</v>
      </c>
    </row>
    <row r="137" spans="1:10" ht="16" x14ac:dyDescent="0.2">
      <c r="A137" s="2" t="s">
        <v>20</v>
      </c>
    </row>
    <row r="138" spans="1:10" x14ac:dyDescent="0.2">
      <c r="A138" t="s">
        <v>21</v>
      </c>
      <c r="B138" t="s">
        <v>22</v>
      </c>
      <c r="C138" t="s">
        <v>23</v>
      </c>
      <c r="D138" t="s">
        <v>12</v>
      </c>
      <c r="E138" t="s">
        <v>18</v>
      </c>
      <c r="F138" t="s">
        <v>8</v>
      </c>
      <c r="G138" t="s">
        <v>15</v>
      </c>
      <c r="H138" t="s">
        <v>24</v>
      </c>
      <c r="I138" t="s">
        <v>25</v>
      </c>
      <c r="J138" t="s">
        <v>17</v>
      </c>
    </row>
    <row r="139" spans="1:10" x14ac:dyDescent="0.2">
      <c r="A139" t="s">
        <v>35</v>
      </c>
      <c r="B139">
        <v>1</v>
      </c>
      <c r="C139" t="s">
        <v>118</v>
      </c>
      <c r="D139" t="s">
        <v>13</v>
      </c>
      <c r="E139" t="s">
        <v>37</v>
      </c>
      <c r="F139" t="s">
        <v>119</v>
      </c>
      <c r="G139" t="s">
        <v>124</v>
      </c>
      <c r="H139">
        <v>0</v>
      </c>
      <c r="I139">
        <v>1</v>
      </c>
      <c r="J139" t="s">
        <v>35</v>
      </c>
    </row>
    <row r="141" spans="1:10" ht="16" x14ac:dyDescent="0.2">
      <c r="A141" s="2" t="s">
        <v>5</v>
      </c>
      <c r="B141" s="2" t="s">
        <v>47</v>
      </c>
    </row>
    <row r="142" spans="1:10" x14ac:dyDescent="0.2">
      <c r="A142" t="s">
        <v>8</v>
      </c>
      <c r="B142" t="s">
        <v>119</v>
      </c>
    </row>
    <row r="143" spans="1:10" x14ac:dyDescent="0.2">
      <c r="A143" t="s">
        <v>10</v>
      </c>
      <c r="B143" t="s">
        <v>154</v>
      </c>
    </row>
    <row r="144" spans="1:10" x14ac:dyDescent="0.2">
      <c r="A144" t="s">
        <v>11</v>
      </c>
      <c r="B144" t="s">
        <v>155</v>
      </c>
    </row>
    <row r="145" spans="1:10" x14ac:dyDescent="0.2">
      <c r="A145" t="s">
        <v>12</v>
      </c>
      <c r="B145" t="s">
        <v>13</v>
      </c>
    </row>
    <row r="146" spans="1:10" x14ac:dyDescent="0.2">
      <c r="A146" t="s">
        <v>14</v>
      </c>
      <c r="B146">
        <v>1</v>
      </c>
    </row>
    <row r="147" spans="1:10" x14ac:dyDescent="0.2">
      <c r="A147" t="s">
        <v>17</v>
      </c>
      <c r="B147" t="s">
        <v>47</v>
      </c>
    </row>
    <row r="148" spans="1:10" x14ac:dyDescent="0.2">
      <c r="A148" t="s">
        <v>15</v>
      </c>
      <c r="B148" t="s">
        <v>16</v>
      </c>
    </row>
    <row r="149" spans="1:10" x14ac:dyDescent="0.2">
      <c r="A149" t="s">
        <v>18</v>
      </c>
      <c r="B149" t="s">
        <v>37</v>
      </c>
    </row>
    <row r="150" spans="1:10" x14ac:dyDescent="0.2">
      <c r="A150" t="s">
        <v>122</v>
      </c>
      <c r="B150" t="s">
        <v>47</v>
      </c>
    </row>
    <row r="151" spans="1:10" ht="16" x14ac:dyDescent="0.2">
      <c r="A151" s="2" t="s">
        <v>20</v>
      </c>
    </row>
    <row r="152" spans="1:10" x14ac:dyDescent="0.2">
      <c r="A152" t="s">
        <v>21</v>
      </c>
      <c r="B152" t="s">
        <v>22</v>
      </c>
      <c r="C152" t="s">
        <v>23</v>
      </c>
      <c r="D152" t="s">
        <v>12</v>
      </c>
      <c r="E152" t="s">
        <v>18</v>
      </c>
      <c r="F152" t="s">
        <v>8</v>
      </c>
      <c r="G152" t="s">
        <v>15</v>
      </c>
      <c r="H152" t="s">
        <v>24</v>
      </c>
      <c r="I152" t="s">
        <v>25</v>
      </c>
      <c r="J152" t="s">
        <v>17</v>
      </c>
    </row>
    <row r="153" spans="1:10" x14ac:dyDescent="0.2">
      <c r="A153" t="s">
        <v>47</v>
      </c>
      <c r="B153">
        <v>1</v>
      </c>
      <c r="C153" t="s">
        <v>118</v>
      </c>
      <c r="D153" t="s">
        <v>13</v>
      </c>
      <c r="E153" t="s">
        <v>37</v>
      </c>
      <c r="F153" t="s">
        <v>119</v>
      </c>
      <c r="G153" t="s">
        <v>124</v>
      </c>
      <c r="H153">
        <v>0</v>
      </c>
      <c r="I153">
        <v>1</v>
      </c>
      <c r="J153" t="s">
        <v>47</v>
      </c>
    </row>
    <row r="155" spans="1:10" ht="16" x14ac:dyDescent="0.2">
      <c r="A155" s="2" t="s">
        <v>5</v>
      </c>
      <c r="B155" s="2" t="s">
        <v>156</v>
      </c>
    </row>
    <row r="156" spans="1:10" x14ac:dyDescent="0.2">
      <c r="A156" t="s">
        <v>8</v>
      </c>
      <c r="B156" t="s">
        <v>119</v>
      </c>
    </row>
    <row r="157" spans="1:10" x14ac:dyDescent="0.2">
      <c r="A157" t="s">
        <v>10</v>
      </c>
      <c r="B157" t="s">
        <v>157</v>
      </c>
    </row>
    <row r="158" spans="1:10" x14ac:dyDescent="0.2">
      <c r="A158" t="s">
        <v>11</v>
      </c>
      <c r="B158" t="s">
        <v>158</v>
      </c>
    </row>
    <row r="159" spans="1:10" x14ac:dyDescent="0.2">
      <c r="A159" t="s">
        <v>12</v>
      </c>
      <c r="B159" t="s">
        <v>13</v>
      </c>
    </row>
    <row r="160" spans="1:10" x14ac:dyDescent="0.2">
      <c r="A160" t="s">
        <v>14</v>
      </c>
      <c r="B160">
        <v>1</v>
      </c>
    </row>
    <row r="161" spans="1:10" x14ac:dyDescent="0.2">
      <c r="A161" t="s">
        <v>17</v>
      </c>
      <c r="B161" t="s">
        <v>156</v>
      </c>
    </row>
    <row r="162" spans="1:10" x14ac:dyDescent="0.2">
      <c r="A162" t="s">
        <v>15</v>
      </c>
      <c r="B162" t="s">
        <v>16</v>
      </c>
    </row>
    <row r="163" spans="1:10" x14ac:dyDescent="0.2">
      <c r="A163" t="s">
        <v>18</v>
      </c>
      <c r="B163" t="s">
        <v>37</v>
      </c>
    </row>
    <row r="164" spans="1:10" x14ac:dyDescent="0.2">
      <c r="A164" t="s">
        <v>122</v>
      </c>
      <c r="B164" t="s">
        <v>156</v>
      </c>
    </row>
    <row r="165" spans="1:10" ht="16" x14ac:dyDescent="0.2">
      <c r="A165" s="2" t="s">
        <v>20</v>
      </c>
    </row>
    <row r="166" spans="1:10" x14ac:dyDescent="0.2">
      <c r="A166" t="s">
        <v>21</v>
      </c>
      <c r="B166" t="s">
        <v>22</v>
      </c>
      <c r="C166" t="s">
        <v>23</v>
      </c>
      <c r="D166" t="s">
        <v>12</v>
      </c>
      <c r="E166" t="s">
        <v>18</v>
      </c>
      <c r="F166" t="s">
        <v>8</v>
      </c>
      <c r="G166" t="s">
        <v>15</v>
      </c>
      <c r="H166" t="s">
        <v>24</v>
      </c>
      <c r="I166" t="s">
        <v>25</v>
      </c>
      <c r="J166" t="s">
        <v>17</v>
      </c>
    </row>
    <row r="167" spans="1:10" x14ac:dyDescent="0.2">
      <c r="A167" t="s">
        <v>156</v>
      </c>
      <c r="B167">
        <v>1</v>
      </c>
      <c r="C167" t="s">
        <v>118</v>
      </c>
      <c r="D167" t="s">
        <v>13</v>
      </c>
      <c r="E167" t="s">
        <v>37</v>
      </c>
      <c r="F167" t="s">
        <v>119</v>
      </c>
      <c r="G167" t="s">
        <v>124</v>
      </c>
      <c r="H167">
        <v>0</v>
      </c>
      <c r="I167">
        <v>1</v>
      </c>
      <c r="J167" t="s">
        <v>156</v>
      </c>
    </row>
    <row r="169" spans="1:10" ht="16" x14ac:dyDescent="0.2">
      <c r="A169" s="2" t="s">
        <v>5</v>
      </c>
      <c r="B169" s="2" t="s">
        <v>91</v>
      </c>
    </row>
    <row r="170" spans="1:10" x14ac:dyDescent="0.2">
      <c r="A170" t="s">
        <v>8</v>
      </c>
      <c r="B170" t="s">
        <v>119</v>
      </c>
    </row>
    <row r="171" spans="1:10" x14ac:dyDescent="0.2">
      <c r="A171" t="s">
        <v>10</v>
      </c>
      <c r="B171" t="s">
        <v>159</v>
      </c>
    </row>
    <row r="172" spans="1:10" x14ac:dyDescent="0.2">
      <c r="A172" t="s">
        <v>11</v>
      </c>
      <c r="B172" t="s">
        <v>160</v>
      </c>
    </row>
    <row r="173" spans="1:10" x14ac:dyDescent="0.2">
      <c r="A173" t="s">
        <v>12</v>
      </c>
      <c r="B173" t="s">
        <v>13</v>
      </c>
    </row>
    <row r="174" spans="1:10" x14ac:dyDescent="0.2">
      <c r="A174" t="s">
        <v>14</v>
      </c>
      <c r="B174">
        <v>1</v>
      </c>
    </row>
    <row r="175" spans="1:10" x14ac:dyDescent="0.2">
      <c r="A175" t="s">
        <v>17</v>
      </c>
      <c r="B175" t="s">
        <v>91</v>
      </c>
    </row>
    <row r="176" spans="1:10" x14ac:dyDescent="0.2">
      <c r="A176" t="s">
        <v>15</v>
      </c>
      <c r="B176" t="s">
        <v>16</v>
      </c>
    </row>
    <row r="177" spans="1:10" x14ac:dyDescent="0.2">
      <c r="A177" t="s">
        <v>18</v>
      </c>
      <c r="B177" t="s">
        <v>37</v>
      </c>
    </row>
    <row r="178" spans="1:10" x14ac:dyDescent="0.2">
      <c r="A178" t="s">
        <v>122</v>
      </c>
      <c r="B178" t="s">
        <v>161</v>
      </c>
    </row>
    <row r="179" spans="1:10" ht="16" x14ac:dyDescent="0.2">
      <c r="A179" s="2" t="s">
        <v>20</v>
      </c>
    </row>
    <row r="180" spans="1:10" x14ac:dyDescent="0.2">
      <c r="A180" t="s">
        <v>21</v>
      </c>
      <c r="B180" t="s">
        <v>22</v>
      </c>
      <c r="C180" t="s">
        <v>23</v>
      </c>
      <c r="D180" t="s">
        <v>12</v>
      </c>
      <c r="E180" t="s">
        <v>18</v>
      </c>
      <c r="F180" t="s">
        <v>8</v>
      </c>
      <c r="G180" t="s">
        <v>15</v>
      </c>
      <c r="H180" t="s">
        <v>24</v>
      </c>
      <c r="I180" t="s">
        <v>25</v>
      </c>
      <c r="J180" t="s">
        <v>17</v>
      </c>
    </row>
    <row r="181" spans="1:10" x14ac:dyDescent="0.2">
      <c r="A181" t="s">
        <v>91</v>
      </c>
      <c r="B181">
        <v>1</v>
      </c>
      <c r="C181" t="s">
        <v>118</v>
      </c>
      <c r="D181" t="s">
        <v>13</v>
      </c>
      <c r="E181" t="s">
        <v>37</v>
      </c>
      <c r="F181" t="s">
        <v>119</v>
      </c>
      <c r="G181" t="s">
        <v>124</v>
      </c>
      <c r="H181">
        <v>0</v>
      </c>
      <c r="I181">
        <v>1</v>
      </c>
      <c r="J181" t="s">
        <v>91</v>
      </c>
    </row>
    <row r="183" spans="1:10" ht="16" x14ac:dyDescent="0.2">
      <c r="A183" s="2" t="s">
        <v>5</v>
      </c>
      <c r="B183" s="2" t="s">
        <v>93</v>
      </c>
    </row>
    <row r="184" spans="1:10" x14ac:dyDescent="0.2">
      <c r="A184" t="s">
        <v>8</v>
      </c>
      <c r="B184" t="s">
        <v>119</v>
      </c>
    </row>
    <row r="185" spans="1:10" x14ac:dyDescent="0.2">
      <c r="A185" t="s">
        <v>10</v>
      </c>
      <c r="B185" t="s">
        <v>162</v>
      </c>
    </row>
    <row r="186" spans="1:10" x14ac:dyDescent="0.2">
      <c r="A186" t="s">
        <v>11</v>
      </c>
      <c r="B186" t="s">
        <v>163</v>
      </c>
    </row>
    <row r="187" spans="1:10" x14ac:dyDescent="0.2">
      <c r="A187" t="s">
        <v>12</v>
      </c>
      <c r="B187" t="s">
        <v>13</v>
      </c>
    </row>
    <row r="188" spans="1:10" x14ac:dyDescent="0.2">
      <c r="A188" t="s">
        <v>14</v>
      </c>
      <c r="B188">
        <v>1</v>
      </c>
    </row>
    <row r="189" spans="1:10" x14ac:dyDescent="0.2">
      <c r="A189" t="s">
        <v>17</v>
      </c>
      <c r="B189" t="s">
        <v>93</v>
      </c>
    </row>
    <row r="190" spans="1:10" x14ac:dyDescent="0.2">
      <c r="A190" t="s">
        <v>15</v>
      </c>
      <c r="B190" t="s">
        <v>16</v>
      </c>
    </row>
    <row r="191" spans="1:10" x14ac:dyDescent="0.2">
      <c r="A191" t="s">
        <v>18</v>
      </c>
      <c r="B191" t="s">
        <v>37</v>
      </c>
    </row>
    <row r="192" spans="1:10" x14ac:dyDescent="0.2">
      <c r="A192" t="s">
        <v>122</v>
      </c>
      <c r="B192" t="s">
        <v>164</v>
      </c>
    </row>
    <row r="193" spans="1:10" ht="16" x14ac:dyDescent="0.2">
      <c r="A193" s="2" t="s">
        <v>20</v>
      </c>
    </row>
    <row r="194" spans="1:10" x14ac:dyDescent="0.2">
      <c r="A194" t="s">
        <v>21</v>
      </c>
      <c r="B194" t="s">
        <v>22</v>
      </c>
      <c r="C194" t="s">
        <v>23</v>
      </c>
      <c r="D194" t="s">
        <v>12</v>
      </c>
      <c r="E194" t="s">
        <v>18</v>
      </c>
      <c r="F194" t="s">
        <v>8</v>
      </c>
      <c r="G194" t="s">
        <v>15</v>
      </c>
      <c r="H194" t="s">
        <v>24</v>
      </c>
      <c r="I194" t="s">
        <v>25</v>
      </c>
      <c r="J194" t="s">
        <v>17</v>
      </c>
    </row>
    <row r="195" spans="1:10" x14ac:dyDescent="0.2">
      <c r="A195" t="s">
        <v>93</v>
      </c>
      <c r="B195">
        <v>1</v>
      </c>
      <c r="C195" t="s">
        <v>118</v>
      </c>
      <c r="D195" t="s">
        <v>13</v>
      </c>
      <c r="E195" t="s">
        <v>37</v>
      </c>
      <c r="F195" t="s">
        <v>119</v>
      </c>
      <c r="G195" t="s">
        <v>124</v>
      </c>
      <c r="H195">
        <v>0</v>
      </c>
      <c r="I195">
        <v>1</v>
      </c>
      <c r="J195" t="s">
        <v>93</v>
      </c>
    </row>
    <row r="197" spans="1:10" ht="16" x14ac:dyDescent="0.2">
      <c r="A197" s="2" t="s">
        <v>5</v>
      </c>
      <c r="B197" s="2" t="s">
        <v>94</v>
      </c>
    </row>
    <row r="198" spans="1:10" x14ac:dyDescent="0.2">
      <c r="A198" t="s">
        <v>8</v>
      </c>
      <c r="B198" t="s">
        <v>119</v>
      </c>
    </row>
    <row r="199" spans="1:10" x14ac:dyDescent="0.2">
      <c r="A199" t="s">
        <v>10</v>
      </c>
      <c r="B199" t="s">
        <v>165</v>
      </c>
    </row>
    <row r="200" spans="1:10" x14ac:dyDescent="0.2">
      <c r="A200" t="s">
        <v>11</v>
      </c>
      <c r="B200" t="s">
        <v>166</v>
      </c>
    </row>
    <row r="201" spans="1:10" x14ac:dyDescent="0.2">
      <c r="A201" t="s">
        <v>12</v>
      </c>
      <c r="B201" t="s">
        <v>13</v>
      </c>
    </row>
    <row r="202" spans="1:10" x14ac:dyDescent="0.2">
      <c r="A202" t="s">
        <v>14</v>
      </c>
      <c r="B202">
        <v>1</v>
      </c>
    </row>
    <row r="203" spans="1:10" x14ac:dyDescent="0.2">
      <c r="A203" t="s">
        <v>17</v>
      </c>
      <c r="B203" t="s">
        <v>94</v>
      </c>
    </row>
    <row r="204" spans="1:10" x14ac:dyDescent="0.2">
      <c r="A204" t="s">
        <v>15</v>
      </c>
      <c r="B204" t="s">
        <v>16</v>
      </c>
    </row>
    <row r="205" spans="1:10" x14ac:dyDescent="0.2">
      <c r="A205" t="s">
        <v>18</v>
      </c>
      <c r="B205" t="s">
        <v>37</v>
      </c>
    </row>
    <row r="206" spans="1:10" x14ac:dyDescent="0.2">
      <c r="A206" t="s">
        <v>122</v>
      </c>
      <c r="B206" t="s">
        <v>167</v>
      </c>
    </row>
    <row r="207" spans="1:10" ht="16" x14ac:dyDescent="0.2">
      <c r="A207" s="2" t="s">
        <v>20</v>
      </c>
    </row>
    <row r="208" spans="1:10" x14ac:dyDescent="0.2">
      <c r="A208" t="s">
        <v>21</v>
      </c>
      <c r="B208" t="s">
        <v>22</v>
      </c>
      <c r="C208" t="s">
        <v>23</v>
      </c>
      <c r="D208" t="s">
        <v>12</v>
      </c>
      <c r="E208" t="s">
        <v>18</v>
      </c>
      <c r="F208" t="s">
        <v>8</v>
      </c>
      <c r="G208" t="s">
        <v>15</v>
      </c>
      <c r="H208" t="s">
        <v>24</v>
      </c>
      <c r="I208" t="s">
        <v>25</v>
      </c>
      <c r="J208" t="s">
        <v>17</v>
      </c>
    </row>
    <row r="209" spans="1:10" x14ac:dyDescent="0.2">
      <c r="A209" t="s">
        <v>94</v>
      </c>
      <c r="B209">
        <v>1</v>
      </c>
      <c r="C209" t="s">
        <v>118</v>
      </c>
      <c r="D209" t="s">
        <v>13</v>
      </c>
      <c r="E209" t="s">
        <v>37</v>
      </c>
      <c r="F209" t="s">
        <v>119</v>
      </c>
      <c r="G209" t="s">
        <v>124</v>
      </c>
      <c r="H209">
        <v>0</v>
      </c>
      <c r="I209">
        <v>1</v>
      </c>
      <c r="J209" t="s">
        <v>94</v>
      </c>
    </row>
    <row r="211" spans="1:10" ht="16" x14ac:dyDescent="0.2">
      <c r="A211" s="2" t="s">
        <v>5</v>
      </c>
      <c r="B211" s="2" t="s">
        <v>96</v>
      </c>
    </row>
    <row r="212" spans="1:10" x14ac:dyDescent="0.2">
      <c r="A212" t="s">
        <v>8</v>
      </c>
      <c r="B212" t="s">
        <v>119</v>
      </c>
    </row>
    <row r="213" spans="1:10" x14ac:dyDescent="0.2">
      <c r="A213" t="s">
        <v>10</v>
      </c>
      <c r="B213" t="s">
        <v>168</v>
      </c>
    </row>
    <row r="214" spans="1:10" x14ac:dyDescent="0.2">
      <c r="A214" t="s">
        <v>11</v>
      </c>
      <c r="B214" t="s">
        <v>169</v>
      </c>
    </row>
    <row r="215" spans="1:10" x14ac:dyDescent="0.2">
      <c r="A215" t="s">
        <v>12</v>
      </c>
      <c r="B215" t="s">
        <v>13</v>
      </c>
    </row>
    <row r="216" spans="1:10" x14ac:dyDescent="0.2">
      <c r="A216" t="s">
        <v>14</v>
      </c>
      <c r="B216">
        <v>1</v>
      </c>
    </row>
    <row r="217" spans="1:10" x14ac:dyDescent="0.2">
      <c r="A217" t="s">
        <v>17</v>
      </c>
      <c r="B217" t="s">
        <v>96</v>
      </c>
    </row>
    <row r="218" spans="1:10" x14ac:dyDescent="0.2">
      <c r="A218" t="s">
        <v>15</v>
      </c>
      <c r="B218" t="s">
        <v>16</v>
      </c>
    </row>
    <row r="219" spans="1:10" x14ac:dyDescent="0.2">
      <c r="A219" t="s">
        <v>18</v>
      </c>
      <c r="B219" t="s">
        <v>37</v>
      </c>
    </row>
    <row r="220" spans="1:10" x14ac:dyDescent="0.2">
      <c r="A220" t="s">
        <v>122</v>
      </c>
      <c r="B220" t="s">
        <v>170</v>
      </c>
    </row>
    <row r="221" spans="1:10" ht="16" x14ac:dyDescent="0.2">
      <c r="A221" s="2" t="s">
        <v>20</v>
      </c>
    </row>
    <row r="222" spans="1:10" x14ac:dyDescent="0.2">
      <c r="A222" t="s">
        <v>21</v>
      </c>
      <c r="B222" t="s">
        <v>22</v>
      </c>
      <c r="C222" t="s">
        <v>23</v>
      </c>
      <c r="D222" t="s">
        <v>12</v>
      </c>
      <c r="E222" t="s">
        <v>18</v>
      </c>
      <c r="F222" t="s">
        <v>8</v>
      </c>
      <c r="G222" t="s">
        <v>15</v>
      </c>
      <c r="H222" t="s">
        <v>24</v>
      </c>
      <c r="I222" t="s">
        <v>25</v>
      </c>
      <c r="J222" t="s">
        <v>17</v>
      </c>
    </row>
    <row r="223" spans="1:10" x14ac:dyDescent="0.2">
      <c r="A223" t="s">
        <v>96</v>
      </c>
      <c r="B223">
        <v>1</v>
      </c>
      <c r="C223" t="s">
        <v>118</v>
      </c>
      <c r="D223" t="s">
        <v>13</v>
      </c>
      <c r="E223" t="s">
        <v>37</v>
      </c>
      <c r="F223" t="s">
        <v>119</v>
      </c>
      <c r="G223" t="s">
        <v>124</v>
      </c>
      <c r="H223">
        <v>0</v>
      </c>
      <c r="I223">
        <v>1</v>
      </c>
      <c r="J223" t="s">
        <v>96</v>
      </c>
    </row>
    <row r="225" spans="1:10" ht="16" x14ac:dyDescent="0.2">
      <c r="A225" s="2" t="s">
        <v>5</v>
      </c>
      <c r="B225" s="2" t="s">
        <v>98</v>
      </c>
    </row>
    <row r="226" spans="1:10" x14ac:dyDescent="0.2">
      <c r="A226" t="s">
        <v>8</v>
      </c>
      <c r="B226" t="s">
        <v>119</v>
      </c>
    </row>
    <row r="227" spans="1:10" x14ac:dyDescent="0.2">
      <c r="A227" t="s">
        <v>10</v>
      </c>
      <c r="B227" t="s">
        <v>171</v>
      </c>
    </row>
    <row r="228" spans="1:10" x14ac:dyDescent="0.2">
      <c r="A228" t="s">
        <v>11</v>
      </c>
      <c r="B228" t="s">
        <v>172</v>
      </c>
    </row>
    <row r="229" spans="1:10" x14ac:dyDescent="0.2">
      <c r="A229" t="s">
        <v>12</v>
      </c>
      <c r="B229" t="s">
        <v>13</v>
      </c>
    </row>
    <row r="230" spans="1:10" x14ac:dyDescent="0.2">
      <c r="A230" t="s">
        <v>14</v>
      </c>
      <c r="B230">
        <v>1</v>
      </c>
    </row>
    <row r="231" spans="1:10" x14ac:dyDescent="0.2">
      <c r="A231" t="s">
        <v>17</v>
      </c>
      <c r="B231" t="s">
        <v>98</v>
      </c>
    </row>
    <row r="232" spans="1:10" x14ac:dyDescent="0.2">
      <c r="A232" t="s">
        <v>15</v>
      </c>
      <c r="B232" t="s">
        <v>16</v>
      </c>
    </row>
    <row r="233" spans="1:10" x14ac:dyDescent="0.2">
      <c r="A233" t="s">
        <v>18</v>
      </c>
      <c r="B233" t="s">
        <v>37</v>
      </c>
    </row>
    <row r="234" spans="1:10" x14ac:dyDescent="0.2">
      <c r="A234" t="s">
        <v>122</v>
      </c>
      <c r="B234" t="s">
        <v>173</v>
      </c>
    </row>
    <row r="235" spans="1:10" ht="16" x14ac:dyDescent="0.2">
      <c r="A235" s="2" t="s">
        <v>20</v>
      </c>
    </row>
    <row r="236" spans="1:10" x14ac:dyDescent="0.2">
      <c r="A236" t="s">
        <v>21</v>
      </c>
      <c r="B236" t="s">
        <v>22</v>
      </c>
      <c r="C236" t="s">
        <v>23</v>
      </c>
      <c r="D236" t="s">
        <v>12</v>
      </c>
      <c r="E236" t="s">
        <v>18</v>
      </c>
      <c r="F236" t="s">
        <v>8</v>
      </c>
      <c r="G236" t="s">
        <v>15</v>
      </c>
      <c r="H236" t="s">
        <v>24</v>
      </c>
      <c r="I236" t="s">
        <v>25</v>
      </c>
      <c r="J236" t="s">
        <v>17</v>
      </c>
    </row>
    <row r="237" spans="1:10" x14ac:dyDescent="0.2">
      <c r="A237" t="s">
        <v>98</v>
      </c>
      <c r="B237">
        <v>1</v>
      </c>
      <c r="C237" t="s">
        <v>118</v>
      </c>
      <c r="D237" t="s">
        <v>13</v>
      </c>
      <c r="E237" t="s">
        <v>37</v>
      </c>
      <c r="F237" t="s">
        <v>119</v>
      </c>
      <c r="G237" t="s">
        <v>124</v>
      </c>
      <c r="H237">
        <v>0</v>
      </c>
      <c r="I237">
        <v>1</v>
      </c>
      <c r="J237" t="s">
        <v>98</v>
      </c>
    </row>
    <row r="239" spans="1:10" ht="16" x14ac:dyDescent="0.2">
      <c r="A239" s="2" t="s">
        <v>5</v>
      </c>
      <c r="B239" s="2" t="s">
        <v>99</v>
      </c>
    </row>
    <row r="240" spans="1:10" x14ac:dyDescent="0.2">
      <c r="A240" t="s">
        <v>8</v>
      </c>
      <c r="B240" t="s">
        <v>119</v>
      </c>
    </row>
    <row r="241" spans="1:10" x14ac:dyDescent="0.2">
      <c r="A241" t="s">
        <v>10</v>
      </c>
      <c r="B241" t="s">
        <v>174</v>
      </c>
    </row>
    <row r="242" spans="1:10" x14ac:dyDescent="0.2">
      <c r="A242" t="s">
        <v>11</v>
      </c>
      <c r="B242" t="s">
        <v>175</v>
      </c>
    </row>
    <row r="243" spans="1:10" x14ac:dyDescent="0.2">
      <c r="A243" t="s">
        <v>12</v>
      </c>
      <c r="B243" t="s">
        <v>13</v>
      </c>
    </row>
    <row r="244" spans="1:10" x14ac:dyDescent="0.2">
      <c r="A244" t="s">
        <v>14</v>
      </c>
      <c r="B244">
        <v>1</v>
      </c>
    </row>
    <row r="245" spans="1:10" x14ac:dyDescent="0.2">
      <c r="A245" t="s">
        <v>17</v>
      </c>
      <c r="B245" t="s">
        <v>99</v>
      </c>
    </row>
    <row r="246" spans="1:10" x14ac:dyDescent="0.2">
      <c r="A246" t="s">
        <v>15</v>
      </c>
      <c r="B246" t="s">
        <v>16</v>
      </c>
    </row>
    <row r="247" spans="1:10" x14ac:dyDescent="0.2">
      <c r="A247" t="s">
        <v>18</v>
      </c>
      <c r="B247" t="s">
        <v>37</v>
      </c>
    </row>
    <row r="248" spans="1:10" x14ac:dyDescent="0.2">
      <c r="A248" t="s">
        <v>122</v>
      </c>
      <c r="B248" t="s">
        <v>176</v>
      </c>
    </row>
    <row r="249" spans="1:10" ht="16" x14ac:dyDescent="0.2">
      <c r="A249" s="2" t="s">
        <v>20</v>
      </c>
    </row>
    <row r="250" spans="1:10" x14ac:dyDescent="0.2">
      <c r="A250" t="s">
        <v>21</v>
      </c>
      <c r="B250" t="s">
        <v>22</v>
      </c>
      <c r="C250" t="s">
        <v>23</v>
      </c>
      <c r="D250" t="s">
        <v>12</v>
      </c>
      <c r="E250" t="s">
        <v>18</v>
      </c>
      <c r="F250" t="s">
        <v>8</v>
      </c>
      <c r="G250" t="s">
        <v>15</v>
      </c>
      <c r="H250" t="s">
        <v>24</v>
      </c>
      <c r="I250" t="s">
        <v>25</v>
      </c>
      <c r="J250" t="s">
        <v>17</v>
      </c>
    </row>
    <row r="251" spans="1:10" x14ac:dyDescent="0.2">
      <c r="A251" t="s">
        <v>99</v>
      </c>
      <c r="B251">
        <v>1</v>
      </c>
      <c r="C251" t="s">
        <v>118</v>
      </c>
      <c r="D251" t="s">
        <v>13</v>
      </c>
      <c r="E251" t="s">
        <v>37</v>
      </c>
      <c r="F251" t="s">
        <v>119</v>
      </c>
      <c r="G251" t="s">
        <v>124</v>
      </c>
      <c r="H251">
        <v>0</v>
      </c>
      <c r="I251">
        <v>1</v>
      </c>
      <c r="J251" t="s">
        <v>99</v>
      </c>
    </row>
    <row r="253" spans="1:10" ht="16" x14ac:dyDescent="0.2">
      <c r="A253" s="2" t="s">
        <v>5</v>
      </c>
      <c r="B253" s="2" t="s">
        <v>101</v>
      </c>
    </row>
    <row r="254" spans="1:10" x14ac:dyDescent="0.2">
      <c r="A254" t="s">
        <v>8</v>
      </c>
      <c r="B254" t="s">
        <v>119</v>
      </c>
    </row>
    <row r="255" spans="1:10" x14ac:dyDescent="0.2">
      <c r="A255" t="s">
        <v>10</v>
      </c>
      <c r="B255" t="s">
        <v>177</v>
      </c>
    </row>
    <row r="256" spans="1:10" x14ac:dyDescent="0.2">
      <c r="A256" t="s">
        <v>11</v>
      </c>
      <c r="B256" t="s">
        <v>178</v>
      </c>
    </row>
    <row r="257" spans="1:10" x14ac:dyDescent="0.2">
      <c r="A257" t="s">
        <v>12</v>
      </c>
      <c r="B257" t="s">
        <v>13</v>
      </c>
    </row>
    <row r="258" spans="1:10" x14ac:dyDescent="0.2">
      <c r="A258" t="s">
        <v>14</v>
      </c>
      <c r="B258">
        <v>1</v>
      </c>
    </row>
    <row r="259" spans="1:10" x14ac:dyDescent="0.2">
      <c r="A259" t="s">
        <v>17</v>
      </c>
      <c r="B259" t="s">
        <v>101</v>
      </c>
    </row>
    <row r="260" spans="1:10" x14ac:dyDescent="0.2">
      <c r="A260" t="s">
        <v>15</v>
      </c>
      <c r="B260" t="s">
        <v>16</v>
      </c>
    </row>
    <row r="261" spans="1:10" x14ac:dyDescent="0.2">
      <c r="A261" t="s">
        <v>18</v>
      </c>
      <c r="B261" t="s">
        <v>37</v>
      </c>
    </row>
    <row r="262" spans="1:10" x14ac:dyDescent="0.2">
      <c r="A262" t="s">
        <v>122</v>
      </c>
      <c r="B262" t="s">
        <v>179</v>
      </c>
    </row>
    <row r="263" spans="1:10" ht="16" x14ac:dyDescent="0.2">
      <c r="A263" s="2" t="s">
        <v>20</v>
      </c>
    </row>
    <row r="264" spans="1:10" x14ac:dyDescent="0.2">
      <c r="A264" t="s">
        <v>21</v>
      </c>
      <c r="B264" t="s">
        <v>22</v>
      </c>
      <c r="C264" t="s">
        <v>23</v>
      </c>
      <c r="D264" t="s">
        <v>12</v>
      </c>
      <c r="E264" t="s">
        <v>18</v>
      </c>
      <c r="F264" t="s">
        <v>8</v>
      </c>
      <c r="G264" t="s">
        <v>15</v>
      </c>
      <c r="H264" t="s">
        <v>24</v>
      </c>
      <c r="I264" t="s">
        <v>25</v>
      </c>
      <c r="J264" t="s">
        <v>17</v>
      </c>
    </row>
    <row r="265" spans="1:10" x14ac:dyDescent="0.2">
      <c r="A265" t="s">
        <v>101</v>
      </c>
      <c r="B265">
        <v>1</v>
      </c>
      <c r="C265" t="s">
        <v>118</v>
      </c>
      <c r="D265" t="s">
        <v>13</v>
      </c>
      <c r="E265" t="s">
        <v>37</v>
      </c>
      <c r="F265" t="s">
        <v>119</v>
      </c>
      <c r="G265" t="s">
        <v>124</v>
      </c>
      <c r="H265">
        <v>0</v>
      </c>
      <c r="I265">
        <v>1</v>
      </c>
      <c r="J265" t="s">
        <v>101</v>
      </c>
    </row>
    <row r="267" spans="1:10" ht="16" x14ac:dyDescent="0.2">
      <c r="A267" s="2" t="s">
        <v>5</v>
      </c>
      <c r="B267" s="2" t="s">
        <v>113</v>
      </c>
    </row>
    <row r="268" spans="1:10" x14ac:dyDescent="0.2">
      <c r="A268" t="s">
        <v>8</v>
      </c>
      <c r="B268" t="s">
        <v>119</v>
      </c>
    </row>
    <row r="269" spans="1:10" x14ac:dyDescent="0.2">
      <c r="A269" t="s">
        <v>10</v>
      </c>
      <c r="B269" t="s">
        <v>180</v>
      </c>
    </row>
    <row r="270" spans="1:10" x14ac:dyDescent="0.2">
      <c r="A270" t="s">
        <v>11</v>
      </c>
      <c r="B270" t="s">
        <v>181</v>
      </c>
    </row>
    <row r="271" spans="1:10" x14ac:dyDescent="0.2">
      <c r="A271" t="s">
        <v>12</v>
      </c>
      <c r="B271" t="s">
        <v>13</v>
      </c>
    </row>
    <row r="272" spans="1:10" x14ac:dyDescent="0.2">
      <c r="A272" t="s">
        <v>14</v>
      </c>
      <c r="B272">
        <v>1</v>
      </c>
    </row>
    <row r="273" spans="1:10" x14ac:dyDescent="0.2">
      <c r="A273" t="s">
        <v>17</v>
      </c>
      <c r="B273" t="s">
        <v>113</v>
      </c>
    </row>
    <row r="274" spans="1:10" x14ac:dyDescent="0.2">
      <c r="A274" t="s">
        <v>15</v>
      </c>
      <c r="B274" t="s">
        <v>16</v>
      </c>
    </row>
    <row r="275" spans="1:10" x14ac:dyDescent="0.2">
      <c r="A275" t="s">
        <v>18</v>
      </c>
      <c r="B275" t="s">
        <v>37</v>
      </c>
    </row>
    <row r="276" spans="1:10" x14ac:dyDescent="0.2">
      <c r="A276" t="s">
        <v>122</v>
      </c>
      <c r="B276" t="s">
        <v>182</v>
      </c>
    </row>
    <row r="277" spans="1:10" ht="16" x14ac:dyDescent="0.2">
      <c r="A277" s="2" t="s">
        <v>20</v>
      </c>
    </row>
    <row r="278" spans="1:10" x14ac:dyDescent="0.2">
      <c r="A278" t="s">
        <v>21</v>
      </c>
      <c r="B278" t="s">
        <v>22</v>
      </c>
      <c r="C278" t="s">
        <v>23</v>
      </c>
      <c r="D278" t="s">
        <v>12</v>
      </c>
      <c r="E278" t="s">
        <v>18</v>
      </c>
      <c r="F278" t="s">
        <v>8</v>
      </c>
      <c r="G278" t="s">
        <v>15</v>
      </c>
      <c r="H278" t="s">
        <v>24</v>
      </c>
      <c r="I278" t="s">
        <v>25</v>
      </c>
      <c r="J278" t="s">
        <v>17</v>
      </c>
    </row>
    <row r="279" spans="1:10" x14ac:dyDescent="0.2">
      <c r="A279" t="s">
        <v>113</v>
      </c>
      <c r="B279">
        <v>1</v>
      </c>
      <c r="C279" t="s">
        <v>118</v>
      </c>
      <c r="D279" t="s">
        <v>13</v>
      </c>
      <c r="E279" t="s">
        <v>37</v>
      </c>
      <c r="F279" t="s">
        <v>119</v>
      </c>
      <c r="G279" t="s">
        <v>124</v>
      </c>
      <c r="H279">
        <v>0</v>
      </c>
      <c r="I279">
        <v>1</v>
      </c>
      <c r="J279" t="s">
        <v>113</v>
      </c>
    </row>
    <row r="280" spans="1:10" x14ac:dyDescent="0.2">
      <c r="A280" t="s">
        <v>183</v>
      </c>
      <c r="B280">
        <v>1000</v>
      </c>
      <c r="C280" t="s">
        <v>184</v>
      </c>
      <c r="D280" t="s">
        <v>185</v>
      </c>
      <c r="E280" t="s">
        <v>186</v>
      </c>
      <c r="G280" t="s">
        <v>40</v>
      </c>
      <c r="J280" t="s">
        <v>187</v>
      </c>
    </row>
    <row r="282" spans="1:10" ht="16" x14ac:dyDescent="0.2">
      <c r="A282" s="2" t="s">
        <v>5</v>
      </c>
      <c r="B282" s="2" t="s">
        <v>81</v>
      </c>
    </row>
    <row r="283" spans="1:10" x14ac:dyDescent="0.2">
      <c r="A283" t="s">
        <v>8</v>
      </c>
      <c r="B283" t="s">
        <v>119</v>
      </c>
    </row>
    <row r="284" spans="1:10" x14ac:dyDescent="0.2">
      <c r="A284" t="s">
        <v>10</v>
      </c>
      <c r="B284" t="s">
        <v>188</v>
      </c>
    </row>
    <row r="285" spans="1:10" x14ac:dyDescent="0.2">
      <c r="A285" t="s">
        <v>11</v>
      </c>
      <c r="B285" t="s">
        <v>189</v>
      </c>
    </row>
    <row r="286" spans="1:10" x14ac:dyDescent="0.2">
      <c r="A286" t="s">
        <v>12</v>
      </c>
      <c r="B286" t="s">
        <v>13</v>
      </c>
    </row>
    <row r="287" spans="1:10" x14ac:dyDescent="0.2">
      <c r="A287" t="s">
        <v>14</v>
      </c>
      <c r="B287">
        <v>1</v>
      </c>
    </row>
    <row r="288" spans="1:10" x14ac:dyDescent="0.2">
      <c r="A288" t="s">
        <v>17</v>
      </c>
      <c r="B288" t="s">
        <v>81</v>
      </c>
    </row>
    <row r="289" spans="1:10" x14ac:dyDescent="0.2">
      <c r="A289" t="s">
        <v>15</v>
      </c>
      <c r="B289" t="s">
        <v>16</v>
      </c>
    </row>
    <row r="290" spans="1:10" x14ac:dyDescent="0.2">
      <c r="A290" t="s">
        <v>18</v>
      </c>
      <c r="B290" t="s">
        <v>37</v>
      </c>
    </row>
    <row r="291" spans="1:10" x14ac:dyDescent="0.2">
      <c r="A291" t="s">
        <v>122</v>
      </c>
      <c r="B291" t="s">
        <v>190</v>
      </c>
    </row>
    <row r="292" spans="1:10" ht="16" x14ac:dyDescent="0.2">
      <c r="A292" s="2" t="s">
        <v>20</v>
      </c>
    </row>
    <row r="293" spans="1:10" x14ac:dyDescent="0.2">
      <c r="A293" t="s">
        <v>21</v>
      </c>
      <c r="B293" t="s">
        <v>22</v>
      </c>
      <c r="C293" t="s">
        <v>23</v>
      </c>
      <c r="D293" t="s">
        <v>12</v>
      </c>
      <c r="E293" t="s">
        <v>18</v>
      </c>
      <c r="F293" t="s">
        <v>8</v>
      </c>
      <c r="G293" t="s">
        <v>15</v>
      </c>
      <c r="H293" t="s">
        <v>24</v>
      </c>
      <c r="I293" t="s">
        <v>25</v>
      </c>
      <c r="J293" t="s">
        <v>17</v>
      </c>
    </row>
    <row r="294" spans="1:10" x14ac:dyDescent="0.2">
      <c r="A294" t="s">
        <v>81</v>
      </c>
      <c r="B294">
        <v>1</v>
      </c>
      <c r="C294" t="s">
        <v>118</v>
      </c>
      <c r="D294" t="s">
        <v>13</v>
      </c>
      <c r="E294" t="s">
        <v>37</v>
      </c>
      <c r="F294" t="s">
        <v>119</v>
      </c>
      <c r="G294" t="s">
        <v>124</v>
      </c>
      <c r="H294">
        <v>0</v>
      </c>
      <c r="I294">
        <v>1</v>
      </c>
      <c r="J294" t="s">
        <v>81</v>
      </c>
    </row>
    <row r="296" spans="1:10" ht="16" x14ac:dyDescent="0.2">
      <c r="A296" s="2" t="s">
        <v>5</v>
      </c>
      <c r="B296" s="2" t="s">
        <v>45</v>
      </c>
    </row>
    <row r="297" spans="1:10" x14ac:dyDescent="0.2">
      <c r="A297" t="s">
        <v>8</v>
      </c>
      <c r="B297" t="s">
        <v>119</v>
      </c>
    </row>
    <row r="298" spans="1:10" x14ac:dyDescent="0.2">
      <c r="A298" t="s">
        <v>10</v>
      </c>
      <c r="B298" t="s">
        <v>191</v>
      </c>
    </row>
    <row r="299" spans="1:10" x14ac:dyDescent="0.2">
      <c r="A299" t="s">
        <v>11</v>
      </c>
      <c r="B299" t="s">
        <v>192</v>
      </c>
    </row>
    <row r="300" spans="1:10" x14ac:dyDescent="0.2">
      <c r="A300" t="s">
        <v>12</v>
      </c>
      <c r="B300" t="s">
        <v>13</v>
      </c>
    </row>
    <row r="301" spans="1:10" x14ac:dyDescent="0.2">
      <c r="A301" t="s">
        <v>14</v>
      </c>
      <c r="B301">
        <v>1</v>
      </c>
    </row>
    <row r="302" spans="1:10" x14ac:dyDescent="0.2">
      <c r="A302" t="s">
        <v>17</v>
      </c>
      <c r="B302" t="s">
        <v>45</v>
      </c>
    </row>
    <row r="303" spans="1:10" x14ac:dyDescent="0.2">
      <c r="A303" t="s">
        <v>15</v>
      </c>
      <c r="B303" t="s">
        <v>16</v>
      </c>
    </row>
    <row r="304" spans="1:10" x14ac:dyDescent="0.2">
      <c r="A304" t="s">
        <v>18</v>
      </c>
      <c r="B304" t="s">
        <v>37</v>
      </c>
    </row>
    <row r="305" spans="1:10" x14ac:dyDescent="0.2">
      <c r="A305" t="s">
        <v>122</v>
      </c>
      <c r="B305" t="s">
        <v>193</v>
      </c>
    </row>
    <row r="306" spans="1:10" ht="16" x14ac:dyDescent="0.2">
      <c r="A306" s="2" t="s">
        <v>20</v>
      </c>
    </row>
    <row r="307" spans="1:10" x14ac:dyDescent="0.2">
      <c r="A307" t="s">
        <v>21</v>
      </c>
      <c r="B307" t="s">
        <v>22</v>
      </c>
      <c r="C307" t="s">
        <v>23</v>
      </c>
      <c r="D307" t="s">
        <v>12</v>
      </c>
      <c r="E307" t="s">
        <v>18</v>
      </c>
      <c r="F307" t="s">
        <v>8</v>
      </c>
      <c r="G307" t="s">
        <v>15</v>
      </c>
      <c r="H307" t="s">
        <v>24</v>
      </c>
      <c r="I307" t="s">
        <v>25</v>
      </c>
      <c r="J307" t="s">
        <v>17</v>
      </c>
    </row>
    <row r="308" spans="1:10" x14ac:dyDescent="0.2">
      <c r="A308" t="s">
        <v>45</v>
      </c>
      <c r="B308">
        <v>1</v>
      </c>
      <c r="C308" t="s">
        <v>118</v>
      </c>
      <c r="D308" t="s">
        <v>13</v>
      </c>
      <c r="E308" t="s">
        <v>37</v>
      </c>
      <c r="F308" t="s">
        <v>119</v>
      </c>
      <c r="G308" t="s">
        <v>124</v>
      </c>
      <c r="H308">
        <v>0</v>
      </c>
      <c r="I308">
        <v>1</v>
      </c>
      <c r="J308" t="s">
        <v>45</v>
      </c>
    </row>
    <row r="310" spans="1:10" ht="16" x14ac:dyDescent="0.2">
      <c r="A310" s="2" t="s">
        <v>5</v>
      </c>
      <c r="B310" s="2" t="s">
        <v>63</v>
      </c>
    </row>
    <row r="311" spans="1:10" x14ac:dyDescent="0.2">
      <c r="A311" t="s">
        <v>8</v>
      </c>
      <c r="B311" t="s">
        <v>119</v>
      </c>
    </row>
    <row r="312" spans="1:10" x14ac:dyDescent="0.2">
      <c r="A312" t="s">
        <v>10</v>
      </c>
      <c r="B312" t="s">
        <v>194</v>
      </c>
    </row>
    <row r="313" spans="1:10" x14ac:dyDescent="0.2">
      <c r="A313" t="s">
        <v>11</v>
      </c>
      <c r="B313" t="s">
        <v>195</v>
      </c>
    </row>
    <row r="314" spans="1:10" x14ac:dyDescent="0.2">
      <c r="A314" t="s">
        <v>12</v>
      </c>
      <c r="B314" t="s">
        <v>13</v>
      </c>
    </row>
    <row r="315" spans="1:10" x14ac:dyDescent="0.2">
      <c r="A315" t="s">
        <v>14</v>
      </c>
      <c r="B315">
        <v>1</v>
      </c>
    </row>
    <row r="316" spans="1:10" x14ac:dyDescent="0.2">
      <c r="A316" t="s">
        <v>17</v>
      </c>
      <c r="B316" t="s">
        <v>63</v>
      </c>
    </row>
    <row r="317" spans="1:10" x14ac:dyDescent="0.2">
      <c r="A317" t="s">
        <v>15</v>
      </c>
      <c r="B317" t="s">
        <v>16</v>
      </c>
    </row>
    <row r="318" spans="1:10" x14ac:dyDescent="0.2">
      <c r="A318" t="s">
        <v>18</v>
      </c>
      <c r="B318" t="s">
        <v>37</v>
      </c>
    </row>
    <row r="319" spans="1:10" x14ac:dyDescent="0.2">
      <c r="A319" t="s">
        <v>122</v>
      </c>
      <c r="B319" t="s">
        <v>196</v>
      </c>
    </row>
    <row r="320" spans="1:10" ht="16" x14ac:dyDescent="0.2">
      <c r="A320" s="2" t="s">
        <v>20</v>
      </c>
    </row>
    <row r="321" spans="1:10" x14ac:dyDescent="0.2">
      <c r="A321" t="s">
        <v>21</v>
      </c>
      <c r="B321" t="s">
        <v>22</v>
      </c>
      <c r="C321" t="s">
        <v>23</v>
      </c>
      <c r="D321" t="s">
        <v>12</v>
      </c>
      <c r="E321" t="s">
        <v>18</v>
      </c>
      <c r="F321" t="s">
        <v>8</v>
      </c>
      <c r="G321" t="s">
        <v>15</v>
      </c>
      <c r="H321" t="s">
        <v>24</v>
      </c>
      <c r="I321" t="s">
        <v>25</v>
      </c>
      <c r="J321" t="s">
        <v>17</v>
      </c>
    </row>
    <row r="322" spans="1:10" x14ac:dyDescent="0.2">
      <c r="A322" t="s">
        <v>63</v>
      </c>
      <c r="B322">
        <v>1</v>
      </c>
      <c r="C322" t="s">
        <v>118</v>
      </c>
      <c r="D322" t="s">
        <v>13</v>
      </c>
      <c r="E322" t="s">
        <v>37</v>
      </c>
      <c r="F322" t="s">
        <v>119</v>
      </c>
      <c r="G322" t="s">
        <v>124</v>
      </c>
      <c r="H322">
        <v>0</v>
      </c>
      <c r="I322">
        <v>1</v>
      </c>
      <c r="J322" t="s">
        <v>63</v>
      </c>
    </row>
    <row r="324" spans="1:10" ht="16" x14ac:dyDescent="0.2">
      <c r="A324" s="2" t="s">
        <v>5</v>
      </c>
      <c r="B324" s="2" t="s">
        <v>59</v>
      </c>
    </row>
    <row r="325" spans="1:10" x14ac:dyDescent="0.2">
      <c r="A325" t="s">
        <v>8</v>
      </c>
      <c r="B325" t="s">
        <v>119</v>
      </c>
    </row>
    <row r="326" spans="1:10" x14ac:dyDescent="0.2">
      <c r="A326" t="s">
        <v>10</v>
      </c>
      <c r="B326" t="s">
        <v>197</v>
      </c>
    </row>
    <row r="327" spans="1:10" x14ac:dyDescent="0.2">
      <c r="A327" t="s">
        <v>11</v>
      </c>
      <c r="B327" t="s">
        <v>198</v>
      </c>
    </row>
    <row r="328" spans="1:10" x14ac:dyDescent="0.2">
      <c r="A328" t="s">
        <v>12</v>
      </c>
      <c r="B328" t="s">
        <v>13</v>
      </c>
    </row>
    <row r="329" spans="1:10" x14ac:dyDescent="0.2">
      <c r="A329" t="s">
        <v>14</v>
      </c>
      <c r="B329">
        <v>1</v>
      </c>
    </row>
    <row r="330" spans="1:10" x14ac:dyDescent="0.2">
      <c r="A330" t="s">
        <v>17</v>
      </c>
      <c r="B330" t="s">
        <v>59</v>
      </c>
    </row>
    <row r="331" spans="1:10" x14ac:dyDescent="0.2">
      <c r="A331" t="s">
        <v>15</v>
      </c>
      <c r="B331" t="s">
        <v>16</v>
      </c>
    </row>
    <row r="332" spans="1:10" x14ac:dyDescent="0.2">
      <c r="A332" t="s">
        <v>18</v>
      </c>
      <c r="B332" t="s">
        <v>37</v>
      </c>
    </row>
    <row r="333" spans="1:10" x14ac:dyDescent="0.2">
      <c r="A333" t="s">
        <v>122</v>
      </c>
      <c r="B333" t="s">
        <v>199</v>
      </c>
    </row>
    <row r="334" spans="1:10" ht="16" x14ac:dyDescent="0.2">
      <c r="A334" s="2" t="s">
        <v>20</v>
      </c>
    </row>
    <row r="335" spans="1:10" x14ac:dyDescent="0.2">
      <c r="A335" t="s">
        <v>21</v>
      </c>
      <c r="B335" t="s">
        <v>22</v>
      </c>
      <c r="C335" t="s">
        <v>23</v>
      </c>
      <c r="D335" t="s">
        <v>12</v>
      </c>
      <c r="E335" t="s">
        <v>18</v>
      </c>
      <c r="F335" t="s">
        <v>8</v>
      </c>
      <c r="G335" t="s">
        <v>15</v>
      </c>
      <c r="H335" t="s">
        <v>24</v>
      </c>
      <c r="I335" t="s">
        <v>25</v>
      </c>
      <c r="J335" t="s">
        <v>17</v>
      </c>
    </row>
    <row r="336" spans="1:10" x14ac:dyDescent="0.2">
      <c r="A336" t="s">
        <v>59</v>
      </c>
      <c r="B336">
        <v>1</v>
      </c>
      <c r="C336" t="s">
        <v>118</v>
      </c>
      <c r="D336" t="s">
        <v>13</v>
      </c>
      <c r="E336" t="s">
        <v>37</v>
      </c>
      <c r="F336" t="s">
        <v>119</v>
      </c>
      <c r="G336" t="s">
        <v>124</v>
      </c>
      <c r="H336">
        <v>0</v>
      </c>
      <c r="I336">
        <v>1</v>
      </c>
      <c r="J336" t="s">
        <v>59</v>
      </c>
    </row>
    <row r="338" spans="1:10" ht="16" x14ac:dyDescent="0.2">
      <c r="A338" s="2" t="s">
        <v>5</v>
      </c>
      <c r="B338" s="2" t="s">
        <v>66</v>
      </c>
    </row>
    <row r="339" spans="1:10" x14ac:dyDescent="0.2">
      <c r="A339" t="s">
        <v>8</v>
      </c>
      <c r="B339" t="s">
        <v>119</v>
      </c>
    </row>
    <row r="340" spans="1:10" x14ac:dyDescent="0.2">
      <c r="A340" t="s">
        <v>10</v>
      </c>
      <c r="B340" t="s">
        <v>200</v>
      </c>
    </row>
    <row r="341" spans="1:10" x14ac:dyDescent="0.2">
      <c r="A341" t="s">
        <v>11</v>
      </c>
      <c r="B341" t="s">
        <v>201</v>
      </c>
    </row>
    <row r="342" spans="1:10" x14ac:dyDescent="0.2">
      <c r="A342" t="s">
        <v>12</v>
      </c>
      <c r="B342" t="s">
        <v>13</v>
      </c>
    </row>
    <row r="343" spans="1:10" x14ac:dyDescent="0.2">
      <c r="A343" t="s">
        <v>14</v>
      </c>
      <c r="B343">
        <v>1</v>
      </c>
    </row>
    <row r="344" spans="1:10" x14ac:dyDescent="0.2">
      <c r="A344" t="s">
        <v>17</v>
      </c>
      <c r="B344" t="s">
        <v>66</v>
      </c>
    </row>
    <row r="345" spans="1:10" x14ac:dyDescent="0.2">
      <c r="A345" t="s">
        <v>15</v>
      </c>
      <c r="B345" t="s">
        <v>16</v>
      </c>
    </row>
    <row r="346" spans="1:10" x14ac:dyDescent="0.2">
      <c r="A346" t="s">
        <v>18</v>
      </c>
      <c r="B346" t="s">
        <v>37</v>
      </c>
    </row>
    <row r="347" spans="1:10" x14ac:dyDescent="0.2">
      <c r="A347" t="s">
        <v>122</v>
      </c>
      <c r="B347" t="s">
        <v>202</v>
      </c>
    </row>
    <row r="348" spans="1:10" ht="16" x14ac:dyDescent="0.2">
      <c r="A348" s="2" t="s">
        <v>20</v>
      </c>
    </row>
    <row r="349" spans="1:10" x14ac:dyDescent="0.2">
      <c r="A349" t="s">
        <v>21</v>
      </c>
      <c r="B349" t="s">
        <v>22</v>
      </c>
      <c r="C349" t="s">
        <v>23</v>
      </c>
      <c r="D349" t="s">
        <v>12</v>
      </c>
      <c r="E349" t="s">
        <v>18</v>
      </c>
      <c r="F349" t="s">
        <v>8</v>
      </c>
      <c r="G349" t="s">
        <v>15</v>
      </c>
      <c r="H349" t="s">
        <v>24</v>
      </c>
      <c r="I349" t="s">
        <v>25</v>
      </c>
      <c r="J349" t="s">
        <v>17</v>
      </c>
    </row>
    <row r="350" spans="1:10" x14ac:dyDescent="0.2">
      <c r="A350" t="s">
        <v>66</v>
      </c>
      <c r="B350">
        <v>1</v>
      </c>
      <c r="C350" t="s">
        <v>118</v>
      </c>
      <c r="D350" t="s">
        <v>13</v>
      </c>
      <c r="E350" t="s">
        <v>37</v>
      </c>
      <c r="F350" t="s">
        <v>119</v>
      </c>
      <c r="G350" t="s">
        <v>124</v>
      </c>
      <c r="H350">
        <v>0</v>
      </c>
      <c r="I350">
        <v>1</v>
      </c>
      <c r="J350" t="s">
        <v>66</v>
      </c>
    </row>
    <row r="352" spans="1:10" ht="16" x14ac:dyDescent="0.2">
      <c r="A352" s="2" t="s">
        <v>5</v>
      </c>
      <c r="B352" s="2" t="s">
        <v>203</v>
      </c>
    </row>
    <row r="353" spans="1:10" x14ac:dyDescent="0.2">
      <c r="A353" t="s">
        <v>8</v>
      </c>
      <c r="B353" t="s">
        <v>119</v>
      </c>
    </row>
    <row r="354" spans="1:10" x14ac:dyDescent="0.2">
      <c r="A354" t="s">
        <v>10</v>
      </c>
      <c r="B354" t="s">
        <v>204</v>
      </c>
    </row>
    <row r="355" spans="1:10" x14ac:dyDescent="0.2">
      <c r="A355" t="s">
        <v>11</v>
      </c>
      <c r="B355" t="s">
        <v>205</v>
      </c>
    </row>
    <row r="356" spans="1:10" x14ac:dyDescent="0.2">
      <c r="A356" t="s">
        <v>12</v>
      </c>
      <c r="B356" t="s">
        <v>13</v>
      </c>
    </row>
    <row r="357" spans="1:10" x14ac:dyDescent="0.2">
      <c r="A357" t="s">
        <v>14</v>
      </c>
      <c r="B357">
        <v>1</v>
      </c>
    </row>
    <row r="358" spans="1:10" x14ac:dyDescent="0.2">
      <c r="A358" t="s">
        <v>17</v>
      </c>
      <c r="B358" t="s">
        <v>203</v>
      </c>
    </row>
    <row r="359" spans="1:10" x14ac:dyDescent="0.2">
      <c r="A359" t="s">
        <v>15</v>
      </c>
      <c r="B359" t="s">
        <v>16</v>
      </c>
    </row>
    <row r="360" spans="1:10" x14ac:dyDescent="0.2">
      <c r="A360" t="s">
        <v>18</v>
      </c>
      <c r="B360" t="s">
        <v>37</v>
      </c>
    </row>
    <row r="361" spans="1:10" x14ac:dyDescent="0.2">
      <c r="A361" t="s">
        <v>122</v>
      </c>
      <c r="B361" t="s">
        <v>206</v>
      </c>
    </row>
    <row r="362" spans="1:10" ht="16" x14ac:dyDescent="0.2">
      <c r="A362" s="2" t="s">
        <v>20</v>
      </c>
    </row>
    <row r="363" spans="1:10" x14ac:dyDescent="0.2">
      <c r="A363" t="s">
        <v>21</v>
      </c>
      <c r="B363" t="s">
        <v>22</v>
      </c>
      <c r="C363" t="s">
        <v>23</v>
      </c>
      <c r="D363" t="s">
        <v>12</v>
      </c>
      <c r="E363" t="s">
        <v>18</v>
      </c>
      <c r="F363" t="s">
        <v>8</v>
      </c>
      <c r="G363" t="s">
        <v>15</v>
      </c>
      <c r="H363" t="s">
        <v>24</v>
      </c>
      <c r="I363" t="s">
        <v>25</v>
      </c>
      <c r="J363" t="s">
        <v>17</v>
      </c>
    </row>
    <row r="364" spans="1:10" x14ac:dyDescent="0.2">
      <c r="A364" t="s">
        <v>203</v>
      </c>
      <c r="B364">
        <v>1</v>
      </c>
      <c r="C364" t="s">
        <v>118</v>
      </c>
      <c r="D364" t="s">
        <v>13</v>
      </c>
      <c r="E364" t="s">
        <v>37</v>
      </c>
      <c r="F364" t="s">
        <v>119</v>
      </c>
      <c r="G364" t="s">
        <v>124</v>
      </c>
      <c r="H364">
        <v>0</v>
      </c>
      <c r="I364">
        <v>1</v>
      </c>
      <c r="J364" t="s">
        <v>203</v>
      </c>
    </row>
    <row r="366" spans="1:10" ht="16" x14ac:dyDescent="0.2">
      <c r="A366" s="2" t="s">
        <v>5</v>
      </c>
      <c r="B366" s="2" t="s">
        <v>207</v>
      </c>
    </row>
    <row r="367" spans="1:10" x14ac:dyDescent="0.2">
      <c r="A367" t="s">
        <v>8</v>
      </c>
      <c r="B367" t="s">
        <v>119</v>
      </c>
    </row>
    <row r="368" spans="1:10" x14ac:dyDescent="0.2">
      <c r="A368" t="s">
        <v>10</v>
      </c>
      <c r="B368" t="s">
        <v>208</v>
      </c>
    </row>
    <row r="369" spans="1:10" x14ac:dyDescent="0.2">
      <c r="A369" t="s">
        <v>11</v>
      </c>
      <c r="B369" t="s">
        <v>209</v>
      </c>
    </row>
    <row r="370" spans="1:10" x14ac:dyDescent="0.2">
      <c r="A370" t="s">
        <v>12</v>
      </c>
      <c r="B370" t="s">
        <v>13</v>
      </c>
    </row>
    <row r="371" spans="1:10" x14ac:dyDescent="0.2">
      <c r="A371" t="s">
        <v>14</v>
      </c>
      <c r="B371">
        <v>1</v>
      </c>
    </row>
    <row r="372" spans="1:10" x14ac:dyDescent="0.2">
      <c r="A372" t="s">
        <v>17</v>
      </c>
      <c r="B372" t="s">
        <v>207</v>
      </c>
    </row>
    <row r="373" spans="1:10" x14ac:dyDescent="0.2">
      <c r="A373" t="s">
        <v>15</v>
      </c>
      <c r="B373" t="s">
        <v>16</v>
      </c>
    </row>
    <row r="374" spans="1:10" x14ac:dyDescent="0.2">
      <c r="A374" t="s">
        <v>18</v>
      </c>
      <c r="B374" t="s">
        <v>37</v>
      </c>
    </row>
    <row r="375" spans="1:10" x14ac:dyDescent="0.2">
      <c r="A375" t="s">
        <v>122</v>
      </c>
      <c r="B375" t="s">
        <v>210</v>
      </c>
    </row>
    <row r="376" spans="1:10" ht="16" x14ac:dyDescent="0.2">
      <c r="A376" s="2" t="s">
        <v>20</v>
      </c>
    </row>
    <row r="377" spans="1:10" x14ac:dyDescent="0.2">
      <c r="A377" t="s">
        <v>21</v>
      </c>
      <c r="B377" t="s">
        <v>22</v>
      </c>
      <c r="C377" t="s">
        <v>23</v>
      </c>
      <c r="D377" t="s">
        <v>12</v>
      </c>
      <c r="E377" t="s">
        <v>18</v>
      </c>
      <c r="F377" t="s">
        <v>8</v>
      </c>
      <c r="G377" t="s">
        <v>15</v>
      </c>
      <c r="H377" t="s">
        <v>24</v>
      </c>
      <c r="I377" t="s">
        <v>25</v>
      </c>
      <c r="J377" t="s">
        <v>17</v>
      </c>
    </row>
    <row r="378" spans="1:10" x14ac:dyDescent="0.2">
      <c r="A378" t="s">
        <v>207</v>
      </c>
      <c r="B378">
        <v>1</v>
      </c>
      <c r="C378" t="s">
        <v>118</v>
      </c>
      <c r="D378" t="s">
        <v>13</v>
      </c>
      <c r="E378" t="s">
        <v>37</v>
      </c>
      <c r="F378" t="s">
        <v>119</v>
      </c>
      <c r="G378" t="s">
        <v>124</v>
      </c>
      <c r="H378">
        <v>0</v>
      </c>
      <c r="I378">
        <v>1</v>
      </c>
      <c r="J378" t="s">
        <v>207</v>
      </c>
    </row>
    <row r="380" spans="1:10" ht="16" x14ac:dyDescent="0.2">
      <c r="A380" s="2" t="s">
        <v>5</v>
      </c>
      <c r="B380" s="2" t="s">
        <v>211</v>
      </c>
    </row>
    <row r="381" spans="1:10" x14ac:dyDescent="0.2">
      <c r="A381" t="s">
        <v>8</v>
      </c>
      <c r="B381" t="s">
        <v>119</v>
      </c>
    </row>
    <row r="382" spans="1:10" x14ac:dyDescent="0.2">
      <c r="A382" t="s">
        <v>10</v>
      </c>
      <c r="B382" t="s">
        <v>212</v>
      </c>
    </row>
    <row r="383" spans="1:10" x14ac:dyDescent="0.2">
      <c r="A383" t="s">
        <v>11</v>
      </c>
      <c r="B383" t="s">
        <v>213</v>
      </c>
    </row>
    <row r="384" spans="1:10" x14ac:dyDescent="0.2">
      <c r="A384" t="s">
        <v>12</v>
      </c>
      <c r="B384" t="s">
        <v>13</v>
      </c>
    </row>
    <row r="385" spans="1:10" x14ac:dyDescent="0.2">
      <c r="A385" t="s">
        <v>14</v>
      </c>
      <c r="B385">
        <v>1</v>
      </c>
    </row>
    <row r="386" spans="1:10" x14ac:dyDescent="0.2">
      <c r="A386" t="s">
        <v>17</v>
      </c>
      <c r="B386" t="s">
        <v>211</v>
      </c>
    </row>
    <row r="387" spans="1:10" x14ac:dyDescent="0.2">
      <c r="A387" t="s">
        <v>15</v>
      </c>
      <c r="B387" t="s">
        <v>16</v>
      </c>
    </row>
    <row r="388" spans="1:10" x14ac:dyDescent="0.2">
      <c r="A388" t="s">
        <v>18</v>
      </c>
      <c r="B388" t="s">
        <v>37</v>
      </c>
    </row>
    <row r="389" spans="1:10" x14ac:dyDescent="0.2">
      <c r="A389" t="s">
        <v>122</v>
      </c>
      <c r="B389" t="s">
        <v>214</v>
      </c>
    </row>
    <row r="390" spans="1:10" ht="16" x14ac:dyDescent="0.2">
      <c r="A390" s="2" t="s">
        <v>20</v>
      </c>
    </row>
    <row r="391" spans="1:10" x14ac:dyDescent="0.2">
      <c r="A391" t="s">
        <v>21</v>
      </c>
      <c r="B391" t="s">
        <v>22</v>
      </c>
      <c r="C391" t="s">
        <v>23</v>
      </c>
      <c r="D391" t="s">
        <v>12</v>
      </c>
      <c r="E391" t="s">
        <v>18</v>
      </c>
      <c r="F391" t="s">
        <v>8</v>
      </c>
      <c r="G391" t="s">
        <v>15</v>
      </c>
      <c r="H391" t="s">
        <v>24</v>
      </c>
      <c r="I391" t="s">
        <v>25</v>
      </c>
      <c r="J391" t="s">
        <v>17</v>
      </c>
    </row>
    <row r="392" spans="1:10" x14ac:dyDescent="0.2">
      <c r="A392" t="s">
        <v>211</v>
      </c>
      <c r="B392">
        <v>1</v>
      </c>
      <c r="C392" t="s">
        <v>118</v>
      </c>
      <c r="D392" t="s">
        <v>13</v>
      </c>
      <c r="E392" t="s">
        <v>37</v>
      </c>
      <c r="F392" t="s">
        <v>119</v>
      </c>
      <c r="G392" t="s">
        <v>124</v>
      </c>
      <c r="H392">
        <v>0</v>
      </c>
      <c r="I392">
        <v>1</v>
      </c>
      <c r="J392" t="s">
        <v>211</v>
      </c>
    </row>
    <row r="394" spans="1:10" ht="16" x14ac:dyDescent="0.2">
      <c r="A394" s="2" t="s">
        <v>5</v>
      </c>
      <c r="B394" s="2" t="s">
        <v>60</v>
      </c>
    </row>
    <row r="395" spans="1:10" x14ac:dyDescent="0.2">
      <c r="A395" t="s">
        <v>8</v>
      </c>
      <c r="B395" t="s">
        <v>119</v>
      </c>
    </row>
    <row r="396" spans="1:10" x14ac:dyDescent="0.2">
      <c r="A396" t="s">
        <v>10</v>
      </c>
      <c r="B396" t="s">
        <v>215</v>
      </c>
    </row>
    <row r="397" spans="1:10" x14ac:dyDescent="0.2">
      <c r="A397" t="s">
        <v>11</v>
      </c>
      <c r="B397" t="s">
        <v>216</v>
      </c>
    </row>
    <row r="398" spans="1:10" x14ac:dyDescent="0.2">
      <c r="A398" t="s">
        <v>12</v>
      </c>
      <c r="B398" t="s">
        <v>13</v>
      </c>
    </row>
    <row r="399" spans="1:10" x14ac:dyDescent="0.2">
      <c r="A399" t="s">
        <v>14</v>
      </c>
      <c r="B399">
        <v>1</v>
      </c>
    </row>
    <row r="400" spans="1:10" x14ac:dyDescent="0.2">
      <c r="A400" t="s">
        <v>17</v>
      </c>
      <c r="B400" t="s">
        <v>60</v>
      </c>
    </row>
    <row r="401" spans="1:10" x14ac:dyDescent="0.2">
      <c r="A401" t="s">
        <v>15</v>
      </c>
      <c r="B401" t="s">
        <v>16</v>
      </c>
    </row>
    <row r="402" spans="1:10" x14ac:dyDescent="0.2">
      <c r="A402" t="s">
        <v>18</v>
      </c>
      <c r="B402" t="s">
        <v>37</v>
      </c>
    </row>
    <row r="403" spans="1:10" x14ac:dyDescent="0.2">
      <c r="A403" t="s">
        <v>122</v>
      </c>
      <c r="B403" t="s">
        <v>217</v>
      </c>
    </row>
    <row r="404" spans="1:10" ht="16" x14ac:dyDescent="0.2">
      <c r="A404" s="2" t="s">
        <v>20</v>
      </c>
    </row>
    <row r="405" spans="1:10" x14ac:dyDescent="0.2">
      <c r="A405" t="s">
        <v>21</v>
      </c>
      <c r="B405" t="s">
        <v>22</v>
      </c>
      <c r="C405" t="s">
        <v>23</v>
      </c>
      <c r="D405" t="s">
        <v>12</v>
      </c>
      <c r="E405" t="s">
        <v>18</v>
      </c>
      <c r="F405" t="s">
        <v>8</v>
      </c>
      <c r="G405" t="s">
        <v>15</v>
      </c>
      <c r="H405" t="s">
        <v>24</v>
      </c>
      <c r="I405" t="s">
        <v>25</v>
      </c>
      <c r="J405" t="s">
        <v>17</v>
      </c>
    </row>
    <row r="406" spans="1:10" x14ac:dyDescent="0.2">
      <c r="A406" t="s">
        <v>60</v>
      </c>
      <c r="B406">
        <v>1</v>
      </c>
      <c r="C406" t="s">
        <v>118</v>
      </c>
      <c r="D406" t="s">
        <v>13</v>
      </c>
      <c r="E406" t="s">
        <v>37</v>
      </c>
      <c r="F406" t="s">
        <v>119</v>
      </c>
      <c r="G406" t="s">
        <v>124</v>
      </c>
      <c r="H406">
        <v>0</v>
      </c>
      <c r="I406">
        <v>1</v>
      </c>
      <c r="J406" t="s">
        <v>60</v>
      </c>
    </row>
    <row r="408" spans="1:10" ht="16" x14ac:dyDescent="0.2">
      <c r="A408" s="2" t="s">
        <v>5</v>
      </c>
      <c r="B408" s="2" t="s">
        <v>62</v>
      </c>
    </row>
    <row r="409" spans="1:10" x14ac:dyDescent="0.2">
      <c r="A409" t="s">
        <v>8</v>
      </c>
      <c r="B409" t="s">
        <v>119</v>
      </c>
    </row>
    <row r="410" spans="1:10" x14ac:dyDescent="0.2">
      <c r="A410" t="s">
        <v>10</v>
      </c>
      <c r="B410" t="s">
        <v>218</v>
      </c>
    </row>
    <row r="411" spans="1:10" x14ac:dyDescent="0.2">
      <c r="A411" t="s">
        <v>11</v>
      </c>
      <c r="B411" t="s">
        <v>219</v>
      </c>
    </row>
    <row r="412" spans="1:10" x14ac:dyDescent="0.2">
      <c r="A412" t="s">
        <v>12</v>
      </c>
      <c r="B412" t="s">
        <v>13</v>
      </c>
    </row>
    <row r="413" spans="1:10" x14ac:dyDescent="0.2">
      <c r="A413" t="s">
        <v>14</v>
      </c>
      <c r="B413">
        <v>1</v>
      </c>
    </row>
    <row r="414" spans="1:10" x14ac:dyDescent="0.2">
      <c r="A414" t="s">
        <v>17</v>
      </c>
      <c r="B414" t="s">
        <v>62</v>
      </c>
    </row>
    <row r="415" spans="1:10" x14ac:dyDescent="0.2">
      <c r="A415" t="s">
        <v>15</v>
      </c>
      <c r="B415" t="s">
        <v>16</v>
      </c>
    </row>
    <row r="416" spans="1:10" x14ac:dyDescent="0.2">
      <c r="A416" t="s">
        <v>18</v>
      </c>
      <c r="B416" t="s">
        <v>37</v>
      </c>
    </row>
    <row r="417" spans="1:10" x14ac:dyDescent="0.2">
      <c r="A417" t="s">
        <v>122</v>
      </c>
      <c r="B417" t="s">
        <v>220</v>
      </c>
    </row>
    <row r="418" spans="1:10" ht="16" x14ac:dyDescent="0.2">
      <c r="A418" s="2" t="s">
        <v>20</v>
      </c>
    </row>
    <row r="419" spans="1:10" x14ac:dyDescent="0.2">
      <c r="A419" t="s">
        <v>21</v>
      </c>
      <c r="B419" t="s">
        <v>22</v>
      </c>
      <c r="C419" t="s">
        <v>23</v>
      </c>
      <c r="D419" t="s">
        <v>12</v>
      </c>
      <c r="E419" t="s">
        <v>18</v>
      </c>
      <c r="F419" t="s">
        <v>8</v>
      </c>
      <c r="G419" t="s">
        <v>15</v>
      </c>
      <c r="H419" t="s">
        <v>24</v>
      </c>
      <c r="I419" t="s">
        <v>25</v>
      </c>
      <c r="J419" t="s">
        <v>17</v>
      </c>
    </row>
    <row r="420" spans="1:10" x14ac:dyDescent="0.2">
      <c r="A420" t="s">
        <v>62</v>
      </c>
      <c r="B420">
        <v>1</v>
      </c>
      <c r="C420" t="s">
        <v>118</v>
      </c>
      <c r="D420" t="s">
        <v>13</v>
      </c>
      <c r="E420" t="s">
        <v>37</v>
      </c>
      <c r="F420" t="s">
        <v>119</v>
      </c>
      <c r="G420" t="s">
        <v>124</v>
      </c>
      <c r="H420">
        <v>0</v>
      </c>
      <c r="I420">
        <v>1</v>
      </c>
      <c r="J420" t="s">
        <v>62</v>
      </c>
    </row>
    <row r="422" spans="1:10" ht="16" x14ac:dyDescent="0.2">
      <c r="A422" s="2" t="s">
        <v>5</v>
      </c>
      <c r="B422" s="2" t="s">
        <v>221</v>
      </c>
    </row>
    <row r="423" spans="1:10" x14ac:dyDescent="0.2">
      <c r="A423" t="s">
        <v>8</v>
      </c>
      <c r="B423" t="s">
        <v>119</v>
      </c>
    </row>
    <row r="424" spans="1:10" x14ac:dyDescent="0.2">
      <c r="A424" t="s">
        <v>10</v>
      </c>
      <c r="B424" t="s">
        <v>222</v>
      </c>
    </row>
    <row r="425" spans="1:10" x14ac:dyDescent="0.2">
      <c r="A425" t="s">
        <v>11</v>
      </c>
      <c r="B425" t="s">
        <v>223</v>
      </c>
    </row>
    <row r="426" spans="1:10" x14ac:dyDescent="0.2">
      <c r="A426" t="s">
        <v>12</v>
      </c>
      <c r="B426" t="s">
        <v>13</v>
      </c>
    </row>
    <row r="427" spans="1:10" x14ac:dyDescent="0.2">
      <c r="A427" t="s">
        <v>14</v>
      </c>
      <c r="B427">
        <v>1</v>
      </c>
    </row>
    <row r="428" spans="1:10" x14ac:dyDescent="0.2">
      <c r="A428" t="s">
        <v>17</v>
      </c>
      <c r="B428" t="s">
        <v>221</v>
      </c>
    </row>
    <row r="429" spans="1:10" x14ac:dyDescent="0.2">
      <c r="A429" t="s">
        <v>15</v>
      </c>
      <c r="B429" t="s">
        <v>16</v>
      </c>
    </row>
    <row r="430" spans="1:10" x14ac:dyDescent="0.2">
      <c r="A430" t="s">
        <v>18</v>
      </c>
      <c r="B430" t="s">
        <v>37</v>
      </c>
    </row>
    <row r="431" spans="1:10" x14ac:dyDescent="0.2">
      <c r="A431" t="s">
        <v>122</v>
      </c>
      <c r="B431" t="s">
        <v>224</v>
      </c>
    </row>
    <row r="432" spans="1:10" ht="16" x14ac:dyDescent="0.2">
      <c r="A432" s="2" t="s">
        <v>20</v>
      </c>
    </row>
    <row r="433" spans="1:10" x14ac:dyDescent="0.2">
      <c r="A433" t="s">
        <v>21</v>
      </c>
      <c r="B433" t="s">
        <v>22</v>
      </c>
      <c r="C433" t="s">
        <v>23</v>
      </c>
      <c r="D433" t="s">
        <v>12</v>
      </c>
      <c r="E433" t="s">
        <v>18</v>
      </c>
      <c r="F433" t="s">
        <v>8</v>
      </c>
      <c r="G433" t="s">
        <v>15</v>
      </c>
      <c r="H433" t="s">
        <v>24</v>
      </c>
      <c r="I433" t="s">
        <v>25</v>
      </c>
      <c r="J433" t="s">
        <v>17</v>
      </c>
    </row>
    <row r="434" spans="1:10" x14ac:dyDescent="0.2">
      <c r="A434" t="s">
        <v>221</v>
      </c>
      <c r="B434">
        <v>1</v>
      </c>
      <c r="C434" t="s">
        <v>118</v>
      </c>
      <c r="D434" t="s">
        <v>13</v>
      </c>
      <c r="E434" t="s">
        <v>37</v>
      </c>
      <c r="F434" t="s">
        <v>119</v>
      </c>
      <c r="G434" t="s">
        <v>124</v>
      </c>
      <c r="H434">
        <v>0</v>
      </c>
      <c r="I434">
        <v>1</v>
      </c>
      <c r="J434" t="s">
        <v>221</v>
      </c>
    </row>
    <row r="436" spans="1:10" ht="16" x14ac:dyDescent="0.2">
      <c r="A436" s="2" t="s">
        <v>5</v>
      </c>
      <c r="B436" s="2" t="s">
        <v>225</v>
      </c>
    </row>
    <row r="437" spans="1:10" x14ac:dyDescent="0.2">
      <c r="A437" t="s">
        <v>8</v>
      </c>
      <c r="B437" t="s">
        <v>119</v>
      </c>
    </row>
    <row r="438" spans="1:10" x14ac:dyDescent="0.2">
      <c r="A438" t="s">
        <v>10</v>
      </c>
      <c r="B438" t="s">
        <v>226</v>
      </c>
    </row>
    <row r="439" spans="1:10" x14ac:dyDescent="0.2">
      <c r="A439" t="s">
        <v>11</v>
      </c>
      <c r="B439" t="s">
        <v>227</v>
      </c>
    </row>
    <row r="440" spans="1:10" x14ac:dyDescent="0.2">
      <c r="A440" t="s">
        <v>12</v>
      </c>
      <c r="B440" t="s">
        <v>13</v>
      </c>
    </row>
    <row r="441" spans="1:10" x14ac:dyDescent="0.2">
      <c r="A441" t="s">
        <v>14</v>
      </c>
      <c r="B441">
        <v>1</v>
      </c>
    </row>
    <row r="442" spans="1:10" x14ac:dyDescent="0.2">
      <c r="A442" t="s">
        <v>17</v>
      </c>
      <c r="B442" t="s">
        <v>225</v>
      </c>
    </row>
    <row r="443" spans="1:10" x14ac:dyDescent="0.2">
      <c r="A443" t="s">
        <v>15</v>
      </c>
      <c r="B443" t="s">
        <v>16</v>
      </c>
    </row>
    <row r="444" spans="1:10" x14ac:dyDescent="0.2">
      <c r="A444" t="s">
        <v>18</v>
      </c>
      <c r="B444" t="s">
        <v>37</v>
      </c>
    </row>
    <row r="445" spans="1:10" x14ac:dyDescent="0.2">
      <c r="A445" t="s">
        <v>122</v>
      </c>
      <c r="B445" t="s">
        <v>228</v>
      </c>
    </row>
    <row r="446" spans="1:10" ht="16" x14ac:dyDescent="0.2">
      <c r="A446" s="2" t="s">
        <v>20</v>
      </c>
    </row>
    <row r="447" spans="1:10" x14ac:dyDescent="0.2">
      <c r="A447" t="s">
        <v>21</v>
      </c>
      <c r="B447" t="s">
        <v>22</v>
      </c>
      <c r="C447" t="s">
        <v>23</v>
      </c>
      <c r="D447" t="s">
        <v>12</v>
      </c>
      <c r="E447" t="s">
        <v>18</v>
      </c>
      <c r="F447" t="s">
        <v>8</v>
      </c>
      <c r="G447" t="s">
        <v>15</v>
      </c>
      <c r="H447" t="s">
        <v>24</v>
      </c>
      <c r="I447" t="s">
        <v>25</v>
      </c>
      <c r="J447" t="s">
        <v>17</v>
      </c>
    </row>
    <row r="448" spans="1:10" x14ac:dyDescent="0.2">
      <c r="A448" t="s">
        <v>225</v>
      </c>
      <c r="B448">
        <v>1</v>
      </c>
      <c r="C448" t="s">
        <v>118</v>
      </c>
      <c r="D448" t="s">
        <v>13</v>
      </c>
      <c r="E448" t="s">
        <v>37</v>
      </c>
      <c r="F448" t="s">
        <v>119</v>
      </c>
      <c r="G448" t="s">
        <v>124</v>
      </c>
      <c r="H448">
        <v>0</v>
      </c>
      <c r="I448">
        <v>1</v>
      </c>
      <c r="J448" t="s">
        <v>225</v>
      </c>
    </row>
    <row r="450" spans="1:10" ht="16" x14ac:dyDescent="0.2">
      <c r="A450" s="2" t="s">
        <v>5</v>
      </c>
      <c r="B450" s="2" t="s">
        <v>77</v>
      </c>
    </row>
    <row r="451" spans="1:10" x14ac:dyDescent="0.2">
      <c r="A451" t="s">
        <v>8</v>
      </c>
      <c r="B451" t="s">
        <v>119</v>
      </c>
    </row>
    <row r="452" spans="1:10" x14ac:dyDescent="0.2">
      <c r="A452" t="s">
        <v>10</v>
      </c>
      <c r="B452" t="s">
        <v>229</v>
      </c>
    </row>
    <row r="453" spans="1:10" x14ac:dyDescent="0.2">
      <c r="A453" t="s">
        <v>11</v>
      </c>
      <c r="B453" t="s">
        <v>230</v>
      </c>
    </row>
    <row r="454" spans="1:10" x14ac:dyDescent="0.2">
      <c r="A454" t="s">
        <v>12</v>
      </c>
      <c r="B454" t="s">
        <v>13</v>
      </c>
    </row>
    <row r="455" spans="1:10" x14ac:dyDescent="0.2">
      <c r="A455" t="s">
        <v>14</v>
      </c>
      <c r="B455">
        <v>1</v>
      </c>
    </row>
    <row r="456" spans="1:10" x14ac:dyDescent="0.2">
      <c r="A456" t="s">
        <v>17</v>
      </c>
      <c r="B456" t="s">
        <v>77</v>
      </c>
    </row>
    <row r="457" spans="1:10" x14ac:dyDescent="0.2">
      <c r="A457" t="s">
        <v>15</v>
      </c>
      <c r="B457" t="s">
        <v>16</v>
      </c>
    </row>
    <row r="458" spans="1:10" x14ac:dyDescent="0.2">
      <c r="A458" t="s">
        <v>18</v>
      </c>
      <c r="B458" t="s">
        <v>37</v>
      </c>
    </row>
    <row r="459" spans="1:10" x14ac:dyDescent="0.2">
      <c r="A459" t="s">
        <v>122</v>
      </c>
      <c r="B459" t="s">
        <v>231</v>
      </c>
    </row>
    <row r="460" spans="1:10" ht="16" x14ac:dyDescent="0.2">
      <c r="A460" s="2" t="s">
        <v>20</v>
      </c>
    </row>
    <row r="461" spans="1:10" x14ac:dyDescent="0.2">
      <c r="A461" t="s">
        <v>21</v>
      </c>
      <c r="B461" t="s">
        <v>22</v>
      </c>
      <c r="C461" t="s">
        <v>23</v>
      </c>
      <c r="D461" t="s">
        <v>12</v>
      </c>
      <c r="E461" t="s">
        <v>18</v>
      </c>
      <c r="F461" t="s">
        <v>8</v>
      </c>
      <c r="G461" t="s">
        <v>15</v>
      </c>
      <c r="H461" t="s">
        <v>24</v>
      </c>
      <c r="I461" t="s">
        <v>25</v>
      </c>
      <c r="J461" t="s">
        <v>17</v>
      </c>
    </row>
    <row r="462" spans="1:10" x14ac:dyDescent="0.2">
      <c r="A462" t="s">
        <v>77</v>
      </c>
      <c r="B462">
        <v>1</v>
      </c>
      <c r="C462" t="s">
        <v>118</v>
      </c>
      <c r="D462" t="s">
        <v>13</v>
      </c>
      <c r="E462" t="s">
        <v>37</v>
      </c>
      <c r="F462" t="s">
        <v>119</v>
      </c>
      <c r="G462" t="s">
        <v>124</v>
      </c>
      <c r="H462">
        <v>0</v>
      </c>
      <c r="I462">
        <v>1</v>
      </c>
      <c r="J462" t="s">
        <v>77</v>
      </c>
    </row>
    <row r="464" spans="1:10" ht="16" x14ac:dyDescent="0.2">
      <c r="A464" s="2" t="s">
        <v>5</v>
      </c>
      <c r="B464" s="2" t="s">
        <v>78</v>
      </c>
    </row>
    <row r="465" spans="1:10" x14ac:dyDescent="0.2">
      <c r="A465" t="s">
        <v>8</v>
      </c>
      <c r="B465" t="s">
        <v>119</v>
      </c>
    </row>
    <row r="466" spans="1:10" x14ac:dyDescent="0.2">
      <c r="A466" t="s">
        <v>10</v>
      </c>
      <c r="B466" t="s">
        <v>232</v>
      </c>
    </row>
    <row r="467" spans="1:10" x14ac:dyDescent="0.2">
      <c r="A467" t="s">
        <v>11</v>
      </c>
      <c r="B467" t="s">
        <v>233</v>
      </c>
    </row>
    <row r="468" spans="1:10" x14ac:dyDescent="0.2">
      <c r="A468" t="s">
        <v>12</v>
      </c>
      <c r="B468" t="s">
        <v>13</v>
      </c>
    </row>
    <row r="469" spans="1:10" x14ac:dyDescent="0.2">
      <c r="A469" t="s">
        <v>14</v>
      </c>
      <c r="B469">
        <v>1</v>
      </c>
    </row>
    <row r="470" spans="1:10" x14ac:dyDescent="0.2">
      <c r="A470" t="s">
        <v>17</v>
      </c>
      <c r="B470" t="s">
        <v>78</v>
      </c>
    </row>
    <row r="471" spans="1:10" x14ac:dyDescent="0.2">
      <c r="A471" t="s">
        <v>15</v>
      </c>
      <c r="B471" t="s">
        <v>16</v>
      </c>
    </row>
    <row r="472" spans="1:10" x14ac:dyDescent="0.2">
      <c r="A472" t="s">
        <v>18</v>
      </c>
      <c r="B472" t="s">
        <v>37</v>
      </c>
    </row>
    <row r="473" spans="1:10" x14ac:dyDescent="0.2">
      <c r="A473" t="s">
        <v>122</v>
      </c>
      <c r="B473" t="s">
        <v>234</v>
      </c>
    </row>
    <row r="474" spans="1:10" ht="16" x14ac:dyDescent="0.2">
      <c r="A474" s="2" t="s">
        <v>20</v>
      </c>
    </row>
    <row r="475" spans="1:10" x14ac:dyDescent="0.2">
      <c r="A475" t="s">
        <v>21</v>
      </c>
      <c r="B475" t="s">
        <v>22</v>
      </c>
      <c r="C475" t="s">
        <v>23</v>
      </c>
      <c r="D475" t="s">
        <v>12</v>
      </c>
      <c r="E475" t="s">
        <v>18</v>
      </c>
      <c r="F475" t="s">
        <v>8</v>
      </c>
      <c r="G475" t="s">
        <v>15</v>
      </c>
      <c r="H475" t="s">
        <v>24</v>
      </c>
      <c r="I475" t="s">
        <v>25</v>
      </c>
      <c r="J475" t="s">
        <v>17</v>
      </c>
    </row>
    <row r="476" spans="1:10" x14ac:dyDescent="0.2">
      <c r="A476" t="s">
        <v>78</v>
      </c>
      <c r="B476">
        <v>1</v>
      </c>
      <c r="C476" t="s">
        <v>118</v>
      </c>
      <c r="D476" t="s">
        <v>13</v>
      </c>
      <c r="E476" t="s">
        <v>37</v>
      </c>
      <c r="F476" t="s">
        <v>119</v>
      </c>
      <c r="G476" t="s">
        <v>124</v>
      </c>
      <c r="H476">
        <v>0</v>
      </c>
      <c r="I476">
        <v>1</v>
      </c>
      <c r="J476" t="s">
        <v>78</v>
      </c>
    </row>
    <row r="478" spans="1:10" ht="16" x14ac:dyDescent="0.2">
      <c r="A478" s="2" t="s">
        <v>5</v>
      </c>
      <c r="B478" s="2" t="s">
        <v>87</v>
      </c>
    </row>
    <row r="479" spans="1:10" x14ac:dyDescent="0.2">
      <c r="A479" t="s">
        <v>8</v>
      </c>
      <c r="B479" t="s">
        <v>119</v>
      </c>
    </row>
    <row r="480" spans="1:10" x14ac:dyDescent="0.2">
      <c r="A480" t="s">
        <v>10</v>
      </c>
      <c r="B480" t="s">
        <v>235</v>
      </c>
    </row>
    <row r="481" spans="1:10" x14ac:dyDescent="0.2">
      <c r="A481" t="s">
        <v>11</v>
      </c>
      <c r="B481" t="s">
        <v>236</v>
      </c>
    </row>
    <row r="482" spans="1:10" x14ac:dyDescent="0.2">
      <c r="A482" t="s">
        <v>12</v>
      </c>
      <c r="B482" t="s">
        <v>13</v>
      </c>
    </row>
    <row r="483" spans="1:10" x14ac:dyDescent="0.2">
      <c r="A483" t="s">
        <v>14</v>
      </c>
      <c r="B483">
        <v>1</v>
      </c>
    </row>
    <row r="484" spans="1:10" x14ac:dyDescent="0.2">
      <c r="A484" t="s">
        <v>17</v>
      </c>
      <c r="B484" t="s">
        <v>87</v>
      </c>
    </row>
    <row r="485" spans="1:10" x14ac:dyDescent="0.2">
      <c r="A485" t="s">
        <v>15</v>
      </c>
      <c r="B485" t="s">
        <v>16</v>
      </c>
    </row>
    <row r="486" spans="1:10" x14ac:dyDescent="0.2">
      <c r="A486" t="s">
        <v>18</v>
      </c>
      <c r="B486" t="s">
        <v>37</v>
      </c>
    </row>
    <row r="487" spans="1:10" x14ac:dyDescent="0.2">
      <c r="A487" t="s">
        <v>122</v>
      </c>
      <c r="B487" t="s">
        <v>87</v>
      </c>
    </row>
    <row r="488" spans="1:10" ht="16" x14ac:dyDescent="0.2">
      <c r="A488" s="2" t="s">
        <v>20</v>
      </c>
    </row>
    <row r="489" spans="1:10" x14ac:dyDescent="0.2">
      <c r="A489" t="s">
        <v>21</v>
      </c>
      <c r="B489" t="s">
        <v>22</v>
      </c>
      <c r="C489" t="s">
        <v>23</v>
      </c>
      <c r="D489" t="s">
        <v>12</v>
      </c>
      <c r="E489" t="s">
        <v>18</v>
      </c>
      <c r="F489" t="s">
        <v>8</v>
      </c>
      <c r="G489" t="s">
        <v>15</v>
      </c>
      <c r="H489" t="s">
        <v>24</v>
      </c>
      <c r="I489" t="s">
        <v>25</v>
      </c>
      <c r="J489" t="s">
        <v>17</v>
      </c>
    </row>
    <row r="490" spans="1:10" x14ac:dyDescent="0.2">
      <c r="A490" t="s">
        <v>87</v>
      </c>
      <c r="B490">
        <v>1</v>
      </c>
      <c r="C490" t="s">
        <v>118</v>
      </c>
      <c r="D490" t="s">
        <v>13</v>
      </c>
      <c r="E490" t="s">
        <v>37</v>
      </c>
      <c r="F490" t="s">
        <v>119</v>
      </c>
      <c r="G490" t="s">
        <v>124</v>
      </c>
      <c r="H490">
        <v>0</v>
      </c>
      <c r="I490">
        <v>1</v>
      </c>
      <c r="J490" t="s">
        <v>87</v>
      </c>
    </row>
    <row r="492" spans="1:10" ht="16" x14ac:dyDescent="0.2">
      <c r="A492" s="2" t="s">
        <v>5</v>
      </c>
      <c r="B492" s="2" t="s">
        <v>237</v>
      </c>
    </row>
    <row r="493" spans="1:10" x14ac:dyDescent="0.2">
      <c r="A493" t="s">
        <v>8</v>
      </c>
      <c r="B493" t="s">
        <v>119</v>
      </c>
    </row>
    <row r="494" spans="1:10" x14ac:dyDescent="0.2">
      <c r="A494" t="s">
        <v>10</v>
      </c>
      <c r="B494" t="s">
        <v>238</v>
      </c>
    </row>
    <row r="495" spans="1:10" x14ac:dyDescent="0.2">
      <c r="A495" t="s">
        <v>11</v>
      </c>
      <c r="B495" t="s">
        <v>239</v>
      </c>
    </row>
    <row r="496" spans="1:10" x14ac:dyDescent="0.2">
      <c r="A496" t="s">
        <v>12</v>
      </c>
      <c r="B496" t="s">
        <v>13</v>
      </c>
    </row>
    <row r="497" spans="1:10" x14ac:dyDescent="0.2">
      <c r="A497" t="s">
        <v>14</v>
      </c>
      <c r="B497">
        <v>1</v>
      </c>
    </row>
    <row r="498" spans="1:10" x14ac:dyDescent="0.2">
      <c r="A498" t="s">
        <v>17</v>
      </c>
      <c r="B498" t="s">
        <v>237</v>
      </c>
    </row>
    <row r="499" spans="1:10" x14ac:dyDescent="0.2">
      <c r="A499" t="s">
        <v>15</v>
      </c>
      <c r="B499" t="s">
        <v>16</v>
      </c>
    </row>
    <row r="500" spans="1:10" x14ac:dyDescent="0.2">
      <c r="A500" t="s">
        <v>18</v>
      </c>
      <c r="B500" t="s">
        <v>37</v>
      </c>
    </row>
    <row r="501" spans="1:10" x14ac:dyDescent="0.2">
      <c r="A501" t="s">
        <v>122</v>
      </c>
      <c r="B501" t="s">
        <v>237</v>
      </c>
    </row>
    <row r="502" spans="1:10" ht="16" x14ac:dyDescent="0.2">
      <c r="A502" s="2" t="s">
        <v>20</v>
      </c>
    </row>
    <row r="503" spans="1:10" x14ac:dyDescent="0.2">
      <c r="A503" t="s">
        <v>21</v>
      </c>
      <c r="B503" t="s">
        <v>22</v>
      </c>
      <c r="C503" t="s">
        <v>23</v>
      </c>
      <c r="D503" t="s">
        <v>12</v>
      </c>
      <c r="E503" t="s">
        <v>18</v>
      </c>
      <c r="F503" t="s">
        <v>8</v>
      </c>
      <c r="G503" t="s">
        <v>15</v>
      </c>
      <c r="H503" t="s">
        <v>24</v>
      </c>
      <c r="I503" t="s">
        <v>25</v>
      </c>
      <c r="J503" t="s">
        <v>17</v>
      </c>
    </row>
    <row r="504" spans="1:10" x14ac:dyDescent="0.2">
      <c r="A504" t="s">
        <v>237</v>
      </c>
      <c r="B504">
        <v>1</v>
      </c>
      <c r="C504" t="s">
        <v>118</v>
      </c>
      <c r="D504" t="s">
        <v>13</v>
      </c>
      <c r="E504" t="s">
        <v>37</v>
      </c>
      <c r="F504" t="s">
        <v>119</v>
      </c>
      <c r="G504" t="s">
        <v>124</v>
      </c>
      <c r="H504">
        <v>0</v>
      </c>
      <c r="I504">
        <v>1</v>
      </c>
      <c r="J504" t="s">
        <v>237</v>
      </c>
    </row>
    <row r="506" spans="1:10" ht="16" x14ac:dyDescent="0.2">
      <c r="A506" s="2" t="s">
        <v>5</v>
      </c>
      <c r="B506" s="2" t="s">
        <v>69</v>
      </c>
    </row>
    <row r="507" spans="1:10" x14ac:dyDescent="0.2">
      <c r="A507" t="s">
        <v>8</v>
      </c>
      <c r="B507" t="s">
        <v>119</v>
      </c>
    </row>
    <row r="508" spans="1:10" x14ac:dyDescent="0.2">
      <c r="A508" t="s">
        <v>10</v>
      </c>
      <c r="B508" t="s">
        <v>240</v>
      </c>
    </row>
    <row r="509" spans="1:10" x14ac:dyDescent="0.2">
      <c r="A509" t="s">
        <v>11</v>
      </c>
      <c r="B509" t="s">
        <v>241</v>
      </c>
    </row>
    <row r="510" spans="1:10" x14ac:dyDescent="0.2">
      <c r="A510" t="s">
        <v>12</v>
      </c>
      <c r="B510" t="s">
        <v>13</v>
      </c>
    </row>
    <row r="511" spans="1:10" x14ac:dyDescent="0.2">
      <c r="A511" t="s">
        <v>14</v>
      </c>
      <c r="B511">
        <v>1</v>
      </c>
    </row>
    <row r="512" spans="1:10" x14ac:dyDescent="0.2">
      <c r="A512" t="s">
        <v>17</v>
      </c>
      <c r="B512" t="s">
        <v>69</v>
      </c>
    </row>
    <row r="513" spans="1:10" x14ac:dyDescent="0.2">
      <c r="A513" t="s">
        <v>15</v>
      </c>
      <c r="B513" t="s">
        <v>16</v>
      </c>
    </row>
    <row r="514" spans="1:10" x14ac:dyDescent="0.2">
      <c r="A514" t="s">
        <v>18</v>
      </c>
      <c r="B514" t="s">
        <v>37</v>
      </c>
    </row>
    <row r="515" spans="1:10" x14ac:dyDescent="0.2">
      <c r="A515" t="s">
        <v>122</v>
      </c>
      <c r="B515" t="s">
        <v>242</v>
      </c>
    </row>
    <row r="516" spans="1:10" ht="16" x14ac:dyDescent="0.2">
      <c r="A516" s="2" t="s">
        <v>20</v>
      </c>
    </row>
    <row r="517" spans="1:10" x14ac:dyDescent="0.2">
      <c r="A517" t="s">
        <v>21</v>
      </c>
      <c r="B517" t="s">
        <v>22</v>
      </c>
      <c r="C517" t="s">
        <v>23</v>
      </c>
      <c r="D517" t="s">
        <v>12</v>
      </c>
      <c r="E517" t="s">
        <v>18</v>
      </c>
      <c r="F517" t="s">
        <v>8</v>
      </c>
      <c r="G517" t="s">
        <v>15</v>
      </c>
      <c r="H517" t="s">
        <v>24</v>
      </c>
      <c r="I517" t="s">
        <v>25</v>
      </c>
      <c r="J517" t="s">
        <v>17</v>
      </c>
    </row>
    <row r="518" spans="1:10" x14ac:dyDescent="0.2">
      <c r="A518" t="s">
        <v>69</v>
      </c>
      <c r="B518">
        <v>1</v>
      </c>
      <c r="C518" t="s">
        <v>118</v>
      </c>
      <c r="D518" t="s">
        <v>13</v>
      </c>
      <c r="E518" t="s">
        <v>37</v>
      </c>
      <c r="F518" t="s">
        <v>119</v>
      </c>
      <c r="G518" t="s">
        <v>124</v>
      </c>
      <c r="H518">
        <v>0</v>
      </c>
      <c r="I518">
        <v>1</v>
      </c>
      <c r="J518" t="s">
        <v>69</v>
      </c>
    </row>
    <row r="520" spans="1:10" ht="16" x14ac:dyDescent="0.2">
      <c r="A520" s="2" t="s">
        <v>5</v>
      </c>
      <c r="B520" s="2" t="s">
        <v>111</v>
      </c>
    </row>
    <row r="521" spans="1:10" x14ac:dyDescent="0.2">
      <c r="A521" t="s">
        <v>8</v>
      </c>
      <c r="B521" t="s">
        <v>119</v>
      </c>
    </row>
    <row r="522" spans="1:10" x14ac:dyDescent="0.2">
      <c r="A522" t="s">
        <v>10</v>
      </c>
      <c r="B522" t="s">
        <v>243</v>
      </c>
    </row>
    <row r="523" spans="1:10" x14ac:dyDescent="0.2">
      <c r="A523" t="s">
        <v>11</v>
      </c>
      <c r="B523" t="s">
        <v>244</v>
      </c>
    </row>
    <row r="524" spans="1:10" x14ac:dyDescent="0.2">
      <c r="A524" t="s">
        <v>12</v>
      </c>
      <c r="B524" t="s">
        <v>13</v>
      </c>
    </row>
    <row r="525" spans="1:10" x14ac:dyDescent="0.2">
      <c r="A525" t="s">
        <v>14</v>
      </c>
      <c r="B525">
        <v>1</v>
      </c>
    </row>
    <row r="526" spans="1:10" x14ac:dyDescent="0.2">
      <c r="A526" t="s">
        <v>17</v>
      </c>
      <c r="B526" t="s">
        <v>111</v>
      </c>
    </row>
    <row r="527" spans="1:10" x14ac:dyDescent="0.2">
      <c r="A527" t="s">
        <v>15</v>
      </c>
      <c r="B527" t="s">
        <v>16</v>
      </c>
    </row>
    <row r="528" spans="1:10" x14ac:dyDescent="0.2">
      <c r="A528" t="s">
        <v>18</v>
      </c>
      <c r="B528" t="s">
        <v>37</v>
      </c>
    </row>
    <row r="529" spans="1:10" x14ac:dyDescent="0.2">
      <c r="A529" t="s">
        <v>122</v>
      </c>
      <c r="B529" t="s">
        <v>245</v>
      </c>
    </row>
    <row r="530" spans="1:10" ht="16" x14ac:dyDescent="0.2">
      <c r="A530" s="2" t="s">
        <v>20</v>
      </c>
    </row>
    <row r="531" spans="1:10" x14ac:dyDescent="0.2">
      <c r="A531" t="s">
        <v>21</v>
      </c>
      <c r="B531" t="s">
        <v>22</v>
      </c>
      <c r="C531" t="s">
        <v>23</v>
      </c>
      <c r="D531" t="s">
        <v>12</v>
      </c>
      <c r="E531" t="s">
        <v>18</v>
      </c>
      <c r="F531" t="s">
        <v>8</v>
      </c>
      <c r="G531" t="s">
        <v>15</v>
      </c>
      <c r="H531" t="s">
        <v>24</v>
      </c>
      <c r="I531" t="s">
        <v>25</v>
      </c>
      <c r="J531" t="s">
        <v>17</v>
      </c>
    </row>
    <row r="532" spans="1:10" x14ac:dyDescent="0.2">
      <c r="A532" t="s">
        <v>111</v>
      </c>
      <c r="B532">
        <v>1</v>
      </c>
      <c r="C532" t="s">
        <v>118</v>
      </c>
      <c r="D532" t="s">
        <v>13</v>
      </c>
      <c r="E532" t="s">
        <v>37</v>
      </c>
      <c r="F532" t="s">
        <v>119</v>
      </c>
      <c r="G532" t="s">
        <v>124</v>
      </c>
      <c r="H532">
        <v>0</v>
      </c>
      <c r="I532">
        <v>1</v>
      </c>
      <c r="J532" t="s">
        <v>111</v>
      </c>
    </row>
    <row r="534" spans="1:10" ht="16" x14ac:dyDescent="0.2">
      <c r="A534" s="2" t="s">
        <v>5</v>
      </c>
      <c r="B534" s="2" t="s">
        <v>80</v>
      </c>
    </row>
    <row r="535" spans="1:10" x14ac:dyDescent="0.2">
      <c r="A535" t="s">
        <v>8</v>
      </c>
      <c r="B535" t="s">
        <v>119</v>
      </c>
    </row>
    <row r="536" spans="1:10" x14ac:dyDescent="0.2">
      <c r="A536" t="s">
        <v>10</v>
      </c>
      <c r="B536" t="s">
        <v>246</v>
      </c>
    </row>
    <row r="537" spans="1:10" x14ac:dyDescent="0.2">
      <c r="A537" t="s">
        <v>11</v>
      </c>
      <c r="B537" t="s">
        <v>247</v>
      </c>
    </row>
    <row r="538" spans="1:10" x14ac:dyDescent="0.2">
      <c r="A538" t="s">
        <v>12</v>
      </c>
      <c r="B538" t="s">
        <v>13</v>
      </c>
    </row>
    <row r="539" spans="1:10" x14ac:dyDescent="0.2">
      <c r="A539" t="s">
        <v>14</v>
      </c>
      <c r="B539">
        <v>1</v>
      </c>
    </row>
    <row r="540" spans="1:10" x14ac:dyDescent="0.2">
      <c r="A540" t="s">
        <v>17</v>
      </c>
      <c r="B540" t="s">
        <v>80</v>
      </c>
    </row>
    <row r="541" spans="1:10" x14ac:dyDescent="0.2">
      <c r="A541" t="s">
        <v>15</v>
      </c>
      <c r="B541" t="s">
        <v>16</v>
      </c>
    </row>
    <row r="542" spans="1:10" x14ac:dyDescent="0.2">
      <c r="A542" t="s">
        <v>18</v>
      </c>
      <c r="B542" t="s">
        <v>37</v>
      </c>
    </row>
    <row r="543" spans="1:10" x14ac:dyDescent="0.2">
      <c r="A543" t="s">
        <v>122</v>
      </c>
      <c r="B543" t="s">
        <v>248</v>
      </c>
    </row>
    <row r="544" spans="1:10" ht="16" x14ac:dyDescent="0.2">
      <c r="A544" s="2" t="s">
        <v>20</v>
      </c>
    </row>
    <row r="545" spans="1:10" x14ac:dyDescent="0.2">
      <c r="A545" t="s">
        <v>21</v>
      </c>
      <c r="B545" t="s">
        <v>22</v>
      </c>
      <c r="C545" t="s">
        <v>23</v>
      </c>
      <c r="D545" t="s">
        <v>12</v>
      </c>
      <c r="E545" t="s">
        <v>18</v>
      </c>
      <c r="F545" t="s">
        <v>8</v>
      </c>
      <c r="G545" t="s">
        <v>15</v>
      </c>
      <c r="H545" t="s">
        <v>24</v>
      </c>
      <c r="I545" t="s">
        <v>25</v>
      </c>
      <c r="J545" t="s">
        <v>17</v>
      </c>
    </row>
    <row r="546" spans="1:10" x14ac:dyDescent="0.2">
      <c r="A546" t="s">
        <v>80</v>
      </c>
      <c r="B546">
        <v>1</v>
      </c>
      <c r="C546" t="s">
        <v>118</v>
      </c>
      <c r="D546" t="s">
        <v>13</v>
      </c>
      <c r="E546" t="s">
        <v>37</v>
      </c>
      <c r="F546" t="s">
        <v>119</v>
      </c>
      <c r="G546" t="s">
        <v>124</v>
      </c>
      <c r="H546">
        <v>0</v>
      </c>
      <c r="I546">
        <v>1</v>
      </c>
      <c r="J546" t="s">
        <v>80</v>
      </c>
    </row>
    <row r="548" spans="1:10" ht="16" x14ac:dyDescent="0.2">
      <c r="A548" s="2" t="s">
        <v>5</v>
      </c>
      <c r="B548" s="2" t="s">
        <v>108</v>
      </c>
    </row>
    <row r="549" spans="1:10" x14ac:dyDescent="0.2">
      <c r="A549" t="s">
        <v>8</v>
      </c>
      <c r="B549" t="s">
        <v>119</v>
      </c>
    </row>
    <row r="550" spans="1:10" x14ac:dyDescent="0.2">
      <c r="A550" t="s">
        <v>10</v>
      </c>
      <c r="B550" t="s">
        <v>249</v>
      </c>
    </row>
    <row r="551" spans="1:10" x14ac:dyDescent="0.2">
      <c r="A551" t="s">
        <v>11</v>
      </c>
      <c r="B551" t="s">
        <v>250</v>
      </c>
    </row>
    <row r="552" spans="1:10" x14ac:dyDescent="0.2">
      <c r="A552" t="s">
        <v>12</v>
      </c>
      <c r="B552" t="s">
        <v>13</v>
      </c>
    </row>
    <row r="553" spans="1:10" x14ac:dyDescent="0.2">
      <c r="A553" t="s">
        <v>14</v>
      </c>
      <c r="B553">
        <v>1</v>
      </c>
    </row>
    <row r="554" spans="1:10" x14ac:dyDescent="0.2">
      <c r="A554" t="s">
        <v>17</v>
      </c>
      <c r="B554" t="s">
        <v>108</v>
      </c>
    </row>
    <row r="555" spans="1:10" x14ac:dyDescent="0.2">
      <c r="A555" t="s">
        <v>15</v>
      </c>
      <c r="B555" t="s">
        <v>16</v>
      </c>
    </row>
    <row r="556" spans="1:10" x14ac:dyDescent="0.2">
      <c r="A556" t="s">
        <v>18</v>
      </c>
      <c r="B556" t="s">
        <v>37</v>
      </c>
    </row>
    <row r="557" spans="1:10" x14ac:dyDescent="0.2">
      <c r="A557" t="s">
        <v>122</v>
      </c>
      <c r="B557" t="s">
        <v>251</v>
      </c>
    </row>
    <row r="558" spans="1:10" ht="16" x14ac:dyDescent="0.2">
      <c r="A558" s="2" t="s">
        <v>20</v>
      </c>
    </row>
    <row r="559" spans="1:10" x14ac:dyDescent="0.2">
      <c r="A559" t="s">
        <v>21</v>
      </c>
      <c r="B559" t="s">
        <v>22</v>
      </c>
      <c r="C559" t="s">
        <v>23</v>
      </c>
      <c r="D559" t="s">
        <v>12</v>
      </c>
      <c r="E559" t="s">
        <v>18</v>
      </c>
      <c r="F559" t="s">
        <v>8</v>
      </c>
      <c r="G559" t="s">
        <v>15</v>
      </c>
      <c r="H559" t="s">
        <v>24</v>
      </c>
      <c r="I559" t="s">
        <v>25</v>
      </c>
      <c r="J559" t="s">
        <v>17</v>
      </c>
    </row>
    <row r="560" spans="1:10" x14ac:dyDescent="0.2">
      <c r="A560" t="s">
        <v>108</v>
      </c>
      <c r="B560">
        <v>1</v>
      </c>
      <c r="C560" t="s">
        <v>118</v>
      </c>
      <c r="D560" t="s">
        <v>13</v>
      </c>
      <c r="E560" t="s">
        <v>37</v>
      </c>
      <c r="F560" t="s">
        <v>119</v>
      </c>
      <c r="G560" t="s">
        <v>124</v>
      </c>
      <c r="H560">
        <v>0</v>
      </c>
      <c r="I560">
        <v>1</v>
      </c>
      <c r="J560" t="s">
        <v>108</v>
      </c>
    </row>
    <row r="562" spans="1:10" ht="16" x14ac:dyDescent="0.2">
      <c r="A562" s="2" t="s">
        <v>5</v>
      </c>
      <c r="B562" s="2" t="s">
        <v>92</v>
      </c>
    </row>
    <row r="563" spans="1:10" x14ac:dyDescent="0.2">
      <c r="A563" t="s">
        <v>8</v>
      </c>
      <c r="B563" t="s">
        <v>119</v>
      </c>
    </row>
    <row r="564" spans="1:10" x14ac:dyDescent="0.2">
      <c r="A564" t="s">
        <v>10</v>
      </c>
      <c r="B564" t="s">
        <v>252</v>
      </c>
    </row>
    <row r="565" spans="1:10" x14ac:dyDescent="0.2">
      <c r="A565" t="s">
        <v>11</v>
      </c>
      <c r="B565" t="s">
        <v>253</v>
      </c>
    </row>
    <row r="566" spans="1:10" x14ac:dyDescent="0.2">
      <c r="A566" t="s">
        <v>12</v>
      </c>
      <c r="B566" t="s">
        <v>13</v>
      </c>
    </row>
    <row r="567" spans="1:10" x14ac:dyDescent="0.2">
      <c r="A567" t="s">
        <v>14</v>
      </c>
      <c r="B567">
        <v>1</v>
      </c>
    </row>
    <row r="568" spans="1:10" x14ac:dyDescent="0.2">
      <c r="A568" t="s">
        <v>17</v>
      </c>
      <c r="B568" t="s">
        <v>92</v>
      </c>
    </row>
    <row r="569" spans="1:10" x14ac:dyDescent="0.2">
      <c r="A569" t="s">
        <v>15</v>
      </c>
      <c r="B569" t="s">
        <v>16</v>
      </c>
    </row>
    <row r="570" spans="1:10" x14ac:dyDescent="0.2">
      <c r="A570" t="s">
        <v>18</v>
      </c>
      <c r="B570" t="s">
        <v>37</v>
      </c>
    </row>
    <row r="571" spans="1:10" x14ac:dyDescent="0.2">
      <c r="A571" t="s">
        <v>122</v>
      </c>
      <c r="B571" t="s">
        <v>254</v>
      </c>
    </row>
    <row r="572" spans="1:10" ht="16" x14ac:dyDescent="0.2">
      <c r="A572" s="2" t="s">
        <v>20</v>
      </c>
    </row>
    <row r="573" spans="1:10" x14ac:dyDescent="0.2">
      <c r="A573" t="s">
        <v>21</v>
      </c>
      <c r="B573" t="s">
        <v>22</v>
      </c>
      <c r="C573" t="s">
        <v>23</v>
      </c>
      <c r="D573" t="s">
        <v>12</v>
      </c>
      <c r="E573" t="s">
        <v>18</v>
      </c>
      <c r="F573" t="s">
        <v>8</v>
      </c>
      <c r="G573" t="s">
        <v>15</v>
      </c>
      <c r="H573" t="s">
        <v>24</v>
      </c>
      <c r="I573" t="s">
        <v>25</v>
      </c>
      <c r="J573" t="s">
        <v>17</v>
      </c>
    </row>
    <row r="574" spans="1:10" x14ac:dyDescent="0.2">
      <c r="A574" t="s">
        <v>92</v>
      </c>
      <c r="B574">
        <v>1</v>
      </c>
      <c r="C574" t="s">
        <v>118</v>
      </c>
      <c r="D574" t="s">
        <v>13</v>
      </c>
      <c r="E574" t="s">
        <v>37</v>
      </c>
      <c r="F574" t="s">
        <v>119</v>
      </c>
      <c r="G574" t="s">
        <v>124</v>
      </c>
      <c r="H574">
        <v>0</v>
      </c>
      <c r="I574">
        <v>1</v>
      </c>
      <c r="J574" t="s">
        <v>92</v>
      </c>
    </row>
    <row r="576" spans="1:10" ht="16" x14ac:dyDescent="0.2">
      <c r="A576" s="2" t="s">
        <v>5</v>
      </c>
      <c r="B576" s="2" t="s">
        <v>104</v>
      </c>
    </row>
    <row r="577" spans="1:10" x14ac:dyDescent="0.2">
      <c r="A577" t="s">
        <v>8</v>
      </c>
      <c r="B577" t="s">
        <v>119</v>
      </c>
    </row>
    <row r="578" spans="1:10" x14ac:dyDescent="0.2">
      <c r="A578" t="s">
        <v>10</v>
      </c>
      <c r="B578" t="s">
        <v>255</v>
      </c>
    </row>
    <row r="579" spans="1:10" x14ac:dyDescent="0.2">
      <c r="A579" t="s">
        <v>11</v>
      </c>
      <c r="B579" t="s">
        <v>256</v>
      </c>
    </row>
    <row r="580" spans="1:10" x14ac:dyDescent="0.2">
      <c r="A580" t="s">
        <v>12</v>
      </c>
      <c r="B580" t="s">
        <v>13</v>
      </c>
    </row>
    <row r="581" spans="1:10" x14ac:dyDescent="0.2">
      <c r="A581" t="s">
        <v>14</v>
      </c>
      <c r="B581">
        <v>1</v>
      </c>
    </row>
    <row r="582" spans="1:10" x14ac:dyDescent="0.2">
      <c r="A582" t="s">
        <v>17</v>
      </c>
      <c r="B582" t="s">
        <v>104</v>
      </c>
    </row>
    <row r="583" spans="1:10" x14ac:dyDescent="0.2">
      <c r="A583" t="s">
        <v>15</v>
      </c>
      <c r="B583" t="s">
        <v>16</v>
      </c>
    </row>
    <row r="584" spans="1:10" x14ac:dyDescent="0.2">
      <c r="A584" t="s">
        <v>18</v>
      </c>
      <c r="B584" t="s">
        <v>37</v>
      </c>
    </row>
    <row r="585" spans="1:10" x14ac:dyDescent="0.2">
      <c r="A585" t="s">
        <v>122</v>
      </c>
      <c r="B585" t="s">
        <v>257</v>
      </c>
    </row>
    <row r="586" spans="1:10" ht="16" x14ac:dyDescent="0.2">
      <c r="A586" s="2" t="s">
        <v>20</v>
      </c>
    </row>
    <row r="587" spans="1:10" x14ac:dyDescent="0.2">
      <c r="A587" t="s">
        <v>21</v>
      </c>
      <c r="B587" t="s">
        <v>22</v>
      </c>
      <c r="C587" t="s">
        <v>23</v>
      </c>
      <c r="D587" t="s">
        <v>12</v>
      </c>
      <c r="E587" t="s">
        <v>18</v>
      </c>
      <c r="F587" t="s">
        <v>8</v>
      </c>
      <c r="G587" t="s">
        <v>15</v>
      </c>
      <c r="H587" t="s">
        <v>24</v>
      </c>
      <c r="I587" t="s">
        <v>25</v>
      </c>
      <c r="J587" t="s">
        <v>17</v>
      </c>
    </row>
    <row r="588" spans="1:10" x14ac:dyDescent="0.2">
      <c r="A588" t="s">
        <v>104</v>
      </c>
      <c r="B588">
        <v>1</v>
      </c>
      <c r="C588" t="s">
        <v>118</v>
      </c>
      <c r="D588" t="s">
        <v>13</v>
      </c>
      <c r="E588" t="s">
        <v>37</v>
      </c>
      <c r="F588" t="s">
        <v>119</v>
      </c>
      <c r="G588" t="s">
        <v>124</v>
      </c>
      <c r="H588">
        <v>0</v>
      </c>
      <c r="I588">
        <v>1</v>
      </c>
      <c r="J588" t="s">
        <v>104</v>
      </c>
    </row>
    <row r="590" spans="1:10" ht="16" x14ac:dyDescent="0.2">
      <c r="A590" s="2" t="s">
        <v>5</v>
      </c>
      <c r="B590" s="2" t="s">
        <v>86</v>
      </c>
    </row>
    <row r="591" spans="1:10" x14ac:dyDescent="0.2">
      <c r="A591" t="s">
        <v>8</v>
      </c>
      <c r="B591" t="s">
        <v>119</v>
      </c>
    </row>
    <row r="592" spans="1:10" x14ac:dyDescent="0.2">
      <c r="A592" t="s">
        <v>10</v>
      </c>
      <c r="B592" t="s">
        <v>258</v>
      </c>
    </row>
    <row r="593" spans="1:10" x14ac:dyDescent="0.2">
      <c r="A593" t="s">
        <v>11</v>
      </c>
      <c r="B593" t="s">
        <v>259</v>
      </c>
    </row>
    <row r="594" spans="1:10" x14ac:dyDescent="0.2">
      <c r="A594" t="s">
        <v>12</v>
      </c>
      <c r="B594" t="s">
        <v>13</v>
      </c>
    </row>
    <row r="595" spans="1:10" x14ac:dyDescent="0.2">
      <c r="A595" t="s">
        <v>14</v>
      </c>
      <c r="B595">
        <v>1</v>
      </c>
    </row>
    <row r="596" spans="1:10" x14ac:dyDescent="0.2">
      <c r="A596" t="s">
        <v>17</v>
      </c>
      <c r="B596" t="s">
        <v>86</v>
      </c>
    </row>
    <row r="597" spans="1:10" x14ac:dyDescent="0.2">
      <c r="A597" t="s">
        <v>15</v>
      </c>
      <c r="B597" t="s">
        <v>16</v>
      </c>
    </row>
    <row r="598" spans="1:10" x14ac:dyDescent="0.2">
      <c r="A598" t="s">
        <v>18</v>
      </c>
      <c r="B598" t="s">
        <v>37</v>
      </c>
    </row>
    <row r="599" spans="1:10" x14ac:dyDescent="0.2">
      <c r="A599" t="s">
        <v>122</v>
      </c>
      <c r="B599" t="s">
        <v>86</v>
      </c>
    </row>
    <row r="600" spans="1:10" ht="16" x14ac:dyDescent="0.2">
      <c r="A600" s="2" t="s">
        <v>20</v>
      </c>
    </row>
    <row r="601" spans="1:10" x14ac:dyDescent="0.2">
      <c r="A601" t="s">
        <v>21</v>
      </c>
      <c r="B601" t="s">
        <v>22</v>
      </c>
      <c r="C601" t="s">
        <v>23</v>
      </c>
      <c r="D601" t="s">
        <v>12</v>
      </c>
      <c r="E601" t="s">
        <v>18</v>
      </c>
      <c r="F601" t="s">
        <v>8</v>
      </c>
      <c r="G601" t="s">
        <v>15</v>
      </c>
      <c r="H601" t="s">
        <v>24</v>
      </c>
      <c r="I601" t="s">
        <v>25</v>
      </c>
      <c r="J601" t="s">
        <v>17</v>
      </c>
    </row>
    <row r="602" spans="1:10" x14ac:dyDescent="0.2">
      <c r="A602" t="s">
        <v>86</v>
      </c>
      <c r="B602">
        <v>1</v>
      </c>
      <c r="C602" t="s">
        <v>118</v>
      </c>
      <c r="D602" t="s">
        <v>13</v>
      </c>
      <c r="E602" t="s">
        <v>37</v>
      </c>
      <c r="F602" t="s">
        <v>119</v>
      </c>
      <c r="G602" t="s">
        <v>124</v>
      </c>
      <c r="H602">
        <v>0</v>
      </c>
      <c r="I602">
        <v>1</v>
      </c>
      <c r="J602" t="s">
        <v>86</v>
      </c>
    </row>
    <row r="604" spans="1:10" ht="16" x14ac:dyDescent="0.2">
      <c r="A604" s="2" t="s">
        <v>5</v>
      </c>
      <c r="B604" s="2" t="s">
        <v>76</v>
      </c>
    </row>
    <row r="605" spans="1:10" x14ac:dyDescent="0.2">
      <c r="A605" t="s">
        <v>8</v>
      </c>
      <c r="B605" t="s">
        <v>119</v>
      </c>
    </row>
    <row r="606" spans="1:10" x14ac:dyDescent="0.2">
      <c r="A606" t="s">
        <v>10</v>
      </c>
      <c r="B606" t="s">
        <v>260</v>
      </c>
    </row>
    <row r="607" spans="1:10" x14ac:dyDescent="0.2">
      <c r="A607" t="s">
        <v>11</v>
      </c>
      <c r="B607" t="s">
        <v>261</v>
      </c>
    </row>
    <row r="608" spans="1:10" x14ac:dyDescent="0.2">
      <c r="A608" t="s">
        <v>12</v>
      </c>
      <c r="B608" t="s">
        <v>13</v>
      </c>
    </row>
    <row r="609" spans="1:10" x14ac:dyDescent="0.2">
      <c r="A609" t="s">
        <v>14</v>
      </c>
      <c r="B609">
        <v>1</v>
      </c>
    </row>
    <row r="610" spans="1:10" x14ac:dyDescent="0.2">
      <c r="A610" t="s">
        <v>17</v>
      </c>
      <c r="B610" t="s">
        <v>76</v>
      </c>
    </row>
    <row r="611" spans="1:10" x14ac:dyDescent="0.2">
      <c r="A611" t="s">
        <v>15</v>
      </c>
      <c r="B611" t="s">
        <v>16</v>
      </c>
    </row>
    <row r="612" spans="1:10" x14ac:dyDescent="0.2">
      <c r="A612" t="s">
        <v>18</v>
      </c>
      <c r="B612" t="s">
        <v>37</v>
      </c>
    </row>
    <row r="613" spans="1:10" x14ac:dyDescent="0.2">
      <c r="A613" t="s">
        <v>122</v>
      </c>
      <c r="B613" t="s">
        <v>262</v>
      </c>
    </row>
    <row r="614" spans="1:10" ht="16" x14ac:dyDescent="0.2">
      <c r="A614" s="2" t="s">
        <v>20</v>
      </c>
    </row>
    <row r="615" spans="1:10" x14ac:dyDescent="0.2">
      <c r="A615" t="s">
        <v>21</v>
      </c>
      <c r="B615" t="s">
        <v>22</v>
      </c>
      <c r="C615" t="s">
        <v>23</v>
      </c>
      <c r="D615" t="s">
        <v>12</v>
      </c>
      <c r="E615" t="s">
        <v>18</v>
      </c>
      <c r="F615" t="s">
        <v>8</v>
      </c>
      <c r="G615" t="s">
        <v>15</v>
      </c>
      <c r="H615" t="s">
        <v>24</v>
      </c>
      <c r="I615" t="s">
        <v>25</v>
      </c>
      <c r="J615" t="s">
        <v>17</v>
      </c>
    </row>
    <row r="616" spans="1:10" x14ac:dyDescent="0.2">
      <c r="A616" t="s">
        <v>76</v>
      </c>
      <c r="B616">
        <v>1</v>
      </c>
      <c r="C616" t="s">
        <v>118</v>
      </c>
      <c r="D616" t="s">
        <v>13</v>
      </c>
      <c r="E616" t="s">
        <v>37</v>
      </c>
      <c r="F616" t="s">
        <v>119</v>
      </c>
      <c r="G616" t="s">
        <v>124</v>
      </c>
      <c r="H616">
        <v>0</v>
      </c>
      <c r="I616">
        <v>1</v>
      </c>
      <c r="J616" t="s">
        <v>76</v>
      </c>
    </row>
    <row r="618" spans="1:10" ht="16" x14ac:dyDescent="0.2">
      <c r="A618" s="2" t="s">
        <v>5</v>
      </c>
      <c r="B618" s="2" t="s">
        <v>263</v>
      </c>
    </row>
    <row r="619" spans="1:10" x14ac:dyDescent="0.2">
      <c r="A619" t="s">
        <v>8</v>
      </c>
      <c r="B619" t="s">
        <v>119</v>
      </c>
    </row>
    <row r="620" spans="1:10" x14ac:dyDescent="0.2">
      <c r="A620" t="s">
        <v>10</v>
      </c>
      <c r="B620" t="s">
        <v>264</v>
      </c>
    </row>
    <row r="621" spans="1:10" x14ac:dyDescent="0.2">
      <c r="A621" t="s">
        <v>11</v>
      </c>
      <c r="B621" t="s">
        <v>265</v>
      </c>
    </row>
    <row r="622" spans="1:10" x14ac:dyDescent="0.2">
      <c r="A622" t="s">
        <v>12</v>
      </c>
      <c r="B622" t="s">
        <v>13</v>
      </c>
    </row>
    <row r="623" spans="1:10" x14ac:dyDescent="0.2">
      <c r="A623" t="s">
        <v>14</v>
      </c>
      <c r="B623">
        <v>1</v>
      </c>
    </row>
    <row r="624" spans="1:10" x14ac:dyDescent="0.2">
      <c r="A624" t="s">
        <v>17</v>
      </c>
      <c r="B624" t="s">
        <v>263</v>
      </c>
    </row>
    <row r="625" spans="1:10" x14ac:dyDescent="0.2">
      <c r="A625" t="s">
        <v>15</v>
      </c>
      <c r="B625" t="s">
        <v>16</v>
      </c>
    </row>
    <row r="626" spans="1:10" x14ac:dyDescent="0.2">
      <c r="A626" t="s">
        <v>18</v>
      </c>
      <c r="B626" t="s">
        <v>37</v>
      </c>
    </row>
    <row r="627" spans="1:10" x14ac:dyDescent="0.2">
      <c r="A627" t="s">
        <v>122</v>
      </c>
      <c r="B627" t="s">
        <v>266</v>
      </c>
    </row>
    <row r="628" spans="1:10" ht="16" x14ac:dyDescent="0.2">
      <c r="A628" s="2" t="s">
        <v>20</v>
      </c>
    </row>
    <row r="629" spans="1:10" x14ac:dyDescent="0.2">
      <c r="A629" t="s">
        <v>21</v>
      </c>
      <c r="B629" t="s">
        <v>22</v>
      </c>
      <c r="C629" t="s">
        <v>23</v>
      </c>
      <c r="D629" t="s">
        <v>12</v>
      </c>
      <c r="E629" t="s">
        <v>18</v>
      </c>
      <c r="F629" t="s">
        <v>8</v>
      </c>
      <c r="G629" t="s">
        <v>15</v>
      </c>
      <c r="H629" t="s">
        <v>24</v>
      </c>
      <c r="I629" t="s">
        <v>25</v>
      </c>
      <c r="J629" t="s">
        <v>17</v>
      </c>
    </row>
    <row r="630" spans="1:10" x14ac:dyDescent="0.2">
      <c r="A630" t="s">
        <v>263</v>
      </c>
      <c r="B630">
        <v>1</v>
      </c>
      <c r="C630" t="s">
        <v>118</v>
      </c>
      <c r="D630" t="s">
        <v>13</v>
      </c>
      <c r="E630" t="s">
        <v>37</v>
      </c>
      <c r="F630" t="s">
        <v>119</v>
      </c>
      <c r="G630" t="s">
        <v>124</v>
      </c>
      <c r="H630">
        <v>0</v>
      </c>
      <c r="I630">
        <v>1</v>
      </c>
      <c r="J630" t="s">
        <v>263</v>
      </c>
    </row>
    <row r="632" spans="1:10" ht="16" x14ac:dyDescent="0.2">
      <c r="A632" s="2" t="s">
        <v>5</v>
      </c>
      <c r="B632" s="2" t="s">
        <v>267</v>
      </c>
    </row>
    <row r="633" spans="1:10" x14ac:dyDescent="0.2">
      <c r="A633" t="s">
        <v>8</v>
      </c>
      <c r="B633" t="s">
        <v>119</v>
      </c>
    </row>
    <row r="634" spans="1:10" x14ac:dyDescent="0.2">
      <c r="A634" t="s">
        <v>10</v>
      </c>
      <c r="B634" t="s">
        <v>268</v>
      </c>
    </row>
    <row r="635" spans="1:10" x14ac:dyDescent="0.2">
      <c r="A635" t="s">
        <v>11</v>
      </c>
      <c r="B635" t="s">
        <v>269</v>
      </c>
    </row>
    <row r="636" spans="1:10" x14ac:dyDescent="0.2">
      <c r="A636" t="s">
        <v>12</v>
      </c>
      <c r="B636" t="s">
        <v>13</v>
      </c>
    </row>
    <row r="637" spans="1:10" x14ac:dyDescent="0.2">
      <c r="A637" t="s">
        <v>14</v>
      </c>
      <c r="B637">
        <v>1</v>
      </c>
    </row>
    <row r="638" spans="1:10" x14ac:dyDescent="0.2">
      <c r="A638" t="s">
        <v>17</v>
      </c>
      <c r="B638" t="s">
        <v>267</v>
      </c>
    </row>
    <row r="639" spans="1:10" x14ac:dyDescent="0.2">
      <c r="A639" t="s">
        <v>15</v>
      </c>
      <c r="B639" t="s">
        <v>16</v>
      </c>
    </row>
    <row r="640" spans="1:10" x14ac:dyDescent="0.2">
      <c r="A640" t="s">
        <v>18</v>
      </c>
      <c r="B640" t="s">
        <v>37</v>
      </c>
    </row>
    <row r="641" spans="1:10" x14ac:dyDescent="0.2">
      <c r="A641" t="s">
        <v>122</v>
      </c>
      <c r="B641" t="s">
        <v>270</v>
      </c>
    </row>
    <row r="642" spans="1:10" ht="16" x14ac:dyDescent="0.2">
      <c r="A642" s="2" t="s">
        <v>20</v>
      </c>
    </row>
    <row r="643" spans="1:10" x14ac:dyDescent="0.2">
      <c r="A643" t="s">
        <v>21</v>
      </c>
      <c r="B643" t="s">
        <v>22</v>
      </c>
      <c r="C643" t="s">
        <v>23</v>
      </c>
      <c r="D643" t="s">
        <v>12</v>
      </c>
      <c r="E643" t="s">
        <v>18</v>
      </c>
      <c r="F643" t="s">
        <v>8</v>
      </c>
      <c r="G643" t="s">
        <v>15</v>
      </c>
      <c r="H643" t="s">
        <v>24</v>
      </c>
      <c r="I643" t="s">
        <v>25</v>
      </c>
      <c r="J643" t="s">
        <v>17</v>
      </c>
    </row>
    <row r="644" spans="1:10" x14ac:dyDescent="0.2">
      <c r="A644" t="s">
        <v>267</v>
      </c>
      <c r="B644">
        <v>1</v>
      </c>
      <c r="C644" t="s">
        <v>118</v>
      </c>
      <c r="D644" t="s">
        <v>13</v>
      </c>
      <c r="E644" t="s">
        <v>37</v>
      </c>
      <c r="F644" t="s">
        <v>119</v>
      </c>
      <c r="G644" t="s">
        <v>124</v>
      </c>
      <c r="H644">
        <v>0</v>
      </c>
      <c r="I644">
        <v>1</v>
      </c>
      <c r="J644" t="s">
        <v>267</v>
      </c>
    </row>
    <row r="646" spans="1:10" ht="16" x14ac:dyDescent="0.2">
      <c r="A646" s="2" t="s">
        <v>5</v>
      </c>
      <c r="B646" s="2" t="s">
        <v>271</v>
      </c>
    </row>
    <row r="647" spans="1:10" x14ac:dyDescent="0.2">
      <c r="A647" t="s">
        <v>8</v>
      </c>
      <c r="B647" t="s">
        <v>119</v>
      </c>
    </row>
    <row r="648" spans="1:10" x14ac:dyDescent="0.2">
      <c r="A648" t="s">
        <v>10</v>
      </c>
      <c r="B648" t="s">
        <v>272</v>
      </c>
    </row>
    <row r="649" spans="1:10" x14ac:dyDescent="0.2">
      <c r="A649" t="s">
        <v>11</v>
      </c>
      <c r="B649" t="s">
        <v>273</v>
      </c>
    </row>
    <row r="650" spans="1:10" x14ac:dyDescent="0.2">
      <c r="A650" t="s">
        <v>12</v>
      </c>
      <c r="B650" t="s">
        <v>13</v>
      </c>
    </row>
    <row r="651" spans="1:10" x14ac:dyDescent="0.2">
      <c r="A651" t="s">
        <v>14</v>
      </c>
      <c r="B651">
        <v>1</v>
      </c>
    </row>
    <row r="652" spans="1:10" x14ac:dyDescent="0.2">
      <c r="A652" t="s">
        <v>17</v>
      </c>
      <c r="B652" t="s">
        <v>271</v>
      </c>
    </row>
    <row r="653" spans="1:10" x14ac:dyDescent="0.2">
      <c r="A653" t="s">
        <v>15</v>
      </c>
      <c r="B653" t="s">
        <v>16</v>
      </c>
    </row>
    <row r="654" spans="1:10" x14ac:dyDescent="0.2">
      <c r="A654" t="s">
        <v>18</v>
      </c>
      <c r="B654" t="s">
        <v>37</v>
      </c>
    </row>
    <row r="655" spans="1:10" x14ac:dyDescent="0.2">
      <c r="A655" t="s">
        <v>122</v>
      </c>
      <c r="B655" t="s">
        <v>274</v>
      </c>
    </row>
    <row r="656" spans="1:10" ht="16" x14ac:dyDescent="0.2">
      <c r="A656" s="2" t="s">
        <v>20</v>
      </c>
    </row>
    <row r="657" spans="1:10" x14ac:dyDescent="0.2">
      <c r="A657" t="s">
        <v>21</v>
      </c>
      <c r="B657" t="s">
        <v>22</v>
      </c>
      <c r="C657" t="s">
        <v>23</v>
      </c>
      <c r="D657" t="s">
        <v>12</v>
      </c>
      <c r="E657" t="s">
        <v>18</v>
      </c>
      <c r="F657" t="s">
        <v>8</v>
      </c>
      <c r="G657" t="s">
        <v>15</v>
      </c>
      <c r="H657" t="s">
        <v>24</v>
      </c>
      <c r="I657" t="s">
        <v>25</v>
      </c>
      <c r="J657" t="s">
        <v>17</v>
      </c>
    </row>
    <row r="658" spans="1:10" x14ac:dyDescent="0.2">
      <c r="A658" t="s">
        <v>271</v>
      </c>
      <c r="B658">
        <v>1</v>
      </c>
      <c r="C658" t="s">
        <v>118</v>
      </c>
      <c r="D658" t="s">
        <v>13</v>
      </c>
      <c r="E658" t="s">
        <v>37</v>
      </c>
      <c r="F658" t="s">
        <v>119</v>
      </c>
      <c r="G658" t="s">
        <v>124</v>
      </c>
      <c r="H658">
        <v>0</v>
      </c>
      <c r="I658">
        <v>1</v>
      </c>
      <c r="J658" t="s">
        <v>271</v>
      </c>
    </row>
    <row r="660" spans="1:10" ht="16" x14ac:dyDescent="0.2">
      <c r="A660" s="2" t="s">
        <v>5</v>
      </c>
      <c r="B660" s="2" t="s">
        <v>275</v>
      </c>
    </row>
    <row r="661" spans="1:10" x14ac:dyDescent="0.2">
      <c r="A661" t="s">
        <v>8</v>
      </c>
      <c r="B661" t="s">
        <v>119</v>
      </c>
    </row>
    <row r="662" spans="1:10" x14ac:dyDescent="0.2">
      <c r="A662" t="s">
        <v>10</v>
      </c>
      <c r="B662" t="s">
        <v>276</v>
      </c>
    </row>
    <row r="663" spans="1:10" x14ac:dyDescent="0.2">
      <c r="A663" t="s">
        <v>11</v>
      </c>
      <c r="B663" t="s">
        <v>277</v>
      </c>
    </row>
    <row r="664" spans="1:10" x14ac:dyDescent="0.2">
      <c r="A664" t="s">
        <v>12</v>
      </c>
      <c r="B664" t="s">
        <v>13</v>
      </c>
    </row>
    <row r="665" spans="1:10" x14ac:dyDescent="0.2">
      <c r="A665" t="s">
        <v>14</v>
      </c>
      <c r="B665">
        <v>1</v>
      </c>
    </row>
    <row r="666" spans="1:10" x14ac:dyDescent="0.2">
      <c r="A666" t="s">
        <v>17</v>
      </c>
      <c r="B666" t="s">
        <v>275</v>
      </c>
    </row>
    <row r="667" spans="1:10" x14ac:dyDescent="0.2">
      <c r="A667" t="s">
        <v>15</v>
      </c>
      <c r="B667" t="s">
        <v>16</v>
      </c>
    </row>
    <row r="668" spans="1:10" x14ac:dyDescent="0.2">
      <c r="A668" t="s">
        <v>18</v>
      </c>
      <c r="B668" t="s">
        <v>37</v>
      </c>
    </row>
    <row r="669" spans="1:10" x14ac:dyDescent="0.2">
      <c r="A669" t="s">
        <v>122</v>
      </c>
      <c r="B669" t="s">
        <v>278</v>
      </c>
    </row>
    <row r="670" spans="1:10" ht="16" x14ac:dyDescent="0.2">
      <c r="A670" s="2" t="s">
        <v>20</v>
      </c>
    </row>
    <row r="671" spans="1:10" x14ac:dyDescent="0.2">
      <c r="A671" t="s">
        <v>21</v>
      </c>
      <c r="B671" t="s">
        <v>22</v>
      </c>
      <c r="C671" t="s">
        <v>23</v>
      </c>
      <c r="D671" t="s">
        <v>12</v>
      </c>
      <c r="E671" t="s">
        <v>18</v>
      </c>
      <c r="F671" t="s">
        <v>8</v>
      </c>
      <c r="G671" t="s">
        <v>15</v>
      </c>
      <c r="H671" t="s">
        <v>24</v>
      </c>
      <c r="I671" t="s">
        <v>25</v>
      </c>
      <c r="J671" t="s">
        <v>17</v>
      </c>
    </row>
    <row r="672" spans="1:10" x14ac:dyDescent="0.2">
      <c r="A672" t="s">
        <v>275</v>
      </c>
      <c r="B672">
        <v>1</v>
      </c>
      <c r="C672" t="s">
        <v>118</v>
      </c>
      <c r="D672" t="s">
        <v>13</v>
      </c>
      <c r="E672" t="s">
        <v>37</v>
      </c>
      <c r="F672" t="s">
        <v>119</v>
      </c>
      <c r="G672" t="s">
        <v>124</v>
      </c>
      <c r="H672">
        <v>0</v>
      </c>
      <c r="I672">
        <v>1</v>
      </c>
      <c r="J672" t="s">
        <v>275</v>
      </c>
    </row>
    <row r="674" spans="1:10" ht="16" x14ac:dyDescent="0.2">
      <c r="A674" s="2" t="s">
        <v>5</v>
      </c>
      <c r="B674" s="2" t="s">
        <v>75</v>
      </c>
    </row>
    <row r="675" spans="1:10" x14ac:dyDescent="0.2">
      <c r="A675" t="s">
        <v>8</v>
      </c>
      <c r="B675" t="s">
        <v>119</v>
      </c>
    </row>
    <row r="676" spans="1:10" x14ac:dyDescent="0.2">
      <c r="A676" t="s">
        <v>10</v>
      </c>
      <c r="B676" t="s">
        <v>279</v>
      </c>
    </row>
    <row r="677" spans="1:10" x14ac:dyDescent="0.2">
      <c r="A677" t="s">
        <v>11</v>
      </c>
      <c r="B677" t="s">
        <v>280</v>
      </c>
    </row>
    <row r="678" spans="1:10" x14ac:dyDescent="0.2">
      <c r="A678" t="s">
        <v>12</v>
      </c>
      <c r="B678" t="s">
        <v>13</v>
      </c>
    </row>
    <row r="679" spans="1:10" x14ac:dyDescent="0.2">
      <c r="A679" t="s">
        <v>14</v>
      </c>
      <c r="B679">
        <v>1</v>
      </c>
    </row>
    <row r="680" spans="1:10" x14ac:dyDescent="0.2">
      <c r="A680" t="s">
        <v>17</v>
      </c>
      <c r="B680" t="s">
        <v>75</v>
      </c>
    </row>
    <row r="681" spans="1:10" x14ac:dyDescent="0.2">
      <c r="A681" t="s">
        <v>15</v>
      </c>
      <c r="B681" t="s">
        <v>16</v>
      </c>
    </row>
    <row r="682" spans="1:10" x14ac:dyDescent="0.2">
      <c r="A682" t="s">
        <v>18</v>
      </c>
      <c r="B682" t="s">
        <v>37</v>
      </c>
    </row>
    <row r="683" spans="1:10" x14ac:dyDescent="0.2">
      <c r="A683" t="s">
        <v>122</v>
      </c>
      <c r="B683" t="s">
        <v>281</v>
      </c>
    </row>
    <row r="684" spans="1:10" ht="16" x14ac:dyDescent="0.2">
      <c r="A684" s="2" t="s">
        <v>20</v>
      </c>
    </row>
    <row r="685" spans="1:10" x14ac:dyDescent="0.2">
      <c r="A685" t="s">
        <v>21</v>
      </c>
      <c r="B685" t="s">
        <v>22</v>
      </c>
      <c r="C685" t="s">
        <v>23</v>
      </c>
      <c r="D685" t="s">
        <v>12</v>
      </c>
      <c r="E685" t="s">
        <v>18</v>
      </c>
      <c r="F685" t="s">
        <v>8</v>
      </c>
      <c r="G685" t="s">
        <v>15</v>
      </c>
      <c r="H685" t="s">
        <v>24</v>
      </c>
      <c r="I685" t="s">
        <v>25</v>
      </c>
      <c r="J685" t="s">
        <v>17</v>
      </c>
    </row>
    <row r="686" spans="1:10" x14ac:dyDescent="0.2">
      <c r="A686" t="s">
        <v>75</v>
      </c>
      <c r="B686">
        <v>1</v>
      </c>
      <c r="C686" t="s">
        <v>118</v>
      </c>
      <c r="D686" t="s">
        <v>13</v>
      </c>
      <c r="E686" t="s">
        <v>37</v>
      </c>
      <c r="F686" t="s">
        <v>119</v>
      </c>
      <c r="G686" t="s">
        <v>124</v>
      </c>
      <c r="H686">
        <v>0</v>
      </c>
      <c r="I686">
        <v>1</v>
      </c>
      <c r="J686" t="s">
        <v>75</v>
      </c>
    </row>
    <row r="688" spans="1:10" ht="16" x14ac:dyDescent="0.2">
      <c r="A688" s="2" t="s">
        <v>5</v>
      </c>
      <c r="B688" s="2" t="s">
        <v>83</v>
      </c>
    </row>
    <row r="689" spans="1:10" x14ac:dyDescent="0.2">
      <c r="A689" t="s">
        <v>8</v>
      </c>
      <c r="B689" t="s">
        <v>119</v>
      </c>
    </row>
    <row r="690" spans="1:10" x14ac:dyDescent="0.2">
      <c r="A690" t="s">
        <v>10</v>
      </c>
      <c r="B690" t="s">
        <v>282</v>
      </c>
    </row>
    <row r="691" spans="1:10" x14ac:dyDescent="0.2">
      <c r="A691" t="s">
        <v>11</v>
      </c>
      <c r="B691" t="s">
        <v>283</v>
      </c>
    </row>
    <row r="692" spans="1:10" x14ac:dyDescent="0.2">
      <c r="A692" t="s">
        <v>12</v>
      </c>
      <c r="B692" t="s">
        <v>13</v>
      </c>
    </row>
    <row r="693" spans="1:10" x14ac:dyDescent="0.2">
      <c r="A693" t="s">
        <v>14</v>
      </c>
      <c r="B693">
        <v>1</v>
      </c>
    </row>
    <row r="694" spans="1:10" x14ac:dyDescent="0.2">
      <c r="A694" t="s">
        <v>17</v>
      </c>
      <c r="B694" t="s">
        <v>83</v>
      </c>
    </row>
    <row r="695" spans="1:10" x14ac:dyDescent="0.2">
      <c r="A695" t="s">
        <v>15</v>
      </c>
      <c r="B695" t="s">
        <v>16</v>
      </c>
    </row>
    <row r="696" spans="1:10" x14ac:dyDescent="0.2">
      <c r="A696" t="s">
        <v>18</v>
      </c>
      <c r="B696" t="s">
        <v>37</v>
      </c>
    </row>
    <row r="697" spans="1:10" x14ac:dyDescent="0.2">
      <c r="A697" t="s">
        <v>122</v>
      </c>
      <c r="B697" t="s">
        <v>284</v>
      </c>
    </row>
    <row r="698" spans="1:10" ht="16" x14ac:dyDescent="0.2">
      <c r="A698" s="2" t="s">
        <v>20</v>
      </c>
    </row>
    <row r="699" spans="1:10" x14ac:dyDescent="0.2">
      <c r="A699" t="s">
        <v>21</v>
      </c>
      <c r="B699" t="s">
        <v>22</v>
      </c>
      <c r="C699" t="s">
        <v>23</v>
      </c>
      <c r="D699" t="s">
        <v>12</v>
      </c>
      <c r="E699" t="s">
        <v>18</v>
      </c>
      <c r="F699" t="s">
        <v>8</v>
      </c>
      <c r="G699" t="s">
        <v>15</v>
      </c>
      <c r="H699" t="s">
        <v>24</v>
      </c>
      <c r="I699" t="s">
        <v>25</v>
      </c>
      <c r="J699" t="s">
        <v>17</v>
      </c>
    </row>
    <row r="700" spans="1:10" x14ac:dyDescent="0.2">
      <c r="A700" t="s">
        <v>83</v>
      </c>
      <c r="B700">
        <v>1</v>
      </c>
      <c r="C700" t="s">
        <v>118</v>
      </c>
      <c r="D700" t="s">
        <v>13</v>
      </c>
      <c r="E700" t="s">
        <v>37</v>
      </c>
      <c r="F700" t="s">
        <v>119</v>
      </c>
      <c r="G700" t="s">
        <v>124</v>
      </c>
      <c r="H700">
        <v>0</v>
      </c>
      <c r="I700">
        <v>1</v>
      </c>
      <c r="J700" t="s">
        <v>83</v>
      </c>
    </row>
    <row r="702" spans="1:10" ht="16" x14ac:dyDescent="0.2">
      <c r="A702" s="2" t="s">
        <v>5</v>
      </c>
      <c r="B702" s="2" t="s">
        <v>285</v>
      </c>
    </row>
    <row r="703" spans="1:10" x14ac:dyDescent="0.2">
      <c r="A703" t="s">
        <v>8</v>
      </c>
      <c r="B703" t="s">
        <v>119</v>
      </c>
    </row>
    <row r="704" spans="1:10" x14ac:dyDescent="0.2">
      <c r="A704" t="s">
        <v>10</v>
      </c>
      <c r="B704" t="s">
        <v>286</v>
      </c>
    </row>
    <row r="705" spans="1:10" x14ac:dyDescent="0.2">
      <c r="A705" t="s">
        <v>11</v>
      </c>
      <c r="B705" t="s">
        <v>287</v>
      </c>
    </row>
    <row r="706" spans="1:10" x14ac:dyDescent="0.2">
      <c r="A706" t="s">
        <v>12</v>
      </c>
      <c r="B706" t="s">
        <v>13</v>
      </c>
    </row>
    <row r="707" spans="1:10" x14ac:dyDescent="0.2">
      <c r="A707" t="s">
        <v>14</v>
      </c>
      <c r="B707">
        <v>1</v>
      </c>
    </row>
    <row r="708" spans="1:10" x14ac:dyDescent="0.2">
      <c r="A708" t="s">
        <v>17</v>
      </c>
      <c r="B708" t="s">
        <v>285</v>
      </c>
    </row>
    <row r="709" spans="1:10" x14ac:dyDescent="0.2">
      <c r="A709" t="s">
        <v>15</v>
      </c>
      <c r="B709" t="s">
        <v>16</v>
      </c>
    </row>
    <row r="710" spans="1:10" x14ac:dyDescent="0.2">
      <c r="A710" t="s">
        <v>18</v>
      </c>
      <c r="B710" t="s">
        <v>37</v>
      </c>
    </row>
    <row r="711" spans="1:10" x14ac:dyDescent="0.2">
      <c r="A711" t="s">
        <v>122</v>
      </c>
      <c r="B711" t="s">
        <v>288</v>
      </c>
    </row>
    <row r="712" spans="1:10" ht="16" x14ac:dyDescent="0.2">
      <c r="A712" s="2" t="s">
        <v>20</v>
      </c>
    </row>
    <row r="713" spans="1:10" x14ac:dyDescent="0.2">
      <c r="A713" t="s">
        <v>21</v>
      </c>
      <c r="B713" t="s">
        <v>22</v>
      </c>
      <c r="C713" t="s">
        <v>23</v>
      </c>
      <c r="D713" t="s">
        <v>12</v>
      </c>
      <c r="E713" t="s">
        <v>18</v>
      </c>
      <c r="F713" t="s">
        <v>8</v>
      </c>
      <c r="G713" t="s">
        <v>15</v>
      </c>
      <c r="H713" t="s">
        <v>24</v>
      </c>
      <c r="I713" t="s">
        <v>25</v>
      </c>
      <c r="J713" t="s">
        <v>17</v>
      </c>
    </row>
    <row r="714" spans="1:10" x14ac:dyDescent="0.2">
      <c r="A714" t="s">
        <v>285</v>
      </c>
      <c r="B714">
        <v>1</v>
      </c>
      <c r="C714" t="s">
        <v>118</v>
      </c>
      <c r="D714" t="s">
        <v>13</v>
      </c>
      <c r="E714" t="s">
        <v>37</v>
      </c>
      <c r="F714" t="s">
        <v>119</v>
      </c>
      <c r="G714" t="s">
        <v>124</v>
      </c>
      <c r="H714">
        <v>0</v>
      </c>
      <c r="I714">
        <v>1</v>
      </c>
      <c r="J714" t="s">
        <v>285</v>
      </c>
    </row>
    <row r="716" spans="1:10" ht="16" x14ac:dyDescent="0.2">
      <c r="A716" s="2" t="s">
        <v>5</v>
      </c>
      <c r="B716" s="2" t="s">
        <v>85</v>
      </c>
    </row>
    <row r="717" spans="1:10" x14ac:dyDescent="0.2">
      <c r="A717" t="s">
        <v>8</v>
      </c>
      <c r="B717" t="s">
        <v>119</v>
      </c>
    </row>
    <row r="718" spans="1:10" x14ac:dyDescent="0.2">
      <c r="A718" t="s">
        <v>10</v>
      </c>
      <c r="B718" t="s">
        <v>289</v>
      </c>
    </row>
    <row r="719" spans="1:10" x14ac:dyDescent="0.2">
      <c r="A719" t="s">
        <v>11</v>
      </c>
      <c r="B719" t="s">
        <v>290</v>
      </c>
    </row>
    <row r="720" spans="1:10" x14ac:dyDescent="0.2">
      <c r="A720" t="s">
        <v>12</v>
      </c>
      <c r="B720" t="s">
        <v>13</v>
      </c>
    </row>
    <row r="721" spans="1:10" x14ac:dyDescent="0.2">
      <c r="A721" t="s">
        <v>14</v>
      </c>
      <c r="B721">
        <v>1</v>
      </c>
    </row>
    <row r="722" spans="1:10" x14ac:dyDescent="0.2">
      <c r="A722" t="s">
        <v>17</v>
      </c>
      <c r="B722" t="s">
        <v>85</v>
      </c>
    </row>
    <row r="723" spans="1:10" x14ac:dyDescent="0.2">
      <c r="A723" t="s">
        <v>15</v>
      </c>
      <c r="B723" t="s">
        <v>16</v>
      </c>
    </row>
    <row r="724" spans="1:10" x14ac:dyDescent="0.2">
      <c r="A724" t="s">
        <v>18</v>
      </c>
      <c r="B724" t="s">
        <v>37</v>
      </c>
    </row>
    <row r="725" spans="1:10" x14ac:dyDescent="0.2">
      <c r="A725" t="s">
        <v>122</v>
      </c>
      <c r="B725" t="s">
        <v>291</v>
      </c>
    </row>
    <row r="726" spans="1:10" ht="16" x14ac:dyDescent="0.2">
      <c r="A726" s="2" t="s">
        <v>20</v>
      </c>
    </row>
    <row r="727" spans="1:10" x14ac:dyDescent="0.2">
      <c r="A727" t="s">
        <v>21</v>
      </c>
      <c r="B727" t="s">
        <v>22</v>
      </c>
      <c r="C727" t="s">
        <v>23</v>
      </c>
      <c r="D727" t="s">
        <v>12</v>
      </c>
      <c r="E727" t="s">
        <v>18</v>
      </c>
      <c r="F727" t="s">
        <v>8</v>
      </c>
      <c r="G727" t="s">
        <v>15</v>
      </c>
      <c r="H727" t="s">
        <v>24</v>
      </c>
      <c r="I727" t="s">
        <v>25</v>
      </c>
      <c r="J727" t="s">
        <v>17</v>
      </c>
    </row>
    <row r="728" spans="1:10" x14ac:dyDescent="0.2">
      <c r="A728" t="s">
        <v>85</v>
      </c>
      <c r="B728">
        <v>1</v>
      </c>
      <c r="C728" t="s">
        <v>118</v>
      </c>
      <c r="D728" t="s">
        <v>13</v>
      </c>
      <c r="E728" t="s">
        <v>37</v>
      </c>
      <c r="F728" t="s">
        <v>119</v>
      </c>
      <c r="G728" t="s">
        <v>124</v>
      </c>
      <c r="H728">
        <v>0</v>
      </c>
      <c r="I728">
        <v>1</v>
      </c>
      <c r="J728" t="s">
        <v>85</v>
      </c>
    </row>
    <row r="730" spans="1:10" ht="16" x14ac:dyDescent="0.2">
      <c r="A730" s="2" t="s">
        <v>5</v>
      </c>
      <c r="B730" s="2" t="s">
        <v>292</v>
      </c>
    </row>
    <row r="731" spans="1:10" x14ac:dyDescent="0.2">
      <c r="A731" t="s">
        <v>8</v>
      </c>
      <c r="B731" t="s">
        <v>119</v>
      </c>
    </row>
    <row r="732" spans="1:10" x14ac:dyDescent="0.2">
      <c r="A732" t="s">
        <v>10</v>
      </c>
      <c r="B732" t="s">
        <v>293</v>
      </c>
    </row>
    <row r="733" spans="1:10" x14ac:dyDescent="0.2">
      <c r="A733" t="s">
        <v>11</v>
      </c>
      <c r="B733" t="s">
        <v>294</v>
      </c>
    </row>
    <row r="734" spans="1:10" x14ac:dyDescent="0.2">
      <c r="A734" t="s">
        <v>12</v>
      </c>
      <c r="B734" t="s">
        <v>13</v>
      </c>
    </row>
    <row r="735" spans="1:10" x14ac:dyDescent="0.2">
      <c r="A735" t="s">
        <v>14</v>
      </c>
      <c r="B735">
        <v>1</v>
      </c>
    </row>
    <row r="736" spans="1:10" x14ac:dyDescent="0.2">
      <c r="A736" t="s">
        <v>17</v>
      </c>
      <c r="B736" t="s">
        <v>292</v>
      </c>
    </row>
    <row r="737" spans="1:10" x14ac:dyDescent="0.2">
      <c r="A737" t="s">
        <v>15</v>
      </c>
      <c r="B737" t="s">
        <v>16</v>
      </c>
    </row>
    <row r="738" spans="1:10" x14ac:dyDescent="0.2">
      <c r="A738" t="s">
        <v>18</v>
      </c>
      <c r="B738" t="s">
        <v>37</v>
      </c>
    </row>
    <row r="739" spans="1:10" x14ac:dyDescent="0.2">
      <c r="A739" t="s">
        <v>122</v>
      </c>
      <c r="B739" t="s">
        <v>295</v>
      </c>
    </row>
    <row r="740" spans="1:10" ht="16" x14ac:dyDescent="0.2">
      <c r="A740" s="2" t="s">
        <v>20</v>
      </c>
    </row>
    <row r="741" spans="1:10" x14ac:dyDescent="0.2">
      <c r="A741" t="s">
        <v>21</v>
      </c>
      <c r="B741" t="s">
        <v>22</v>
      </c>
      <c r="C741" t="s">
        <v>23</v>
      </c>
      <c r="D741" t="s">
        <v>12</v>
      </c>
      <c r="E741" t="s">
        <v>18</v>
      </c>
      <c r="F741" t="s">
        <v>8</v>
      </c>
      <c r="G741" t="s">
        <v>15</v>
      </c>
      <c r="H741" t="s">
        <v>24</v>
      </c>
      <c r="I741" t="s">
        <v>25</v>
      </c>
      <c r="J741" t="s">
        <v>17</v>
      </c>
    </row>
    <row r="742" spans="1:10" x14ac:dyDescent="0.2">
      <c r="A742" t="s">
        <v>292</v>
      </c>
      <c r="B742">
        <v>1</v>
      </c>
      <c r="C742" t="s">
        <v>118</v>
      </c>
      <c r="D742" t="s">
        <v>13</v>
      </c>
      <c r="E742" t="s">
        <v>37</v>
      </c>
      <c r="F742" t="s">
        <v>119</v>
      </c>
      <c r="G742" t="s">
        <v>124</v>
      </c>
      <c r="H742">
        <v>0</v>
      </c>
      <c r="I742">
        <v>1</v>
      </c>
      <c r="J742" t="s">
        <v>292</v>
      </c>
    </row>
    <row r="744" spans="1:10" ht="16" x14ac:dyDescent="0.2">
      <c r="A744" s="2" t="s">
        <v>5</v>
      </c>
      <c r="B744" s="2" t="s">
        <v>296</v>
      </c>
    </row>
    <row r="745" spans="1:10" x14ac:dyDescent="0.2">
      <c r="A745" t="s">
        <v>8</v>
      </c>
      <c r="B745" t="s">
        <v>119</v>
      </c>
    </row>
    <row r="746" spans="1:10" x14ac:dyDescent="0.2">
      <c r="A746" t="s">
        <v>10</v>
      </c>
      <c r="B746" t="s">
        <v>297</v>
      </c>
    </row>
    <row r="747" spans="1:10" x14ac:dyDescent="0.2">
      <c r="A747" t="s">
        <v>11</v>
      </c>
      <c r="B747" t="s">
        <v>298</v>
      </c>
    </row>
    <row r="748" spans="1:10" x14ac:dyDescent="0.2">
      <c r="A748" t="s">
        <v>12</v>
      </c>
      <c r="B748" t="s">
        <v>13</v>
      </c>
    </row>
    <row r="749" spans="1:10" x14ac:dyDescent="0.2">
      <c r="A749" t="s">
        <v>14</v>
      </c>
      <c r="B749">
        <v>1</v>
      </c>
    </row>
    <row r="750" spans="1:10" x14ac:dyDescent="0.2">
      <c r="A750" t="s">
        <v>17</v>
      </c>
      <c r="B750" t="s">
        <v>296</v>
      </c>
    </row>
    <row r="751" spans="1:10" x14ac:dyDescent="0.2">
      <c r="A751" t="s">
        <v>15</v>
      </c>
      <c r="B751" t="s">
        <v>16</v>
      </c>
    </row>
    <row r="752" spans="1:10" x14ac:dyDescent="0.2">
      <c r="A752" t="s">
        <v>18</v>
      </c>
      <c r="B752" t="s">
        <v>37</v>
      </c>
    </row>
    <row r="753" spans="1:10" x14ac:dyDescent="0.2">
      <c r="A753" t="s">
        <v>122</v>
      </c>
      <c r="B753" t="s">
        <v>299</v>
      </c>
    </row>
    <row r="754" spans="1:10" ht="16" x14ac:dyDescent="0.2">
      <c r="A754" s="2" t="s">
        <v>20</v>
      </c>
    </row>
    <row r="755" spans="1:10" x14ac:dyDescent="0.2">
      <c r="A755" t="s">
        <v>21</v>
      </c>
      <c r="B755" t="s">
        <v>22</v>
      </c>
      <c r="C755" t="s">
        <v>23</v>
      </c>
      <c r="D755" t="s">
        <v>12</v>
      </c>
      <c r="E755" t="s">
        <v>18</v>
      </c>
      <c r="F755" t="s">
        <v>8</v>
      </c>
      <c r="G755" t="s">
        <v>15</v>
      </c>
      <c r="H755" t="s">
        <v>24</v>
      </c>
      <c r="I755" t="s">
        <v>25</v>
      </c>
      <c r="J755" t="s">
        <v>17</v>
      </c>
    </row>
    <row r="756" spans="1:10" x14ac:dyDescent="0.2">
      <c r="A756" t="s">
        <v>296</v>
      </c>
      <c r="B756">
        <v>1</v>
      </c>
      <c r="C756" t="s">
        <v>118</v>
      </c>
      <c r="D756" t="s">
        <v>13</v>
      </c>
      <c r="E756" t="s">
        <v>37</v>
      </c>
      <c r="F756" t="s">
        <v>119</v>
      </c>
      <c r="G756" t="s">
        <v>124</v>
      </c>
      <c r="H756">
        <v>0</v>
      </c>
      <c r="I756">
        <v>1</v>
      </c>
      <c r="J756" t="s">
        <v>296</v>
      </c>
    </row>
    <row r="758" spans="1:10" ht="16" x14ac:dyDescent="0.2">
      <c r="A758" s="2" t="s">
        <v>5</v>
      </c>
      <c r="B758" s="2" t="s">
        <v>110</v>
      </c>
    </row>
    <row r="759" spans="1:10" x14ac:dyDescent="0.2">
      <c r="A759" t="s">
        <v>8</v>
      </c>
      <c r="B759" t="s">
        <v>119</v>
      </c>
    </row>
    <row r="760" spans="1:10" x14ac:dyDescent="0.2">
      <c r="A760" t="s">
        <v>10</v>
      </c>
      <c r="B760" t="s">
        <v>300</v>
      </c>
    </row>
    <row r="761" spans="1:10" x14ac:dyDescent="0.2">
      <c r="A761" t="s">
        <v>11</v>
      </c>
      <c r="B761" t="s">
        <v>301</v>
      </c>
    </row>
    <row r="762" spans="1:10" x14ac:dyDescent="0.2">
      <c r="A762" t="s">
        <v>12</v>
      </c>
      <c r="B762" t="s">
        <v>13</v>
      </c>
    </row>
    <row r="763" spans="1:10" x14ac:dyDescent="0.2">
      <c r="A763" t="s">
        <v>14</v>
      </c>
      <c r="B763">
        <v>1</v>
      </c>
    </row>
    <row r="764" spans="1:10" x14ac:dyDescent="0.2">
      <c r="A764" t="s">
        <v>17</v>
      </c>
      <c r="B764" t="s">
        <v>110</v>
      </c>
    </row>
    <row r="765" spans="1:10" x14ac:dyDescent="0.2">
      <c r="A765" t="s">
        <v>15</v>
      </c>
      <c r="B765" t="s">
        <v>16</v>
      </c>
    </row>
    <row r="766" spans="1:10" x14ac:dyDescent="0.2">
      <c r="A766" t="s">
        <v>18</v>
      </c>
      <c r="B766" t="s">
        <v>37</v>
      </c>
    </row>
    <row r="767" spans="1:10" x14ac:dyDescent="0.2">
      <c r="A767" t="s">
        <v>122</v>
      </c>
      <c r="B767" t="s">
        <v>302</v>
      </c>
    </row>
    <row r="768" spans="1:10" ht="16" x14ac:dyDescent="0.2">
      <c r="A768" s="2" t="s">
        <v>20</v>
      </c>
    </row>
    <row r="769" spans="1:10" x14ac:dyDescent="0.2">
      <c r="A769" t="s">
        <v>21</v>
      </c>
      <c r="B769" t="s">
        <v>22</v>
      </c>
      <c r="C769" t="s">
        <v>23</v>
      </c>
      <c r="D769" t="s">
        <v>12</v>
      </c>
      <c r="E769" t="s">
        <v>18</v>
      </c>
      <c r="F769" t="s">
        <v>8</v>
      </c>
      <c r="G769" t="s">
        <v>15</v>
      </c>
      <c r="H769" t="s">
        <v>24</v>
      </c>
      <c r="I769" t="s">
        <v>25</v>
      </c>
      <c r="J769" t="s">
        <v>17</v>
      </c>
    </row>
    <row r="770" spans="1:10" x14ac:dyDescent="0.2">
      <c r="A770" t="s">
        <v>110</v>
      </c>
      <c r="B770">
        <v>1</v>
      </c>
      <c r="C770" t="s">
        <v>118</v>
      </c>
      <c r="D770" t="s">
        <v>13</v>
      </c>
      <c r="E770" t="s">
        <v>37</v>
      </c>
      <c r="F770" t="s">
        <v>119</v>
      </c>
      <c r="G770" t="s">
        <v>124</v>
      </c>
      <c r="H770">
        <v>0</v>
      </c>
      <c r="I770">
        <v>1</v>
      </c>
      <c r="J770" t="s">
        <v>110</v>
      </c>
    </row>
    <row r="772" spans="1:10" ht="16" x14ac:dyDescent="0.2">
      <c r="A772" s="2" t="s">
        <v>5</v>
      </c>
      <c r="B772" s="2" t="s">
        <v>107</v>
      </c>
    </row>
    <row r="773" spans="1:10" x14ac:dyDescent="0.2">
      <c r="A773" t="s">
        <v>8</v>
      </c>
      <c r="B773" t="s">
        <v>119</v>
      </c>
    </row>
    <row r="774" spans="1:10" x14ac:dyDescent="0.2">
      <c r="A774" t="s">
        <v>10</v>
      </c>
      <c r="B774" t="s">
        <v>303</v>
      </c>
    </row>
    <row r="775" spans="1:10" x14ac:dyDescent="0.2">
      <c r="A775" t="s">
        <v>11</v>
      </c>
      <c r="B775" t="s">
        <v>304</v>
      </c>
    </row>
    <row r="776" spans="1:10" x14ac:dyDescent="0.2">
      <c r="A776" t="s">
        <v>12</v>
      </c>
      <c r="B776" t="s">
        <v>13</v>
      </c>
    </row>
    <row r="777" spans="1:10" x14ac:dyDescent="0.2">
      <c r="A777" t="s">
        <v>14</v>
      </c>
      <c r="B777">
        <v>1</v>
      </c>
    </row>
    <row r="778" spans="1:10" x14ac:dyDescent="0.2">
      <c r="A778" t="s">
        <v>17</v>
      </c>
      <c r="B778" t="s">
        <v>107</v>
      </c>
    </row>
    <row r="779" spans="1:10" x14ac:dyDescent="0.2">
      <c r="A779" t="s">
        <v>15</v>
      </c>
      <c r="B779" t="s">
        <v>16</v>
      </c>
    </row>
    <row r="780" spans="1:10" x14ac:dyDescent="0.2">
      <c r="A780" t="s">
        <v>18</v>
      </c>
      <c r="B780" t="s">
        <v>37</v>
      </c>
    </row>
    <row r="781" spans="1:10" x14ac:dyDescent="0.2">
      <c r="A781" t="s">
        <v>122</v>
      </c>
      <c r="B781" t="s">
        <v>305</v>
      </c>
    </row>
    <row r="782" spans="1:10" ht="16" x14ac:dyDescent="0.2">
      <c r="A782" s="2" t="s">
        <v>20</v>
      </c>
    </row>
    <row r="783" spans="1:10" x14ac:dyDescent="0.2">
      <c r="A783" t="s">
        <v>21</v>
      </c>
      <c r="B783" t="s">
        <v>22</v>
      </c>
      <c r="C783" t="s">
        <v>23</v>
      </c>
      <c r="D783" t="s">
        <v>12</v>
      </c>
      <c r="E783" t="s">
        <v>18</v>
      </c>
      <c r="F783" t="s">
        <v>8</v>
      </c>
      <c r="G783" t="s">
        <v>15</v>
      </c>
      <c r="H783" t="s">
        <v>24</v>
      </c>
      <c r="I783" t="s">
        <v>25</v>
      </c>
      <c r="J783" t="s">
        <v>17</v>
      </c>
    </row>
    <row r="784" spans="1:10" x14ac:dyDescent="0.2">
      <c r="A784" t="s">
        <v>107</v>
      </c>
      <c r="B784">
        <v>1</v>
      </c>
      <c r="C784" t="s">
        <v>118</v>
      </c>
      <c r="D784" t="s">
        <v>13</v>
      </c>
      <c r="E784" t="s">
        <v>37</v>
      </c>
      <c r="F784" t="s">
        <v>119</v>
      </c>
      <c r="G784" t="s">
        <v>124</v>
      </c>
      <c r="H784">
        <v>0</v>
      </c>
      <c r="I784">
        <v>1</v>
      </c>
      <c r="J784" t="s">
        <v>107</v>
      </c>
    </row>
    <row r="786" spans="1:10" ht="16" x14ac:dyDescent="0.2">
      <c r="A786" s="2" t="s">
        <v>5</v>
      </c>
      <c r="B786" s="2" t="s">
        <v>103</v>
      </c>
    </row>
    <row r="787" spans="1:10" x14ac:dyDescent="0.2">
      <c r="A787" t="s">
        <v>8</v>
      </c>
      <c r="B787" t="s">
        <v>119</v>
      </c>
    </row>
    <row r="788" spans="1:10" x14ac:dyDescent="0.2">
      <c r="A788" t="s">
        <v>10</v>
      </c>
      <c r="B788" t="s">
        <v>306</v>
      </c>
    </row>
    <row r="789" spans="1:10" x14ac:dyDescent="0.2">
      <c r="A789" t="s">
        <v>11</v>
      </c>
      <c r="B789" t="s">
        <v>307</v>
      </c>
    </row>
    <row r="790" spans="1:10" x14ac:dyDescent="0.2">
      <c r="A790" t="s">
        <v>12</v>
      </c>
      <c r="B790" t="s">
        <v>13</v>
      </c>
    </row>
    <row r="791" spans="1:10" x14ac:dyDescent="0.2">
      <c r="A791" t="s">
        <v>14</v>
      </c>
      <c r="B791">
        <v>1</v>
      </c>
    </row>
    <row r="792" spans="1:10" x14ac:dyDescent="0.2">
      <c r="A792" t="s">
        <v>17</v>
      </c>
      <c r="B792" t="s">
        <v>103</v>
      </c>
    </row>
    <row r="793" spans="1:10" x14ac:dyDescent="0.2">
      <c r="A793" t="s">
        <v>15</v>
      </c>
      <c r="B793" t="s">
        <v>16</v>
      </c>
    </row>
    <row r="794" spans="1:10" x14ac:dyDescent="0.2">
      <c r="A794" t="s">
        <v>18</v>
      </c>
      <c r="B794" t="s">
        <v>37</v>
      </c>
    </row>
    <row r="795" spans="1:10" x14ac:dyDescent="0.2">
      <c r="A795" t="s">
        <v>122</v>
      </c>
      <c r="B795" t="s">
        <v>308</v>
      </c>
    </row>
    <row r="796" spans="1:10" ht="16" x14ac:dyDescent="0.2">
      <c r="A796" s="2" t="s">
        <v>20</v>
      </c>
    </row>
    <row r="797" spans="1:10" x14ac:dyDescent="0.2">
      <c r="A797" t="s">
        <v>21</v>
      </c>
      <c r="B797" t="s">
        <v>22</v>
      </c>
      <c r="C797" t="s">
        <v>23</v>
      </c>
      <c r="D797" t="s">
        <v>12</v>
      </c>
      <c r="E797" t="s">
        <v>18</v>
      </c>
      <c r="F797" t="s">
        <v>8</v>
      </c>
      <c r="G797" t="s">
        <v>15</v>
      </c>
      <c r="H797" t="s">
        <v>24</v>
      </c>
      <c r="I797" t="s">
        <v>25</v>
      </c>
      <c r="J797" t="s">
        <v>17</v>
      </c>
    </row>
    <row r="798" spans="1:10" x14ac:dyDescent="0.2">
      <c r="A798" t="s">
        <v>103</v>
      </c>
      <c r="B798">
        <v>1</v>
      </c>
      <c r="C798" t="s">
        <v>118</v>
      </c>
      <c r="D798" t="s">
        <v>13</v>
      </c>
      <c r="E798" t="s">
        <v>37</v>
      </c>
      <c r="F798" t="s">
        <v>119</v>
      </c>
      <c r="G798" t="s">
        <v>124</v>
      </c>
      <c r="H798">
        <v>0</v>
      </c>
      <c r="I798">
        <v>1</v>
      </c>
      <c r="J798" t="s">
        <v>103</v>
      </c>
    </row>
    <row r="800" spans="1:10" ht="16" x14ac:dyDescent="0.2">
      <c r="A800" s="2" t="s">
        <v>5</v>
      </c>
      <c r="B800" s="2" t="s">
        <v>105</v>
      </c>
    </row>
    <row r="801" spans="1:10" x14ac:dyDescent="0.2">
      <c r="A801" t="s">
        <v>8</v>
      </c>
      <c r="B801" t="s">
        <v>119</v>
      </c>
    </row>
    <row r="802" spans="1:10" x14ac:dyDescent="0.2">
      <c r="A802" t="s">
        <v>10</v>
      </c>
      <c r="B802" t="s">
        <v>309</v>
      </c>
    </row>
    <row r="803" spans="1:10" x14ac:dyDescent="0.2">
      <c r="A803" t="s">
        <v>11</v>
      </c>
      <c r="B803" t="s">
        <v>310</v>
      </c>
    </row>
    <row r="804" spans="1:10" x14ac:dyDescent="0.2">
      <c r="A804" t="s">
        <v>12</v>
      </c>
      <c r="B804" t="s">
        <v>13</v>
      </c>
    </row>
    <row r="805" spans="1:10" x14ac:dyDescent="0.2">
      <c r="A805" t="s">
        <v>14</v>
      </c>
      <c r="B805">
        <v>1</v>
      </c>
    </row>
    <row r="806" spans="1:10" x14ac:dyDescent="0.2">
      <c r="A806" t="s">
        <v>17</v>
      </c>
      <c r="B806" t="s">
        <v>105</v>
      </c>
    </row>
    <row r="807" spans="1:10" x14ac:dyDescent="0.2">
      <c r="A807" t="s">
        <v>15</v>
      </c>
      <c r="B807" t="s">
        <v>16</v>
      </c>
    </row>
    <row r="808" spans="1:10" x14ac:dyDescent="0.2">
      <c r="A808" t="s">
        <v>18</v>
      </c>
      <c r="B808" t="s">
        <v>37</v>
      </c>
    </row>
    <row r="809" spans="1:10" x14ac:dyDescent="0.2">
      <c r="A809" t="s">
        <v>122</v>
      </c>
      <c r="B809" t="s">
        <v>311</v>
      </c>
    </row>
    <row r="810" spans="1:10" ht="16" x14ac:dyDescent="0.2">
      <c r="A810" s="2" t="s">
        <v>20</v>
      </c>
    </row>
    <row r="811" spans="1:10" x14ac:dyDescent="0.2">
      <c r="A811" t="s">
        <v>21</v>
      </c>
      <c r="B811" t="s">
        <v>22</v>
      </c>
      <c r="C811" t="s">
        <v>23</v>
      </c>
      <c r="D811" t="s">
        <v>12</v>
      </c>
      <c r="E811" t="s">
        <v>18</v>
      </c>
      <c r="F811" t="s">
        <v>8</v>
      </c>
      <c r="G811" t="s">
        <v>15</v>
      </c>
      <c r="H811" t="s">
        <v>24</v>
      </c>
      <c r="I811" t="s">
        <v>25</v>
      </c>
      <c r="J811" t="s">
        <v>17</v>
      </c>
    </row>
    <row r="812" spans="1:10" x14ac:dyDescent="0.2">
      <c r="A812" t="s">
        <v>105</v>
      </c>
      <c r="B812">
        <v>1</v>
      </c>
      <c r="C812" t="s">
        <v>118</v>
      </c>
      <c r="D812" t="s">
        <v>13</v>
      </c>
      <c r="E812" t="s">
        <v>37</v>
      </c>
      <c r="F812" t="s">
        <v>119</v>
      </c>
      <c r="G812" t="s">
        <v>124</v>
      </c>
      <c r="H812">
        <v>0</v>
      </c>
      <c r="I812">
        <v>1</v>
      </c>
      <c r="J812" t="s">
        <v>105</v>
      </c>
    </row>
    <row r="814" spans="1:10" ht="16" x14ac:dyDescent="0.2">
      <c r="A814" s="2" t="s">
        <v>5</v>
      </c>
      <c r="B814" s="2" t="s">
        <v>106</v>
      </c>
    </row>
    <row r="815" spans="1:10" x14ac:dyDescent="0.2">
      <c r="A815" t="s">
        <v>8</v>
      </c>
      <c r="B815" t="s">
        <v>119</v>
      </c>
    </row>
    <row r="816" spans="1:10" x14ac:dyDescent="0.2">
      <c r="A816" t="s">
        <v>10</v>
      </c>
      <c r="B816" t="s">
        <v>312</v>
      </c>
    </row>
    <row r="817" spans="1:10" x14ac:dyDescent="0.2">
      <c r="A817" t="s">
        <v>11</v>
      </c>
      <c r="B817" t="s">
        <v>313</v>
      </c>
    </row>
    <row r="818" spans="1:10" x14ac:dyDescent="0.2">
      <c r="A818" t="s">
        <v>12</v>
      </c>
      <c r="B818" t="s">
        <v>13</v>
      </c>
    </row>
    <row r="819" spans="1:10" x14ac:dyDescent="0.2">
      <c r="A819" t="s">
        <v>14</v>
      </c>
      <c r="B819">
        <v>1</v>
      </c>
    </row>
    <row r="820" spans="1:10" x14ac:dyDescent="0.2">
      <c r="A820" t="s">
        <v>17</v>
      </c>
      <c r="B820" t="s">
        <v>106</v>
      </c>
    </row>
    <row r="821" spans="1:10" x14ac:dyDescent="0.2">
      <c r="A821" t="s">
        <v>15</v>
      </c>
      <c r="B821" t="s">
        <v>16</v>
      </c>
    </row>
    <row r="822" spans="1:10" x14ac:dyDescent="0.2">
      <c r="A822" t="s">
        <v>18</v>
      </c>
      <c r="B822" t="s">
        <v>37</v>
      </c>
    </row>
    <row r="823" spans="1:10" x14ac:dyDescent="0.2">
      <c r="A823" t="s">
        <v>122</v>
      </c>
      <c r="B823" t="s">
        <v>314</v>
      </c>
    </row>
    <row r="824" spans="1:10" ht="16" x14ac:dyDescent="0.2">
      <c r="A824" s="2" t="s">
        <v>20</v>
      </c>
    </row>
    <row r="825" spans="1:10" x14ac:dyDescent="0.2">
      <c r="A825" t="s">
        <v>21</v>
      </c>
      <c r="B825" t="s">
        <v>22</v>
      </c>
      <c r="C825" t="s">
        <v>23</v>
      </c>
      <c r="D825" t="s">
        <v>12</v>
      </c>
      <c r="E825" t="s">
        <v>18</v>
      </c>
      <c r="F825" t="s">
        <v>8</v>
      </c>
      <c r="G825" t="s">
        <v>15</v>
      </c>
      <c r="H825" t="s">
        <v>24</v>
      </c>
      <c r="I825" t="s">
        <v>25</v>
      </c>
      <c r="J825" t="s">
        <v>17</v>
      </c>
    </row>
    <row r="826" spans="1:10" x14ac:dyDescent="0.2">
      <c r="A826" t="s">
        <v>106</v>
      </c>
      <c r="B826">
        <v>1</v>
      </c>
      <c r="C826" t="s">
        <v>118</v>
      </c>
      <c r="D826" t="s">
        <v>13</v>
      </c>
      <c r="E826" t="s">
        <v>37</v>
      </c>
      <c r="F826" t="s">
        <v>119</v>
      </c>
      <c r="G826" t="s">
        <v>124</v>
      </c>
      <c r="H826">
        <v>0</v>
      </c>
      <c r="I826">
        <v>1</v>
      </c>
      <c r="J826" t="s">
        <v>106</v>
      </c>
    </row>
    <row r="828" spans="1:10" ht="16" x14ac:dyDescent="0.2">
      <c r="A828" s="2" t="s">
        <v>5</v>
      </c>
      <c r="B828" s="2" t="s">
        <v>315</v>
      </c>
    </row>
    <row r="829" spans="1:10" x14ac:dyDescent="0.2">
      <c r="A829" t="s">
        <v>8</v>
      </c>
      <c r="B829" t="s">
        <v>119</v>
      </c>
    </row>
    <row r="830" spans="1:10" x14ac:dyDescent="0.2">
      <c r="A830" t="s">
        <v>10</v>
      </c>
      <c r="B830" t="s">
        <v>316</v>
      </c>
    </row>
    <row r="831" spans="1:10" x14ac:dyDescent="0.2">
      <c r="A831" t="s">
        <v>11</v>
      </c>
      <c r="B831" t="s">
        <v>317</v>
      </c>
    </row>
    <row r="832" spans="1:10" x14ac:dyDescent="0.2">
      <c r="A832" t="s">
        <v>12</v>
      </c>
      <c r="B832" t="s">
        <v>13</v>
      </c>
    </row>
    <row r="833" spans="1:10" x14ac:dyDescent="0.2">
      <c r="A833" t="s">
        <v>14</v>
      </c>
      <c r="B833">
        <v>1</v>
      </c>
    </row>
    <row r="834" spans="1:10" x14ac:dyDescent="0.2">
      <c r="A834" t="s">
        <v>17</v>
      </c>
      <c r="B834" t="s">
        <v>315</v>
      </c>
    </row>
    <row r="835" spans="1:10" x14ac:dyDescent="0.2">
      <c r="A835" t="s">
        <v>15</v>
      </c>
      <c r="B835" t="s">
        <v>16</v>
      </c>
    </row>
    <row r="836" spans="1:10" x14ac:dyDescent="0.2">
      <c r="A836" t="s">
        <v>18</v>
      </c>
      <c r="B836" t="s">
        <v>37</v>
      </c>
    </row>
    <row r="837" spans="1:10" x14ac:dyDescent="0.2">
      <c r="A837" t="s">
        <v>122</v>
      </c>
      <c r="B837" t="s">
        <v>315</v>
      </c>
    </row>
    <row r="838" spans="1:10" ht="16" x14ac:dyDescent="0.2">
      <c r="A838" s="2" t="s">
        <v>20</v>
      </c>
    </row>
    <row r="839" spans="1:10" x14ac:dyDescent="0.2">
      <c r="A839" t="s">
        <v>21</v>
      </c>
      <c r="B839" t="s">
        <v>22</v>
      </c>
      <c r="C839" t="s">
        <v>23</v>
      </c>
      <c r="D839" t="s">
        <v>12</v>
      </c>
      <c r="E839" t="s">
        <v>18</v>
      </c>
      <c r="F839" t="s">
        <v>8</v>
      </c>
      <c r="G839" t="s">
        <v>15</v>
      </c>
      <c r="H839" t="s">
        <v>24</v>
      </c>
      <c r="I839" t="s">
        <v>25</v>
      </c>
      <c r="J839" t="s">
        <v>17</v>
      </c>
    </row>
    <row r="840" spans="1:10" x14ac:dyDescent="0.2">
      <c r="A840" t="s">
        <v>315</v>
      </c>
      <c r="B840">
        <v>1</v>
      </c>
      <c r="C840" t="s">
        <v>118</v>
      </c>
      <c r="D840" t="s">
        <v>13</v>
      </c>
      <c r="E840" t="s">
        <v>37</v>
      </c>
      <c r="F840" t="s">
        <v>119</v>
      </c>
      <c r="G840" t="s">
        <v>124</v>
      </c>
      <c r="H840">
        <v>0</v>
      </c>
      <c r="I840">
        <v>1</v>
      </c>
      <c r="J840" t="s">
        <v>315</v>
      </c>
    </row>
    <row r="842" spans="1:10" ht="16" x14ac:dyDescent="0.2">
      <c r="A842" s="2" t="s">
        <v>5</v>
      </c>
      <c r="B842" s="2" t="s">
        <v>97</v>
      </c>
    </row>
    <row r="843" spans="1:10" x14ac:dyDescent="0.2">
      <c r="A843" t="s">
        <v>8</v>
      </c>
      <c r="B843" t="s">
        <v>119</v>
      </c>
    </row>
    <row r="844" spans="1:10" x14ac:dyDescent="0.2">
      <c r="A844" t="s">
        <v>10</v>
      </c>
      <c r="B844" t="s">
        <v>318</v>
      </c>
    </row>
    <row r="845" spans="1:10" x14ac:dyDescent="0.2">
      <c r="A845" t="s">
        <v>11</v>
      </c>
      <c r="B845" t="s">
        <v>319</v>
      </c>
    </row>
    <row r="846" spans="1:10" x14ac:dyDescent="0.2">
      <c r="A846" t="s">
        <v>12</v>
      </c>
      <c r="B846" t="s">
        <v>13</v>
      </c>
    </row>
    <row r="847" spans="1:10" x14ac:dyDescent="0.2">
      <c r="A847" t="s">
        <v>14</v>
      </c>
      <c r="B847">
        <v>1</v>
      </c>
    </row>
    <row r="848" spans="1:10" x14ac:dyDescent="0.2">
      <c r="A848" t="s">
        <v>17</v>
      </c>
      <c r="B848" t="s">
        <v>97</v>
      </c>
    </row>
    <row r="849" spans="1:10" x14ac:dyDescent="0.2">
      <c r="A849" t="s">
        <v>15</v>
      </c>
      <c r="B849" t="s">
        <v>16</v>
      </c>
    </row>
    <row r="850" spans="1:10" x14ac:dyDescent="0.2">
      <c r="A850" t="s">
        <v>18</v>
      </c>
      <c r="B850" t="s">
        <v>37</v>
      </c>
    </row>
    <row r="851" spans="1:10" x14ac:dyDescent="0.2">
      <c r="A851" t="s">
        <v>122</v>
      </c>
      <c r="B851" t="s">
        <v>320</v>
      </c>
    </row>
    <row r="852" spans="1:10" ht="16" x14ac:dyDescent="0.2">
      <c r="A852" s="2" t="s">
        <v>20</v>
      </c>
    </row>
    <row r="853" spans="1:10" x14ac:dyDescent="0.2">
      <c r="A853" t="s">
        <v>21</v>
      </c>
      <c r="B853" t="s">
        <v>22</v>
      </c>
      <c r="C853" t="s">
        <v>23</v>
      </c>
      <c r="D853" t="s">
        <v>12</v>
      </c>
      <c r="E853" t="s">
        <v>18</v>
      </c>
      <c r="F853" t="s">
        <v>8</v>
      </c>
      <c r="G853" t="s">
        <v>15</v>
      </c>
      <c r="H853" t="s">
        <v>24</v>
      </c>
      <c r="I853" t="s">
        <v>25</v>
      </c>
      <c r="J853" t="s">
        <v>17</v>
      </c>
    </row>
    <row r="854" spans="1:10" x14ac:dyDescent="0.2">
      <c r="A854" t="s">
        <v>97</v>
      </c>
      <c r="B854">
        <v>1</v>
      </c>
      <c r="C854" t="s">
        <v>118</v>
      </c>
      <c r="D854" t="s">
        <v>13</v>
      </c>
      <c r="E854" t="s">
        <v>37</v>
      </c>
      <c r="F854" t="s">
        <v>119</v>
      </c>
      <c r="G854" t="s">
        <v>124</v>
      </c>
      <c r="H854">
        <v>0</v>
      </c>
      <c r="I854">
        <v>1</v>
      </c>
      <c r="J854" t="s">
        <v>97</v>
      </c>
    </row>
    <row r="856" spans="1:10" ht="16" x14ac:dyDescent="0.2">
      <c r="A856" s="2" t="s">
        <v>5</v>
      </c>
      <c r="B856" s="2" t="s">
        <v>100</v>
      </c>
    </row>
    <row r="857" spans="1:10" x14ac:dyDescent="0.2">
      <c r="A857" t="s">
        <v>8</v>
      </c>
      <c r="B857" t="s">
        <v>119</v>
      </c>
    </row>
    <row r="858" spans="1:10" x14ac:dyDescent="0.2">
      <c r="A858" t="s">
        <v>10</v>
      </c>
      <c r="B858" t="s">
        <v>321</v>
      </c>
    </row>
    <row r="859" spans="1:10" x14ac:dyDescent="0.2">
      <c r="A859" t="s">
        <v>11</v>
      </c>
      <c r="B859" t="s">
        <v>322</v>
      </c>
    </row>
    <row r="860" spans="1:10" x14ac:dyDescent="0.2">
      <c r="A860" t="s">
        <v>12</v>
      </c>
      <c r="B860" t="s">
        <v>13</v>
      </c>
    </row>
    <row r="861" spans="1:10" x14ac:dyDescent="0.2">
      <c r="A861" t="s">
        <v>14</v>
      </c>
      <c r="B861">
        <v>1</v>
      </c>
    </row>
    <row r="862" spans="1:10" x14ac:dyDescent="0.2">
      <c r="A862" t="s">
        <v>17</v>
      </c>
      <c r="B862" t="s">
        <v>100</v>
      </c>
    </row>
    <row r="863" spans="1:10" x14ac:dyDescent="0.2">
      <c r="A863" t="s">
        <v>15</v>
      </c>
      <c r="B863" t="s">
        <v>16</v>
      </c>
    </row>
    <row r="864" spans="1:10" x14ac:dyDescent="0.2">
      <c r="A864" t="s">
        <v>18</v>
      </c>
      <c r="B864" t="s">
        <v>37</v>
      </c>
    </row>
    <row r="865" spans="1:10" x14ac:dyDescent="0.2">
      <c r="A865" t="s">
        <v>122</v>
      </c>
      <c r="B865" t="s">
        <v>323</v>
      </c>
    </row>
    <row r="866" spans="1:10" ht="16" x14ac:dyDescent="0.2">
      <c r="A866" s="2" t="s">
        <v>20</v>
      </c>
    </row>
    <row r="867" spans="1:10" x14ac:dyDescent="0.2">
      <c r="A867" t="s">
        <v>21</v>
      </c>
      <c r="B867" t="s">
        <v>22</v>
      </c>
      <c r="C867" t="s">
        <v>23</v>
      </c>
      <c r="D867" t="s">
        <v>12</v>
      </c>
      <c r="E867" t="s">
        <v>18</v>
      </c>
      <c r="F867" t="s">
        <v>8</v>
      </c>
      <c r="G867" t="s">
        <v>15</v>
      </c>
      <c r="H867" t="s">
        <v>24</v>
      </c>
      <c r="I867" t="s">
        <v>25</v>
      </c>
      <c r="J867" t="s">
        <v>17</v>
      </c>
    </row>
    <row r="868" spans="1:10" x14ac:dyDescent="0.2">
      <c r="A868" t="s">
        <v>100</v>
      </c>
      <c r="B868">
        <v>1</v>
      </c>
      <c r="C868" t="s">
        <v>118</v>
      </c>
      <c r="D868" t="s">
        <v>13</v>
      </c>
      <c r="E868" t="s">
        <v>37</v>
      </c>
      <c r="F868" t="s">
        <v>119</v>
      </c>
      <c r="G868" t="s">
        <v>124</v>
      </c>
      <c r="H868">
        <v>0</v>
      </c>
      <c r="I868">
        <v>1</v>
      </c>
      <c r="J868" t="s">
        <v>100</v>
      </c>
    </row>
    <row r="870" spans="1:10" ht="16" x14ac:dyDescent="0.2">
      <c r="A870" s="2" t="s">
        <v>5</v>
      </c>
      <c r="B870" s="2" t="s">
        <v>114</v>
      </c>
    </row>
    <row r="871" spans="1:10" x14ac:dyDescent="0.2">
      <c r="A871" t="s">
        <v>8</v>
      </c>
      <c r="B871" t="s">
        <v>119</v>
      </c>
    </row>
    <row r="872" spans="1:10" x14ac:dyDescent="0.2">
      <c r="A872" t="s">
        <v>10</v>
      </c>
      <c r="B872" t="s">
        <v>381</v>
      </c>
    </row>
    <row r="873" spans="1:10" x14ac:dyDescent="0.2">
      <c r="A873" t="s">
        <v>11</v>
      </c>
      <c r="B873" t="s">
        <v>382</v>
      </c>
    </row>
    <row r="874" spans="1:10" x14ac:dyDescent="0.2">
      <c r="A874" t="s">
        <v>12</v>
      </c>
      <c r="B874" t="s">
        <v>13</v>
      </c>
    </row>
    <row r="875" spans="1:10" x14ac:dyDescent="0.2">
      <c r="A875" t="s">
        <v>14</v>
      </c>
      <c r="B875">
        <v>1</v>
      </c>
    </row>
    <row r="876" spans="1:10" x14ac:dyDescent="0.2">
      <c r="A876" t="s">
        <v>17</v>
      </c>
      <c r="B876" t="s">
        <v>114</v>
      </c>
    </row>
    <row r="877" spans="1:10" x14ac:dyDescent="0.2">
      <c r="A877" t="s">
        <v>15</v>
      </c>
      <c r="B877" t="s">
        <v>16</v>
      </c>
    </row>
    <row r="878" spans="1:10" x14ac:dyDescent="0.2">
      <c r="A878" t="s">
        <v>18</v>
      </c>
      <c r="B878" t="s">
        <v>37</v>
      </c>
    </row>
    <row r="879" spans="1:10" x14ac:dyDescent="0.2">
      <c r="A879" t="s">
        <v>122</v>
      </c>
      <c r="B879" t="s">
        <v>114</v>
      </c>
    </row>
    <row r="880" spans="1:10" ht="16" x14ac:dyDescent="0.2">
      <c r="A880" s="2" t="s">
        <v>20</v>
      </c>
    </row>
    <row r="881" spans="1:10" x14ac:dyDescent="0.2">
      <c r="A881" t="s">
        <v>21</v>
      </c>
      <c r="B881" t="s">
        <v>22</v>
      </c>
      <c r="C881" t="s">
        <v>23</v>
      </c>
      <c r="D881" t="s">
        <v>12</v>
      </c>
      <c r="E881" t="s">
        <v>18</v>
      </c>
      <c r="F881" t="s">
        <v>8</v>
      </c>
      <c r="G881" t="s">
        <v>15</v>
      </c>
      <c r="H881" t="s">
        <v>24</v>
      </c>
      <c r="I881" t="s">
        <v>25</v>
      </c>
      <c r="J881" t="s">
        <v>17</v>
      </c>
    </row>
    <row r="882" spans="1:10" x14ac:dyDescent="0.2">
      <c r="A882" t="s">
        <v>114</v>
      </c>
      <c r="B882">
        <v>1</v>
      </c>
      <c r="C882" t="s">
        <v>118</v>
      </c>
      <c r="D882" t="s">
        <v>13</v>
      </c>
      <c r="E882" t="s">
        <v>37</v>
      </c>
      <c r="F882" t="s">
        <v>119</v>
      </c>
      <c r="G882" t="s">
        <v>124</v>
      </c>
      <c r="H882">
        <v>0</v>
      </c>
      <c r="I882">
        <v>1</v>
      </c>
      <c r="J882" t="s">
        <v>114</v>
      </c>
    </row>
    <row r="884" spans="1:10" ht="16" x14ac:dyDescent="0.2">
      <c r="A884" s="2" t="s">
        <v>5</v>
      </c>
      <c r="B884" s="2" t="s">
        <v>48</v>
      </c>
    </row>
    <row r="885" spans="1:10" x14ac:dyDescent="0.2">
      <c r="A885" t="s">
        <v>8</v>
      </c>
      <c r="B885" t="s">
        <v>119</v>
      </c>
    </row>
    <row r="886" spans="1:10" x14ac:dyDescent="0.2">
      <c r="A886" t="s">
        <v>10</v>
      </c>
      <c r="B886" t="s">
        <v>324</v>
      </c>
    </row>
    <row r="887" spans="1:10" x14ac:dyDescent="0.2">
      <c r="A887" t="s">
        <v>11</v>
      </c>
      <c r="B887" t="s">
        <v>325</v>
      </c>
    </row>
    <row r="888" spans="1:10" x14ac:dyDescent="0.2">
      <c r="A888" t="s">
        <v>12</v>
      </c>
      <c r="B888" t="s">
        <v>13</v>
      </c>
    </row>
    <row r="889" spans="1:10" x14ac:dyDescent="0.2">
      <c r="A889" t="s">
        <v>14</v>
      </c>
      <c r="B889">
        <v>1</v>
      </c>
    </row>
    <row r="890" spans="1:10" x14ac:dyDescent="0.2">
      <c r="A890" t="s">
        <v>17</v>
      </c>
      <c r="B890" t="s">
        <v>48</v>
      </c>
    </row>
    <row r="891" spans="1:10" x14ac:dyDescent="0.2">
      <c r="A891" t="s">
        <v>15</v>
      </c>
      <c r="B891" t="s">
        <v>16</v>
      </c>
    </row>
    <row r="892" spans="1:10" x14ac:dyDescent="0.2">
      <c r="A892" t="s">
        <v>18</v>
      </c>
      <c r="B892" t="s">
        <v>37</v>
      </c>
    </row>
    <row r="893" spans="1:10" x14ac:dyDescent="0.2">
      <c r="A893" t="s">
        <v>122</v>
      </c>
      <c r="B893" t="s">
        <v>48</v>
      </c>
    </row>
    <row r="894" spans="1:10" ht="16" x14ac:dyDescent="0.2">
      <c r="A894" s="2" t="s">
        <v>20</v>
      </c>
    </row>
    <row r="895" spans="1:10" x14ac:dyDescent="0.2">
      <c r="A895" t="s">
        <v>21</v>
      </c>
      <c r="B895" t="s">
        <v>22</v>
      </c>
      <c r="C895" t="s">
        <v>23</v>
      </c>
      <c r="D895" t="s">
        <v>12</v>
      </c>
      <c r="E895" t="s">
        <v>18</v>
      </c>
      <c r="F895" t="s">
        <v>8</v>
      </c>
      <c r="G895" t="s">
        <v>15</v>
      </c>
      <c r="H895" t="s">
        <v>24</v>
      </c>
      <c r="I895" t="s">
        <v>25</v>
      </c>
      <c r="J895" t="s">
        <v>17</v>
      </c>
    </row>
    <row r="896" spans="1:10" x14ac:dyDescent="0.2">
      <c r="A896" t="s">
        <v>48</v>
      </c>
      <c r="B896">
        <v>1</v>
      </c>
      <c r="C896" t="s">
        <v>118</v>
      </c>
      <c r="D896" t="s">
        <v>13</v>
      </c>
      <c r="E896" t="s">
        <v>37</v>
      </c>
      <c r="F896" t="s">
        <v>119</v>
      </c>
      <c r="G896" t="s">
        <v>124</v>
      </c>
      <c r="H896">
        <v>0</v>
      </c>
      <c r="I896">
        <v>1</v>
      </c>
      <c r="J896" t="s">
        <v>48</v>
      </c>
    </row>
    <row r="898" spans="1:10" ht="16" x14ac:dyDescent="0.2">
      <c r="A898" s="2" t="s">
        <v>5</v>
      </c>
      <c r="B898" s="2" t="s">
        <v>46</v>
      </c>
    </row>
    <row r="899" spans="1:10" x14ac:dyDescent="0.2">
      <c r="A899" t="s">
        <v>8</v>
      </c>
      <c r="B899" t="s">
        <v>119</v>
      </c>
    </row>
    <row r="900" spans="1:10" x14ac:dyDescent="0.2">
      <c r="A900" t="s">
        <v>10</v>
      </c>
      <c r="B900" t="s">
        <v>326</v>
      </c>
    </row>
    <row r="901" spans="1:10" x14ac:dyDescent="0.2">
      <c r="A901" t="s">
        <v>11</v>
      </c>
      <c r="B901" t="s">
        <v>327</v>
      </c>
    </row>
    <row r="902" spans="1:10" x14ac:dyDescent="0.2">
      <c r="A902" t="s">
        <v>12</v>
      </c>
      <c r="B902" t="s">
        <v>13</v>
      </c>
    </row>
    <row r="903" spans="1:10" x14ac:dyDescent="0.2">
      <c r="A903" t="s">
        <v>14</v>
      </c>
      <c r="B903">
        <v>1</v>
      </c>
    </row>
    <row r="904" spans="1:10" x14ac:dyDescent="0.2">
      <c r="A904" t="s">
        <v>17</v>
      </c>
      <c r="B904" t="s">
        <v>46</v>
      </c>
    </row>
    <row r="905" spans="1:10" x14ac:dyDescent="0.2">
      <c r="A905" t="s">
        <v>15</v>
      </c>
      <c r="B905" t="s">
        <v>16</v>
      </c>
    </row>
    <row r="906" spans="1:10" x14ac:dyDescent="0.2">
      <c r="A906" t="s">
        <v>18</v>
      </c>
      <c r="B906" t="s">
        <v>37</v>
      </c>
    </row>
    <row r="907" spans="1:10" x14ac:dyDescent="0.2">
      <c r="A907" t="s">
        <v>122</v>
      </c>
      <c r="B907" t="s">
        <v>46</v>
      </c>
    </row>
    <row r="908" spans="1:10" ht="16" x14ac:dyDescent="0.2">
      <c r="A908" s="2" t="s">
        <v>20</v>
      </c>
    </row>
    <row r="909" spans="1:10" x14ac:dyDescent="0.2">
      <c r="A909" t="s">
        <v>21</v>
      </c>
      <c r="B909" t="s">
        <v>22</v>
      </c>
      <c r="C909" t="s">
        <v>23</v>
      </c>
      <c r="D909" t="s">
        <v>12</v>
      </c>
      <c r="E909" t="s">
        <v>18</v>
      </c>
      <c r="F909" t="s">
        <v>8</v>
      </c>
      <c r="G909" t="s">
        <v>15</v>
      </c>
      <c r="H909" t="s">
        <v>24</v>
      </c>
      <c r="I909" t="s">
        <v>25</v>
      </c>
      <c r="J909" t="s">
        <v>17</v>
      </c>
    </row>
    <row r="910" spans="1:10" x14ac:dyDescent="0.2">
      <c r="A910" t="s">
        <v>46</v>
      </c>
      <c r="B910">
        <v>1</v>
      </c>
      <c r="C910" t="s">
        <v>118</v>
      </c>
      <c r="D910" t="s">
        <v>13</v>
      </c>
      <c r="E910" t="s">
        <v>37</v>
      </c>
      <c r="F910" t="s">
        <v>119</v>
      </c>
      <c r="G910" t="s">
        <v>124</v>
      </c>
      <c r="H910">
        <v>0</v>
      </c>
      <c r="I910">
        <v>1</v>
      </c>
      <c r="J910" t="s">
        <v>46</v>
      </c>
    </row>
    <row r="912" spans="1:10" ht="16" x14ac:dyDescent="0.2">
      <c r="A912" s="2" t="s">
        <v>5</v>
      </c>
      <c r="B912" s="2" t="s">
        <v>58</v>
      </c>
    </row>
    <row r="913" spans="1:10" x14ac:dyDescent="0.2">
      <c r="A913" t="s">
        <v>8</v>
      </c>
      <c r="B913" t="s">
        <v>119</v>
      </c>
    </row>
    <row r="914" spans="1:10" x14ac:dyDescent="0.2">
      <c r="A914" t="s">
        <v>10</v>
      </c>
      <c r="B914" t="s">
        <v>328</v>
      </c>
    </row>
    <row r="915" spans="1:10" x14ac:dyDescent="0.2">
      <c r="A915" t="s">
        <v>11</v>
      </c>
      <c r="B915" t="s">
        <v>329</v>
      </c>
    </row>
    <row r="916" spans="1:10" x14ac:dyDescent="0.2">
      <c r="A916" t="s">
        <v>12</v>
      </c>
      <c r="B916" t="s">
        <v>13</v>
      </c>
    </row>
    <row r="917" spans="1:10" x14ac:dyDescent="0.2">
      <c r="A917" t="s">
        <v>14</v>
      </c>
      <c r="B917">
        <v>1</v>
      </c>
    </row>
    <row r="918" spans="1:10" x14ac:dyDescent="0.2">
      <c r="A918" t="s">
        <v>17</v>
      </c>
      <c r="B918" t="s">
        <v>58</v>
      </c>
    </row>
    <row r="919" spans="1:10" x14ac:dyDescent="0.2">
      <c r="A919" t="s">
        <v>15</v>
      </c>
      <c r="B919" t="s">
        <v>16</v>
      </c>
    </row>
    <row r="920" spans="1:10" x14ac:dyDescent="0.2">
      <c r="A920" t="s">
        <v>18</v>
      </c>
      <c r="B920" t="s">
        <v>37</v>
      </c>
    </row>
    <row r="921" spans="1:10" x14ac:dyDescent="0.2">
      <c r="A921" t="s">
        <v>122</v>
      </c>
      <c r="B921" t="s">
        <v>330</v>
      </c>
    </row>
    <row r="922" spans="1:10" ht="16" x14ac:dyDescent="0.2">
      <c r="A922" s="2" t="s">
        <v>20</v>
      </c>
    </row>
    <row r="923" spans="1:10" x14ac:dyDescent="0.2">
      <c r="A923" t="s">
        <v>21</v>
      </c>
      <c r="B923" t="s">
        <v>22</v>
      </c>
      <c r="C923" t="s">
        <v>23</v>
      </c>
      <c r="D923" t="s">
        <v>12</v>
      </c>
      <c r="E923" t="s">
        <v>18</v>
      </c>
      <c r="F923" t="s">
        <v>8</v>
      </c>
      <c r="G923" t="s">
        <v>15</v>
      </c>
      <c r="H923" t="s">
        <v>24</v>
      </c>
      <c r="I923" t="s">
        <v>25</v>
      </c>
      <c r="J923" t="s">
        <v>17</v>
      </c>
    </row>
    <row r="924" spans="1:10" x14ac:dyDescent="0.2">
      <c r="A924" t="s">
        <v>58</v>
      </c>
      <c r="B924">
        <v>1</v>
      </c>
      <c r="C924" t="s">
        <v>118</v>
      </c>
      <c r="D924" t="s">
        <v>13</v>
      </c>
      <c r="E924" t="s">
        <v>37</v>
      </c>
      <c r="F924" t="s">
        <v>119</v>
      </c>
      <c r="G924" t="s">
        <v>124</v>
      </c>
      <c r="H924">
        <v>0</v>
      </c>
      <c r="I924">
        <v>1</v>
      </c>
      <c r="J924" t="s">
        <v>58</v>
      </c>
    </row>
    <row r="926" spans="1:10" ht="16" x14ac:dyDescent="0.2">
      <c r="A926" s="2" t="s">
        <v>5</v>
      </c>
      <c r="B926" s="2" t="s">
        <v>64</v>
      </c>
    </row>
    <row r="927" spans="1:10" x14ac:dyDescent="0.2">
      <c r="A927" t="s">
        <v>8</v>
      </c>
      <c r="B927" t="s">
        <v>119</v>
      </c>
    </row>
    <row r="928" spans="1:10" x14ac:dyDescent="0.2">
      <c r="A928" t="s">
        <v>10</v>
      </c>
      <c r="B928" t="s">
        <v>331</v>
      </c>
    </row>
    <row r="929" spans="1:10" x14ac:dyDescent="0.2">
      <c r="A929" t="s">
        <v>11</v>
      </c>
      <c r="B929" t="s">
        <v>332</v>
      </c>
    </row>
    <row r="930" spans="1:10" x14ac:dyDescent="0.2">
      <c r="A930" t="s">
        <v>12</v>
      </c>
      <c r="B930" t="s">
        <v>13</v>
      </c>
    </row>
    <row r="931" spans="1:10" x14ac:dyDescent="0.2">
      <c r="A931" t="s">
        <v>14</v>
      </c>
      <c r="B931">
        <v>1</v>
      </c>
    </row>
    <row r="932" spans="1:10" x14ac:dyDescent="0.2">
      <c r="A932" t="s">
        <v>17</v>
      </c>
      <c r="B932" t="s">
        <v>64</v>
      </c>
    </row>
    <row r="933" spans="1:10" x14ac:dyDescent="0.2">
      <c r="A933" t="s">
        <v>15</v>
      </c>
      <c r="B933" t="s">
        <v>16</v>
      </c>
    </row>
    <row r="934" spans="1:10" x14ac:dyDescent="0.2">
      <c r="A934" t="s">
        <v>18</v>
      </c>
      <c r="B934" t="s">
        <v>37</v>
      </c>
    </row>
    <row r="935" spans="1:10" x14ac:dyDescent="0.2">
      <c r="A935" t="s">
        <v>122</v>
      </c>
      <c r="B935" t="s">
        <v>333</v>
      </c>
    </row>
    <row r="936" spans="1:10" ht="16" x14ac:dyDescent="0.2">
      <c r="A936" s="2" t="s">
        <v>20</v>
      </c>
    </row>
    <row r="937" spans="1:10" x14ac:dyDescent="0.2">
      <c r="A937" t="s">
        <v>21</v>
      </c>
      <c r="B937" t="s">
        <v>22</v>
      </c>
      <c r="C937" t="s">
        <v>23</v>
      </c>
      <c r="D937" t="s">
        <v>12</v>
      </c>
      <c r="E937" t="s">
        <v>18</v>
      </c>
      <c r="F937" t="s">
        <v>8</v>
      </c>
      <c r="G937" t="s">
        <v>15</v>
      </c>
      <c r="H937" t="s">
        <v>24</v>
      </c>
      <c r="I937" t="s">
        <v>25</v>
      </c>
      <c r="J937" t="s">
        <v>17</v>
      </c>
    </row>
    <row r="938" spans="1:10" x14ac:dyDescent="0.2">
      <c r="A938" t="s">
        <v>64</v>
      </c>
      <c r="B938">
        <v>1</v>
      </c>
      <c r="C938" t="s">
        <v>118</v>
      </c>
      <c r="D938" t="s">
        <v>13</v>
      </c>
      <c r="E938" t="s">
        <v>37</v>
      </c>
      <c r="F938" t="s">
        <v>119</v>
      </c>
      <c r="G938" t="s">
        <v>124</v>
      </c>
      <c r="H938">
        <v>0</v>
      </c>
      <c r="I938">
        <v>1</v>
      </c>
      <c r="J938" t="s">
        <v>64</v>
      </c>
    </row>
    <row r="940" spans="1:10" ht="16" x14ac:dyDescent="0.2">
      <c r="A940" s="2" t="s">
        <v>5</v>
      </c>
      <c r="B940" s="2" t="s">
        <v>334</v>
      </c>
    </row>
    <row r="941" spans="1:10" x14ac:dyDescent="0.2">
      <c r="A941" t="s">
        <v>8</v>
      </c>
      <c r="B941" t="s">
        <v>119</v>
      </c>
    </row>
    <row r="942" spans="1:10" x14ac:dyDescent="0.2">
      <c r="A942" t="s">
        <v>10</v>
      </c>
      <c r="B942" t="s">
        <v>335</v>
      </c>
    </row>
    <row r="943" spans="1:10" x14ac:dyDescent="0.2">
      <c r="A943" t="s">
        <v>11</v>
      </c>
      <c r="B943" t="s">
        <v>336</v>
      </c>
    </row>
    <row r="944" spans="1:10" x14ac:dyDescent="0.2">
      <c r="A944" t="s">
        <v>12</v>
      </c>
      <c r="B944" t="s">
        <v>13</v>
      </c>
    </row>
    <row r="945" spans="1:10" x14ac:dyDescent="0.2">
      <c r="A945" t="s">
        <v>14</v>
      </c>
      <c r="B945">
        <v>1</v>
      </c>
    </row>
    <row r="946" spans="1:10" x14ac:dyDescent="0.2">
      <c r="A946" t="s">
        <v>17</v>
      </c>
      <c r="B946" t="s">
        <v>334</v>
      </c>
    </row>
    <row r="947" spans="1:10" x14ac:dyDescent="0.2">
      <c r="A947" t="s">
        <v>15</v>
      </c>
      <c r="B947" t="s">
        <v>16</v>
      </c>
    </row>
    <row r="948" spans="1:10" x14ac:dyDescent="0.2">
      <c r="A948" t="s">
        <v>18</v>
      </c>
      <c r="B948" t="s">
        <v>37</v>
      </c>
    </row>
    <row r="949" spans="1:10" x14ac:dyDescent="0.2">
      <c r="A949" t="s">
        <v>122</v>
      </c>
      <c r="B949" t="s">
        <v>337</v>
      </c>
    </row>
    <row r="950" spans="1:10" ht="16" x14ac:dyDescent="0.2">
      <c r="A950" s="2" t="s">
        <v>20</v>
      </c>
    </row>
    <row r="951" spans="1:10" x14ac:dyDescent="0.2">
      <c r="A951" t="s">
        <v>21</v>
      </c>
      <c r="B951" t="s">
        <v>22</v>
      </c>
      <c r="C951" t="s">
        <v>23</v>
      </c>
      <c r="D951" t="s">
        <v>12</v>
      </c>
      <c r="E951" t="s">
        <v>18</v>
      </c>
      <c r="F951" t="s">
        <v>8</v>
      </c>
      <c r="G951" t="s">
        <v>15</v>
      </c>
      <c r="H951" t="s">
        <v>24</v>
      </c>
      <c r="I951" t="s">
        <v>25</v>
      </c>
      <c r="J951" t="s">
        <v>17</v>
      </c>
    </row>
    <row r="952" spans="1:10" x14ac:dyDescent="0.2">
      <c r="A952" t="s">
        <v>334</v>
      </c>
      <c r="B952">
        <v>1</v>
      </c>
      <c r="C952" t="s">
        <v>118</v>
      </c>
      <c r="D952" t="s">
        <v>13</v>
      </c>
      <c r="E952" t="s">
        <v>37</v>
      </c>
      <c r="F952" t="s">
        <v>119</v>
      </c>
      <c r="G952" t="s">
        <v>124</v>
      </c>
      <c r="H952">
        <v>0</v>
      </c>
      <c r="I952">
        <v>1</v>
      </c>
      <c r="J952" t="s">
        <v>334</v>
      </c>
    </row>
    <row r="954" spans="1:10" ht="16" x14ac:dyDescent="0.2">
      <c r="A954" s="2" t="s">
        <v>5</v>
      </c>
      <c r="B954" s="2" t="s">
        <v>55</v>
      </c>
    </row>
    <row r="955" spans="1:10" x14ac:dyDescent="0.2">
      <c r="A955" t="s">
        <v>8</v>
      </c>
      <c r="B955" t="s">
        <v>119</v>
      </c>
    </row>
    <row r="956" spans="1:10" x14ac:dyDescent="0.2">
      <c r="A956" t="s">
        <v>10</v>
      </c>
      <c r="B956" t="s">
        <v>338</v>
      </c>
    </row>
    <row r="957" spans="1:10" x14ac:dyDescent="0.2">
      <c r="A957" t="s">
        <v>11</v>
      </c>
      <c r="B957" t="s">
        <v>339</v>
      </c>
    </row>
    <row r="958" spans="1:10" x14ac:dyDescent="0.2">
      <c r="A958" t="s">
        <v>12</v>
      </c>
      <c r="B958" t="s">
        <v>13</v>
      </c>
    </row>
    <row r="959" spans="1:10" x14ac:dyDescent="0.2">
      <c r="A959" t="s">
        <v>14</v>
      </c>
      <c r="B959">
        <v>1</v>
      </c>
    </row>
    <row r="960" spans="1:10" x14ac:dyDescent="0.2">
      <c r="A960" t="s">
        <v>17</v>
      </c>
      <c r="B960" t="s">
        <v>55</v>
      </c>
    </row>
    <row r="961" spans="1:10" x14ac:dyDescent="0.2">
      <c r="A961" t="s">
        <v>15</v>
      </c>
      <c r="B961" t="s">
        <v>16</v>
      </c>
    </row>
    <row r="962" spans="1:10" x14ac:dyDescent="0.2">
      <c r="A962" t="s">
        <v>18</v>
      </c>
      <c r="B962" t="s">
        <v>37</v>
      </c>
    </row>
    <row r="963" spans="1:10" x14ac:dyDescent="0.2">
      <c r="A963" t="s">
        <v>122</v>
      </c>
      <c r="B963" t="s">
        <v>340</v>
      </c>
    </row>
    <row r="964" spans="1:10" ht="16" x14ac:dyDescent="0.2">
      <c r="A964" s="2" t="s">
        <v>20</v>
      </c>
    </row>
    <row r="965" spans="1:10" x14ac:dyDescent="0.2">
      <c r="A965" t="s">
        <v>21</v>
      </c>
      <c r="B965" t="s">
        <v>22</v>
      </c>
      <c r="C965" t="s">
        <v>23</v>
      </c>
      <c r="D965" t="s">
        <v>12</v>
      </c>
      <c r="E965" t="s">
        <v>18</v>
      </c>
      <c r="F965" t="s">
        <v>8</v>
      </c>
      <c r="G965" t="s">
        <v>15</v>
      </c>
      <c r="H965" t="s">
        <v>24</v>
      </c>
      <c r="I965" t="s">
        <v>25</v>
      </c>
      <c r="J965" t="s">
        <v>17</v>
      </c>
    </row>
    <row r="966" spans="1:10" x14ac:dyDescent="0.2">
      <c r="A966" t="s">
        <v>55</v>
      </c>
      <c r="B966">
        <v>1</v>
      </c>
      <c r="C966" t="s">
        <v>118</v>
      </c>
      <c r="D966" t="s">
        <v>13</v>
      </c>
      <c r="E966" t="s">
        <v>37</v>
      </c>
      <c r="F966" t="s">
        <v>119</v>
      </c>
      <c r="G966" t="s">
        <v>124</v>
      </c>
      <c r="H966">
        <v>0</v>
      </c>
      <c r="I966">
        <v>1</v>
      </c>
      <c r="J966" t="s">
        <v>55</v>
      </c>
    </row>
    <row r="968" spans="1:10" ht="16" x14ac:dyDescent="0.2">
      <c r="A968" s="2" t="s">
        <v>5</v>
      </c>
      <c r="B968" s="2" t="s">
        <v>67</v>
      </c>
    </row>
    <row r="969" spans="1:10" x14ac:dyDescent="0.2">
      <c r="A969" t="s">
        <v>8</v>
      </c>
      <c r="B969" t="s">
        <v>119</v>
      </c>
    </row>
    <row r="970" spans="1:10" x14ac:dyDescent="0.2">
      <c r="A970" t="s">
        <v>10</v>
      </c>
      <c r="B970" t="s">
        <v>341</v>
      </c>
    </row>
    <row r="971" spans="1:10" x14ac:dyDescent="0.2">
      <c r="A971" t="s">
        <v>11</v>
      </c>
      <c r="B971" t="s">
        <v>342</v>
      </c>
    </row>
    <row r="972" spans="1:10" x14ac:dyDescent="0.2">
      <c r="A972" t="s">
        <v>12</v>
      </c>
      <c r="B972" t="s">
        <v>13</v>
      </c>
    </row>
    <row r="973" spans="1:10" x14ac:dyDescent="0.2">
      <c r="A973" t="s">
        <v>14</v>
      </c>
      <c r="B973">
        <v>1</v>
      </c>
    </row>
    <row r="974" spans="1:10" x14ac:dyDescent="0.2">
      <c r="A974" t="s">
        <v>17</v>
      </c>
      <c r="B974" t="s">
        <v>67</v>
      </c>
    </row>
    <row r="975" spans="1:10" x14ac:dyDescent="0.2">
      <c r="A975" t="s">
        <v>15</v>
      </c>
      <c r="B975" t="s">
        <v>16</v>
      </c>
    </row>
    <row r="976" spans="1:10" x14ac:dyDescent="0.2">
      <c r="A976" t="s">
        <v>18</v>
      </c>
      <c r="B976" t="s">
        <v>37</v>
      </c>
    </row>
    <row r="977" spans="1:10" x14ac:dyDescent="0.2">
      <c r="A977" t="s">
        <v>122</v>
      </c>
      <c r="B977" t="s">
        <v>343</v>
      </c>
    </row>
    <row r="978" spans="1:10" ht="16" x14ac:dyDescent="0.2">
      <c r="A978" s="2" t="s">
        <v>20</v>
      </c>
    </row>
    <row r="979" spans="1:10" x14ac:dyDescent="0.2">
      <c r="A979" t="s">
        <v>21</v>
      </c>
      <c r="B979" t="s">
        <v>22</v>
      </c>
      <c r="C979" t="s">
        <v>23</v>
      </c>
      <c r="D979" t="s">
        <v>12</v>
      </c>
      <c r="E979" t="s">
        <v>18</v>
      </c>
      <c r="F979" t="s">
        <v>8</v>
      </c>
      <c r="G979" t="s">
        <v>15</v>
      </c>
      <c r="H979" t="s">
        <v>24</v>
      </c>
      <c r="I979" t="s">
        <v>25</v>
      </c>
      <c r="J979" t="s">
        <v>17</v>
      </c>
    </row>
    <row r="980" spans="1:10" x14ac:dyDescent="0.2">
      <c r="A980" t="s">
        <v>67</v>
      </c>
      <c r="B980">
        <v>1</v>
      </c>
      <c r="C980" t="s">
        <v>118</v>
      </c>
      <c r="D980" t="s">
        <v>13</v>
      </c>
      <c r="E980" t="s">
        <v>37</v>
      </c>
      <c r="F980" t="s">
        <v>119</v>
      </c>
      <c r="G980" t="s">
        <v>124</v>
      </c>
      <c r="H980">
        <v>0</v>
      </c>
      <c r="I980">
        <v>1</v>
      </c>
      <c r="J980" t="s">
        <v>67</v>
      </c>
    </row>
    <row r="982" spans="1:10" ht="16" x14ac:dyDescent="0.2">
      <c r="A982" s="2" t="s">
        <v>5</v>
      </c>
      <c r="B982" s="2" t="s">
        <v>65</v>
      </c>
    </row>
    <row r="983" spans="1:10" x14ac:dyDescent="0.2">
      <c r="A983" t="s">
        <v>8</v>
      </c>
      <c r="B983" t="s">
        <v>119</v>
      </c>
    </row>
    <row r="984" spans="1:10" x14ac:dyDescent="0.2">
      <c r="A984" t="s">
        <v>10</v>
      </c>
      <c r="B984" t="s">
        <v>344</v>
      </c>
    </row>
    <row r="985" spans="1:10" x14ac:dyDescent="0.2">
      <c r="A985" t="s">
        <v>11</v>
      </c>
      <c r="B985" t="s">
        <v>345</v>
      </c>
    </row>
    <row r="986" spans="1:10" x14ac:dyDescent="0.2">
      <c r="A986" t="s">
        <v>12</v>
      </c>
      <c r="B986" t="s">
        <v>13</v>
      </c>
    </row>
    <row r="987" spans="1:10" x14ac:dyDescent="0.2">
      <c r="A987" t="s">
        <v>14</v>
      </c>
      <c r="B987">
        <v>1</v>
      </c>
    </row>
    <row r="988" spans="1:10" x14ac:dyDescent="0.2">
      <c r="A988" t="s">
        <v>17</v>
      </c>
      <c r="B988" t="s">
        <v>65</v>
      </c>
    </row>
    <row r="989" spans="1:10" x14ac:dyDescent="0.2">
      <c r="A989" t="s">
        <v>15</v>
      </c>
      <c r="B989" t="s">
        <v>16</v>
      </c>
    </row>
    <row r="990" spans="1:10" x14ac:dyDescent="0.2">
      <c r="A990" t="s">
        <v>18</v>
      </c>
      <c r="B990" t="s">
        <v>37</v>
      </c>
    </row>
    <row r="991" spans="1:10" x14ac:dyDescent="0.2">
      <c r="A991" t="s">
        <v>122</v>
      </c>
      <c r="B991" t="s">
        <v>346</v>
      </c>
    </row>
    <row r="992" spans="1:10" ht="16" x14ac:dyDescent="0.2">
      <c r="A992" s="2" t="s">
        <v>20</v>
      </c>
    </row>
    <row r="993" spans="1:10" x14ac:dyDescent="0.2">
      <c r="A993" t="s">
        <v>21</v>
      </c>
      <c r="B993" t="s">
        <v>22</v>
      </c>
      <c r="C993" t="s">
        <v>23</v>
      </c>
      <c r="D993" t="s">
        <v>12</v>
      </c>
      <c r="E993" t="s">
        <v>18</v>
      </c>
      <c r="F993" t="s">
        <v>8</v>
      </c>
      <c r="G993" t="s">
        <v>15</v>
      </c>
      <c r="H993" t="s">
        <v>24</v>
      </c>
      <c r="I993" t="s">
        <v>25</v>
      </c>
      <c r="J993" t="s">
        <v>17</v>
      </c>
    </row>
    <row r="994" spans="1:10" x14ac:dyDescent="0.2">
      <c r="A994" t="s">
        <v>65</v>
      </c>
      <c r="B994">
        <v>1</v>
      </c>
      <c r="C994" t="s">
        <v>118</v>
      </c>
      <c r="D994" t="s">
        <v>13</v>
      </c>
      <c r="E994" t="s">
        <v>37</v>
      </c>
      <c r="F994" t="s">
        <v>119</v>
      </c>
      <c r="G994" t="s">
        <v>124</v>
      </c>
      <c r="H994">
        <v>0</v>
      </c>
      <c r="I994">
        <v>1</v>
      </c>
      <c r="J994" t="s">
        <v>65</v>
      </c>
    </row>
    <row r="996" spans="1:10" ht="16" x14ac:dyDescent="0.2">
      <c r="A996" s="2" t="s">
        <v>5</v>
      </c>
      <c r="B996" s="2" t="s">
        <v>347</v>
      </c>
    </row>
    <row r="997" spans="1:10" x14ac:dyDescent="0.2">
      <c r="A997" t="s">
        <v>8</v>
      </c>
      <c r="B997" t="s">
        <v>119</v>
      </c>
    </row>
    <row r="998" spans="1:10" x14ac:dyDescent="0.2">
      <c r="A998" t="s">
        <v>10</v>
      </c>
      <c r="B998" t="s">
        <v>348</v>
      </c>
    </row>
    <row r="999" spans="1:10" x14ac:dyDescent="0.2">
      <c r="A999" t="s">
        <v>11</v>
      </c>
      <c r="B999" t="s">
        <v>349</v>
      </c>
    </row>
    <row r="1000" spans="1:10" x14ac:dyDescent="0.2">
      <c r="A1000" t="s">
        <v>12</v>
      </c>
      <c r="B1000" t="s">
        <v>13</v>
      </c>
    </row>
    <row r="1001" spans="1:10" x14ac:dyDescent="0.2">
      <c r="A1001" t="s">
        <v>14</v>
      </c>
      <c r="B1001">
        <v>1</v>
      </c>
    </row>
    <row r="1002" spans="1:10" x14ac:dyDescent="0.2">
      <c r="A1002" t="s">
        <v>17</v>
      </c>
      <c r="B1002" t="s">
        <v>347</v>
      </c>
    </row>
    <row r="1003" spans="1:10" x14ac:dyDescent="0.2">
      <c r="A1003" t="s">
        <v>15</v>
      </c>
      <c r="B1003" t="s">
        <v>16</v>
      </c>
    </row>
    <row r="1004" spans="1:10" x14ac:dyDescent="0.2">
      <c r="A1004" t="s">
        <v>18</v>
      </c>
      <c r="B1004" t="s">
        <v>37</v>
      </c>
    </row>
    <row r="1005" spans="1:10" x14ac:dyDescent="0.2">
      <c r="A1005" t="s">
        <v>122</v>
      </c>
      <c r="B1005" t="s">
        <v>347</v>
      </c>
    </row>
    <row r="1006" spans="1:10" ht="16" x14ac:dyDescent="0.2">
      <c r="A1006" s="2" t="s">
        <v>20</v>
      </c>
    </row>
    <row r="1007" spans="1:10" x14ac:dyDescent="0.2">
      <c r="A1007" t="s">
        <v>21</v>
      </c>
      <c r="B1007" t="s">
        <v>22</v>
      </c>
      <c r="C1007" t="s">
        <v>23</v>
      </c>
      <c r="D1007" t="s">
        <v>12</v>
      </c>
      <c r="E1007" t="s">
        <v>18</v>
      </c>
      <c r="F1007" t="s">
        <v>8</v>
      </c>
      <c r="G1007" t="s">
        <v>15</v>
      </c>
      <c r="H1007" t="s">
        <v>24</v>
      </c>
      <c r="I1007" t="s">
        <v>25</v>
      </c>
      <c r="J1007" t="s">
        <v>17</v>
      </c>
    </row>
    <row r="1008" spans="1:10" x14ac:dyDescent="0.2">
      <c r="A1008" t="s">
        <v>347</v>
      </c>
      <c r="B1008">
        <v>1</v>
      </c>
      <c r="C1008" t="s">
        <v>118</v>
      </c>
      <c r="D1008" t="s">
        <v>13</v>
      </c>
      <c r="E1008" t="s">
        <v>37</v>
      </c>
      <c r="F1008" t="s">
        <v>119</v>
      </c>
      <c r="G1008" t="s">
        <v>124</v>
      </c>
      <c r="H1008">
        <v>0</v>
      </c>
      <c r="I1008">
        <v>1</v>
      </c>
      <c r="J1008" t="s">
        <v>347</v>
      </c>
    </row>
    <row r="1010" spans="1:10" ht="16" x14ac:dyDescent="0.2">
      <c r="A1010" s="2" t="s">
        <v>5</v>
      </c>
      <c r="B1010" s="2" t="s">
        <v>350</v>
      </c>
    </row>
    <row r="1011" spans="1:10" x14ac:dyDescent="0.2">
      <c r="A1011" t="s">
        <v>8</v>
      </c>
      <c r="B1011" t="s">
        <v>119</v>
      </c>
    </row>
    <row r="1012" spans="1:10" x14ac:dyDescent="0.2">
      <c r="A1012" t="s">
        <v>10</v>
      </c>
      <c r="B1012" t="s">
        <v>351</v>
      </c>
    </row>
    <row r="1013" spans="1:10" x14ac:dyDescent="0.2">
      <c r="A1013" t="s">
        <v>11</v>
      </c>
      <c r="B1013" t="s">
        <v>352</v>
      </c>
    </row>
    <row r="1014" spans="1:10" x14ac:dyDescent="0.2">
      <c r="A1014" t="s">
        <v>12</v>
      </c>
      <c r="B1014" t="s">
        <v>13</v>
      </c>
    </row>
    <row r="1015" spans="1:10" x14ac:dyDescent="0.2">
      <c r="A1015" t="s">
        <v>14</v>
      </c>
      <c r="B1015">
        <v>1</v>
      </c>
    </row>
    <row r="1016" spans="1:10" x14ac:dyDescent="0.2">
      <c r="A1016" t="s">
        <v>17</v>
      </c>
      <c r="B1016" t="s">
        <v>350</v>
      </c>
    </row>
    <row r="1017" spans="1:10" x14ac:dyDescent="0.2">
      <c r="A1017" t="s">
        <v>15</v>
      </c>
      <c r="B1017" t="s">
        <v>16</v>
      </c>
    </row>
    <row r="1018" spans="1:10" x14ac:dyDescent="0.2">
      <c r="A1018" t="s">
        <v>18</v>
      </c>
      <c r="B1018" t="s">
        <v>37</v>
      </c>
    </row>
    <row r="1019" spans="1:10" x14ac:dyDescent="0.2">
      <c r="A1019" t="s">
        <v>122</v>
      </c>
      <c r="B1019" t="s">
        <v>353</v>
      </c>
    </row>
    <row r="1020" spans="1:10" ht="16" x14ac:dyDescent="0.2">
      <c r="A1020" s="2" t="s">
        <v>20</v>
      </c>
    </row>
    <row r="1021" spans="1:10" x14ac:dyDescent="0.2">
      <c r="A1021" t="s">
        <v>21</v>
      </c>
      <c r="B1021" t="s">
        <v>22</v>
      </c>
      <c r="C1021" t="s">
        <v>23</v>
      </c>
      <c r="D1021" t="s">
        <v>12</v>
      </c>
      <c r="E1021" t="s">
        <v>18</v>
      </c>
      <c r="F1021" t="s">
        <v>8</v>
      </c>
      <c r="G1021" t="s">
        <v>15</v>
      </c>
      <c r="H1021" t="s">
        <v>24</v>
      </c>
      <c r="I1021" t="s">
        <v>25</v>
      </c>
      <c r="J1021" t="s">
        <v>17</v>
      </c>
    </row>
    <row r="1022" spans="1:10" x14ac:dyDescent="0.2">
      <c r="A1022" t="s">
        <v>350</v>
      </c>
      <c r="B1022">
        <v>1</v>
      </c>
      <c r="C1022" t="s">
        <v>118</v>
      </c>
      <c r="D1022" t="s">
        <v>13</v>
      </c>
      <c r="E1022" t="s">
        <v>37</v>
      </c>
      <c r="F1022" t="s">
        <v>119</v>
      </c>
      <c r="G1022" t="s">
        <v>124</v>
      </c>
      <c r="H1022">
        <v>0</v>
      </c>
      <c r="I1022">
        <v>1</v>
      </c>
      <c r="J1022" t="s">
        <v>350</v>
      </c>
    </row>
    <row r="1024" spans="1:10" ht="16" x14ac:dyDescent="0.2">
      <c r="A1024" s="2" t="s">
        <v>5</v>
      </c>
      <c r="B1024" s="2" t="s">
        <v>354</v>
      </c>
    </row>
    <row r="1025" spans="1:10" x14ac:dyDescent="0.2">
      <c r="A1025" t="s">
        <v>8</v>
      </c>
      <c r="B1025" t="s">
        <v>119</v>
      </c>
    </row>
    <row r="1026" spans="1:10" x14ac:dyDescent="0.2">
      <c r="A1026" t="s">
        <v>10</v>
      </c>
      <c r="B1026" t="s">
        <v>355</v>
      </c>
    </row>
    <row r="1027" spans="1:10" x14ac:dyDescent="0.2">
      <c r="A1027" t="s">
        <v>11</v>
      </c>
      <c r="B1027" t="s">
        <v>356</v>
      </c>
    </row>
    <row r="1028" spans="1:10" x14ac:dyDescent="0.2">
      <c r="A1028" t="s">
        <v>12</v>
      </c>
      <c r="B1028" t="s">
        <v>13</v>
      </c>
    </row>
    <row r="1029" spans="1:10" x14ac:dyDescent="0.2">
      <c r="A1029" t="s">
        <v>14</v>
      </c>
      <c r="B1029">
        <v>1</v>
      </c>
    </row>
    <row r="1030" spans="1:10" x14ac:dyDescent="0.2">
      <c r="A1030" t="s">
        <v>17</v>
      </c>
      <c r="B1030" t="s">
        <v>354</v>
      </c>
    </row>
    <row r="1031" spans="1:10" x14ac:dyDescent="0.2">
      <c r="A1031" t="s">
        <v>15</v>
      </c>
      <c r="B1031" t="s">
        <v>16</v>
      </c>
    </row>
    <row r="1032" spans="1:10" x14ac:dyDescent="0.2">
      <c r="A1032" t="s">
        <v>18</v>
      </c>
      <c r="B1032" t="s">
        <v>37</v>
      </c>
    </row>
    <row r="1033" spans="1:10" x14ac:dyDescent="0.2">
      <c r="A1033" t="s">
        <v>122</v>
      </c>
      <c r="B1033" t="s">
        <v>357</v>
      </c>
    </row>
    <row r="1034" spans="1:10" ht="16" x14ac:dyDescent="0.2">
      <c r="A1034" s="2" t="s">
        <v>20</v>
      </c>
    </row>
    <row r="1035" spans="1:10" x14ac:dyDescent="0.2">
      <c r="A1035" t="s">
        <v>21</v>
      </c>
      <c r="B1035" t="s">
        <v>22</v>
      </c>
      <c r="C1035" t="s">
        <v>23</v>
      </c>
      <c r="D1035" t="s">
        <v>12</v>
      </c>
      <c r="E1035" t="s">
        <v>18</v>
      </c>
      <c r="F1035" t="s">
        <v>8</v>
      </c>
      <c r="G1035" t="s">
        <v>15</v>
      </c>
      <c r="H1035" t="s">
        <v>24</v>
      </c>
      <c r="I1035" t="s">
        <v>25</v>
      </c>
      <c r="J1035" t="s">
        <v>17</v>
      </c>
    </row>
    <row r="1036" spans="1:10" x14ac:dyDescent="0.2">
      <c r="A1036" t="s">
        <v>354</v>
      </c>
      <c r="B1036">
        <v>1</v>
      </c>
      <c r="C1036" t="s">
        <v>118</v>
      </c>
      <c r="D1036" t="s">
        <v>13</v>
      </c>
      <c r="E1036" t="s">
        <v>37</v>
      </c>
      <c r="F1036" t="s">
        <v>119</v>
      </c>
      <c r="G1036" t="s">
        <v>124</v>
      </c>
      <c r="H1036">
        <v>0</v>
      </c>
      <c r="I1036">
        <v>1</v>
      </c>
      <c r="J1036" t="s">
        <v>354</v>
      </c>
    </row>
    <row r="1038" spans="1:10" ht="16" x14ac:dyDescent="0.2">
      <c r="A1038" s="2" t="s">
        <v>5</v>
      </c>
      <c r="B1038" s="2" t="s">
        <v>73</v>
      </c>
    </row>
    <row r="1039" spans="1:10" x14ac:dyDescent="0.2">
      <c r="A1039" t="s">
        <v>8</v>
      </c>
      <c r="B1039" t="s">
        <v>119</v>
      </c>
    </row>
    <row r="1040" spans="1:10" x14ac:dyDescent="0.2">
      <c r="A1040" t="s">
        <v>10</v>
      </c>
      <c r="B1040" t="s">
        <v>358</v>
      </c>
    </row>
    <row r="1041" spans="1:10" x14ac:dyDescent="0.2">
      <c r="A1041" t="s">
        <v>11</v>
      </c>
      <c r="B1041" t="s">
        <v>359</v>
      </c>
    </row>
    <row r="1042" spans="1:10" x14ac:dyDescent="0.2">
      <c r="A1042" t="s">
        <v>12</v>
      </c>
      <c r="B1042" t="s">
        <v>13</v>
      </c>
    </row>
    <row r="1043" spans="1:10" x14ac:dyDescent="0.2">
      <c r="A1043" t="s">
        <v>14</v>
      </c>
      <c r="B1043">
        <v>1</v>
      </c>
    </row>
    <row r="1044" spans="1:10" x14ac:dyDescent="0.2">
      <c r="A1044" t="s">
        <v>17</v>
      </c>
      <c r="B1044" t="s">
        <v>73</v>
      </c>
    </row>
    <row r="1045" spans="1:10" x14ac:dyDescent="0.2">
      <c r="A1045" t="s">
        <v>15</v>
      </c>
      <c r="B1045" t="s">
        <v>16</v>
      </c>
    </row>
    <row r="1046" spans="1:10" x14ac:dyDescent="0.2">
      <c r="A1046" t="s">
        <v>18</v>
      </c>
      <c r="B1046" t="s">
        <v>37</v>
      </c>
    </row>
    <row r="1047" spans="1:10" x14ac:dyDescent="0.2">
      <c r="A1047" t="s">
        <v>122</v>
      </c>
      <c r="B1047" t="s">
        <v>360</v>
      </c>
    </row>
    <row r="1048" spans="1:10" ht="16" x14ac:dyDescent="0.2">
      <c r="A1048" s="2" t="s">
        <v>20</v>
      </c>
    </row>
    <row r="1049" spans="1:10" x14ac:dyDescent="0.2">
      <c r="A1049" t="s">
        <v>21</v>
      </c>
      <c r="B1049" t="s">
        <v>22</v>
      </c>
      <c r="C1049" t="s">
        <v>23</v>
      </c>
      <c r="D1049" t="s">
        <v>12</v>
      </c>
      <c r="E1049" t="s">
        <v>18</v>
      </c>
      <c r="F1049" t="s">
        <v>8</v>
      </c>
      <c r="G1049" t="s">
        <v>15</v>
      </c>
      <c r="H1049" t="s">
        <v>24</v>
      </c>
      <c r="I1049" t="s">
        <v>25</v>
      </c>
      <c r="J1049" t="s">
        <v>17</v>
      </c>
    </row>
    <row r="1050" spans="1:10" x14ac:dyDescent="0.2">
      <c r="A1050" t="s">
        <v>73</v>
      </c>
      <c r="B1050">
        <v>1</v>
      </c>
      <c r="C1050" t="s">
        <v>118</v>
      </c>
      <c r="D1050" t="s">
        <v>13</v>
      </c>
      <c r="E1050" t="s">
        <v>37</v>
      </c>
      <c r="F1050" t="s">
        <v>119</v>
      </c>
      <c r="G1050" t="s">
        <v>124</v>
      </c>
      <c r="H1050">
        <v>0</v>
      </c>
      <c r="I1050">
        <v>1</v>
      </c>
      <c r="J1050" t="s">
        <v>73</v>
      </c>
    </row>
    <row r="1052" spans="1:10" ht="16" x14ac:dyDescent="0.2">
      <c r="A1052" s="2" t="s">
        <v>5</v>
      </c>
      <c r="B1052" s="2" t="s">
        <v>44</v>
      </c>
    </row>
    <row r="1053" spans="1:10" x14ac:dyDescent="0.2">
      <c r="A1053" t="s">
        <v>8</v>
      </c>
      <c r="B1053" t="s">
        <v>119</v>
      </c>
    </row>
    <row r="1054" spans="1:10" x14ac:dyDescent="0.2">
      <c r="A1054" t="s">
        <v>10</v>
      </c>
      <c r="B1054" t="s">
        <v>361</v>
      </c>
    </row>
    <row r="1055" spans="1:10" x14ac:dyDescent="0.2">
      <c r="A1055" t="s">
        <v>11</v>
      </c>
      <c r="B1055" t="s">
        <v>362</v>
      </c>
    </row>
    <row r="1056" spans="1:10" x14ac:dyDescent="0.2">
      <c r="A1056" t="s">
        <v>12</v>
      </c>
      <c r="B1056" t="s">
        <v>13</v>
      </c>
    </row>
    <row r="1057" spans="1:10" x14ac:dyDescent="0.2">
      <c r="A1057" t="s">
        <v>14</v>
      </c>
      <c r="B1057">
        <v>1</v>
      </c>
    </row>
    <row r="1058" spans="1:10" x14ac:dyDescent="0.2">
      <c r="A1058" t="s">
        <v>17</v>
      </c>
      <c r="B1058" t="s">
        <v>44</v>
      </c>
    </row>
    <row r="1059" spans="1:10" x14ac:dyDescent="0.2">
      <c r="A1059" t="s">
        <v>15</v>
      </c>
      <c r="B1059" t="s">
        <v>16</v>
      </c>
    </row>
    <row r="1060" spans="1:10" x14ac:dyDescent="0.2">
      <c r="A1060" t="s">
        <v>18</v>
      </c>
      <c r="B1060" t="s">
        <v>37</v>
      </c>
    </row>
    <row r="1061" spans="1:10" x14ac:dyDescent="0.2">
      <c r="A1061" t="s">
        <v>122</v>
      </c>
      <c r="B1061" t="s">
        <v>363</v>
      </c>
    </row>
    <row r="1062" spans="1:10" ht="16" x14ac:dyDescent="0.2">
      <c r="A1062" s="2" t="s">
        <v>20</v>
      </c>
    </row>
    <row r="1063" spans="1:10" x14ac:dyDescent="0.2">
      <c r="A1063" t="s">
        <v>21</v>
      </c>
      <c r="B1063" t="s">
        <v>22</v>
      </c>
      <c r="C1063" t="s">
        <v>23</v>
      </c>
      <c r="D1063" t="s">
        <v>12</v>
      </c>
      <c r="E1063" t="s">
        <v>18</v>
      </c>
      <c r="F1063" t="s">
        <v>8</v>
      </c>
      <c r="G1063" t="s">
        <v>15</v>
      </c>
      <c r="H1063" t="s">
        <v>24</v>
      </c>
      <c r="I1063" t="s">
        <v>25</v>
      </c>
      <c r="J1063" t="s">
        <v>17</v>
      </c>
    </row>
    <row r="1064" spans="1:10" x14ac:dyDescent="0.2">
      <c r="A1064" t="s">
        <v>44</v>
      </c>
      <c r="B1064">
        <v>1</v>
      </c>
      <c r="C1064" t="s">
        <v>118</v>
      </c>
      <c r="D1064" t="s">
        <v>13</v>
      </c>
      <c r="E1064" t="s">
        <v>37</v>
      </c>
      <c r="F1064" t="s">
        <v>119</v>
      </c>
      <c r="G1064" t="s">
        <v>124</v>
      </c>
      <c r="H1064">
        <v>0</v>
      </c>
      <c r="I1064">
        <v>1</v>
      </c>
      <c r="J1064" t="s">
        <v>44</v>
      </c>
    </row>
    <row r="1066" spans="1:10" ht="16" x14ac:dyDescent="0.2">
      <c r="A1066" s="2" t="s">
        <v>5</v>
      </c>
      <c r="B1066" s="2" t="s">
        <v>49</v>
      </c>
    </row>
    <row r="1067" spans="1:10" x14ac:dyDescent="0.2">
      <c r="A1067" t="s">
        <v>8</v>
      </c>
      <c r="B1067" t="s">
        <v>119</v>
      </c>
    </row>
    <row r="1068" spans="1:10" x14ac:dyDescent="0.2">
      <c r="A1068" t="s">
        <v>10</v>
      </c>
      <c r="B1068" t="s">
        <v>364</v>
      </c>
    </row>
    <row r="1069" spans="1:10" x14ac:dyDescent="0.2">
      <c r="A1069" t="s">
        <v>11</v>
      </c>
      <c r="B1069" t="s">
        <v>365</v>
      </c>
    </row>
    <row r="1070" spans="1:10" x14ac:dyDescent="0.2">
      <c r="A1070" t="s">
        <v>12</v>
      </c>
      <c r="B1070" t="s">
        <v>13</v>
      </c>
    </row>
    <row r="1071" spans="1:10" x14ac:dyDescent="0.2">
      <c r="A1071" t="s">
        <v>14</v>
      </c>
      <c r="B1071">
        <v>1</v>
      </c>
    </row>
    <row r="1072" spans="1:10" x14ac:dyDescent="0.2">
      <c r="A1072" t="s">
        <v>17</v>
      </c>
      <c r="B1072" t="s">
        <v>49</v>
      </c>
    </row>
    <row r="1073" spans="1:10" x14ac:dyDescent="0.2">
      <c r="A1073" t="s">
        <v>15</v>
      </c>
      <c r="B1073" t="s">
        <v>16</v>
      </c>
    </row>
    <row r="1074" spans="1:10" x14ac:dyDescent="0.2">
      <c r="A1074" t="s">
        <v>18</v>
      </c>
      <c r="B1074" t="s">
        <v>37</v>
      </c>
    </row>
    <row r="1075" spans="1:10" x14ac:dyDescent="0.2">
      <c r="A1075" t="s">
        <v>122</v>
      </c>
      <c r="B1075" t="s">
        <v>49</v>
      </c>
    </row>
    <row r="1076" spans="1:10" ht="16" x14ac:dyDescent="0.2">
      <c r="A1076" s="2" t="s">
        <v>20</v>
      </c>
    </row>
    <row r="1077" spans="1:10" x14ac:dyDescent="0.2">
      <c r="A1077" t="s">
        <v>21</v>
      </c>
      <c r="B1077" t="s">
        <v>22</v>
      </c>
      <c r="C1077" t="s">
        <v>23</v>
      </c>
      <c r="D1077" t="s">
        <v>12</v>
      </c>
      <c r="E1077" t="s">
        <v>18</v>
      </c>
      <c r="F1077" t="s">
        <v>8</v>
      </c>
      <c r="G1077" t="s">
        <v>15</v>
      </c>
      <c r="H1077" t="s">
        <v>24</v>
      </c>
      <c r="I1077" t="s">
        <v>25</v>
      </c>
      <c r="J1077" t="s">
        <v>17</v>
      </c>
    </row>
    <row r="1078" spans="1:10" x14ac:dyDescent="0.2">
      <c r="A1078" t="s">
        <v>49</v>
      </c>
      <c r="B1078">
        <v>1</v>
      </c>
      <c r="C1078" t="s">
        <v>118</v>
      </c>
      <c r="D1078" t="s">
        <v>13</v>
      </c>
      <c r="E1078" t="s">
        <v>37</v>
      </c>
      <c r="F1078" t="s">
        <v>119</v>
      </c>
      <c r="G1078" t="s">
        <v>124</v>
      </c>
      <c r="H1078">
        <v>0</v>
      </c>
      <c r="I1078">
        <v>1</v>
      </c>
      <c r="J1078" t="s">
        <v>49</v>
      </c>
    </row>
    <row r="1079" spans="1:10" x14ac:dyDescent="0.2">
      <c r="A1079" t="s">
        <v>366</v>
      </c>
      <c r="B1079">
        <v>1000</v>
      </c>
      <c r="C1079" t="s">
        <v>184</v>
      </c>
      <c r="D1079" t="s">
        <v>185</v>
      </c>
      <c r="E1079" t="s">
        <v>367</v>
      </c>
      <c r="G1079" t="s">
        <v>40</v>
      </c>
      <c r="J1079" t="s">
        <v>368</v>
      </c>
    </row>
    <row r="1081" spans="1:10" ht="16" x14ac:dyDescent="0.2">
      <c r="A1081" s="2" t="s">
        <v>5</v>
      </c>
      <c r="B1081" s="2" t="s">
        <v>112</v>
      </c>
    </row>
    <row r="1082" spans="1:10" x14ac:dyDescent="0.2">
      <c r="A1082" t="s">
        <v>8</v>
      </c>
      <c r="B1082" t="s">
        <v>119</v>
      </c>
    </row>
    <row r="1083" spans="1:10" x14ac:dyDescent="0.2">
      <c r="A1083" t="s">
        <v>10</v>
      </c>
      <c r="B1083" t="s">
        <v>369</v>
      </c>
    </row>
    <row r="1084" spans="1:10" x14ac:dyDescent="0.2">
      <c r="A1084" t="s">
        <v>11</v>
      </c>
      <c r="B1084" t="s">
        <v>370</v>
      </c>
    </row>
    <row r="1085" spans="1:10" x14ac:dyDescent="0.2">
      <c r="A1085" t="s">
        <v>12</v>
      </c>
      <c r="B1085" t="s">
        <v>13</v>
      </c>
    </row>
    <row r="1086" spans="1:10" x14ac:dyDescent="0.2">
      <c r="A1086" t="s">
        <v>14</v>
      </c>
      <c r="B1086">
        <v>1</v>
      </c>
    </row>
    <row r="1087" spans="1:10" x14ac:dyDescent="0.2">
      <c r="A1087" t="s">
        <v>17</v>
      </c>
      <c r="B1087" t="s">
        <v>112</v>
      </c>
    </row>
    <row r="1088" spans="1:10" x14ac:dyDescent="0.2">
      <c r="A1088" t="s">
        <v>15</v>
      </c>
      <c r="B1088" t="s">
        <v>16</v>
      </c>
    </row>
    <row r="1089" spans="1:10" x14ac:dyDescent="0.2">
      <c r="A1089" t="s">
        <v>18</v>
      </c>
      <c r="B1089" t="s">
        <v>37</v>
      </c>
    </row>
    <row r="1090" spans="1:10" x14ac:dyDescent="0.2">
      <c r="A1090" t="s">
        <v>122</v>
      </c>
      <c r="B1090" t="s">
        <v>371</v>
      </c>
    </row>
    <row r="1091" spans="1:10" ht="16" x14ac:dyDescent="0.2">
      <c r="A1091" s="2" t="s">
        <v>20</v>
      </c>
    </row>
    <row r="1092" spans="1:10" x14ac:dyDescent="0.2">
      <c r="A1092" t="s">
        <v>21</v>
      </c>
      <c r="B1092" t="s">
        <v>22</v>
      </c>
      <c r="C1092" t="s">
        <v>23</v>
      </c>
      <c r="D1092" t="s">
        <v>12</v>
      </c>
      <c r="E1092" t="s">
        <v>18</v>
      </c>
      <c r="F1092" t="s">
        <v>8</v>
      </c>
      <c r="G1092" t="s">
        <v>15</v>
      </c>
      <c r="H1092" t="s">
        <v>24</v>
      </c>
      <c r="I1092" t="s">
        <v>25</v>
      </c>
      <c r="J1092" t="s">
        <v>17</v>
      </c>
    </row>
    <row r="1093" spans="1:10" x14ac:dyDescent="0.2">
      <c r="A1093" t="s">
        <v>112</v>
      </c>
      <c r="B1093">
        <v>1</v>
      </c>
      <c r="C1093" t="s">
        <v>118</v>
      </c>
      <c r="D1093" t="s">
        <v>13</v>
      </c>
      <c r="E1093" t="s">
        <v>37</v>
      </c>
      <c r="F1093" t="s">
        <v>119</v>
      </c>
      <c r="G1093" t="s">
        <v>124</v>
      </c>
      <c r="H1093">
        <v>0</v>
      </c>
      <c r="I1093">
        <v>1</v>
      </c>
      <c r="J1093" t="s">
        <v>112</v>
      </c>
    </row>
    <row r="1094" spans="1:10" x14ac:dyDescent="0.2">
      <c r="A1094" t="s">
        <v>183</v>
      </c>
      <c r="B1094">
        <v>1000</v>
      </c>
      <c r="C1094" t="s">
        <v>184</v>
      </c>
      <c r="D1094" t="s">
        <v>185</v>
      </c>
      <c r="E1094" t="s">
        <v>186</v>
      </c>
      <c r="G1094" t="s">
        <v>40</v>
      </c>
      <c r="J1094" t="s">
        <v>187</v>
      </c>
    </row>
    <row r="1096" spans="1:10" ht="16" x14ac:dyDescent="0.2">
      <c r="A1096" s="2" t="s">
        <v>5</v>
      </c>
      <c r="B1096" s="2" t="s">
        <v>74</v>
      </c>
    </row>
    <row r="1097" spans="1:10" x14ac:dyDescent="0.2">
      <c r="A1097" t="s">
        <v>8</v>
      </c>
      <c r="B1097" t="s">
        <v>119</v>
      </c>
    </row>
    <row r="1098" spans="1:10" x14ac:dyDescent="0.2">
      <c r="A1098" t="s">
        <v>10</v>
      </c>
      <c r="B1098" t="s">
        <v>372</v>
      </c>
    </row>
    <row r="1099" spans="1:10" x14ac:dyDescent="0.2">
      <c r="A1099" t="s">
        <v>11</v>
      </c>
      <c r="B1099" t="s">
        <v>373</v>
      </c>
    </row>
    <row r="1100" spans="1:10" x14ac:dyDescent="0.2">
      <c r="A1100" t="s">
        <v>12</v>
      </c>
      <c r="B1100" t="s">
        <v>13</v>
      </c>
    </row>
    <row r="1101" spans="1:10" x14ac:dyDescent="0.2">
      <c r="A1101" t="s">
        <v>14</v>
      </c>
      <c r="B1101">
        <v>1</v>
      </c>
    </row>
    <row r="1102" spans="1:10" x14ac:dyDescent="0.2">
      <c r="A1102" t="s">
        <v>17</v>
      </c>
      <c r="B1102" t="s">
        <v>74</v>
      </c>
    </row>
    <row r="1103" spans="1:10" x14ac:dyDescent="0.2">
      <c r="A1103" t="s">
        <v>15</v>
      </c>
      <c r="B1103" t="s">
        <v>16</v>
      </c>
    </row>
    <row r="1104" spans="1:10" x14ac:dyDescent="0.2">
      <c r="A1104" t="s">
        <v>18</v>
      </c>
      <c r="B1104" t="s">
        <v>37</v>
      </c>
    </row>
    <row r="1105" spans="1:10" x14ac:dyDescent="0.2">
      <c r="A1105" t="s">
        <v>122</v>
      </c>
      <c r="B1105" t="s">
        <v>74</v>
      </c>
    </row>
    <row r="1106" spans="1:10" ht="16" x14ac:dyDescent="0.2">
      <c r="A1106" s="2" t="s">
        <v>20</v>
      </c>
    </row>
    <row r="1107" spans="1:10" x14ac:dyDescent="0.2">
      <c r="A1107" t="s">
        <v>21</v>
      </c>
      <c r="B1107" t="s">
        <v>22</v>
      </c>
      <c r="C1107" t="s">
        <v>23</v>
      </c>
      <c r="D1107" t="s">
        <v>12</v>
      </c>
      <c r="E1107" t="s">
        <v>18</v>
      </c>
      <c r="F1107" t="s">
        <v>8</v>
      </c>
      <c r="G1107" t="s">
        <v>15</v>
      </c>
      <c r="H1107" t="s">
        <v>24</v>
      </c>
      <c r="I1107" t="s">
        <v>25</v>
      </c>
      <c r="J1107" t="s">
        <v>17</v>
      </c>
    </row>
    <row r="1108" spans="1:10" x14ac:dyDescent="0.2">
      <c r="A1108" t="s">
        <v>74</v>
      </c>
      <c r="B1108">
        <v>1</v>
      </c>
      <c r="C1108" t="s">
        <v>118</v>
      </c>
      <c r="D1108" t="s">
        <v>13</v>
      </c>
      <c r="E1108" t="s">
        <v>37</v>
      </c>
      <c r="F1108" t="s">
        <v>119</v>
      </c>
      <c r="G1108" t="s">
        <v>124</v>
      </c>
      <c r="H1108">
        <v>0</v>
      </c>
      <c r="I1108">
        <v>1</v>
      </c>
      <c r="J1108" t="s">
        <v>74</v>
      </c>
    </row>
    <row r="1109" spans="1:10" x14ac:dyDescent="0.2">
      <c r="A1109" t="s">
        <v>374</v>
      </c>
      <c r="B1109">
        <v>1000</v>
      </c>
      <c r="C1109" t="s">
        <v>184</v>
      </c>
      <c r="D1109" t="s">
        <v>13</v>
      </c>
      <c r="E1109" t="s">
        <v>367</v>
      </c>
      <c r="G1109" t="s">
        <v>40</v>
      </c>
      <c r="J1109" t="s">
        <v>375</v>
      </c>
    </row>
    <row r="1111" spans="1:10" ht="16" x14ac:dyDescent="0.2">
      <c r="A1111" s="2" t="s">
        <v>5</v>
      </c>
      <c r="B1111" s="2" t="s">
        <v>36</v>
      </c>
    </row>
    <row r="1112" spans="1:10" x14ac:dyDescent="0.2">
      <c r="A1112" t="s">
        <v>8</v>
      </c>
      <c r="B1112" t="s">
        <v>119</v>
      </c>
    </row>
    <row r="1113" spans="1:10" x14ac:dyDescent="0.2">
      <c r="A1113" t="s">
        <v>10</v>
      </c>
      <c r="B1113" t="s">
        <v>376</v>
      </c>
    </row>
    <row r="1114" spans="1:10" x14ac:dyDescent="0.2">
      <c r="A1114" t="s">
        <v>11</v>
      </c>
      <c r="B1114" t="s">
        <v>377</v>
      </c>
    </row>
    <row r="1115" spans="1:10" x14ac:dyDescent="0.2">
      <c r="A1115" t="s">
        <v>12</v>
      </c>
      <c r="B1115" t="s">
        <v>13</v>
      </c>
    </row>
    <row r="1116" spans="1:10" x14ac:dyDescent="0.2">
      <c r="A1116" t="s">
        <v>14</v>
      </c>
      <c r="B1116">
        <v>1</v>
      </c>
    </row>
    <row r="1117" spans="1:10" x14ac:dyDescent="0.2">
      <c r="A1117" t="s">
        <v>17</v>
      </c>
      <c r="B1117" t="s">
        <v>36</v>
      </c>
    </row>
    <row r="1118" spans="1:10" x14ac:dyDescent="0.2">
      <c r="A1118" t="s">
        <v>15</v>
      </c>
      <c r="B1118" t="s">
        <v>16</v>
      </c>
    </row>
    <row r="1119" spans="1:10" x14ac:dyDescent="0.2">
      <c r="A1119" t="s">
        <v>18</v>
      </c>
      <c r="B1119" t="s">
        <v>378</v>
      </c>
    </row>
    <row r="1120" spans="1:10" x14ac:dyDescent="0.2">
      <c r="A1120" t="s">
        <v>122</v>
      </c>
      <c r="B1120" t="s">
        <v>379</v>
      </c>
    </row>
    <row r="1121" spans="1:10" ht="16" x14ac:dyDescent="0.2">
      <c r="A1121" s="2" t="s">
        <v>20</v>
      </c>
    </row>
    <row r="1122" spans="1:10" x14ac:dyDescent="0.2">
      <c r="A1122" t="s">
        <v>21</v>
      </c>
      <c r="B1122" t="s">
        <v>22</v>
      </c>
      <c r="C1122" t="s">
        <v>23</v>
      </c>
      <c r="D1122" t="s">
        <v>12</v>
      </c>
      <c r="E1122" t="s">
        <v>18</v>
      </c>
      <c r="F1122" t="s">
        <v>8</v>
      </c>
      <c r="G1122" t="s">
        <v>15</v>
      </c>
      <c r="H1122" t="s">
        <v>24</v>
      </c>
      <c r="I1122" t="s">
        <v>25</v>
      </c>
      <c r="J1122" t="s">
        <v>17</v>
      </c>
    </row>
    <row r="1123" spans="1:10" x14ac:dyDescent="0.2">
      <c r="A1123" t="s">
        <v>36</v>
      </c>
      <c r="B1123">
        <v>1</v>
      </c>
      <c r="C1123" t="s">
        <v>118</v>
      </c>
      <c r="D1123" t="s">
        <v>13</v>
      </c>
      <c r="E1123" t="s">
        <v>378</v>
      </c>
      <c r="F1123" t="s">
        <v>119</v>
      </c>
      <c r="G1123" t="s">
        <v>124</v>
      </c>
      <c r="H1123">
        <v>0</v>
      </c>
      <c r="I1123">
        <v>1</v>
      </c>
      <c r="J1123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Disassembly</vt:lpstr>
      <vt:lpstr>Mechanical</vt:lpstr>
      <vt:lpstr>Hydro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Striecks</dc:creator>
  <cp:lastModifiedBy>Raphael Ginster</cp:lastModifiedBy>
  <dcterms:created xsi:type="dcterms:W3CDTF">2023-05-09T16:13:43Z</dcterms:created>
  <dcterms:modified xsi:type="dcterms:W3CDTF">2023-06-30T08:49:13Z</dcterms:modified>
</cp:coreProperties>
</file>